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 Related\Masters\00-Grad_Research\Projects\00BattManager\03DataGen\01CommonDataForBattery\"/>
    </mc:Choice>
  </mc:AlternateContent>
  <xr:revisionPtr revIDLastSave="0" documentId="13_ncr:1_{E13DAE23-5C30-4F61-935E-CE8F0ACD0E6D}" xr6:coauthVersionLast="36" xr6:coauthVersionMax="45" xr10:uidLastSave="{00000000-0000-0000-0000-000000000000}"/>
  <bookViews>
    <workbookView xWindow="-120" yWindow="-120" windowWidth="29040" windowHeight="15840" firstSheet="6" activeTab="8" xr2:uid="{7F21F5D0-71D5-4345-AB2F-02B2A07085A9}"/>
  </bookViews>
  <sheets>
    <sheet name="4-Cell Config" sheetId="1" r:id="rId1"/>
    <sheet name="6-Cell Config" sheetId="2" r:id="rId2"/>
    <sheet name="4-Cell Config Rnd2" sheetId="3" r:id="rId3"/>
    <sheet name="4-Cell Config Rnd3" sheetId="4" r:id="rId4"/>
    <sheet name="Efficiency Measurement" sheetId="5" r:id="rId5"/>
    <sheet name="8-Cell Config Rnd4 -AfterResChg" sheetId="6" r:id="rId6"/>
    <sheet name="4-Cell Config Rnd4 -AfterResChg" sheetId="7" r:id="rId7"/>
    <sheet name="Eff Measurement -AfterResChg" sheetId="8" r:id="rId8"/>
    <sheet name="4-Cell Config Rnd5_B4_RTON_chg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9" l="1"/>
  <c r="K21" i="9"/>
  <c r="K19" i="9"/>
  <c r="K18" i="9"/>
  <c r="K14" i="9" l="1"/>
  <c r="S14" i="9"/>
  <c r="BQ5" i="9"/>
  <c r="BP5" i="9"/>
  <c r="BO5" i="9"/>
  <c r="BH5" i="9"/>
  <c r="BG5" i="9"/>
  <c r="BF5" i="9"/>
  <c r="AZ5" i="9"/>
  <c r="AY5" i="9"/>
  <c r="AX5" i="9"/>
  <c r="AR5" i="9"/>
  <c r="AQ5" i="9"/>
  <c r="AP5" i="9"/>
  <c r="AJ5" i="9"/>
  <c r="AI5" i="9"/>
  <c r="AH5" i="9"/>
  <c r="AB5" i="9"/>
  <c r="AA5" i="9"/>
  <c r="Z5" i="9"/>
  <c r="T5" i="9"/>
  <c r="S5" i="9"/>
  <c r="R5" i="9"/>
  <c r="L5" i="9"/>
  <c r="K5" i="9"/>
  <c r="J5" i="9"/>
  <c r="D5" i="9"/>
  <c r="C5" i="9"/>
  <c r="B5" i="9"/>
  <c r="BQ4" i="9"/>
  <c r="BP4" i="9"/>
  <c r="BO4" i="9"/>
  <c r="BH4" i="9"/>
  <c r="BG4" i="9"/>
  <c r="BF4" i="9"/>
  <c r="AZ4" i="9"/>
  <c r="AY4" i="9"/>
  <c r="AX4" i="9"/>
  <c r="AR4" i="9"/>
  <c r="AQ4" i="9"/>
  <c r="AP4" i="9"/>
  <c r="AJ4" i="9"/>
  <c r="AI4" i="9"/>
  <c r="AH4" i="9"/>
  <c r="AB4" i="9"/>
  <c r="AA4" i="9"/>
  <c r="Z4" i="9"/>
  <c r="T4" i="9"/>
  <c r="S4" i="9"/>
  <c r="R4" i="9"/>
  <c r="L4" i="9"/>
  <c r="K4" i="9"/>
  <c r="J4" i="9"/>
  <c r="D4" i="9"/>
  <c r="C4" i="9"/>
  <c r="B4" i="9"/>
  <c r="BQ3" i="9"/>
  <c r="BP3" i="9"/>
  <c r="BO3" i="9"/>
  <c r="BH3" i="9"/>
  <c r="BG3" i="9"/>
  <c r="BF3" i="9"/>
  <c r="AZ3" i="9"/>
  <c r="AY3" i="9"/>
  <c r="AX3" i="9"/>
  <c r="AR3" i="9"/>
  <c r="AQ3" i="9"/>
  <c r="AP3" i="9"/>
  <c r="AJ3" i="9"/>
  <c r="AI3" i="9"/>
  <c r="AH3" i="9"/>
  <c r="AB3" i="9"/>
  <c r="AA3" i="9"/>
  <c r="Z3" i="9"/>
  <c r="T3" i="9"/>
  <c r="S3" i="9"/>
  <c r="R3" i="9"/>
  <c r="L3" i="9"/>
  <c r="K3" i="9"/>
  <c r="J3" i="9"/>
  <c r="D3" i="9"/>
  <c r="C3" i="9"/>
  <c r="B3" i="9"/>
  <c r="L13" i="8" l="1"/>
  <c r="L6" i="8"/>
  <c r="K6" i="8"/>
  <c r="J6" i="8"/>
  <c r="L5" i="8"/>
  <c r="K5" i="8"/>
  <c r="J5" i="8"/>
  <c r="L4" i="8"/>
  <c r="K4" i="8"/>
  <c r="J4" i="8"/>
  <c r="AV6" i="8"/>
  <c r="AU6" i="8"/>
  <c r="AT6" i="8"/>
  <c r="AM6" i="8"/>
  <c r="AL6" i="8"/>
  <c r="AK6" i="8"/>
  <c r="AD6" i="8"/>
  <c r="AC6" i="8"/>
  <c r="AB6" i="8"/>
  <c r="U6" i="8"/>
  <c r="T6" i="8"/>
  <c r="S6" i="8"/>
  <c r="D6" i="8"/>
  <c r="C6" i="8"/>
  <c r="B6" i="8"/>
  <c r="AV5" i="8"/>
  <c r="AU5" i="8"/>
  <c r="AT5" i="8"/>
  <c r="AM5" i="8"/>
  <c r="AL5" i="8"/>
  <c r="AK5" i="8"/>
  <c r="AD5" i="8"/>
  <c r="AC5" i="8"/>
  <c r="AB5" i="8"/>
  <c r="U5" i="8"/>
  <c r="T5" i="8"/>
  <c r="S5" i="8"/>
  <c r="D5" i="8"/>
  <c r="C5" i="8"/>
  <c r="B5" i="8"/>
  <c r="AV4" i="8"/>
  <c r="AU4" i="8"/>
  <c r="AT4" i="8"/>
  <c r="AM4" i="8"/>
  <c r="AL4" i="8"/>
  <c r="AK4" i="8"/>
  <c r="AM13" i="8" s="1"/>
  <c r="AD4" i="8"/>
  <c r="AC4" i="8"/>
  <c r="AD13" i="8" s="1"/>
  <c r="AB4" i="8"/>
  <c r="U4" i="8"/>
  <c r="T4" i="8"/>
  <c r="S4" i="8"/>
  <c r="U13" i="8" s="1"/>
  <c r="D4" i="8"/>
  <c r="C4" i="8"/>
  <c r="B4" i="8"/>
  <c r="AV13" i="8" l="1"/>
  <c r="BQ5" i="7"/>
  <c r="BP5" i="7"/>
  <c r="BO5" i="7"/>
  <c r="BH5" i="7"/>
  <c r="BG5" i="7"/>
  <c r="BF5" i="7"/>
  <c r="AZ5" i="7"/>
  <c r="AY5" i="7"/>
  <c r="AX5" i="7"/>
  <c r="AR5" i="7"/>
  <c r="AQ5" i="7"/>
  <c r="AP5" i="7"/>
  <c r="AJ5" i="7"/>
  <c r="AI5" i="7"/>
  <c r="AH5" i="7"/>
  <c r="AB5" i="7"/>
  <c r="AA5" i="7"/>
  <c r="Z5" i="7"/>
  <c r="T5" i="7"/>
  <c r="S5" i="7"/>
  <c r="R5" i="7"/>
  <c r="L5" i="7"/>
  <c r="K5" i="7"/>
  <c r="J5" i="7"/>
  <c r="D5" i="7"/>
  <c r="C5" i="7"/>
  <c r="B5" i="7"/>
  <c r="BQ4" i="7"/>
  <c r="BP4" i="7"/>
  <c r="BO4" i="7"/>
  <c r="BH4" i="7"/>
  <c r="BG4" i="7"/>
  <c r="BF4" i="7"/>
  <c r="AZ4" i="7"/>
  <c r="AY4" i="7"/>
  <c r="AX4" i="7"/>
  <c r="AR4" i="7"/>
  <c r="AQ4" i="7"/>
  <c r="AP4" i="7"/>
  <c r="AJ4" i="7"/>
  <c r="AI4" i="7"/>
  <c r="AH4" i="7"/>
  <c r="AB4" i="7"/>
  <c r="AA4" i="7"/>
  <c r="Z4" i="7"/>
  <c r="T4" i="7"/>
  <c r="S4" i="7"/>
  <c r="R4" i="7"/>
  <c r="L4" i="7"/>
  <c r="K4" i="7"/>
  <c r="J4" i="7"/>
  <c r="D4" i="7"/>
  <c r="C4" i="7"/>
  <c r="B4" i="7"/>
  <c r="BQ3" i="7"/>
  <c r="BP3" i="7"/>
  <c r="BO3" i="7"/>
  <c r="BH3" i="7"/>
  <c r="BG3" i="7"/>
  <c r="BF3" i="7"/>
  <c r="AZ3" i="7"/>
  <c r="AY3" i="7"/>
  <c r="AX3" i="7"/>
  <c r="AR3" i="7"/>
  <c r="AQ3" i="7"/>
  <c r="AP3" i="7"/>
  <c r="AJ3" i="7"/>
  <c r="AI3" i="7"/>
  <c r="AH3" i="7"/>
  <c r="AB3" i="7"/>
  <c r="AA3" i="7"/>
  <c r="Z3" i="7"/>
  <c r="T3" i="7"/>
  <c r="S3" i="7"/>
  <c r="R3" i="7"/>
  <c r="L3" i="7"/>
  <c r="K3" i="7"/>
  <c r="J3" i="7"/>
  <c r="D3" i="7"/>
  <c r="C3" i="7"/>
  <c r="B3" i="7"/>
  <c r="BQ5" i="6"/>
  <c r="BP5" i="6"/>
  <c r="BO5" i="6"/>
  <c r="BH5" i="6"/>
  <c r="BG5" i="6"/>
  <c r="BF5" i="6"/>
  <c r="AZ5" i="6"/>
  <c r="AY5" i="6"/>
  <c r="AX5" i="6"/>
  <c r="AR5" i="6"/>
  <c r="AQ5" i="6"/>
  <c r="AP5" i="6"/>
  <c r="AJ5" i="6"/>
  <c r="AI5" i="6"/>
  <c r="AH5" i="6"/>
  <c r="AB5" i="6"/>
  <c r="AA5" i="6"/>
  <c r="Z5" i="6"/>
  <c r="T5" i="6"/>
  <c r="S5" i="6"/>
  <c r="R5" i="6"/>
  <c r="L5" i="6"/>
  <c r="K5" i="6"/>
  <c r="J5" i="6"/>
  <c r="D5" i="6"/>
  <c r="C5" i="6"/>
  <c r="B5" i="6"/>
  <c r="BQ4" i="6"/>
  <c r="BP4" i="6"/>
  <c r="BO4" i="6"/>
  <c r="BH4" i="6"/>
  <c r="BG4" i="6"/>
  <c r="BF4" i="6"/>
  <c r="AZ4" i="6"/>
  <c r="AY4" i="6"/>
  <c r="AX4" i="6"/>
  <c r="AR4" i="6"/>
  <c r="AQ4" i="6"/>
  <c r="AP4" i="6"/>
  <c r="AJ4" i="6"/>
  <c r="AI4" i="6"/>
  <c r="AH4" i="6"/>
  <c r="AB4" i="6"/>
  <c r="AA4" i="6"/>
  <c r="Z4" i="6"/>
  <c r="T4" i="6"/>
  <c r="S4" i="6"/>
  <c r="R4" i="6"/>
  <c r="L4" i="6"/>
  <c r="K4" i="6"/>
  <c r="J4" i="6"/>
  <c r="D4" i="6"/>
  <c r="C4" i="6"/>
  <c r="B4" i="6"/>
  <c r="BQ3" i="6"/>
  <c r="BP3" i="6"/>
  <c r="BO3" i="6"/>
  <c r="BH3" i="6"/>
  <c r="BG3" i="6"/>
  <c r="BF3" i="6"/>
  <c r="AZ3" i="6"/>
  <c r="AY3" i="6"/>
  <c r="AX3" i="6"/>
  <c r="AR3" i="6"/>
  <c r="AQ3" i="6"/>
  <c r="AP3" i="6"/>
  <c r="AJ3" i="6"/>
  <c r="AI3" i="6"/>
  <c r="AH3" i="6"/>
  <c r="AB3" i="6"/>
  <c r="AA3" i="6"/>
  <c r="Z3" i="6"/>
  <c r="T3" i="6"/>
  <c r="S3" i="6"/>
  <c r="R3" i="6"/>
  <c r="L3" i="6"/>
  <c r="K3" i="6"/>
  <c r="J3" i="6"/>
  <c r="D3" i="6"/>
  <c r="C3" i="6"/>
  <c r="B3" i="6"/>
  <c r="V13" i="5" l="1"/>
  <c r="D6" i="5"/>
  <c r="C6" i="5"/>
  <c r="B6" i="5"/>
  <c r="D5" i="5"/>
  <c r="C5" i="5"/>
  <c r="B5" i="5"/>
  <c r="D4" i="5"/>
  <c r="C4" i="5"/>
  <c r="B4" i="5"/>
  <c r="AE13" i="5"/>
  <c r="AN6" i="5"/>
  <c r="AM6" i="5"/>
  <c r="AL6" i="5"/>
  <c r="AE6" i="5"/>
  <c r="AD6" i="5"/>
  <c r="AC6" i="5"/>
  <c r="AN5" i="5"/>
  <c r="AM5" i="5"/>
  <c r="AL5" i="5"/>
  <c r="AE5" i="5"/>
  <c r="AD5" i="5"/>
  <c r="AC5" i="5"/>
  <c r="AN4" i="5"/>
  <c r="AM4" i="5"/>
  <c r="AN13" i="5" s="1"/>
  <c r="AL4" i="5"/>
  <c r="AE4" i="5"/>
  <c r="AD4" i="5"/>
  <c r="AC4" i="5"/>
  <c r="V6" i="5"/>
  <c r="U6" i="5"/>
  <c r="T6" i="5"/>
  <c r="M6" i="5"/>
  <c r="L6" i="5"/>
  <c r="K6" i="5"/>
  <c r="V5" i="5"/>
  <c r="U5" i="5"/>
  <c r="T5" i="5"/>
  <c r="M5" i="5"/>
  <c r="L5" i="5"/>
  <c r="K5" i="5"/>
  <c r="V4" i="5"/>
  <c r="U4" i="5"/>
  <c r="T4" i="5"/>
  <c r="M4" i="5"/>
  <c r="L4" i="5"/>
  <c r="K4" i="5"/>
  <c r="M13" i="5" s="1"/>
  <c r="BQ5" i="4" l="1"/>
  <c r="BP5" i="4"/>
  <c r="BO5" i="4"/>
  <c r="BQ4" i="4"/>
  <c r="BP4" i="4"/>
  <c r="BO4" i="4"/>
  <c r="BQ3" i="4"/>
  <c r="BP3" i="4"/>
  <c r="BO3" i="4"/>
  <c r="BH5" i="4"/>
  <c r="BG5" i="4"/>
  <c r="BF5" i="4"/>
  <c r="BH4" i="4"/>
  <c r="BG4" i="4"/>
  <c r="BF4" i="4"/>
  <c r="BH3" i="4"/>
  <c r="BG3" i="4"/>
  <c r="BF3" i="4"/>
  <c r="AZ5" i="4"/>
  <c r="AY5" i="4"/>
  <c r="AX5" i="4"/>
  <c r="AZ4" i="4"/>
  <c r="AY4" i="4"/>
  <c r="AX4" i="4"/>
  <c r="AZ3" i="4"/>
  <c r="AY3" i="4"/>
  <c r="AX3" i="4"/>
  <c r="AR5" i="4"/>
  <c r="AQ5" i="4"/>
  <c r="AP5" i="4"/>
  <c r="AR4" i="4"/>
  <c r="AQ4" i="4"/>
  <c r="AP4" i="4"/>
  <c r="AR3" i="4"/>
  <c r="AQ3" i="4"/>
  <c r="AP3" i="4"/>
  <c r="AJ5" i="4"/>
  <c r="AI5" i="4"/>
  <c r="AH5" i="4"/>
  <c r="AJ4" i="4"/>
  <c r="AI4" i="4"/>
  <c r="AH4" i="4"/>
  <c r="AJ3" i="4"/>
  <c r="AI3" i="4"/>
  <c r="AH3" i="4"/>
  <c r="AB5" i="4"/>
  <c r="AA5" i="4"/>
  <c r="Z5" i="4"/>
  <c r="AB4" i="4"/>
  <c r="AA4" i="4"/>
  <c r="Z4" i="4"/>
  <c r="AB3" i="4"/>
  <c r="AA3" i="4"/>
  <c r="Z3" i="4"/>
  <c r="T5" i="4"/>
  <c r="S5" i="4"/>
  <c r="R5" i="4"/>
  <c r="T4" i="4"/>
  <c r="S4" i="4"/>
  <c r="R4" i="4"/>
  <c r="T3" i="4"/>
  <c r="S3" i="4"/>
  <c r="R3" i="4"/>
  <c r="L5" i="4"/>
  <c r="K5" i="4"/>
  <c r="J5" i="4"/>
  <c r="L4" i="4"/>
  <c r="K4" i="4"/>
  <c r="J4" i="4"/>
  <c r="L3" i="4"/>
  <c r="K3" i="4"/>
  <c r="J3" i="4"/>
  <c r="D3" i="4"/>
  <c r="D4" i="4"/>
  <c r="D5" i="4"/>
  <c r="C5" i="4" l="1"/>
  <c r="B5" i="4"/>
  <c r="C4" i="4"/>
  <c r="B4" i="4"/>
  <c r="C3" i="4"/>
  <c r="B3" i="4"/>
  <c r="AE5" i="3" l="1"/>
  <c r="AD5" i="3"/>
  <c r="X5" i="3"/>
  <c r="W5" i="3"/>
  <c r="AE4" i="3"/>
  <c r="AD4" i="3"/>
  <c r="X4" i="3"/>
  <c r="W4" i="3"/>
  <c r="AE3" i="3"/>
  <c r="AD3" i="3"/>
  <c r="X3" i="3"/>
  <c r="W3" i="3"/>
  <c r="Q5" i="3"/>
  <c r="P5" i="3"/>
  <c r="J5" i="3"/>
  <c r="I5" i="3"/>
  <c r="Q4" i="3"/>
  <c r="P4" i="3"/>
  <c r="J4" i="3"/>
  <c r="I4" i="3"/>
  <c r="Q3" i="3"/>
  <c r="P3" i="3"/>
  <c r="J3" i="3"/>
  <c r="I3" i="3"/>
  <c r="C5" i="3"/>
  <c r="B5" i="3"/>
  <c r="C4" i="3"/>
  <c r="B4" i="3"/>
  <c r="C3" i="3"/>
  <c r="B3" i="3"/>
  <c r="BG5" i="2" l="1"/>
  <c r="BF5" i="2"/>
  <c r="AZ5" i="2"/>
  <c r="AY5" i="2"/>
  <c r="BG4" i="2"/>
  <c r="BF4" i="2"/>
  <c r="AZ4" i="2"/>
  <c r="AY4" i="2"/>
  <c r="BG3" i="2"/>
  <c r="BF3" i="2"/>
  <c r="AZ3" i="2"/>
  <c r="AY3" i="2"/>
  <c r="AS5" i="2"/>
  <c r="AR5" i="2"/>
  <c r="AL5" i="2"/>
  <c r="AK5" i="2"/>
  <c r="AE5" i="2"/>
  <c r="AD5" i="2"/>
  <c r="X5" i="2"/>
  <c r="W5" i="2"/>
  <c r="AS4" i="2"/>
  <c r="AR4" i="2"/>
  <c r="AL4" i="2"/>
  <c r="AK4" i="2"/>
  <c r="AE4" i="2"/>
  <c r="AD4" i="2"/>
  <c r="X4" i="2"/>
  <c r="W4" i="2"/>
  <c r="AS3" i="2"/>
  <c r="AR3" i="2"/>
  <c r="AL3" i="2"/>
  <c r="AK3" i="2"/>
  <c r="AE3" i="2"/>
  <c r="AD3" i="2"/>
  <c r="X3" i="2"/>
  <c r="W3" i="2"/>
  <c r="Q5" i="2"/>
  <c r="P5" i="2"/>
  <c r="Q4" i="2"/>
  <c r="P4" i="2"/>
  <c r="Q3" i="2"/>
  <c r="P3" i="2"/>
  <c r="J5" i="2"/>
  <c r="I5" i="2"/>
  <c r="C5" i="2"/>
  <c r="B5" i="2"/>
  <c r="J4" i="2"/>
  <c r="I4" i="2"/>
  <c r="C4" i="2"/>
  <c r="B4" i="2"/>
  <c r="J3" i="2"/>
  <c r="I3" i="2"/>
  <c r="C3" i="2"/>
  <c r="B3" i="2"/>
  <c r="BG5" i="1" l="1"/>
  <c r="BF5" i="1"/>
  <c r="BG4" i="1"/>
  <c r="BF4" i="1"/>
  <c r="BG3" i="1"/>
  <c r="BF3" i="1"/>
  <c r="AZ5" i="1"/>
  <c r="AY5" i="1"/>
  <c r="AZ4" i="1"/>
  <c r="AY4" i="1"/>
  <c r="AZ3" i="1"/>
  <c r="AY3" i="1"/>
  <c r="C3" i="1"/>
  <c r="C4" i="1"/>
  <c r="C5" i="1"/>
  <c r="B5" i="1"/>
  <c r="B4" i="1"/>
  <c r="B3" i="1"/>
  <c r="AS5" i="1"/>
  <c r="AR5" i="1"/>
  <c r="AS4" i="1"/>
  <c r="AR4" i="1"/>
  <c r="AS3" i="1"/>
  <c r="AR3" i="1"/>
  <c r="AL5" i="1"/>
  <c r="AK5" i="1"/>
  <c r="AL4" i="1"/>
  <c r="AK4" i="1"/>
  <c r="AL3" i="1"/>
  <c r="AK3" i="1"/>
  <c r="X4" i="1"/>
  <c r="X5" i="1"/>
  <c r="W5" i="1"/>
  <c r="W4" i="1"/>
  <c r="X3" i="1"/>
  <c r="W3" i="1"/>
  <c r="Q5" i="1"/>
  <c r="P5" i="1"/>
  <c r="Q4" i="1"/>
  <c r="P4" i="1"/>
  <c r="Q3" i="1"/>
  <c r="P3" i="1"/>
  <c r="J4" i="1"/>
  <c r="J3" i="1"/>
  <c r="I3" i="1"/>
  <c r="I4" i="1"/>
  <c r="J5" i="1"/>
  <c r="I5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<sst xmlns="http://schemas.openxmlformats.org/spreadsheetml/2006/main" count="897" uniqueCount="63">
  <si>
    <t>Average</t>
  </si>
  <si>
    <t>Max</t>
  </si>
  <si>
    <t>Min</t>
  </si>
  <si>
    <t>Idle State</t>
  </si>
  <si>
    <t>Discharging Another Cell (C4)</t>
  </si>
  <si>
    <t>Charging Another Cell (C4)</t>
  </si>
  <si>
    <t>Discharging Measured Cell (C5)</t>
  </si>
  <si>
    <t>Charging Measured Cell (C5)</t>
  </si>
  <si>
    <t>Discharging Another Cell (C6)</t>
  </si>
  <si>
    <t>Charging Another Cell (C6)</t>
  </si>
  <si>
    <t>PSU was ON (1A)</t>
  </si>
  <si>
    <t>PSU was OFF (1A)</t>
  </si>
  <si>
    <t>ELoad was OFF (1A)</t>
  </si>
  <si>
    <t>Vsense Draws 150mA</t>
  </si>
  <si>
    <t>Stat</t>
  </si>
  <si>
    <t>Stack Curr [A]</t>
  </si>
  <si>
    <t>C5 Curr Meas. [A]</t>
  </si>
  <si>
    <t>Discharging Another Cell (C1)</t>
  </si>
  <si>
    <t>Charging Another Cell (C1)</t>
  </si>
  <si>
    <t>Cell Volt</t>
  </si>
  <si>
    <t>3.5 ish</t>
  </si>
  <si>
    <t>Panasonic Cells</t>
  </si>
  <si>
    <t>LG cells</t>
  </si>
  <si>
    <t>Discharging Measured Cell (C6)</t>
  </si>
  <si>
    <t>Charging Measured Cell (C6)</t>
  </si>
  <si>
    <t>C6</t>
  </si>
  <si>
    <t>C5</t>
  </si>
  <si>
    <t>C4</t>
  </si>
  <si>
    <t>C3</t>
  </si>
  <si>
    <t>C2</t>
  </si>
  <si>
    <t>C1</t>
  </si>
  <si>
    <t>Charge</t>
  </si>
  <si>
    <t>Discharge</t>
  </si>
  <si>
    <t>Values in DC2100A Software before change</t>
  </si>
  <si>
    <t>After Change</t>
  </si>
  <si>
    <t>Charging Measured Cell (C3)</t>
  </si>
  <si>
    <t>Charging Measured Cell (C4)</t>
  </si>
  <si>
    <t>C3 Curr Meas. [A]</t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</si>
  <si>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(C4)</t>
    </r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</si>
  <si>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(C3)</t>
    </r>
  </si>
  <si>
    <t>Sanyo cell</t>
  </si>
  <si>
    <t>Discharging Measured Cell (C5) Eff Test</t>
  </si>
  <si>
    <t>Charging Measured Cell (C5) Eff Test</t>
  </si>
  <si>
    <t>4 Cell Efficiency</t>
  </si>
  <si>
    <t>6 Cell Efficiency</t>
  </si>
  <si>
    <t xml:space="preserve">Last Measured Cell Volt </t>
  </si>
  <si>
    <t xml:space="preserve">Efficency </t>
  </si>
  <si>
    <t xml:space="preserve">Last Measured Stack Volt </t>
  </si>
  <si>
    <t>LG Cells</t>
  </si>
  <si>
    <t>8 Cell Efficiency</t>
  </si>
  <si>
    <t>Discharging Measured Cell (C3) Eff Test</t>
  </si>
  <si>
    <t>Previous Vals</t>
  </si>
  <si>
    <t>Current Vals</t>
  </si>
  <si>
    <t>Stack Volt</t>
  </si>
  <si>
    <t>Sanyo Cells</t>
  </si>
  <si>
    <t>Charge Eff</t>
  </si>
  <si>
    <t>Equivalent R_shunt_cell</t>
  </si>
  <si>
    <t>Equivalent R_shunt_stack</t>
  </si>
  <si>
    <t>peakCurr</t>
  </si>
  <si>
    <t>Curr_RMS_real</t>
  </si>
  <si>
    <t>Curr_RMS (100% eff)</t>
  </si>
  <si>
    <t>Curr_AVG (100% eff)</t>
  </si>
  <si>
    <t>Curr_AVG_real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</si>
</sst>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0" fillId="0" borderId="0" xfId="1" applyFont="1"/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2D3D-A303-4420-AD4B-F3682672694F}">
  <dimension ref="A1:BI134"/>
  <sheetViews>
    <sheetView workbookViewId="0">
      <selection activeCell="I10" sqref="I10"/>
    </sheetView>
  </sheetViews>
  <sheetFormatPr defaultRowHeight="14.4" x14ac:dyDescent="0.3"/>
  <cols>
    <col min="4" max="4" width="9.6640625" bestFit="1" customWidth="1"/>
    <col min="5" max="5" width="9.5546875" bestFit="1" customWidth="1"/>
    <col min="9" max="9" width="12.88671875" bestFit="1" customWidth="1"/>
    <col min="10" max="10" width="10.109375" customWidth="1"/>
    <col min="11" max="11" width="16.33203125" customWidth="1"/>
    <col min="12" max="12" width="9.5546875" bestFit="1" customWidth="1"/>
    <col min="16" max="16" width="10.33203125" customWidth="1"/>
    <col min="17" max="17" width="9.5546875" customWidth="1"/>
    <col min="18" max="18" width="9.6640625" bestFit="1" customWidth="1"/>
    <col min="19" max="19" width="9.5546875" bestFit="1" customWidth="1"/>
    <col min="23" max="23" width="12.6640625" bestFit="1" customWidth="1"/>
    <col min="24" max="24" width="12" bestFit="1" customWidth="1"/>
    <col min="25" max="25" width="9.6640625" bestFit="1" customWidth="1"/>
    <col min="26" max="26" width="9.5546875" bestFit="1" customWidth="1"/>
    <col min="32" max="32" width="9.6640625" bestFit="1" customWidth="1"/>
    <col min="33" max="33" width="9.5546875" bestFit="1" customWidth="1"/>
    <col min="39" max="39" width="9.6640625" bestFit="1" customWidth="1"/>
    <col min="40" max="40" width="9.5546875" bestFit="1" customWidth="1"/>
    <col min="46" max="46" width="9.6640625" bestFit="1" customWidth="1"/>
    <col min="47" max="47" width="9.5546875" bestFit="1" customWidth="1"/>
    <col min="53" max="53" width="9.6640625" bestFit="1" customWidth="1"/>
    <col min="54" max="54" width="9.5546875" bestFit="1" customWidth="1"/>
    <col min="60" max="60" width="9.6640625" bestFit="1" customWidth="1"/>
    <col min="61" max="61" width="9.5546875" bestFit="1" customWidth="1"/>
  </cols>
  <sheetData>
    <row r="1" spans="1:61" ht="15.75" customHeight="1" thickBot="1" x14ac:dyDescent="0.35">
      <c r="A1" s="46" t="s">
        <v>3</v>
      </c>
      <c r="B1" s="47"/>
      <c r="C1" s="47"/>
      <c r="D1" s="47"/>
      <c r="E1" s="48"/>
      <c r="H1" s="41" t="s">
        <v>6</v>
      </c>
      <c r="I1" s="42"/>
      <c r="J1" s="42"/>
      <c r="K1" s="42"/>
      <c r="L1" s="43"/>
      <c r="O1" s="41" t="s">
        <v>7</v>
      </c>
      <c r="P1" s="42"/>
      <c r="Q1" s="42"/>
      <c r="R1" s="42"/>
      <c r="S1" s="43"/>
      <c r="V1" s="44" t="s">
        <v>4</v>
      </c>
      <c r="W1" s="45"/>
      <c r="X1" s="45"/>
      <c r="Y1" s="45"/>
      <c r="Z1" s="45"/>
      <c r="AC1" s="38" t="s">
        <v>5</v>
      </c>
      <c r="AD1" s="39"/>
      <c r="AE1" s="39"/>
      <c r="AF1" s="39"/>
      <c r="AG1" s="40"/>
      <c r="AJ1" s="38" t="s">
        <v>8</v>
      </c>
      <c r="AK1" s="39"/>
      <c r="AL1" s="39"/>
      <c r="AM1" s="39"/>
      <c r="AN1" s="40"/>
      <c r="AQ1" s="49" t="s">
        <v>9</v>
      </c>
      <c r="AR1" s="50"/>
      <c r="AS1" s="50"/>
      <c r="AT1" s="50"/>
      <c r="AU1" s="50"/>
      <c r="AX1" s="38" t="s">
        <v>8</v>
      </c>
      <c r="AY1" s="39"/>
      <c r="AZ1" s="39"/>
      <c r="BA1" s="39"/>
      <c r="BB1" s="40"/>
      <c r="BE1" s="38" t="s">
        <v>9</v>
      </c>
      <c r="BF1" s="39"/>
      <c r="BG1" s="39"/>
      <c r="BH1" s="39"/>
      <c r="BI1" s="40"/>
    </row>
    <row r="2" spans="1:61" s="2" customFormat="1" ht="29.4" thickBot="1" x14ac:dyDescent="0.35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X2" s="3" t="s">
        <v>14</v>
      </c>
      <c r="AY2" s="3" t="s">
        <v>15</v>
      </c>
      <c r="AZ2" s="14" t="s">
        <v>16</v>
      </c>
      <c r="BA2" s="13" t="s">
        <v>15</v>
      </c>
      <c r="BB2" s="13" t="s">
        <v>16</v>
      </c>
      <c r="BE2" s="3" t="s">
        <v>14</v>
      </c>
      <c r="BF2" s="3" t="s">
        <v>15</v>
      </c>
      <c r="BG2" s="14" t="s">
        <v>16</v>
      </c>
      <c r="BH2" s="13" t="s">
        <v>15</v>
      </c>
      <c r="BI2" s="13" t="s">
        <v>16</v>
      </c>
    </row>
    <row r="3" spans="1:61" x14ac:dyDescent="0.3">
      <c r="A3" s="4" t="s">
        <v>0</v>
      </c>
      <c r="B3" s="5">
        <f>AVERAGE(D3:D1000)</f>
        <v>4.4117647058823505E-2</v>
      </c>
      <c r="C3" s="6">
        <f>AVERAGE(E3:E1000)</f>
        <v>3.970588235294116E-2</v>
      </c>
      <c r="D3">
        <v>0</v>
      </c>
      <c r="E3">
        <v>0.05</v>
      </c>
      <c r="H3" s="4" t="s">
        <v>0</v>
      </c>
      <c r="I3" s="5">
        <f>AVERAGE(K3:K1000)</f>
        <v>-0.86192307692307657</v>
      </c>
      <c r="J3" s="6">
        <f>AVERAGE(L3:L1000)</f>
        <v>5.3067948717948736</v>
      </c>
      <c r="K3">
        <v>-0.83</v>
      </c>
      <c r="L3">
        <v>5.35</v>
      </c>
      <c r="O3" s="4" t="s">
        <v>0</v>
      </c>
      <c r="P3" s="5">
        <f>AVERAGE(R3:R1000)</f>
        <v>0.49283018867924522</v>
      </c>
      <c r="Q3" s="6">
        <f>AVERAGE(S3:S1000)</f>
        <v>-1.5165094339622647</v>
      </c>
      <c r="R3">
        <v>0.34</v>
      </c>
      <c r="S3">
        <v>-1.51</v>
      </c>
      <c r="V3" s="4" t="s">
        <v>0</v>
      </c>
      <c r="W3" s="5">
        <f>AVERAGE(Y3:Y1000)</f>
        <v>-0.89141509433962274</v>
      </c>
      <c r="X3" s="6">
        <f>AVERAGE(Z3:Z1000)</f>
        <v>6.0566037735848989E-2</v>
      </c>
      <c r="Y3">
        <v>-0.92</v>
      </c>
      <c r="Z3">
        <v>0.1</v>
      </c>
      <c r="AC3" s="4" t="s">
        <v>0</v>
      </c>
      <c r="AD3" s="5">
        <f>AVERAGE(AF3:AF1001)</f>
        <v>0.47536082474226787</v>
      </c>
      <c r="AE3" s="6">
        <f>AVERAGE(AG3:AG1001)</f>
        <v>5.298969072164942E-2</v>
      </c>
      <c r="AF3">
        <v>0.39</v>
      </c>
      <c r="AG3">
        <v>-0.05</v>
      </c>
      <c r="AJ3" s="4" t="s">
        <v>0</v>
      </c>
      <c r="AK3" s="5">
        <f>AVERAGE(AM3:AM1000)</f>
        <v>-0.81075757575757545</v>
      </c>
      <c r="AL3" s="6">
        <f>AVERAGE(AN3:AN1000)</f>
        <v>-5.1431060606060619</v>
      </c>
      <c r="AM3">
        <v>-1.17</v>
      </c>
      <c r="AN3">
        <v>-5.1100000000000003</v>
      </c>
      <c r="AQ3" s="4" t="s">
        <v>0</v>
      </c>
      <c r="AR3" s="5">
        <f>AVERAGE(AT3:AT1001)</f>
        <v>0.58620253164556935</v>
      </c>
      <c r="AS3" s="6">
        <f>AVERAGE(AU3:AU1001)</f>
        <v>1.6120253164556957</v>
      </c>
      <c r="AT3">
        <v>0.68</v>
      </c>
      <c r="AU3">
        <v>1.66</v>
      </c>
      <c r="AX3" s="4" t="s">
        <v>0</v>
      </c>
      <c r="AY3" s="5">
        <f>AVERAGE(BA3:BA1000)</f>
        <v>-0.89387096774193531</v>
      </c>
      <c r="AZ3" s="6">
        <f>AVERAGE(BB3:BB1000)</f>
        <v>-5.2768817204301053</v>
      </c>
      <c r="BA3" s="1">
        <v>-1.07</v>
      </c>
      <c r="BB3" s="1">
        <v>-5.31</v>
      </c>
      <c r="BE3" s="4" t="s">
        <v>0</v>
      </c>
      <c r="BF3" s="5">
        <f>AVERAGE(BH3:BH1001)</f>
        <v>0.50046511627906964</v>
      </c>
      <c r="BG3" s="6">
        <f>AVERAGE(BI3:BI1001)</f>
        <v>1.5133720930232566</v>
      </c>
      <c r="BH3" s="1">
        <v>0.57999999999999996</v>
      </c>
      <c r="BI3" s="1">
        <v>1.51</v>
      </c>
    </row>
    <row r="4" spans="1:61" x14ac:dyDescent="0.3">
      <c r="A4" s="7" t="s">
        <v>1</v>
      </c>
      <c r="B4" s="8">
        <f>MAX(D3:D1000)</f>
        <v>0.15</v>
      </c>
      <c r="C4" s="9">
        <f>MAX(E3:E1000)</f>
        <v>0.15</v>
      </c>
      <c r="D4">
        <v>0</v>
      </c>
      <c r="E4">
        <v>0.1</v>
      </c>
      <c r="H4" s="7" t="s">
        <v>1</v>
      </c>
      <c r="I4" s="8">
        <f>MAX(K3:K1000)</f>
        <v>-0.49</v>
      </c>
      <c r="J4" s="9">
        <f>MAX(L3:L1000)</f>
        <v>5.4</v>
      </c>
      <c r="K4">
        <v>-1.02</v>
      </c>
      <c r="L4">
        <v>5.26</v>
      </c>
      <c r="O4" s="7" t="s">
        <v>1</v>
      </c>
      <c r="P4" s="8">
        <f>MAX(R3:R1000)</f>
        <v>0.83</v>
      </c>
      <c r="Q4" s="9">
        <f>MAX(S3:S1000)</f>
        <v>-1.36</v>
      </c>
      <c r="R4">
        <v>0.49</v>
      </c>
      <c r="S4">
        <v>-1.41</v>
      </c>
      <c r="V4" s="7" t="s">
        <v>1</v>
      </c>
      <c r="W4" s="8">
        <f>MAX(Y3:Y1000)</f>
        <v>-0.39</v>
      </c>
      <c r="X4" s="9">
        <f>MAX(Z3:Z1000)</f>
        <v>0.34</v>
      </c>
      <c r="Y4">
        <v>-0.68</v>
      </c>
      <c r="Z4">
        <v>0.05</v>
      </c>
      <c r="AC4" s="7" t="s">
        <v>1</v>
      </c>
      <c r="AD4" s="8">
        <f>MAX(AF3:AF1001)</f>
        <v>0.83</v>
      </c>
      <c r="AE4" s="9">
        <f>MAX(AG3:AG1001)</f>
        <v>0.24</v>
      </c>
      <c r="AF4">
        <v>0.34</v>
      </c>
      <c r="AG4">
        <v>0.15</v>
      </c>
      <c r="AJ4" s="7" t="s">
        <v>1</v>
      </c>
      <c r="AK4" s="8">
        <f>MAX(AM3:AM1000)</f>
        <v>-0.34</v>
      </c>
      <c r="AL4" s="9">
        <f>MAX(AN3:AN1000)</f>
        <v>-4.82</v>
      </c>
      <c r="AM4">
        <v>-0.73</v>
      </c>
      <c r="AN4">
        <v>-5.16</v>
      </c>
      <c r="AQ4" s="7" t="s">
        <v>1</v>
      </c>
      <c r="AR4" s="8">
        <f>MAX(AT3:AT1001)</f>
        <v>0.83</v>
      </c>
      <c r="AS4" s="9">
        <f>MAX(AU3:AU1001)</f>
        <v>1.9</v>
      </c>
      <c r="AT4">
        <v>0.54</v>
      </c>
      <c r="AU4">
        <v>1.61</v>
      </c>
      <c r="AX4" s="7" t="s">
        <v>1</v>
      </c>
      <c r="AY4" s="8">
        <f>MAX(BA3:BA1000)</f>
        <v>-0.39</v>
      </c>
      <c r="AZ4" s="9">
        <f>MAX(BB3:BB1000)</f>
        <v>-5.16</v>
      </c>
      <c r="BA4" s="1">
        <v>-0.88</v>
      </c>
      <c r="BB4" s="1">
        <v>-5.31</v>
      </c>
      <c r="BE4" s="7" t="s">
        <v>1</v>
      </c>
      <c r="BF4" s="8">
        <f>MAX(BH3:BH1001)</f>
        <v>0.68</v>
      </c>
      <c r="BG4" s="9">
        <f>MAX(BI3:BI1001)</f>
        <v>1.75</v>
      </c>
      <c r="BH4" s="1">
        <v>0.54</v>
      </c>
      <c r="BI4" s="1">
        <v>1.46</v>
      </c>
    </row>
    <row r="5" spans="1:61" ht="15" thickBot="1" x14ac:dyDescent="0.35">
      <c r="A5" s="10" t="s">
        <v>2</v>
      </c>
      <c r="B5" s="11">
        <f>MIN(D3:D1000)</f>
        <v>-0.05</v>
      </c>
      <c r="C5" s="12">
        <f>MIN(E3:E1000)</f>
        <v>-0.05</v>
      </c>
      <c r="D5">
        <v>0.05</v>
      </c>
      <c r="E5">
        <v>0.05</v>
      </c>
      <c r="H5" s="10" t="s">
        <v>2</v>
      </c>
      <c r="I5" s="11">
        <f>MIN(K3:K1000)</f>
        <v>-1.27</v>
      </c>
      <c r="J5" s="12">
        <f>MIN(L3:L1000)</f>
        <v>5.1100000000000003</v>
      </c>
      <c r="K5">
        <v>-1.1200000000000001</v>
      </c>
      <c r="L5">
        <v>5.26</v>
      </c>
      <c r="O5" s="10" t="s">
        <v>2</v>
      </c>
      <c r="P5" s="11">
        <f>MIN(R3:R1000)</f>
        <v>0.28999999999999998</v>
      </c>
      <c r="Q5" s="12">
        <f>MIN(S3:S1000)</f>
        <v>-1.8</v>
      </c>
      <c r="R5">
        <v>0.54</v>
      </c>
      <c r="S5">
        <v>-1.46</v>
      </c>
      <c r="V5" s="10" t="s">
        <v>2</v>
      </c>
      <c r="W5" s="11">
        <f>MIN(Y3:Y1000)</f>
        <v>-1.27</v>
      </c>
      <c r="X5" s="12">
        <f>MIN(Z3:Z1000)</f>
        <v>-0.05</v>
      </c>
      <c r="Y5">
        <v>-1.27</v>
      </c>
      <c r="Z5">
        <v>0</v>
      </c>
      <c r="AC5" s="10" t="s">
        <v>2</v>
      </c>
      <c r="AD5" s="11">
        <f>MIN(AF3:AF1001)</f>
        <v>0.28999999999999998</v>
      </c>
      <c r="AE5" s="12">
        <f>MIN(AG3:AG1001)</f>
        <v>-0.05</v>
      </c>
      <c r="AF5">
        <v>0.44</v>
      </c>
      <c r="AG5">
        <v>0.05</v>
      </c>
      <c r="AJ5" s="10" t="s">
        <v>2</v>
      </c>
      <c r="AK5" s="11">
        <f>MIN(AM3:AM1000)</f>
        <v>-1.31</v>
      </c>
      <c r="AL5" s="12">
        <f>MIN(AN3:AN1000)</f>
        <v>-5.35</v>
      </c>
      <c r="AM5">
        <v>-0.57999999999999996</v>
      </c>
      <c r="AN5">
        <v>-5.16</v>
      </c>
      <c r="AQ5" s="10" t="s">
        <v>2</v>
      </c>
      <c r="AR5" s="11">
        <f>MIN(AT3:AT1001)</f>
        <v>0.39</v>
      </c>
      <c r="AS5" s="12">
        <f>MIN(AU3:AU1001)</f>
        <v>1.36</v>
      </c>
      <c r="AT5">
        <v>0.57999999999999996</v>
      </c>
      <c r="AU5">
        <v>1.56</v>
      </c>
      <c r="AX5" s="10" t="s">
        <v>2</v>
      </c>
      <c r="AY5" s="11">
        <f>MIN(BA3:BA1000)</f>
        <v>-1.41</v>
      </c>
      <c r="AZ5" s="12">
        <f>MIN(BB3:BB1000)</f>
        <v>-5.35</v>
      </c>
      <c r="BA5" s="1">
        <v>-0.63</v>
      </c>
      <c r="BB5" s="1">
        <v>-5.26</v>
      </c>
      <c r="BE5" s="10" t="s">
        <v>2</v>
      </c>
      <c r="BF5" s="11">
        <f>MIN(BH3:BH1001)</f>
        <v>0.28999999999999998</v>
      </c>
      <c r="BG5" s="12">
        <f>MIN(BI3:BI1001)</f>
        <v>1.36</v>
      </c>
      <c r="BH5" s="1">
        <v>0.39</v>
      </c>
      <c r="BI5" s="1">
        <v>1.56</v>
      </c>
    </row>
    <row r="6" spans="1:61" x14ac:dyDescent="0.3">
      <c r="D6">
        <v>-0.05</v>
      </c>
      <c r="E6">
        <v>0.05</v>
      </c>
      <c r="K6">
        <v>-0.57999999999999996</v>
      </c>
      <c r="L6">
        <v>5.21</v>
      </c>
      <c r="R6">
        <v>0.44</v>
      </c>
      <c r="S6">
        <v>-1.51</v>
      </c>
      <c r="Y6">
        <v>-0.68</v>
      </c>
      <c r="Z6">
        <v>0</v>
      </c>
      <c r="AF6">
        <v>0.57999999999999996</v>
      </c>
      <c r="AG6">
        <v>0</v>
      </c>
      <c r="AM6">
        <v>-0.73</v>
      </c>
      <c r="AN6">
        <v>-5.16</v>
      </c>
      <c r="AT6">
        <v>0.63</v>
      </c>
      <c r="AU6">
        <v>1.66</v>
      </c>
      <c r="BA6" s="1">
        <v>-0.68</v>
      </c>
      <c r="BB6" s="1">
        <v>-5.31</v>
      </c>
      <c r="BH6" s="1">
        <v>0.39</v>
      </c>
      <c r="BI6" s="1">
        <v>1.56</v>
      </c>
    </row>
    <row r="7" spans="1:61" x14ac:dyDescent="0.3">
      <c r="D7">
        <v>0.05</v>
      </c>
      <c r="E7">
        <v>0</v>
      </c>
      <c r="K7">
        <v>-1.17</v>
      </c>
      <c r="L7">
        <v>5.21</v>
      </c>
      <c r="R7">
        <v>0.54</v>
      </c>
      <c r="S7">
        <v>-1.56</v>
      </c>
      <c r="Y7">
        <v>-0.92</v>
      </c>
      <c r="Z7">
        <v>0.05</v>
      </c>
      <c r="AF7">
        <v>0.44</v>
      </c>
      <c r="AG7">
        <v>0.05</v>
      </c>
      <c r="AM7">
        <v>-1.07</v>
      </c>
      <c r="AN7">
        <v>-5.0599999999999996</v>
      </c>
      <c r="AT7">
        <v>0.68</v>
      </c>
      <c r="AU7">
        <v>1.66</v>
      </c>
      <c r="BA7" s="1">
        <v>-0.63</v>
      </c>
      <c r="BB7" s="1">
        <v>-5.31</v>
      </c>
      <c r="BH7" s="1">
        <v>0.57999999999999996</v>
      </c>
      <c r="BI7" s="1">
        <v>1.56</v>
      </c>
    </row>
    <row r="8" spans="1:61" x14ac:dyDescent="0.3">
      <c r="D8">
        <v>0.05</v>
      </c>
      <c r="E8">
        <v>0.05</v>
      </c>
      <c r="K8">
        <v>-1.22</v>
      </c>
      <c r="L8">
        <v>5.26</v>
      </c>
      <c r="R8">
        <v>0.34</v>
      </c>
      <c r="S8">
        <v>-1.56</v>
      </c>
      <c r="Y8">
        <v>-0.88</v>
      </c>
      <c r="Z8">
        <v>0.05</v>
      </c>
      <c r="AF8">
        <v>0.57999999999999996</v>
      </c>
      <c r="AG8">
        <v>0.1</v>
      </c>
      <c r="AJ8" s="1" t="s">
        <v>13</v>
      </c>
      <c r="AM8">
        <v>-0.88</v>
      </c>
      <c r="AN8">
        <v>-5.1100000000000003</v>
      </c>
      <c r="AQ8" t="s">
        <v>13</v>
      </c>
      <c r="AT8">
        <v>0.44</v>
      </c>
      <c r="AU8">
        <v>1.61</v>
      </c>
      <c r="BA8" s="1">
        <v>-0.97</v>
      </c>
      <c r="BB8" s="1">
        <v>-5.26</v>
      </c>
      <c r="BH8" s="1">
        <v>0.54</v>
      </c>
      <c r="BI8" s="1">
        <v>1.51</v>
      </c>
    </row>
    <row r="9" spans="1:61" x14ac:dyDescent="0.3">
      <c r="D9">
        <v>-0.05</v>
      </c>
      <c r="E9">
        <v>0</v>
      </c>
      <c r="I9" t="s">
        <v>21</v>
      </c>
      <c r="K9">
        <v>-0.92</v>
      </c>
      <c r="L9">
        <v>5.26</v>
      </c>
      <c r="R9">
        <v>0.57999999999999996</v>
      </c>
      <c r="S9">
        <v>-1.46</v>
      </c>
      <c r="Y9">
        <v>-0.83</v>
      </c>
      <c r="Z9">
        <v>0.1</v>
      </c>
      <c r="AF9">
        <v>0.39</v>
      </c>
      <c r="AG9">
        <v>0.05</v>
      </c>
      <c r="AK9" t="s">
        <v>10</v>
      </c>
      <c r="AM9">
        <v>-0.73</v>
      </c>
      <c r="AN9">
        <v>-5.1100000000000003</v>
      </c>
      <c r="AR9" s="1" t="s">
        <v>10</v>
      </c>
      <c r="AT9">
        <v>0.54</v>
      </c>
      <c r="AU9">
        <v>1.51</v>
      </c>
      <c r="AY9" s="1" t="s">
        <v>11</v>
      </c>
      <c r="BA9" s="1">
        <v>-0.63</v>
      </c>
      <c r="BB9" s="1">
        <v>-5.26</v>
      </c>
      <c r="BF9" s="1" t="s">
        <v>11</v>
      </c>
      <c r="BH9" s="1">
        <v>0.44</v>
      </c>
      <c r="BI9" s="1">
        <v>1.56</v>
      </c>
    </row>
    <row r="10" spans="1:61" x14ac:dyDescent="0.3">
      <c r="D10">
        <v>0.05</v>
      </c>
      <c r="E10">
        <v>0</v>
      </c>
      <c r="I10" t="s">
        <v>19</v>
      </c>
      <c r="J10" t="s">
        <v>20</v>
      </c>
      <c r="K10">
        <v>-0.97</v>
      </c>
      <c r="L10">
        <v>5.35</v>
      </c>
      <c r="R10">
        <v>0.49</v>
      </c>
      <c r="S10">
        <v>-1.56</v>
      </c>
      <c r="Y10">
        <v>-0.57999999999999996</v>
      </c>
      <c r="Z10">
        <v>0</v>
      </c>
      <c r="AF10">
        <v>0.54</v>
      </c>
      <c r="AG10">
        <v>0</v>
      </c>
      <c r="AK10" s="1" t="s">
        <v>12</v>
      </c>
      <c r="AM10">
        <v>-1.02</v>
      </c>
      <c r="AN10">
        <v>-5.16</v>
      </c>
      <c r="AR10" s="1" t="s">
        <v>12</v>
      </c>
      <c r="AT10">
        <v>0.57999999999999996</v>
      </c>
      <c r="AU10">
        <v>1.56</v>
      </c>
      <c r="AY10" s="1" t="s">
        <v>12</v>
      </c>
      <c r="BA10" s="1">
        <v>-1.02</v>
      </c>
      <c r="BB10" s="1">
        <v>-5.26</v>
      </c>
      <c r="BF10" s="1" t="s">
        <v>12</v>
      </c>
      <c r="BH10" s="1">
        <v>0.44</v>
      </c>
      <c r="BI10" s="1">
        <v>1.51</v>
      </c>
    </row>
    <row r="11" spans="1:61" x14ac:dyDescent="0.3">
      <c r="D11">
        <v>0.05</v>
      </c>
      <c r="E11">
        <v>0.05</v>
      </c>
      <c r="K11">
        <v>-0.83</v>
      </c>
      <c r="L11">
        <v>5.31</v>
      </c>
      <c r="R11">
        <v>0.44</v>
      </c>
      <c r="S11">
        <v>-1.51</v>
      </c>
      <c r="Y11">
        <v>-1.17</v>
      </c>
      <c r="Z11">
        <v>0</v>
      </c>
      <c r="AF11">
        <v>0.39</v>
      </c>
      <c r="AG11">
        <v>0.05</v>
      </c>
      <c r="AM11">
        <v>-0.54</v>
      </c>
      <c r="AN11">
        <v>-5.16</v>
      </c>
      <c r="AT11">
        <v>0.63</v>
      </c>
      <c r="AU11">
        <v>1.66</v>
      </c>
      <c r="BA11" s="1">
        <v>-0.63</v>
      </c>
      <c r="BB11" s="1">
        <v>-5.26</v>
      </c>
      <c r="BH11" s="1">
        <v>0.57999999999999996</v>
      </c>
      <c r="BI11" s="1">
        <v>1.51</v>
      </c>
    </row>
    <row r="12" spans="1:61" x14ac:dyDescent="0.3">
      <c r="D12">
        <v>0.15</v>
      </c>
      <c r="E12">
        <v>0.05</v>
      </c>
      <c r="K12">
        <v>-0.92</v>
      </c>
      <c r="L12">
        <v>5.26</v>
      </c>
      <c r="R12">
        <v>0.63</v>
      </c>
      <c r="S12">
        <v>-1.51</v>
      </c>
      <c r="Y12">
        <v>-0.92</v>
      </c>
      <c r="Z12">
        <v>0.05</v>
      </c>
      <c r="AF12">
        <v>0.44</v>
      </c>
      <c r="AG12">
        <v>0.05</v>
      </c>
      <c r="AM12">
        <v>-0.54</v>
      </c>
      <c r="AN12">
        <v>-5.1100000000000003</v>
      </c>
      <c r="AT12">
        <v>0.49</v>
      </c>
      <c r="AU12">
        <v>1.61</v>
      </c>
      <c r="BA12" s="1">
        <v>-1.07</v>
      </c>
      <c r="BB12" s="1">
        <v>-5.21</v>
      </c>
      <c r="BH12" s="1">
        <v>0.54</v>
      </c>
      <c r="BI12" s="1">
        <v>1.56</v>
      </c>
    </row>
    <row r="13" spans="1:61" x14ac:dyDescent="0.3">
      <c r="D13">
        <v>-0.05</v>
      </c>
      <c r="E13">
        <v>0.1</v>
      </c>
      <c r="K13">
        <v>-0.88</v>
      </c>
      <c r="L13">
        <v>5.31</v>
      </c>
      <c r="R13">
        <v>0.49</v>
      </c>
      <c r="S13">
        <v>-1.56</v>
      </c>
      <c r="Y13">
        <v>-1.17</v>
      </c>
      <c r="Z13">
        <v>0.05</v>
      </c>
      <c r="AF13">
        <v>0.63</v>
      </c>
      <c r="AG13">
        <v>0.1</v>
      </c>
      <c r="AM13">
        <v>-0.44</v>
      </c>
      <c r="AN13">
        <v>-5.16</v>
      </c>
      <c r="AT13">
        <v>0.68</v>
      </c>
      <c r="AU13">
        <v>1.61</v>
      </c>
      <c r="BA13" s="1">
        <v>-0.97</v>
      </c>
      <c r="BB13" s="1">
        <v>-5.31</v>
      </c>
      <c r="BH13" s="1">
        <v>0.49</v>
      </c>
      <c r="BI13" s="1">
        <v>1.51</v>
      </c>
    </row>
    <row r="14" spans="1:61" x14ac:dyDescent="0.3">
      <c r="D14">
        <v>0.1</v>
      </c>
      <c r="E14">
        <v>0</v>
      </c>
      <c r="K14">
        <v>-1.02</v>
      </c>
      <c r="L14">
        <v>5.35</v>
      </c>
      <c r="R14">
        <v>0.39</v>
      </c>
      <c r="S14">
        <v>-1.46</v>
      </c>
      <c r="Y14">
        <v>-0.68</v>
      </c>
      <c r="Z14">
        <v>0.05</v>
      </c>
      <c r="AF14">
        <v>0.54</v>
      </c>
      <c r="AG14">
        <v>0</v>
      </c>
      <c r="AM14">
        <v>-1.02</v>
      </c>
      <c r="AN14">
        <v>-5.16</v>
      </c>
      <c r="AT14">
        <v>0.63</v>
      </c>
      <c r="AU14">
        <v>1.66</v>
      </c>
      <c r="BA14" s="1">
        <v>-0.73</v>
      </c>
      <c r="BB14" s="1">
        <v>-5.26</v>
      </c>
      <c r="BH14" s="1">
        <v>0.54</v>
      </c>
      <c r="BI14" s="1">
        <v>1.51</v>
      </c>
    </row>
    <row r="15" spans="1:61" x14ac:dyDescent="0.3">
      <c r="D15">
        <v>0.15</v>
      </c>
      <c r="E15">
        <v>-0.05</v>
      </c>
      <c r="K15">
        <v>-0.49</v>
      </c>
      <c r="L15">
        <v>5.31</v>
      </c>
      <c r="R15">
        <v>0.44</v>
      </c>
      <c r="S15">
        <v>-1.51</v>
      </c>
      <c r="Y15">
        <v>-1.1200000000000001</v>
      </c>
      <c r="Z15">
        <v>0.05</v>
      </c>
      <c r="AF15">
        <v>0.68</v>
      </c>
      <c r="AG15">
        <v>0.1</v>
      </c>
      <c r="AM15">
        <v>-0.73</v>
      </c>
      <c r="AN15">
        <v>-5.16</v>
      </c>
      <c r="AT15">
        <v>0.63</v>
      </c>
      <c r="AU15">
        <v>1.56</v>
      </c>
      <c r="BA15" s="1">
        <v>-0.68</v>
      </c>
      <c r="BB15" s="1">
        <v>-5.26</v>
      </c>
      <c r="BH15" s="1">
        <v>0.44</v>
      </c>
      <c r="BI15" s="1">
        <v>1.46</v>
      </c>
    </row>
    <row r="16" spans="1:61" x14ac:dyDescent="0.3">
      <c r="D16">
        <v>0.15</v>
      </c>
      <c r="E16">
        <v>0.1</v>
      </c>
      <c r="K16">
        <v>-0.54</v>
      </c>
      <c r="L16">
        <v>5.26</v>
      </c>
      <c r="R16">
        <v>0.57999999999999996</v>
      </c>
      <c r="S16">
        <v>-1.51</v>
      </c>
      <c r="Y16">
        <v>-0.83</v>
      </c>
      <c r="Z16">
        <v>0.05</v>
      </c>
      <c r="AF16">
        <v>0.34</v>
      </c>
      <c r="AG16">
        <v>0.05</v>
      </c>
      <c r="AM16">
        <v>-0.92</v>
      </c>
      <c r="AN16">
        <v>-5.16</v>
      </c>
      <c r="AT16">
        <v>0.63</v>
      </c>
      <c r="AU16">
        <v>1.61</v>
      </c>
      <c r="BA16" s="1">
        <v>-0.92</v>
      </c>
      <c r="BB16" s="1">
        <v>-5.26</v>
      </c>
      <c r="BH16" s="1">
        <v>0.49</v>
      </c>
      <c r="BI16" s="1">
        <v>1.51</v>
      </c>
    </row>
    <row r="17" spans="4:61" x14ac:dyDescent="0.3">
      <c r="D17">
        <v>0.05</v>
      </c>
      <c r="E17">
        <v>-0.05</v>
      </c>
      <c r="K17">
        <v>-0.73</v>
      </c>
      <c r="L17">
        <v>5.35</v>
      </c>
      <c r="R17">
        <v>0.63</v>
      </c>
      <c r="S17">
        <v>-1.51</v>
      </c>
      <c r="Y17">
        <v>-1.17</v>
      </c>
      <c r="Z17">
        <v>0.1</v>
      </c>
      <c r="AF17">
        <v>0.49</v>
      </c>
      <c r="AG17">
        <v>0</v>
      </c>
      <c r="AM17">
        <v>-0.68</v>
      </c>
      <c r="AN17">
        <v>-5.1100000000000003</v>
      </c>
      <c r="AT17">
        <v>0.63</v>
      </c>
      <c r="AU17">
        <v>1.61</v>
      </c>
      <c r="BA17" s="1">
        <v>-0.63</v>
      </c>
      <c r="BB17" s="1">
        <v>-5.21</v>
      </c>
      <c r="BH17" s="1">
        <v>0.63</v>
      </c>
      <c r="BI17" s="1">
        <v>1.56</v>
      </c>
    </row>
    <row r="18" spans="4:61" x14ac:dyDescent="0.3">
      <c r="D18">
        <v>0.15</v>
      </c>
      <c r="E18">
        <v>0.05</v>
      </c>
      <c r="K18">
        <v>-1.17</v>
      </c>
      <c r="L18">
        <v>5.31</v>
      </c>
      <c r="R18">
        <v>0.63</v>
      </c>
      <c r="S18">
        <v>-1.56</v>
      </c>
      <c r="Y18">
        <v>-0.68</v>
      </c>
      <c r="Z18">
        <v>0.05</v>
      </c>
      <c r="AF18">
        <v>0.39</v>
      </c>
      <c r="AG18">
        <v>0.24</v>
      </c>
      <c r="AM18">
        <v>-0.34</v>
      </c>
      <c r="AN18">
        <v>-5.0599999999999996</v>
      </c>
      <c r="AT18">
        <v>0.49</v>
      </c>
      <c r="AU18">
        <v>1.61</v>
      </c>
      <c r="BA18" s="1">
        <v>-0.68</v>
      </c>
      <c r="BB18" s="1">
        <v>-5.16</v>
      </c>
      <c r="BH18" s="1">
        <v>0.63</v>
      </c>
      <c r="BI18" s="1">
        <v>1.51</v>
      </c>
    </row>
    <row r="19" spans="4:61" x14ac:dyDescent="0.3">
      <c r="D19">
        <v>0.05</v>
      </c>
      <c r="E19">
        <v>0</v>
      </c>
      <c r="K19">
        <v>-0.92</v>
      </c>
      <c r="L19">
        <v>5.31</v>
      </c>
      <c r="R19">
        <v>0.54</v>
      </c>
      <c r="S19">
        <v>-1.61</v>
      </c>
      <c r="Y19">
        <v>-0.92</v>
      </c>
      <c r="Z19">
        <v>0.05</v>
      </c>
      <c r="AF19">
        <v>0.44</v>
      </c>
      <c r="AG19">
        <v>0.05</v>
      </c>
      <c r="AM19">
        <v>-1.17</v>
      </c>
      <c r="AN19">
        <v>-5.16</v>
      </c>
      <c r="AT19">
        <v>0.63</v>
      </c>
      <c r="AU19">
        <v>1.66</v>
      </c>
      <c r="BA19" s="1">
        <v>-0.49</v>
      </c>
      <c r="BB19" s="1">
        <v>-5.26</v>
      </c>
      <c r="BH19" s="1">
        <v>0.57999999999999996</v>
      </c>
      <c r="BI19" s="1">
        <v>1.51</v>
      </c>
    </row>
    <row r="20" spans="4:61" x14ac:dyDescent="0.3">
      <c r="D20">
        <v>0</v>
      </c>
      <c r="E20">
        <v>0.05</v>
      </c>
      <c r="K20">
        <v>-0.57999999999999996</v>
      </c>
      <c r="L20">
        <v>5.31</v>
      </c>
      <c r="R20">
        <v>0.44</v>
      </c>
      <c r="S20">
        <v>-1.51</v>
      </c>
      <c r="Y20">
        <v>-1.22</v>
      </c>
      <c r="Z20">
        <v>0.05</v>
      </c>
      <c r="AF20">
        <v>0.63</v>
      </c>
      <c r="AG20">
        <v>0.05</v>
      </c>
      <c r="AM20">
        <v>-0.73</v>
      </c>
      <c r="AN20">
        <v>-5.1100000000000003</v>
      </c>
      <c r="AT20">
        <v>0.68</v>
      </c>
      <c r="AU20">
        <v>1.66</v>
      </c>
      <c r="BA20" s="1">
        <v>-0.63</v>
      </c>
      <c r="BB20" s="1">
        <v>-5.21</v>
      </c>
      <c r="BH20" s="1">
        <v>0.39</v>
      </c>
      <c r="BI20" s="1">
        <v>1.51</v>
      </c>
    </row>
    <row r="21" spans="4:61" x14ac:dyDescent="0.3">
      <c r="D21">
        <v>0.05</v>
      </c>
      <c r="E21">
        <v>0.05</v>
      </c>
      <c r="K21">
        <v>-0.92</v>
      </c>
      <c r="L21">
        <v>5.35</v>
      </c>
      <c r="R21">
        <v>0.49</v>
      </c>
      <c r="S21">
        <v>-1.51</v>
      </c>
      <c r="Y21">
        <v>-0.73</v>
      </c>
      <c r="Z21">
        <v>0.05</v>
      </c>
      <c r="AF21">
        <v>0.34</v>
      </c>
      <c r="AG21">
        <v>0.05</v>
      </c>
      <c r="AM21">
        <v>-0.88</v>
      </c>
      <c r="AN21">
        <v>-5.21</v>
      </c>
      <c r="AT21">
        <v>0.49</v>
      </c>
      <c r="AU21">
        <v>1.41</v>
      </c>
      <c r="BA21" s="1">
        <v>-0.83</v>
      </c>
      <c r="BB21" s="1">
        <v>-5.26</v>
      </c>
      <c r="BH21" s="1">
        <v>0.54</v>
      </c>
      <c r="BI21" s="1">
        <v>1.46</v>
      </c>
    </row>
    <row r="22" spans="4:61" x14ac:dyDescent="0.3">
      <c r="D22">
        <v>0.05</v>
      </c>
      <c r="E22">
        <v>0.05</v>
      </c>
      <c r="K22">
        <v>-0.88</v>
      </c>
      <c r="L22">
        <v>5.31</v>
      </c>
      <c r="R22">
        <v>0.44</v>
      </c>
      <c r="S22">
        <v>-1.51</v>
      </c>
      <c r="Y22">
        <v>-0.57999999999999996</v>
      </c>
      <c r="Z22">
        <v>0.05</v>
      </c>
      <c r="AF22">
        <v>0.49</v>
      </c>
      <c r="AG22">
        <v>0.05</v>
      </c>
      <c r="AM22">
        <v>-0.49</v>
      </c>
      <c r="AN22">
        <v>-5.0599999999999996</v>
      </c>
      <c r="AT22">
        <v>0.83</v>
      </c>
      <c r="AU22">
        <v>1.66</v>
      </c>
      <c r="BA22" s="1">
        <v>-0.88</v>
      </c>
      <c r="BB22" s="1">
        <v>-5.35</v>
      </c>
      <c r="BH22" s="1">
        <v>0.39</v>
      </c>
      <c r="BI22" s="1">
        <v>1.46</v>
      </c>
    </row>
    <row r="23" spans="4:61" x14ac:dyDescent="0.3">
      <c r="D23">
        <v>0.1</v>
      </c>
      <c r="E23">
        <v>0.05</v>
      </c>
      <c r="K23">
        <v>-0.73</v>
      </c>
      <c r="L23">
        <v>5.31</v>
      </c>
      <c r="R23">
        <v>0.49</v>
      </c>
      <c r="S23">
        <v>-1.56</v>
      </c>
      <c r="Y23">
        <v>-0.63</v>
      </c>
      <c r="Z23">
        <v>0.05</v>
      </c>
      <c r="AF23">
        <v>0.34</v>
      </c>
      <c r="AG23">
        <v>0</v>
      </c>
      <c r="AM23">
        <v>-0.63</v>
      </c>
      <c r="AN23">
        <v>-5.1100000000000003</v>
      </c>
      <c r="AT23">
        <v>0.49</v>
      </c>
      <c r="AU23">
        <v>1.66</v>
      </c>
      <c r="BA23" s="1">
        <v>-1.17</v>
      </c>
      <c r="BB23" s="1">
        <v>-5.31</v>
      </c>
      <c r="BH23" s="1">
        <v>0.49</v>
      </c>
      <c r="BI23" s="1">
        <v>1.46</v>
      </c>
    </row>
    <row r="24" spans="4:61" x14ac:dyDescent="0.3">
      <c r="D24">
        <v>0.05</v>
      </c>
      <c r="E24">
        <v>0.05</v>
      </c>
      <c r="K24">
        <v>-0.97</v>
      </c>
      <c r="L24">
        <v>5.26</v>
      </c>
      <c r="R24">
        <v>0.63</v>
      </c>
      <c r="S24">
        <v>-1.41</v>
      </c>
      <c r="Y24">
        <v>-1.27</v>
      </c>
      <c r="Z24">
        <v>0.1</v>
      </c>
      <c r="AF24">
        <v>0.34</v>
      </c>
      <c r="AG24">
        <v>0.05</v>
      </c>
      <c r="AM24">
        <v>-0.44</v>
      </c>
      <c r="AN24">
        <v>-5.1100000000000003</v>
      </c>
      <c r="AT24">
        <v>0.44</v>
      </c>
      <c r="AU24">
        <v>1.66</v>
      </c>
      <c r="BA24" s="1">
        <v>-1.1200000000000001</v>
      </c>
      <c r="BB24" s="1">
        <v>-5.31</v>
      </c>
      <c r="BH24" s="1">
        <v>0.49</v>
      </c>
      <c r="BI24" s="1">
        <v>1.56</v>
      </c>
    </row>
    <row r="25" spans="4:61" x14ac:dyDescent="0.3">
      <c r="D25">
        <v>0.05</v>
      </c>
      <c r="E25">
        <v>0.05</v>
      </c>
      <c r="K25">
        <v>-1.07</v>
      </c>
      <c r="L25">
        <v>5.31</v>
      </c>
      <c r="R25">
        <v>0.39</v>
      </c>
      <c r="S25">
        <v>-1.51</v>
      </c>
      <c r="Y25">
        <v>-1.02</v>
      </c>
      <c r="Z25">
        <v>0</v>
      </c>
      <c r="AF25">
        <v>0.63</v>
      </c>
      <c r="AG25">
        <v>0.1</v>
      </c>
      <c r="AM25">
        <v>-0.57999999999999996</v>
      </c>
      <c r="AN25">
        <v>-5.16</v>
      </c>
      <c r="AT25">
        <v>0.68</v>
      </c>
      <c r="AU25">
        <v>1.66</v>
      </c>
      <c r="BA25" s="1">
        <v>-1.02</v>
      </c>
      <c r="BB25" s="1">
        <v>-5.26</v>
      </c>
      <c r="BH25" s="1">
        <v>0.49</v>
      </c>
      <c r="BI25" s="1">
        <v>1.75</v>
      </c>
    </row>
    <row r="26" spans="4:61" x14ac:dyDescent="0.3">
      <c r="D26">
        <v>0.1</v>
      </c>
      <c r="E26">
        <v>0</v>
      </c>
      <c r="K26">
        <v>-0.92</v>
      </c>
      <c r="L26">
        <v>5.26</v>
      </c>
      <c r="R26">
        <v>0.49</v>
      </c>
      <c r="S26">
        <v>-1.56</v>
      </c>
      <c r="Y26">
        <v>-1.27</v>
      </c>
      <c r="Z26">
        <v>0</v>
      </c>
      <c r="AF26">
        <v>0.34</v>
      </c>
      <c r="AG26">
        <v>0</v>
      </c>
      <c r="AM26">
        <v>-0.92</v>
      </c>
      <c r="AN26">
        <v>-5.16</v>
      </c>
      <c r="AT26">
        <v>0.54</v>
      </c>
      <c r="AU26">
        <v>1.51</v>
      </c>
      <c r="BA26" s="1">
        <v>-1.17</v>
      </c>
      <c r="BB26" s="1">
        <v>-5.26</v>
      </c>
      <c r="BH26" s="1">
        <v>0.34</v>
      </c>
      <c r="BI26" s="1">
        <v>1.51</v>
      </c>
    </row>
    <row r="27" spans="4:61" x14ac:dyDescent="0.3">
      <c r="D27">
        <v>0.1</v>
      </c>
      <c r="E27">
        <v>0.05</v>
      </c>
      <c r="K27">
        <v>-0.49</v>
      </c>
      <c r="L27">
        <v>5.31</v>
      </c>
      <c r="R27">
        <v>0.54</v>
      </c>
      <c r="S27">
        <v>-1.51</v>
      </c>
      <c r="Y27">
        <v>-1.17</v>
      </c>
      <c r="Z27">
        <v>0</v>
      </c>
      <c r="AF27">
        <v>0.54</v>
      </c>
      <c r="AG27">
        <v>0.05</v>
      </c>
      <c r="AM27">
        <v>-1.1200000000000001</v>
      </c>
      <c r="AN27">
        <v>-4.97</v>
      </c>
      <c r="AT27">
        <v>0.49</v>
      </c>
      <c r="AU27">
        <v>1.61</v>
      </c>
      <c r="BA27" s="1">
        <v>-0.39</v>
      </c>
      <c r="BB27" s="1">
        <v>-5.26</v>
      </c>
      <c r="BH27" s="1">
        <v>0.57999999999999996</v>
      </c>
      <c r="BI27" s="1">
        <v>1.51</v>
      </c>
    </row>
    <row r="28" spans="4:61" x14ac:dyDescent="0.3">
      <c r="D28">
        <v>0.15</v>
      </c>
      <c r="E28">
        <v>0.05</v>
      </c>
      <c r="K28">
        <v>-0.92</v>
      </c>
      <c r="L28">
        <v>5.26</v>
      </c>
      <c r="R28">
        <v>0.54</v>
      </c>
      <c r="S28">
        <v>-1.56</v>
      </c>
      <c r="Y28">
        <v>-1.07</v>
      </c>
      <c r="Z28">
        <v>0.1</v>
      </c>
      <c r="AF28">
        <v>0.49</v>
      </c>
      <c r="AG28">
        <v>0.05</v>
      </c>
      <c r="AM28">
        <v>-0.68</v>
      </c>
      <c r="AN28">
        <v>-5.01</v>
      </c>
      <c r="AT28">
        <v>0.57999999999999996</v>
      </c>
      <c r="AU28">
        <v>1.61</v>
      </c>
      <c r="BA28" s="1">
        <v>-1.07</v>
      </c>
      <c r="BB28" s="1">
        <v>-5.31</v>
      </c>
      <c r="BH28" s="1">
        <v>0.39</v>
      </c>
      <c r="BI28" s="1">
        <v>1.46</v>
      </c>
    </row>
    <row r="29" spans="4:61" x14ac:dyDescent="0.3">
      <c r="D29">
        <v>0.05</v>
      </c>
      <c r="E29">
        <v>0</v>
      </c>
      <c r="K29">
        <v>-0.63</v>
      </c>
      <c r="L29">
        <v>5.26</v>
      </c>
      <c r="R29">
        <v>0.44</v>
      </c>
      <c r="S29">
        <v>-1.51</v>
      </c>
      <c r="Y29">
        <v>-1.17</v>
      </c>
      <c r="Z29">
        <v>0.1</v>
      </c>
      <c r="AF29">
        <v>0.44</v>
      </c>
      <c r="AG29">
        <v>0</v>
      </c>
      <c r="AM29">
        <v>-0.73</v>
      </c>
      <c r="AN29">
        <v>-5.16</v>
      </c>
      <c r="AT29">
        <v>0.54</v>
      </c>
      <c r="AU29">
        <v>1.61</v>
      </c>
      <c r="BA29" s="1">
        <v>-0.68</v>
      </c>
      <c r="BB29" s="1">
        <v>-5.26</v>
      </c>
      <c r="BH29" s="1">
        <v>0.54</v>
      </c>
      <c r="BI29" s="1">
        <v>1.51</v>
      </c>
    </row>
    <row r="30" spans="4:61" x14ac:dyDescent="0.3">
      <c r="D30">
        <v>0.1</v>
      </c>
      <c r="E30">
        <v>0.05</v>
      </c>
      <c r="K30">
        <v>-0.54</v>
      </c>
      <c r="L30">
        <v>5.26</v>
      </c>
      <c r="R30">
        <v>0.54</v>
      </c>
      <c r="S30">
        <v>-1.46</v>
      </c>
      <c r="Y30">
        <v>-0.97</v>
      </c>
      <c r="Z30">
        <v>0.05</v>
      </c>
      <c r="AF30">
        <v>0.49</v>
      </c>
      <c r="AG30">
        <v>0</v>
      </c>
      <c r="AM30">
        <v>-0.97</v>
      </c>
      <c r="AN30">
        <v>-5.1100000000000003</v>
      </c>
      <c r="AT30">
        <v>0.57999999999999996</v>
      </c>
      <c r="AU30">
        <v>1.56</v>
      </c>
      <c r="BA30" s="1">
        <v>-1.31</v>
      </c>
      <c r="BB30" s="1">
        <v>-5.26</v>
      </c>
      <c r="BH30" s="1">
        <v>0.44</v>
      </c>
      <c r="BI30" s="1">
        <v>1.51</v>
      </c>
    </row>
    <row r="31" spans="4:61" x14ac:dyDescent="0.3">
      <c r="D31">
        <v>0.05</v>
      </c>
      <c r="E31">
        <v>0.05</v>
      </c>
      <c r="K31">
        <v>-0.92</v>
      </c>
      <c r="L31">
        <v>5.35</v>
      </c>
      <c r="R31">
        <v>0.54</v>
      </c>
      <c r="S31">
        <v>-1.46</v>
      </c>
      <c r="Y31">
        <v>-0.73</v>
      </c>
      <c r="Z31">
        <v>0.1</v>
      </c>
      <c r="AF31">
        <v>0.44</v>
      </c>
      <c r="AG31">
        <v>0.1</v>
      </c>
      <c r="AM31">
        <v>-0.88</v>
      </c>
      <c r="AN31">
        <v>-5.1100000000000003</v>
      </c>
      <c r="AT31">
        <v>0.49</v>
      </c>
      <c r="AU31">
        <v>1.36</v>
      </c>
      <c r="BA31" s="1">
        <v>-1.07</v>
      </c>
      <c r="BB31" s="1">
        <v>-5.31</v>
      </c>
      <c r="BH31" s="1">
        <v>0.49</v>
      </c>
      <c r="BI31" s="1">
        <v>1.56</v>
      </c>
    </row>
    <row r="32" spans="4:61" x14ac:dyDescent="0.3">
      <c r="D32">
        <v>0</v>
      </c>
      <c r="E32">
        <v>0.05</v>
      </c>
      <c r="K32">
        <v>-1.17</v>
      </c>
      <c r="L32">
        <v>5.26</v>
      </c>
      <c r="R32">
        <v>0.54</v>
      </c>
      <c r="S32">
        <v>-1.46</v>
      </c>
      <c r="Y32">
        <v>-1.1200000000000001</v>
      </c>
      <c r="Z32">
        <v>0.05</v>
      </c>
      <c r="AF32">
        <v>0.44</v>
      </c>
      <c r="AG32">
        <v>0.05</v>
      </c>
      <c r="AM32">
        <v>-0.78</v>
      </c>
      <c r="AN32">
        <v>-5.16</v>
      </c>
      <c r="AT32">
        <v>0.63</v>
      </c>
      <c r="AU32">
        <v>1.61</v>
      </c>
      <c r="BA32" s="1">
        <v>-0.54</v>
      </c>
      <c r="BB32" s="1">
        <v>-5.21</v>
      </c>
      <c r="BH32" s="1">
        <v>0.49</v>
      </c>
      <c r="BI32" s="1">
        <v>1.51</v>
      </c>
    </row>
    <row r="33" spans="4:61" x14ac:dyDescent="0.3">
      <c r="D33">
        <v>0</v>
      </c>
      <c r="E33">
        <v>0.05</v>
      </c>
      <c r="K33">
        <v>-1.27</v>
      </c>
      <c r="L33">
        <v>5.31</v>
      </c>
      <c r="R33">
        <v>0.28999999999999998</v>
      </c>
      <c r="S33">
        <v>-1.61</v>
      </c>
      <c r="Y33">
        <v>-1.1200000000000001</v>
      </c>
      <c r="Z33">
        <v>0</v>
      </c>
      <c r="AF33">
        <v>0.44</v>
      </c>
      <c r="AG33">
        <v>0.05</v>
      </c>
      <c r="AM33">
        <v>-0.88</v>
      </c>
      <c r="AN33">
        <v>-5.21</v>
      </c>
      <c r="AT33">
        <v>0.44</v>
      </c>
      <c r="AU33">
        <v>1.66</v>
      </c>
      <c r="BA33" s="1">
        <v>-1.02</v>
      </c>
      <c r="BB33" s="1">
        <v>-5.26</v>
      </c>
      <c r="BH33" s="1">
        <v>0.54</v>
      </c>
      <c r="BI33" s="1">
        <v>1.41</v>
      </c>
    </row>
    <row r="34" spans="4:61" x14ac:dyDescent="0.3">
      <c r="D34">
        <v>0.1</v>
      </c>
      <c r="E34">
        <v>0</v>
      </c>
      <c r="K34">
        <v>-1.22</v>
      </c>
      <c r="L34">
        <v>5.31</v>
      </c>
      <c r="R34">
        <v>0.49</v>
      </c>
      <c r="S34">
        <v>-1.51</v>
      </c>
      <c r="Y34">
        <v>-1.07</v>
      </c>
      <c r="Z34">
        <v>0.24</v>
      </c>
      <c r="AF34">
        <v>0.49</v>
      </c>
      <c r="AG34">
        <v>0.15</v>
      </c>
      <c r="AM34">
        <v>-0.78</v>
      </c>
      <c r="AN34">
        <v>-5.1100000000000003</v>
      </c>
      <c r="AT34">
        <v>0.49</v>
      </c>
      <c r="AU34">
        <v>1.56</v>
      </c>
      <c r="BA34" s="1">
        <v>-0.92</v>
      </c>
      <c r="BB34" s="1">
        <v>-5.26</v>
      </c>
      <c r="BH34" s="1">
        <v>0.54</v>
      </c>
      <c r="BI34" s="1">
        <v>1.46</v>
      </c>
    </row>
    <row r="35" spans="4:61" x14ac:dyDescent="0.3">
      <c r="D35">
        <v>0</v>
      </c>
      <c r="E35">
        <v>0</v>
      </c>
      <c r="K35">
        <v>-0.68</v>
      </c>
      <c r="L35">
        <v>5.31</v>
      </c>
      <c r="R35">
        <v>0.28999999999999998</v>
      </c>
      <c r="S35">
        <v>-1.51</v>
      </c>
      <c r="Y35">
        <v>-0.92</v>
      </c>
      <c r="Z35">
        <v>0.05</v>
      </c>
      <c r="AF35">
        <v>0.39</v>
      </c>
      <c r="AG35">
        <v>0.05</v>
      </c>
      <c r="AM35">
        <v>-1.02</v>
      </c>
      <c r="AN35">
        <v>-5.21</v>
      </c>
      <c r="AT35">
        <v>0.54</v>
      </c>
      <c r="AU35">
        <v>1.66</v>
      </c>
      <c r="BA35" s="1">
        <v>-0.88</v>
      </c>
      <c r="BB35" s="1">
        <v>-5.35</v>
      </c>
      <c r="BH35" s="1">
        <v>0.57999999999999996</v>
      </c>
      <c r="BI35" s="1">
        <v>1.51</v>
      </c>
    </row>
    <row r="36" spans="4:61" x14ac:dyDescent="0.3">
      <c r="D36">
        <v>0</v>
      </c>
      <c r="E36">
        <v>0.05</v>
      </c>
      <c r="K36">
        <v>-1.22</v>
      </c>
      <c r="L36">
        <v>5.26</v>
      </c>
      <c r="R36">
        <v>0.57999999999999996</v>
      </c>
      <c r="S36">
        <v>-1.46</v>
      </c>
      <c r="Y36">
        <v>-1.02</v>
      </c>
      <c r="Z36">
        <v>0</v>
      </c>
      <c r="AF36">
        <v>0.49</v>
      </c>
      <c r="AG36">
        <v>0.05</v>
      </c>
      <c r="AM36">
        <v>-0.88</v>
      </c>
      <c r="AN36">
        <v>-5.21</v>
      </c>
      <c r="AT36">
        <v>0.57999999999999996</v>
      </c>
      <c r="AU36">
        <v>1.61</v>
      </c>
      <c r="BA36" s="1">
        <v>-1.36</v>
      </c>
      <c r="BB36" s="1">
        <v>-5.31</v>
      </c>
      <c r="BH36" s="1">
        <v>0.57999999999999996</v>
      </c>
      <c r="BI36" s="1">
        <v>1.46</v>
      </c>
    </row>
    <row r="37" spans="4:61" x14ac:dyDescent="0.3">
      <c r="D37">
        <v>0</v>
      </c>
      <c r="E37">
        <v>0.1</v>
      </c>
      <c r="K37">
        <v>-0.97</v>
      </c>
      <c r="L37">
        <v>5.35</v>
      </c>
      <c r="R37">
        <v>0.57999999999999996</v>
      </c>
      <c r="S37">
        <v>-1.51</v>
      </c>
      <c r="Y37">
        <v>-0.73</v>
      </c>
      <c r="Z37">
        <v>0.05</v>
      </c>
      <c r="AF37">
        <v>0.44</v>
      </c>
      <c r="AG37">
        <v>0</v>
      </c>
      <c r="AM37">
        <v>-0.78</v>
      </c>
      <c r="AN37">
        <v>-5.1100000000000003</v>
      </c>
      <c r="AT37">
        <v>0.63</v>
      </c>
      <c r="AU37">
        <v>1.61</v>
      </c>
      <c r="BA37" s="1">
        <v>-1.22</v>
      </c>
      <c r="BB37" s="1">
        <v>-5.31</v>
      </c>
      <c r="BH37" s="1">
        <v>0.28999999999999998</v>
      </c>
      <c r="BI37" s="1">
        <v>1.51</v>
      </c>
    </row>
    <row r="38" spans="4:61" x14ac:dyDescent="0.3">
      <c r="D38">
        <v>0</v>
      </c>
      <c r="E38">
        <v>0.05</v>
      </c>
      <c r="K38">
        <v>-1.07</v>
      </c>
      <c r="L38">
        <v>5.26</v>
      </c>
      <c r="R38">
        <v>0.54</v>
      </c>
      <c r="S38">
        <v>-1.51</v>
      </c>
      <c r="Y38">
        <v>-0.83</v>
      </c>
      <c r="Z38">
        <v>0.1</v>
      </c>
      <c r="AF38">
        <v>0.39</v>
      </c>
      <c r="AG38">
        <v>0.05</v>
      </c>
      <c r="AM38">
        <v>-0.83</v>
      </c>
      <c r="AN38">
        <v>-5.1100000000000003</v>
      </c>
      <c r="AT38">
        <v>0.63</v>
      </c>
      <c r="AU38">
        <v>1.61</v>
      </c>
      <c r="BA38" s="1">
        <v>-1.22</v>
      </c>
      <c r="BB38" s="1">
        <v>-5.26</v>
      </c>
      <c r="BH38" s="1">
        <v>0.57999999999999996</v>
      </c>
      <c r="BI38" s="1">
        <v>1.56</v>
      </c>
    </row>
    <row r="39" spans="4:61" x14ac:dyDescent="0.3">
      <c r="D39">
        <v>0.05</v>
      </c>
      <c r="E39">
        <v>0.05</v>
      </c>
      <c r="K39">
        <v>-1.22</v>
      </c>
      <c r="L39">
        <v>5.35</v>
      </c>
      <c r="R39">
        <v>0.63</v>
      </c>
      <c r="S39">
        <v>-1.56</v>
      </c>
      <c r="Y39">
        <v>-0.78</v>
      </c>
      <c r="Z39">
        <v>0.05</v>
      </c>
      <c r="AF39">
        <v>0.49</v>
      </c>
      <c r="AG39">
        <v>0</v>
      </c>
      <c r="AM39">
        <v>-1.17</v>
      </c>
      <c r="AN39">
        <v>-5.16</v>
      </c>
      <c r="AT39">
        <v>0.57999999999999996</v>
      </c>
      <c r="AU39">
        <v>1.56</v>
      </c>
      <c r="BA39" s="1">
        <v>-1.17</v>
      </c>
      <c r="BB39" s="1">
        <v>-5.21</v>
      </c>
      <c r="BH39" s="1">
        <v>0.49</v>
      </c>
      <c r="BI39" s="1">
        <v>1.61</v>
      </c>
    </row>
    <row r="40" spans="4:61" x14ac:dyDescent="0.3">
      <c r="D40">
        <v>0.05</v>
      </c>
      <c r="E40">
        <v>0.05</v>
      </c>
      <c r="K40">
        <v>-0.49</v>
      </c>
      <c r="L40">
        <v>5.35</v>
      </c>
      <c r="R40">
        <v>0.49</v>
      </c>
      <c r="S40">
        <v>-1.56</v>
      </c>
      <c r="Y40">
        <v>-1.17</v>
      </c>
      <c r="Z40">
        <v>0.1</v>
      </c>
      <c r="AF40">
        <v>0.49</v>
      </c>
      <c r="AG40">
        <v>0.05</v>
      </c>
      <c r="AM40">
        <v>-0.57999999999999996</v>
      </c>
      <c r="AN40">
        <v>-5.16</v>
      </c>
      <c r="AT40">
        <v>0.68</v>
      </c>
      <c r="AU40">
        <v>1.61</v>
      </c>
      <c r="BA40" s="1">
        <v>-0.73</v>
      </c>
      <c r="BB40" s="1">
        <v>-5.26</v>
      </c>
      <c r="BH40" s="1">
        <v>0.49</v>
      </c>
      <c r="BI40" s="1">
        <v>1.46</v>
      </c>
    </row>
    <row r="41" spans="4:61" x14ac:dyDescent="0.3">
      <c r="D41">
        <v>0.15</v>
      </c>
      <c r="E41">
        <v>0.05</v>
      </c>
      <c r="K41">
        <v>-0.68</v>
      </c>
      <c r="L41">
        <v>5.35</v>
      </c>
      <c r="R41">
        <v>0.49</v>
      </c>
      <c r="S41">
        <v>-1.56</v>
      </c>
      <c r="Y41">
        <v>-1.1200000000000001</v>
      </c>
      <c r="Z41">
        <v>0.1</v>
      </c>
      <c r="AF41">
        <v>0.44</v>
      </c>
      <c r="AG41">
        <v>0.05</v>
      </c>
      <c r="AM41">
        <v>-1.07</v>
      </c>
      <c r="AN41">
        <v>-5.0599999999999996</v>
      </c>
      <c r="AT41">
        <v>0.78</v>
      </c>
      <c r="AU41">
        <v>1.56</v>
      </c>
      <c r="BA41" s="1">
        <v>-0.68</v>
      </c>
      <c r="BB41" s="1">
        <v>-5.21</v>
      </c>
      <c r="BH41" s="1">
        <v>0.57999999999999996</v>
      </c>
      <c r="BI41" s="1">
        <v>1.51</v>
      </c>
    </row>
    <row r="42" spans="4:61" x14ac:dyDescent="0.3">
      <c r="D42">
        <v>0</v>
      </c>
      <c r="E42">
        <v>0.05</v>
      </c>
      <c r="K42">
        <v>-0.92</v>
      </c>
      <c r="L42">
        <v>5.26</v>
      </c>
      <c r="R42">
        <v>0.49</v>
      </c>
      <c r="S42">
        <v>-1.8</v>
      </c>
      <c r="Y42">
        <v>-0.97</v>
      </c>
      <c r="Z42">
        <v>0.1</v>
      </c>
      <c r="AF42">
        <v>0.57999999999999996</v>
      </c>
      <c r="AG42">
        <v>0</v>
      </c>
      <c r="AM42">
        <v>-0.73</v>
      </c>
      <c r="AN42">
        <v>-5.16</v>
      </c>
      <c r="AT42">
        <v>0.54</v>
      </c>
      <c r="AU42">
        <v>1.66</v>
      </c>
      <c r="BA42" s="1">
        <v>-1.1200000000000001</v>
      </c>
      <c r="BB42" s="1">
        <v>-5.31</v>
      </c>
      <c r="BH42" s="1">
        <v>0.44</v>
      </c>
      <c r="BI42" s="1">
        <v>1.46</v>
      </c>
    </row>
    <row r="43" spans="4:61" x14ac:dyDescent="0.3">
      <c r="D43">
        <v>0.05</v>
      </c>
      <c r="E43">
        <v>0.05</v>
      </c>
      <c r="K43">
        <v>-0.68</v>
      </c>
      <c r="L43">
        <v>5.31</v>
      </c>
      <c r="R43">
        <v>0.49</v>
      </c>
      <c r="S43">
        <v>-1.56</v>
      </c>
      <c r="Y43">
        <v>-0.78</v>
      </c>
      <c r="Z43">
        <v>0.05</v>
      </c>
      <c r="AF43">
        <v>0.57999999999999996</v>
      </c>
      <c r="AG43">
        <v>0.05</v>
      </c>
      <c r="AM43">
        <v>-1.07</v>
      </c>
      <c r="AN43">
        <v>-5.26</v>
      </c>
      <c r="AT43">
        <v>0.49</v>
      </c>
      <c r="AU43">
        <v>1.61</v>
      </c>
      <c r="BA43" s="1">
        <v>-0.73</v>
      </c>
      <c r="BB43" s="1">
        <v>-5.21</v>
      </c>
      <c r="BH43" s="1">
        <v>0.44</v>
      </c>
      <c r="BI43" s="1">
        <v>1.51</v>
      </c>
    </row>
    <row r="44" spans="4:61" x14ac:dyDescent="0.3">
      <c r="D44">
        <v>0</v>
      </c>
      <c r="E44">
        <v>0.05</v>
      </c>
      <c r="K44">
        <v>-1.22</v>
      </c>
      <c r="L44">
        <v>5.31</v>
      </c>
      <c r="R44">
        <v>0.63</v>
      </c>
      <c r="S44">
        <v>-1.51</v>
      </c>
      <c r="Y44">
        <v>-0.78</v>
      </c>
      <c r="Z44">
        <v>0.05</v>
      </c>
      <c r="AF44">
        <v>0.63</v>
      </c>
      <c r="AG44">
        <v>0.1</v>
      </c>
      <c r="AM44">
        <v>-1.1200000000000001</v>
      </c>
      <c r="AN44">
        <v>-5.1100000000000003</v>
      </c>
      <c r="AT44">
        <v>0.78</v>
      </c>
      <c r="AU44">
        <v>1.61</v>
      </c>
      <c r="BA44" s="1">
        <v>-1.1200000000000001</v>
      </c>
      <c r="BB44" s="1">
        <v>-5.31</v>
      </c>
      <c r="BH44" s="1">
        <v>0.49</v>
      </c>
      <c r="BI44" s="1">
        <v>1.46</v>
      </c>
    </row>
    <row r="45" spans="4:61" x14ac:dyDescent="0.3">
      <c r="D45">
        <v>-0.05</v>
      </c>
      <c r="E45">
        <v>0</v>
      </c>
      <c r="K45">
        <v>-0.83</v>
      </c>
      <c r="L45">
        <v>5.31</v>
      </c>
      <c r="R45">
        <v>0.49</v>
      </c>
      <c r="S45">
        <v>-1.61</v>
      </c>
      <c r="Y45">
        <v>-0.88</v>
      </c>
      <c r="Z45">
        <v>0.1</v>
      </c>
      <c r="AF45">
        <v>0.54</v>
      </c>
      <c r="AG45">
        <v>0.05</v>
      </c>
      <c r="AM45">
        <v>-0.88</v>
      </c>
      <c r="AN45">
        <v>-5.16</v>
      </c>
      <c r="AT45">
        <v>0.63</v>
      </c>
      <c r="AU45">
        <v>1.66</v>
      </c>
      <c r="BA45" s="1">
        <v>-0.54</v>
      </c>
      <c r="BB45" s="1">
        <v>-5.26</v>
      </c>
      <c r="BH45" s="1">
        <v>0.54</v>
      </c>
      <c r="BI45" s="1">
        <v>1.51</v>
      </c>
    </row>
    <row r="46" spans="4:61" x14ac:dyDescent="0.3">
      <c r="D46">
        <v>0.05</v>
      </c>
      <c r="E46">
        <v>0.05</v>
      </c>
      <c r="K46">
        <v>-0.97</v>
      </c>
      <c r="L46">
        <v>5.4</v>
      </c>
      <c r="R46">
        <v>0.49</v>
      </c>
      <c r="S46">
        <v>-1.56</v>
      </c>
      <c r="Y46">
        <v>-0.97</v>
      </c>
      <c r="Z46">
        <v>0</v>
      </c>
      <c r="AF46">
        <v>0.83</v>
      </c>
      <c r="AG46">
        <v>0.05</v>
      </c>
      <c r="AM46">
        <v>-0.78</v>
      </c>
      <c r="AN46">
        <v>-5.1100000000000003</v>
      </c>
      <c r="AT46">
        <v>0.54</v>
      </c>
      <c r="AU46">
        <v>1.56</v>
      </c>
      <c r="BA46" s="1">
        <v>-1.07</v>
      </c>
      <c r="BB46" s="1">
        <v>-5.35</v>
      </c>
      <c r="BH46" s="1">
        <v>0.39</v>
      </c>
      <c r="BI46" s="1">
        <v>1.56</v>
      </c>
    </row>
    <row r="47" spans="4:61" x14ac:dyDescent="0.3">
      <c r="D47">
        <v>0.1</v>
      </c>
      <c r="E47">
        <v>-0.05</v>
      </c>
      <c r="K47">
        <v>-0.57999999999999996</v>
      </c>
      <c r="L47">
        <v>5.26</v>
      </c>
      <c r="R47">
        <v>0.39</v>
      </c>
      <c r="S47">
        <v>-1.51</v>
      </c>
      <c r="Y47">
        <v>-0.57999999999999996</v>
      </c>
      <c r="Z47">
        <v>0.24</v>
      </c>
      <c r="AF47">
        <v>0.49</v>
      </c>
      <c r="AG47">
        <v>0.05</v>
      </c>
      <c r="AM47">
        <v>-1.1200000000000001</v>
      </c>
      <c r="AN47">
        <v>-5.16</v>
      </c>
      <c r="AT47">
        <v>0.49</v>
      </c>
      <c r="AU47">
        <v>1.56</v>
      </c>
      <c r="BA47" s="1">
        <v>-0.92</v>
      </c>
      <c r="BB47" s="1">
        <v>-5.31</v>
      </c>
      <c r="BH47" s="1">
        <v>0.54</v>
      </c>
      <c r="BI47" s="1">
        <v>1.46</v>
      </c>
    </row>
    <row r="48" spans="4:61" x14ac:dyDescent="0.3">
      <c r="D48">
        <v>0.15</v>
      </c>
      <c r="E48">
        <v>0.05</v>
      </c>
      <c r="K48">
        <v>-1.02</v>
      </c>
      <c r="L48">
        <v>5.35</v>
      </c>
      <c r="R48">
        <v>0.39</v>
      </c>
      <c r="S48">
        <v>-1.56</v>
      </c>
      <c r="Y48">
        <v>-0.88</v>
      </c>
      <c r="Z48">
        <v>0.1</v>
      </c>
      <c r="AF48">
        <v>0.54</v>
      </c>
      <c r="AG48">
        <v>0</v>
      </c>
      <c r="AM48">
        <v>-0.44</v>
      </c>
      <c r="AN48">
        <v>-5.16</v>
      </c>
      <c r="AT48">
        <v>0.54</v>
      </c>
      <c r="AU48">
        <v>1.66</v>
      </c>
      <c r="BA48" s="1">
        <v>-0.54</v>
      </c>
      <c r="BB48" s="1">
        <v>-5.26</v>
      </c>
      <c r="BH48" s="1">
        <v>0.54</v>
      </c>
      <c r="BI48" s="1">
        <v>1.46</v>
      </c>
    </row>
    <row r="49" spans="4:61" x14ac:dyDescent="0.3">
      <c r="D49">
        <v>-0.05</v>
      </c>
      <c r="E49">
        <v>0.05</v>
      </c>
      <c r="K49">
        <v>-0.92</v>
      </c>
      <c r="L49">
        <v>5.31</v>
      </c>
      <c r="R49">
        <v>0.54</v>
      </c>
      <c r="S49">
        <v>-1.51</v>
      </c>
      <c r="Y49">
        <v>-0.63</v>
      </c>
      <c r="Z49">
        <v>0.05</v>
      </c>
      <c r="AF49">
        <v>0.39</v>
      </c>
      <c r="AG49">
        <v>0.1</v>
      </c>
      <c r="AM49">
        <v>-0.97</v>
      </c>
      <c r="AN49">
        <v>-5.1100000000000003</v>
      </c>
      <c r="AT49">
        <v>0.49</v>
      </c>
      <c r="AU49">
        <v>1.61</v>
      </c>
      <c r="BA49" s="1">
        <v>-0.73</v>
      </c>
      <c r="BB49" s="1">
        <v>-5.35</v>
      </c>
      <c r="BH49" s="1">
        <v>0.39</v>
      </c>
      <c r="BI49" s="1">
        <v>1.51</v>
      </c>
    </row>
    <row r="50" spans="4:61" x14ac:dyDescent="0.3">
      <c r="D50">
        <v>0.05</v>
      </c>
      <c r="E50">
        <v>-0.05</v>
      </c>
      <c r="K50">
        <v>-0.92</v>
      </c>
      <c r="L50">
        <v>5.26</v>
      </c>
      <c r="R50">
        <v>0.34</v>
      </c>
      <c r="S50">
        <v>-1.46</v>
      </c>
      <c r="Y50">
        <v>-0.88</v>
      </c>
      <c r="Z50">
        <v>0.1</v>
      </c>
      <c r="AF50">
        <v>0.73</v>
      </c>
      <c r="AG50">
        <v>0.05</v>
      </c>
      <c r="AM50">
        <v>-0.63</v>
      </c>
      <c r="AN50">
        <v>-5.1100000000000003</v>
      </c>
      <c r="AT50">
        <v>0.78</v>
      </c>
      <c r="AU50">
        <v>1.56</v>
      </c>
      <c r="BA50" s="1">
        <v>-0.63</v>
      </c>
      <c r="BB50" s="1">
        <v>-5.31</v>
      </c>
      <c r="BH50" s="1">
        <v>0.54</v>
      </c>
      <c r="BI50" s="1">
        <v>1.51</v>
      </c>
    </row>
    <row r="51" spans="4:61" x14ac:dyDescent="0.3">
      <c r="D51">
        <v>0.05</v>
      </c>
      <c r="E51">
        <v>0.05</v>
      </c>
      <c r="K51">
        <v>-0.68</v>
      </c>
      <c r="L51">
        <v>5.31</v>
      </c>
      <c r="R51">
        <v>0.73</v>
      </c>
      <c r="S51">
        <v>-1.46</v>
      </c>
      <c r="Y51">
        <v>-0.57999999999999996</v>
      </c>
      <c r="Z51">
        <v>0.1</v>
      </c>
      <c r="AF51">
        <v>0.39</v>
      </c>
      <c r="AG51">
        <v>0.1</v>
      </c>
      <c r="AM51">
        <v>-1.1200000000000001</v>
      </c>
      <c r="AN51">
        <v>-5.0599999999999996</v>
      </c>
      <c r="AT51">
        <v>0.44</v>
      </c>
      <c r="AU51">
        <v>1.56</v>
      </c>
      <c r="BA51" s="1">
        <v>-0.49</v>
      </c>
      <c r="BB51" s="1">
        <v>-5.21</v>
      </c>
      <c r="BH51" s="1">
        <v>0.39</v>
      </c>
      <c r="BI51" s="1">
        <v>1.56</v>
      </c>
    </row>
    <row r="52" spans="4:61" x14ac:dyDescent="0.3">
      <c r="D52">
        <v>0.05</v>
      </c>
      <c r="E52">
        <v>0</v>
      </c>
      <c r="K52">
        <v>-0.92</v>
      </c>
      <c r="L52">
        <v>5.31</v>
      </c>
      <c r="R52">
        <v>0.73</v>
      </c>
      <c r="S52">
        <v>-1.51</v>
      </c>
      <c r="Y52">
        <v>-1.02</v>
      </c>
      <c r="Z52">
        <v>0.1</v>
      </c>
      <c r="AF52">
        <v>0.54</v>
      </c>
      <c r="AG52">
        <v>0.05</v>
      </c>
      <c r="AM52">
        <v>-1.02</v>
      </c>
      <c r="AN52">
        <v>-5.0599999999999996</v>
      </c>
      <c r="AT52">
        <v>0.49</v>
      </c>
      <c r="AU52">
        <v>1.51</v>
      </c>
      <c r="BA52" s="1">
        <v>-0.92</v>
      </c>
      <c r="BB52" s="1">
        <v>-5.31</v>
      </c>
      <c r="BH52" s="1">
        <v>0.57999999999999996</v>
      </c>
      <c r="BI52" s="1">
        <v>1.56</v>
      </c>
    </row>
    <row r="53" spans="4:61" x14ac:dyDescent="0.3">
      <c r="D53">
        <v>0</v>
      </c>
      <c r="E53">
        <v>0.1</v>
      </c>
      <c r="K53">
        <v>-0.78</v>
      </c>
      <c r="L53">
        <v>5.31</v>
      </c>
      <c r="R53">
        <v>0.34</v>
      </c>
      <c r="S53">
        <v>-1.46</v>
      </c>
      <c r="Y53">
        <v>-0.68</v>
      </c>
      <c r="Z53">
        <v>0.1</v>
      </c>
      <c r="AF53">
        <v>0.39</v>
      </c>
      <c r="AG53">
        <v>0.05</v>
      </c>
      <c r="AM53">
        <v>-1.07</v>
      </c>
      <c r="AN53">
        <v>-5.0599999999999996</v>
      </c>
      <c r="AT53">
        <v>0.54</v>
      </c>
      <c r="AU53">
        <v>1.56</v>
      </c>
      <c r="BA53" s="1">
        <v>-1.22</v>
      </c>
      <c r="BB53" s="1">
        <v>-5.21</v>
      </c>
      <c r="BH53" s="1">
        <v>0.39</v>
      </c>
      <c r="BI53" s="1">
        <v>1.61</v>
      </c>
    </row>
    <row r="54" spans="4:61" x14ac:dyDescent="0.3">
      <c r="D54">
        <v>0</v>
      </c>
      <c r="E54">
        <v>0</v>
      </c>
      <c r="K54">
        <v>-1.17</v>
      </c>
      <c r="L54">
        <v>5.31</v>
      </c>
      <c r="R54">
        <v>0.39</v>
      </c>
      <c r="S54">
        <v>-1.51</v>
      </c>
      <c r="Y54">
        <v>-0.88</v>
      </c>
      <c r="Z54">
        <v>0.05</v>
      </c>
      <c r="AF54">
        <v>0.44</v>
      </c>
      <c r="AG54">
        <v>0.15</v>
      </c>
      <c r="AM54">
        <v>-0.97</v>
      </c>
      <c r="AN54">
        <v>-5.1100000000000003</v>
      </c>
      <c r="AT54">
        <v>0.54</v>
      </c>
      <c r="AU54">
        <v>1.61</v>
      </c>
      <c r="BA54" s="1">
        <v>-1.02</v>
      </c>
      <c r="BB54" s="1">
        <v>-5.26</v>
      </c>
      <c r="BH54" s="1">
        <v>0.49</v>
      </c>
      <c r="BI54" s="1">
        <v>1.46</v>
      </c>
    </row>
    <row r="55" spans="4:61" x14ac:dyDescent="0.3">
      <c r="D55">
        <v>0.1</v>
      </c>
      <c r="E55">
        <v>0.05</v>
      </c>
      <c r="K55">
        <v>-0.97</v>
      </c>
      <c r="L55">
        <v>5.31</v>
      </c>
      <c r="R55">
        <v>0.63</v>
      </c>
      <c r="S55">
        <v>-1.46</v>
      </c>
      <c r="Y55">
        <v>-0.57999999999999996</v>
      </c>
      <c r="Z55">
        <v>0.1</v>
      </c>
      <c r="AF55">
        <v>0.57999999999999996</v>
      </c>
      <c r="AG55">
        <v>0.05</v>
      </c>
      <c r="AM55">
        <v>-0.49</v>
      </c>
      <c r="AN55">
        <v>-5.1100000000000003</v>
      </c>
      <c r="AT55">
        <v>0.68</v>
      </c>
      <c r="AU55">
        <v>1.61</v>
      </c>
      <c r="BA55" s="1">
        <v>-1.22</v>
      </c>
      <c r="BB55" s="1">
        <v>-5.26</v>
      </c>
      <c r="BH55" s="1">
        <v>0.44</v>
      </c>
      <c r="BI55" s="1">
        <v>1.46</v>
      </c>
    </row>
    <row r="56" spans="4:61" x14ac:dyDescent="0.3">
      <c r="D56">
        <v>0</v>
      </c>
      <c r="E56">
        <v>0.05</v>
      </c>
      <c r="K56">
        <v>-0.92</v>
      </c>
      <c r="L56">
        <v>5.31</v>
      </c>
      <c r="R56">
        <v>0.54</v>
      </c>
      <c r="S56">
        <v>-1.51</v>
      </c>
      <c r="Y56">
        <v>-1.17</v>
      </c>
      <c r="Z56">
        <v>0.05</v>
      </c>
      <c r="AF56">
        <v>0.54</v>
      </c>
      <c r="AG56">
        <v>0.1</v>
      </c>
      <c r="AM56">
        <v>-0.68</v>
      </c>
      <c r="AN56">
        <v>-5.0599999999999996</v>
      </c>
      <c r="AT56">
        <v>0.49</v>
      </c>
      <c r="AU56">
        <v>1.61</v>
      </c>
      <c r="BA56" s="1">
        <v>-1.17</v>
      </c>
      <c r="BB56" s="1">
        <v>-5.31</v>
      </c>
      <c r="BH56" s="1">
        <v>0.63</v>
      </c>
      <c r="BI56" s="1">
        <v>1.51</v>
      </c>
    </row>
    <row r="57" spans="4:61" x14ac:dyDescent="0.3">
      <c r="D57">
        <v>0</v>
      </c>
      <c r="E57">
        <v>0</v>
      </c>
      <c r="K57">
        <v>-0.54</v>
      </c>
      <c r="L57">
        <v>5.31</v>
      </c>
      <c r="R57">
        <v>0.49</v>
      </c>
      <c r="S57">
        <v>-1.56</v>
      </c>
      <c r="Y57">
        <v>-1.1200000000000001</v>
      </c>
      <c r="Z57">
        <v>0.05</v>
      </c>
      <c r="AF57">
        <v>0.49</v>
      </c>
      <c r="AG57">
        <v>0</v>
      </c>
      <c r="AM57">
        <v>-0.39</v>
      </c>
      <c r="AN57">
        <v>-5.1100000000000003</v>
      </c>
      <c r="AT57">
        <v>0.73</v>
      </c>
      <c r="AU57">
        <v>1.46</v>
      </c>
      <c r="BA57" s="1">
        <v>-1.02</v>
      </c>
      <c r="BB57" s="1">
        <v>-5.26</v>
      </c>
      <c r="BH57" s="1">
        <v>0.39</v>
      </c>
      <c r="BI57" s="1">
        <v>1.56</v>
      </c>
    </row>
    <row r="58" spans="4:61" x14ac:dyDescent="0.3">
      <c r="D58">
        <v>0.05</v>
      </c>
      <c r="E58">
        <v>0.05</v>
      </c>
      <c r="K58">
        <v>-0.92</v>
      </c>
      <c r="L58">
        <v>5.35</v>
      </c>
      <c r="R58">
        <v>0.49</v>
      </c>
      <c r="S58">
        <v>-1.46</v>
      </c>
      <c r="Y58">
        <v>-0.83</v>
      </c>
      <c r="Z58">
        <v>0.1</v>
      </c>
      <c r="AF58">
        <v>0.54</v>
      </c>
      <c r="AG58">
        <v>0.05</v>
      </c>
      <c r="AM58">
        <v>-0.73</v>
      </c>
      <c r="AN58">
        <v>-5.21</v>
      </c>
      <c r="AT58">
        <v>0.68</v>
      </c>
      <c r="AU58">
        <v>1.61</v>
      </c>
      <c r="BA58" s="1">
        <v>-0.68</v>
      </c>
      <c r="BB58" s="1">
        <v>-5.31</v>
      </c>
      <c r="BH58" s="1">
        <v>0.34</v>
      </c>
      <c r="BI58" s="1">
        <v>1.51</v>
      </c>
    </row>
    <row r="59" spans="4:61" x14ac:dyDescent="0.3">
      <c r="D59">
        <v>0</v>
      </c>
      <c r="E59">
        <v>0</v>
      </c>
      <c r="K59">
        <v>-0.83</v>
      </c>
      <c r="L59">
        <v>5.35</v>
      </c>
      <c r="R59">
        <v>0.34</v>
      </c>
      <c r="S59">
        <v>-1.51</v>
      </c>
      <c r="Y59">
        <v>-0.97</v>
      </c>
      <c r="Z59">
        <v>0.1</v>
      </c>
      <c r="AF59">
        <v>0.49</v>
      </c>
      <c r="AG59">
        <v>0.05</v>
      </c>
      <c r="AM59">
        <v>-0.97</v>
      </c>
      <c r="AN59">
        <v>-5.1100000000000003</v>
      </c>
      <c r="AT59">
        <v>0.57999999999999996</v>
      </c>
      <c r="AU59">
        <v>1.51</v>
      </c>
      <c r="BA59" s="1">
        <v>-0.83</v>
      </c>
      <c r="BB59" s="1">
        <v>-5.26</v>
      </c>
      <c r="BH59" s="1">
        <v>0.54</v>
      </c>
      <c r="BI59" s="1">
        <v>1.51</v>
      </c>
    </row>
    <row r="60" spans="4:61" x14ac:dyDescent="0.3">
      <c r="D60">
        <v>0.05</v>
      </c>
      <c r="E60">
        <v>0.05</v>
      </c>
      <c r="K60">
        <v>-1.22</v>
      </c>
      <c r="L60">
        <v>5.4</v>
      </c>
      <c r="R60">
        <v>0.54</v>
      </c>
      <c r="S60">
        <v>-1.51</v>
      </c>
      <c r="Y60">
        <v>-1.22</v>
      </c>
      <c r="Z60">
        <v>0.1</v>
      </c>
      <c r="AF60">
        <v>0.34</v>
      </c>
      <c r="AG60">
        <v>0.05</v>
      </c>
      <c r="AM60">
        <v>-0.97</v>
      </c>
      <c r="AN60">
        <v>-5.21</v>
      </c>
      <c r="AT60">
        <v>0.63</v>
      </c>
      <c r="AU60">
        <v>1.66</v>
      </c>
      <c r="BA60" s="1">
        <v>-1.22</v>
      </c>
      <c r="BB60" s="1">
        <v>-5.21</v>
      </c>
      <c r="BH60" s="1">
        <v>0.54</v>
      </c>
      <c r="BI60" s="1">
        <v>1.56</v>
      </c>
    </row>
    <row r="61" spans="4:61" x14ac:dyDescent="0.3">
      <c r="D61">
        <v>0</v>
      </c>
      <c r="E61">
        <v>0.05</v>
      </c>
      <c r="K61">
        <v>-0.78</v>
      </c>
      <c r="L61">
        <v>5.31</v>
      </c>
      <c r="R61">
        <v>0.28999999999999998</v>
      </c>
      <c r="S61">
        <v>-1.51</v>
      </c>
      <c r="Y61">
        <v>-1.1200000000000001</v>
      </c>
      <c r="Z61">
        <v>0.05</v>
      </c>
      <c r="AF61">
        <v>0.49</v>
      </c>
      <c r="AG61">
        <v>0.05</v>
      </c>
      <c r="AM61">
        <v>-0.57999999999999996</v>
      </c>
      <c r="AN61">
        <v>-5.16</v>
      </c>
      <c r="AT61">
        <v>0.49</v>
      </c>
      <c r="AU61">
        <v>1.61</v>
      </c>
      <c r="BA61" s="1">
        <v>-0.68</v>
      </c>
      <c r="BB61" s="1">
        <v>-5.26</v>
      </c>
      <c r="BH61" s="1">
        <v>0.49</v>
      </c>
      <c r="BI61" s="1">
        <v>1.51</v>
      </c>
    </row>
    <row r="62" spans="4:61" x14ac:dyDescent="0.3">
      <c r="D62">
        <v>0.15</v>
      </c>
      <c r="E62">
        <v>0.05</v>
      </c>
      <c r="K62">
        <v>-0.68</v>
      </c>
      <c r="L62">
        <v>5.35</v>
      </c>
      <c r="R62">
        <v>0.39</v>
      </c>
      <c r="S62">
        <v>-1.51</v>
      </c>
      <c r="Y62">
        <v>-0.78</v>
      </c>
      <c r="Z62">
        <v>0.1</v>
      </c>
      <c r="AF62">
        <v>0.54</v>
      </c>
      <c r="AG62">
        <v>0</v>
      </c>
      <c r="AM62">
        <v>-1.02</v>
      </c>
      <c r="AN62">
        <v>-5.1100000000000003</v>
      </c>
      <c r="AT62">
        <v>0.73</v>
      </c>
      <c r="AU62">
        <v>1.66</v>
      </c>
      <c r="BA62" s="1">
        <v>-0.83</v>
      </c>
      <c r="BB62" s="1">
        <v>-5.31</v>
      </c>
      <c r="BH62" s="1">
        <v>0.49</v>
      </c>
      <c r="BI62" s="1">
        <v>1.51</v>
      </c>
    </row>
    <row r="63" spans="4:61" x14ac:dyDescent="0.3">
      <c r="D63">
        <v>-0.05</v>
      </c>
      <c r="E63">
        <v>0</v>
      </c>
      <c r="K63">
        <v>-0.54</v>
      </c>
      <c r="L63">
        <v>5.31</v>
      </c>
      <c r="R63">
        <v>0.44</v>
      </c>
      <c r="S63">
        <v>-1.51</v>
      </c>
      <c r="Y63">
        <v>-0.97</v>
      </c>
      <c r="Z63">
        <v>0</v>
      </c>
      <c r="AF63">
        <v>0.54</v>
      </c>
      <c r="AG63">
        <v>0.1</v>
      </c>
      <c r="AM63">
        <v>-1.07</v>
      </c>
      <c r="AN63">
        <v>-5.16</v>
      </c>
      <c r="AT63">
        <v>0.49</v>
      </c>
      <c r="AU63">
        <v>1.66</v>
      </c>
      <c r="BA63" s="1">
        <v>-1.22</v>
      </c>
      <c r="BB63" s="1">
        <v>-5.35</v>
      </c>
      <c r="BH63" s="1">
        <v>0.57999999999999996</v>
      </c>
      <c r="BI63" s="1">
        <v>1.36</v>
      </c>
    </row>
    <row r="64" spans="4:61" x14ac:dyDescent="0.3">
      <c r="D64">
        <v>0.1</v>
      </c>
      <c r="E64">
        <v>0</v>
      </c>
      <c r="K64">
        <v>-0.73</v>
      </c>
      <c r="L64">
        <v>5.35</v>
      </c>
      <c r="R64">
        <v>0.54</v>
      </c>
      <c r="S64">
        <v>-1.51</v>
      </c>
      <c r="Y64">
        <v>-0.73</v>
      </c>
      <c r="Z64">
        <v>0</v>
      </c>
      <c r="AF64">
        <v>0.57999999999999996</v>
      </c>
      <c r="AG64">
        <v>0.1</v>
      </c>
      <c r="AM64">
        <v>-0.63</v>
      </c>
      <c r="AN64">
        <v>-5.16</v>
      </c>
      <c r="AT64">
        <v>0.57999999999999996</v>
      </c>
      <c r="AU64">
        <v>1.61</v>
      </c>
      <c r="BA64" s="1">
        <v>-0.57999999999999996</v>
      </c>
      <c r="BB64" s="1">
        <v>-5.31</v>
      </c>
      <c r="BH64" s="1">
        <v>0.49</v>
      </c>
      <c r="BI64" s="1">
        <v>1.56</v>
      </c>
    </row>
    <row r="65" spans="4:61" x14ac:dyDescent="0.3">
      <c r="D65">
        <v>0</v>
      </c>
      <c r="E65">
        <v>0.05</v>
      </c>
      <c r="K65">
        <v>-0.73</v>
      </c>
      <c r="L65">
        <v>5.35</v>
      </c>
      <c r="R65">
        <v>0.44</v>
      </c>
      <c r="S65">
        <v>-1.56</v>
      </c>
      <c r="Y65">
        <v>-0.78</v>
      </c>
      <c r="Z65">
        <v>0.05</v>
      </c>
      <c r="AF65">
        <v>0.57999999999999996</v>
      </c>
      <c r="AG65">
        <v>0.05</v>
      </c>
      <c r="AM65">
        <v>-0.97</v>
      </c>
      <c r="AN65">
        <v>-5.0599999999999996</v>
      </c>
      <c r="AT65">
        <v>0.73</v>
      </c>
      <c r="AU65">
        <v>1.56</v>
      </c>
      <c r="BA65" s="1">
        <v>-0.92</v>
      </c>
      <c r="BB65" s="1">
        <v>-5.26</v>
      </c>
      <c r="BH65" s="1">
        <v>0.49</v>
      </c>
      <c r="BI65" s="1">
        <v>1.41</v>
      </c>
    </row>
    <row r="66" spans="4:61" x14ac:dyDescent="0.3">
      <c r="D66">
        <v>0.05</v>
      </c>
      <c r="E66">
        <v>0.05</v>
      </c>
      <c r="K66">
        <v>-1.1200000000000001</v>
      </c>
      <c r="L66">
        <v>5.35</v>
      </c>
      <c r="R66">
        <v>0.49</v>
      </c>
      <c r="S66">
        <v>-1.56</v>
      </c>
      <c r="Y66">
        <v>-0.88</v>
      </c>
      <c r="Z66">
        <v>0.05</v>
      </c>
      <c r="AF66">
        <v>0.44</v>
      </c>
      <c r="AG66">
        <v>0.05</v>
      </c>
      <c r="AM66">
        <v>-1.1200000000000001</v>
      </c>
      <c r="AN66">
        <v>-5.1100000000000003</v>
      </c>
      <c r="AT66">
        <v>0.73</v>
      </c>
      <c r="AU66">
        <v>1.9</v>
      </c>
      <c r="BA66" s="1">
        <v>-1.1200000000000001</v>
      </c>
      <c r="BB66" s="1">
        <v>-5.31</v>
      </c>
      <c r="BH66" s="1">
        <v>0.54</v>
      </c>
      <c r="BI66" s="1">
        <v>1.56</v>
      </c>
    </row>
    <row r="67" spans="4:61" x14ac:dyDescent="0.3">
      <c r="D67">
        <v>0.1</v>
      </c>
      <c r="E67">
        <v>0</v>
      </c>
      <c r="K67">
        <v>-0.68</v>
      </c>
      <c r="L67">
        <v>5.26</v>
      </c>
      <c r="R67">
        <v>0.49</v>
      </c>
      <c r="S67">
        <v>-1.51</v>
      </c>
      <c r="Y67">
        <v>-0.44</v>
      </c>
      <c r="Z67">
        <v>0</v>
      </c>
      <c r="AF67">
        <v>0.28999999999999998</v>
      </c>
      <c r="AG67">
        <v>0.05</v>
      </c>
      <c r="AM67">
        <v>-1.22</v>
      </c>
      <c r="AN67">
        <v>-5.21</v>
      </c>
      <c r="AT67">
        <v>0.54</v>
      </c>
      <c r="AU67">
        <v>1.61</v>
      </c>
      <c r="BA67" s="1">
        <v>-0.78</v>
      </c>
      <c r="BB67" s="1">
        <v>-5.31</v>
      </c>
      <c r="BH67" s="1">
        <v>0.49</v>
      </c>
      <c r="BI67" s="1">
        <v>1.56</v>
      </c>
    </row>
    <row r="68" spans="4:61" x14ac:dyDescent="0.3">
      <c r="D68">
        <v>0</v>
      </c>
      <c r="E68">
        <v>-0.05</v>
      </c>
      <c r="K68">
        <v>-0.73</v>
      </c>
      <c r="L68">
        <v>5.31</v>
      </c>
      <c r="R68">
        <v>0.57999999999999996</v>
      </c>
      <c r="S68">
        <v>-1.56</v>
      </c>
      <c r="Y68">
        <v>-1.17</v>
      </c>
      <c r="Z68">
        <v>0.05</v>
      </c>
      <c r="AF68">
        <v>0.54</v>
      </c>
      <c r="AG68">
        <v>0.05</v>
      </c>
      <c r="AM68">
        <v>-0.63</v>
      </c>
      <c r="AN68">
        <v>-5.21</v>
      </c>
      <c r="AT68">
        <v>0.39</v>
      </c>
      <c r="AU68">
        <v>1.66</v>
      </c>
      <c r="BA68" s="1">
        <v>-1.41</v>
      </c>
      <c r="BB68" s="1">
        <v>-5.26</v>
      </c>
      <c r="BH68" s="1">
        <v>0.63</v>
      </c>
      <c r="BI68" s="1">
        <v>1.51</v>
      </c>
    </row>
    <row r="69" spans="4:61" x14ac:dyDescent="0.3">
      <c r="D69">
        <v>0</v>
      </c>
      <c r="E69">
        <v>0.05</v>
      </c>
      <c r="K69">
        <v>-0.63</v>
      </c>
      <c r="L69">
        <v>5.1100000000000003</v>
      </c>
      <c r="R69">
        <v>0.39</v>
      </c>
      <c r="S69">
        <v>-1.61</v>
      </c>
      <c r="Y69">
        <v>-0.78</v>
      </c>
      <c r="Z69">
        <v>0.05</v>
      </c>
      <c r="AF69">
        <v>0.34</v>
      </c>
      <c r="AG69">
        <v>0.1</v>
      </c>
      <c r="AM69">
        <v>-0.73</v>
      </c>
      <c r="AN69">
        <v>-5.1100000000000003</v>
      </c>
      <c r="AT69">
        <v>0.54</v>
      </c>
      <c r="AU69">
        <v>1.61</v>
      </c>
      <c r="BA69" s="1">
        <v>-0.63</v>
      </c>
      <c r="BB69" s="1">
        <v>-5.35</v>
      </c>
      <c r="BH69" s="1">
        <v>0.49</v>
      </c>
      <c r="BI69" s="1">
        <v>1.51</v>
      </c>
    </row>
    <row r="70" spans="4:61" x14ac:dyDescent="0.3">
      <c r="D70">
        <v>0.05</v>
      </c>
      <c r="E70">
        <v>0.05</v>
      </c>
      <c r="K70">
        <v>-0.92</v>
      </c>
      <c r="L70">
        <v>5.35</v>
      </c>
      <c r="R70">
        <v>0.83</v>
      </c>
      <c r="S70">
        <v>-1.51</v>
      </c>
      <c r="Y70">
        <v>-0.68</v>
      </c>
      <c r="Z70">
        <v>0.1</v>
      </c>
      <c r="AF70">
        <v>0.57999999999999996</v>
      </c>
      <c r="AG70">
        <v>0.05</v>
      </c>
      <c r="AM70">
        <v>-0.83</v>
      </c>
      <c r="AN70">
        <v>-5.31</v>
      </c>
      <c r="AT70">
        <v>0.49</v>
      </c>
      <c r="AU70">
        <v>1.7</v>
      </c>
      <c r="BA70" s="1">
        <v>-1.02</v>
      </c>
      <c r="BB70" s="1">
        <v>-5.31</v>
      </c>
      <c r="BH70" s="1">
        <v>0.57999999999999996</v>
      </c>
      <c r="BI70" s="1">
        <v>1.51</v>
      </c>
    </row>
    <row r="71" spans="4:61" x14ac:dyDescent="0.3">
      <c r="D71">
        <v>0.05</v>
      </c>
      <c r="E71">
        <v>0.1</v>
      </c>
      <c r="K71">
        <v>-0.78</v>
      </c>
      <c r="L71">
        <v>5.35</v>
      </c>
      <c r="R71">
        <v>0.34</v>
      </c>
      <c r="S71">
        <v>-1.66</v>
      </c>
      <c r="Y71">
        <v>-1.07</v>
      </c>
      <c r="Z71">
        <v>0.1</v>
      </c>
      <c r="AF71">
        <v>0.57999999999999996</v>
      </c>
      <c r="AG71">
        <v>0.05</v>
      </c>
      <c r="AM71">
        <v>-0.54</v>
      </c>
      <c r="AN71">
        <v>-5.16</v>
      </c>
      <c r="AT71">
        <v>0.63</v>
      </c>
      <c r="AU71">
        <v>1.61</v>
      </c>
      <c r="BA71" s="1">
        <v>-0.88</v>
      </c>
      <c r="BB71" s="1">
        <v>-5.26</v>
      </c>
      <c r="BH71" s="1">
        <v>0.44</v>
      </c>
      <c r="BI71" s="1">
        <v>1.61</v>
      </c>
    </row>
    <row r="72" spans="4:61" x14ac:dyDescent="0.3">
      <c r="D72">
        <v>0.05</v>
      </c>
      <c r="E72">
        <v>0.1</v>
      </c>
      <c r="K72">
        <v>-1.1200000000000001</v>
      </c>
      <c r="L72">
        <v>5.35</v>
      </c>
      <c r="R72">
        <v>0.34</v>
      </c>
      <c r="S72">
        <v>-1.51</v>
      </c>
      <c r="Y72">
        <v>-1.07</v>
      </c>
      <c r="Z72">
        <v>0.1</v>
      </c>
      <c r="AF72">
        <v>0.44</v>
      </c>
      <c r="AG72">
        <v>0.05</v>
      </c>
      <c r="AM72">
        <v>-0.88</v>
      </c>
      <c r="AN72">
        <v>-5.26</v>
      </c>
      <c r="AT72">
        <v>0.63</v>
      </c>
      <c r="AU72">
        <v>1.61</v>
      </c>
      <c r="BA72" s="1">
        <v>-0.92</v>
      </c>
      <c r="BB72" s="1">
        <v>-5.31</v>
      </c>
      <c r="BH72" s="1">
        <v>0.54</v>
      </c>
      <c r="BI72" s="1">
        <v>1.36</v>
      </c>
    </row>
    <row r="73" spans="4:61" x14ac:dyDescent="0.3">
      <c r="D73">
        <v>0.1</v>
      </c>
      <c r="E73">
        <v>0.05</v>
      </c>
      <c r="K73">
        <v>-0.57999999999999996</v>
      </c>
      <c r="L73">
        <v>5.35</v>
      </c>
      <c r="R73">
        <v>0.63</v>
      </c>
      <c r="S73">
        <v>-1.56</v>
      </c>
      <c r="Y73">
        <v>-1.02</v>
      </c>
      <c r="Z73">
        <v>0.05</v>
      </c>
      <c r="AF73">
        <v>0.39</v>
      </c>
      <c r="AG73">
        <v>0</v>
      </c>
      <c r="AM73">
        <v>-0.88</v>
      </c>
      <c r="AN73">
        <v>-5.1100000000000003</v>
      </c>
      <c r="AT73">
        <v>0.73</v>
      </c>
      <c r="AU73">
        <v>1.8</v>
      </c>
      <c r="BA73" s="1">
        <v>-1.27</v>
      </c>
      <c r="BB73" s="1">
        <v>-5.31</v>
      </c>
      <c r="BH73" s="1">
        <v>0.57999999999999996</v>
      </c>
      <c r="BI73" s="1">
        <v>1.51</v>
      </c>
    </row>
    <row r="74" spans="4:61" x14ac:dyDescent="0.3">
      <c r="D74">
        <v>0.05</v>
      </c>
      <c r="E74">
        <v>0.05</v>
      </c>
      <c r="K74">
        <v>-0.78</v>
      </c>
      <c r="L74">
        <v>5.31</v>
      </c>
      <c r="R74">
        <v>0.44</v>
      </c>
      <c r="S74">
        <v>-1.46</v>
      </c>
      <c r="Y74">
        <v>-0.68</v>
      </c>
      <c r="Z74">
        <v>0.1</v>
      </c>
      <c r="AF74">
        <v>0.49</v>
      </c>
      <c r="AG74">
        <v>0.05</v>
      </c>
      <c r="AM74">
        <v>-0.97</v>
      </c>
      <c r="AN74">
        <v>-5.1100000000000003</v>
      </c>
      <c r="AT74">
        <v>0.63</v>
      </c>
      <c r="AU74">
        <v>1.66</v>
      </c>
      <c r="BA74" s="1">
        <v>-0.54</v>
      </c>
      <c r="BB74" s="1">
        <v>-5.26</v>
      </c>
      <c r="BH74" s="1">
        <v>0.49</v>
      </c>
      <c r="BI74" s="1">
        <v>1.56</v>
      </c>
    </row>
    <row r="75" spans="4:61" x14ac:dyDescent="0.3">
      <c r="D75">
        <v>0</v>
      </c>
      <c r="E75">
        <v>0.15</v>
      </c>
      <c r="K75">
        <v>-0.54</v>
      </c>
      <c r="L75">
        <v>5.31</v>
      </c>
      <c r="R75">
        <v>0.49</v>
      </c>
      <c r="S75">
        <v>-1.56</v>
      </c>
      <c r="Y75">
        <v>-0.97</v>
      </c>
      <c r="Z75">
        <v>0.1</v>
      </c>
      <c r="AF75">
        <v>0.44</v>
      </c>
      <c r="AG75">
        <v>0.05</v>
      </c>
      <c r="AM75">
        <v>-1.07</v>
      </c>
      <c r="AN75">
        <v>-5.1100000000000003</v>
      </c>
      <c r="AT75">
        <v>0.63</v>
      </c>
      <c r="AU75">
        <v>1.61</v>
      </c>
      <c r="BA75" s="1">
        <v>-1.22</v>
      </c>
      <c r="BB75" s="1">
        <v>-5.31</v>
      </c>
      <c r="BH75" s="1">
        <v>0.49</v>
      </c>
      <c r="BI75" s="1">
        <v>1.51</v>
      </c>
    </row>
    <row r="76" spans="4:61" x14ac:dyDescent="0.3">
      <c r="D76">
        <v>0.1</v>
      </c>
      <c r="E76">
        <v>0.05</v>
      </c>
      <c r="K76">
        <v>-1.17</v>
      </c>
      <c r="L76">
        <v>5.31</v>
      </c>
      <c r="R76">
        <v>0.49</v>
      </c>
      <c r="S76">
        <v>-1.51</v>
      </c>
      <c r="Y76">
        <v>-1.17</v>
      </c>
      <c r="Z76">
        <v>0.05</v>
      </c>
      <c r="AF76">
        <v>0.44</v>
      </c>
      <c r="AG76">
        <v>0</v>
      </c>
      <c r="AM76">
        <v>-0.73</v>
      </c>
      <c r="AN76">
        <v>-5.01</v>
      </c>
      <c r="AT76">
        <v>0.49</v>
      </c>
      <c r="AU76">
        <v>1.85</v>
      </c>
      <c r="BA76" s="1">
        <v>-1.1200000000000001</v>
      </c>
      <c r="BB76" s="1">
        <v>-5.26</v>
      </c>
      <c r="BH76" s="1">
        <v>0.63</v>
      </c>
      <c r="BI76" s="1">
        <v>1.56</v>
      </c>
    </row>
    <row r="77" spans="4:61" x14ac:dyDescent="0.3">
      <c r="D77">
        <v>0</v>
      </c>
      <c r="E77">
        <v>0</v>
      </c>
      <c r="K77">
        <v>-0.73</v>
      </c>
      <c r="L77">
        <v>5.31</v>
      </c>
      <c r="R77">
        <v>0.49</v>
      </c>
      <c r="S77">
        <v>-1.36</v>
      </c>
      <c r="Y77">
        <v>-0.97</v>
      </c>
      <c r="Z77">
        <v>0.05</v>
      </c>
      <c r="AF77">
        <v>0.39</v>
      </c>
      <c r="AG77">
        <v>0</v>
      </c>
      <c r="AM77">
        <v>-1.17</v>
      </c>
      <c r="AN77">
        <v>-5.16</v>
      </c>
      <c r="AT77">
        <v>0.57999999999999996</v>
      </c>
      <c r="AU77">
        <v>1.56</v>
      </c>
      <c r="BA77" s="1">
        <v>-0.92</v>
      </c>
      <c r="BB77" s="1">
        <v>-5.21</v>
      </c>
      <c r="BH77" s="1">
        <v>0.34</v>
      </c>
      <c r="BI77" s="1">
        <v>1.46</v>
      </c>
    </row>
    <row r="78" spans="4:61" x14ac:dyDescent="0.3">
      <c r="D78">
        <v>-0.05</v>
      </c>
      <c r="E78">
        <v>0.05</v>
      </c>
      <c r="K78">
        <v>-0.63</v>
      </c>
      <c r="L78">
        <v>5.35</v>
      </c>
      <c r="R78">
        <v>0.44</v>
      </c>
      <c r="S78">
        <v>-1.56</v>
      </c>
      <c r="Y78">
        <v>-0.63</v>
      </c>
      <c r="Z78">
        <v>0.05</v>
      </c>
      <c r="AF78">
        <v>0.54</v>
      </c>
      <c r="AG78">
        <v>0.1</v>
      </c>
      <c r="AM78">
        <v>-0.78</v>
      </c>
      <c r="AN78">
        <v>-5.16</v>
      </c>
      <c r="AT78">
        <v>0.49</v>
      </c>
      <c r="AU78">
        <v>1.61</v>
      </c>
      <c r="BA78" s="1">
        <v>-0.73</v>
      </c>
      <c r="BB78" s="1">
        <v>-5.35</v>
      </c>
      <c r="BH78" s="1">
        <v>0.63</v>
      </c>
      <c r="BI78" s="1">
        <v>1.51</v>
      </c>
    </row>
    <row r="79" spans="4:61" x14ac:dyDescent="0.3">
      <c r="D79">
        <v>0.05</v>
      </c>
      <c r="E79">
        <v>0</v>
      </c>
      <c r="K79">
        <v>-0.63</v>
      </c>
      <c r="L79">
        <v>5.35</v>
      </c>
      <c r="R79">
        <v>0.57999999999999996</v>
      </c>
      <c r="S79">
        <v>-1.51</v>
      </c>
      <c r="Y79">
        <v>-0.78</v>
      </c>
      <c r="Z79">
        <v>0.05</v>
      </c>
      <c r="AF79">
        <v>0.54</v>
      </c>
      <c r="AG79">
        <v>0.1</v>
      </c>
      <c r="AM79">
        <v>-0.44</v>
      </c>
      <c r="AN79">
        <v>-5.21</v>
      </c>
      <c r="AT79">
        <v>0.63</v>
      </c>
      <c r="AU79">
        <v>1.66</v>
      </c>
      <c r="BA79" s="1">
        <v>-0.83</v>
      </c>
      <c r="BB79" s="1">
        <v>-5.35</v>
      </c>
      <c r="BH79" s="1">
        <v>0.44</v>
      </c>
      <c r="BI79" s="1">
        <v>1.51</v>
      </c>
    </row>
    <row r="80" spans="4:61" x14ac:dyDescent="0.3">
      <c r="D80">
        <v>0.1</v>
      </c>
      <c r="E80">
        <v>-0.05</v>
      </c>
      <c r="K80">
        <v>-0.83</v>
      </c>
      <c r="L80">
        <v>5.26</v>
      </c>
      <c r="R80">
        <v>0.39</v>
      </c>
      <c r="S80">
        <v>-1.51</v>
      </c>
      <c r="Y80">
        <v>-1.27</v>
      </c>
      <c r="Z80">
        <v>0.1</v>
      </c>
      <c r="AF80">
        <v>0.44</v>
      </c>
      <c r="AG80">
        <v>0</v>
      </c>
      <c r="AM80">
        <v>-0.54</v>
      </c>
      <c r="AN80">
        <v>-5.16</v>
      </c>
      <c r="AT80">
        <v>0.57999999999999996</v>
      </c>
      <c r="AU80">
        <v>1.56</v>
      </c>
      <c r="BA80" s="1">
        <v>-0.88</v>
      </c>
      <c r="BB80" s="1">
        <v>-5.31</v>
      </c>
      <c r="BH80" s="1">
        <v>0.68</v>
      </c>
      <c r="BI80" s="1">
        <v>1.56</v>
      </c>
    </row>
    <row r="81" spans="4:61" x14ac:dyDescent="0.3">
      <c r="D81">
        <v>0.05</v>
      </c>
      <c r="E81">
        <v>0.1</v>
      </c>
      <c r="R81">
        <v>0.54</v>
      </c>
      <c r="S81">
        <v>-1.56</v>
      </c>
      <c r="Y81">
        <v>-0.78</v>
      </c>
      <c r="Z81">
        <v>0.1</v>
      </c>
      <c r="AF81">
        <v>0.49</v>
      </c>
      <c r="AG81">
        <v>0.05</v>
      </c>
      <c r="AM81">
        <v>-0.63</v>
      </c>
      <c r="AN81">
        <v>-5.21</v>
      </c>
      <c r="AT81">
        <v>0.57999999999999996</v>
      </c>
      <c r="AU81">
        <v>1.61</v>
      </c>
      <c r="BA81" s="1">
        <v>-1.27</v>
      </c>
      <c r="BB81" s="1">
        <v>-5.31</v>
      </c>
      <c r="BH81" s="1">
        <v>0.54</v>
      </c>
      <c r="BI81" s="1">
        <v>1.41</v>
      </c>
    </row>
    <row r="82" spans="4:61" x14ac:dyDescent="0.3">
      <c r="D82">
        <v>0.05</v>
      </c>
      <c r="E82">
        <v>0.05</v>
      </c>
      <c r="R82">
        <v>0.39</v>
      </c>
      <c r="S82">
        <v>-1.46</v>
      </c>
      <c r="Y82">
        <v>-1.02</v>
      </c>
      <c r="Z82">
        <v>0</v>
      </c>
      <c r="AF82">
        <v>0.54</v>
      </c>
      <c r="AG82">
        <v>0.05</v>
      </c>
      <c r="AM82">
        <v>-0.68</v>
      </c>
      <c r="AN82">
        <v>-5.16</v>
      </c>
      <c r="BA82" s="1">
        <v>-0.63</v>
      </c>
      <c r="BB82" s="1">
        <v>-5.26</v>
      </c>
      <c r="BH82" s="1">
        <v>0.44</v>
      </c>
      <c r="BI82" s="1">
        <v>1.56</v>
      </c>
    </row>
    <row r="83" spans="4:61" x14ac:dyDescent="0.3">
      <c r="D83">
        <v>0.1</v>
      </c>
      <c r="E83">
        <v>0.05</v>
      </c>
      <c r="R83">
        <v>0.44</v>
      </c>
      <c r="S83">
        <v>-1.51</v>
      </c>
      <c r="Y83">
        <v>-0.68</v>
      </c>
      <c r="Z83">
        <v>0</v>
      </c>
      <c r="AF83">
        <v>0.54</v>
      </c>
      <c r="AG83">
        <v>0.05</v>
      </c>
      <c r="AM83">
        <v>-0.63</v>
      </c>
      <c r="AN83">
        <v>-5.21</v>
      </c>
      <c r="BA83" s="1">
        <v>-0.88</v>
      </c>
      <c r="BB83" s="1">
        <v>-5.26</v>
      </c>
      <c r="BH83" s="1">
        <v>0.39</v>
      </c>
      <c r="BI83" s="1">
        <v>1.56</v>
      </c>
    </row>
    <row r="84" spans="4:61" x14ac:dyDescent="0.3">
      <c r="D84">
        <v>0.1</v>
      </c>
      <c r="E84">
        <v>0.1</v>
      </c>
      <c r="R84">
        <v>0.63</v>
      </c>
      <c r="S84">
        <v>-1.41</v>
      </c>
      <c r="Y84">
        <v>-0.92</v>
      </c>
      <c r="Z84">
        <v>0.05</v>
      </c>
      <c r="AF84">
        <v>0.34</v>
      </c>
      <c r="AG84">
        <v>0.1</v>
      </c>
      <c r="AM84">
        <v>-0.39</v>
      </c>
      <c r="AN84">
        <v>-5.1100000000000003</v>
      </c>
      <c r="BA84" s="1">
        <v>-0.78</v>
      </c>
      <c r="BB84" s="1">
        <v>-5.31</v>
      </c>
      <c r="BH84" s="1">
        <v>0.49</v>
      </c>
      <c r="BI84" s="1">
        <v>1.51</v>
      </c>
    </row>
    <row r="85" spans="4:61" x14ac:dyDescent="0.3">
      <c r="D85">
        <v>0</v>
      </c>
      <c r="E85">
        <v>0.1</v>
      </c>
      <c r="R85">
        <v>0.49</v>
      </c>
      <c r="S85">
        <v>-1.56</v>
      </c>
      <c r="Y85">
        <v>-0.68</v>
      </c>
      <c r="Z85">
        <v>0.1</v>
      </c>
      <c r="AF85">
        <v>0.57999999999999996</v>
      </c>
      <c r="AG85">
        <v>0.05</v>
      </c>
      <c r="AM85">
        <v>-0.92</v>
      </c>
      <c r="AN85">
        <v>-5.16</v>
      </c>
      <c r="BA85" s="1">
        <v>-0.68</v>
      </c>
      <c r="BB85" s="1">
        <v>-5.21</v>
      </c>
      <c r="BH85" s="1">
        <v>0.54</v>
      </c>
      <c r="BI85" s="1">
        <v>1.51</v>
      </c>
    </row>
    <row r="86" spans="4:61" x14ac:dyDescent="0.3">
      <c r="D86">
        <v>0</v>
      </c>
      <c r="E86">
        <v>0.1</v>
      </c>
      <c r="R86">
        <v>0.39</v>
      </c>
      <c r="S86">
        <v>-1.51</v>
      </c>
      <c r="Y86">
        <v>-0.92</v>
      </c>
      <c r="Z86">
        <v>0</v>
      </c>
      <c r="AF86">
        <v>0.34</v>
      </c>
      <c r="AG86">
        <v>0.1</v>
      </c>
      <c r="AM86">
        <v>-0.68</v>
      </c>
      <c r="AN86">
        <v>-5.16</v>
      </c>
      <c r="BA86" s="1">
        <v>-1.1200000000000001</v>
      </c>
      <c r="BB86" s="1">
        <v>-5.26</v>
      </c>
      <c r="BH86" s="1">
        <v>0.44</v>
      </c>
      <c r="BI86" s="1">
        <v>1.51</v>
      </c>
    </row>
    <row r="87" spans="4:61" x14ac:dyDescent="0.3">
      <c r="D87">
        <v>0.05</v>
      </c>
      <c r="E87">
        <v>0.05</v>
      </c>
      <c r="R87">
        <v>0.49</v>
      </c>
      <c r="S87">
        <v>-1.51</v>
      </c>
      <c r="Y87">
        <v>-0.57999999999999996</v>
      </c>
      <c r="Z87">
        <v>0.05</v>
      </c>
      <c r="AF87">
        <v>0.39</v>
      </c>
      <c r="AG87">
        <v>0.1</v>
      </c>
      <c r="AM87">
        <v>-0.68</v>
      </c>
      <c r="AN87">
        <v>-5.1100000000000003</v>
      </c>
      <c r="BA87" s="1">
        <v>-0.63</v>
      </c>
      <c r="BB87" s="1">
        <v>-5.26</v>
      </c>
      <c r="BH87" s="1">
        <v>0.54</v>
      </c>
      <c r="BI87" s="1">
        <v>1.56</v>
      </c>
    </row>
    <row r="88" spans="4:61" x14ac:dyDescent="0.3">
      <c r="D88">
        <v>0.05</v>
      </c>
      <c r="E88">
        <v>0.1</v>
      </c>
      <c r="R88">
        <v>0.54</v>
      </c>
      <c r="S88">
        <v>-1.51</v>
      </c>
      <c r="Y88">
        <v>-1.1200000000000001</v>
      </c>
      <c r="Z88">
        <v>0.05</v>
      </c>
      <c r="AF88">
        <v>0.54</v>
      </c>
      <c r="AG88">
        <v>0.05</v>
      </c>
      <c r="AM88">
        <v>-1.17</v>
      </c>
      <c r="AN88">
        <v>-5.16</v>
      </c>
      <c r="BA88" s="1">
        <v>-0.78</v>
      </c>
      <c r="BB88" s="1">
        <v>-5.26</v>
      </c>
      <c r="BH88" s="1">
        <v>0.54</v>
      </c>
      <c r="BI88" s="1">
        <v>1.51</v>
      </c>
    </row>
    <row r="89" spans="4:61" x14ac:dyDescent="0.3">
      <c r="D89">
        <v>0.05</v>
      </c>
      <c r="E89">
        <v>0.1</v>
      </c>
      <c r="R89">
        <v>0.54</v>
      </c>
      <c r="S89">
        <v>-1.46</v>
      </c>
      <c r="Y89">
        <v>-0.97</v>
      </c>
      <c r="Z89">
        <v>0.05</v>
      </c>
      <c r="AF89">
        <v>0.49</v>
      </c>
      <c r="AG89">
        <v>0.1</v>
      </c>
      <c r="AM89">
        <v>-0.88</v>
      </c>
      <c r="AN89">
        <v>-5.1100000000000003</v>
      </c>
      <c r="BA89" s="1">
        <v>-1.02</v>
      </c>
      <c r="BB89" s="1">
        <v>-5.31</v>
      </c>
    </row>
    <row r="90" spans="4:61" x14ac:dyDescent="0.3">
      <c r="D90">
        <v>0.05</v>
      </c>
      <c r="E90">
        <v>0.05</v>
      </c>
      <c r="R90">
        <v>0.49</v>
      </c>
      <c r="S90">
        <v>-1.56</v>
      </c>
      <c r="Y90">
        <v>-0.63</v>
      </c>
      <c r="Z90">
        <v>0.05</v>
      </c>
      <c r="AF90">
        <v>0.44</v>
      </c>
      <c r="AG90">
        <v>0.05</v>
      </c>
      <c r="AM90">
        <v>-0.57999999999999996</v>
      </c>
      <c r="AN90">
        <v>-5.16</v>
      </c>
      <c r="BA90" s="1">
        <v>-1.02</v>
      </c>
      <c r="BB90" s="1">
        <v>-5.26</v>
      </c>
    </row>
    <row r="91" spans="4:61" x14ac:dyDescent="0.3">
      <c r="D91">
        <v>0</v>
      </c>
      <c r="E91">
        <v>0</v>
      </c>
      <c r="R91">
        <v>0.39</v>
      </c>
      <c r="S91">
        <v>-1.56</v>
      </c>
      <c r="Y91">
        <v>-0.63</v>
      </c>
      <c r="Z91">
        <v>0</v>
      </c>
      <c r="AF91">
        <v>0.44</v>
      </c>
      <c r="AG91">
        <v>0</v>
      </c>
      <c r="AM91">
        <v>-0.78</v>
      </c>
      <c r="AN91">
        <v>-4.82</v>
      </c>
      <c r="BA91" s="1">
        <v>-0.88</v>
      </c>
      <c r="BB91" s="1">
        <v>-5.26</v>
      </c>
    </row>
    <row r="92" spans="4:61" x14ac:dyDescent="0.3">
      <c r="D92">
        <v>0.1</v>
      </c>
      <c r="E92">
        <v>0</v>
      </c>
      <c r="R92">
        <v>0.39</v>
      </c>
      <c r="S92">
        <v>-1.51</v>
      </c>
      <c r="Y92">
        <v>-0.54</v>
      </c>
      <c r="Z92">
        <v>0.1</v>
      </c>
      <c r="AF92">
        <v>0.34</v>
      </c>
      <c r="AG92">
        <v>0.05</v>
      </c>
      <c r="AM92">
        <v>-1.02</v>
      </c>
      <c r="AN92">
        <v>-5.21</v>
      </c>
      <c r="BA92" s="1">
        <v>-0.88</v>
      </c>
      <c r="BB92" s="1">
        <v>-5.31</v>
      </c>
    </row>
    <row r="93" spans="4:61" x14ac:dyDescent="0.3">
      <c r="D93">
        <v>0</v>
      </c>
      <c r="E93">
        <v>0.05</v>
      </c>
      <c r="R93">
        <v>0.57999999999999996</v>
      </c>
      <c r="S93">
        <v>-1.46</v>
      </c>
      <c r="Y93">
        <v>-0.73</v>
      </c>
      <c r="Z93">
        <v>0.05</v>
      </c>
      <c r="AF93">
        <v>0.34</v>
      </c>
      <c r="AG93">
        <v>0.1</v>
      </c>
      <c r="AM93">
        <v>-0.54</v>
      </c>
      <c r="AN93">
        <v>-5.16</v>
      </c>
      <c r="BA93" s="1">
        <v>-1.17</v>
      </c>
      <c r="BB93" s="1">
        <v>-5.21</v>
      </c>
    </row>
    <row r="94" spans="4:61" x14ac:dyDescent="0.3">
      <c r="D94">
        <v>0.05</v>
      </c>
      <c r="E94">
        <v>0.05</v>
      </c>
      <c r="R94">
        <v>0.49</v>
      </c>
      <c r="S94">
        <v>-1.56</v>
      </c>
      <c r="Y94">
        <v>-0.97</v>
      </c>
      <c r="Z94">
        <v>0.05</v>
      </c>
      <c r="AF94">
        <v>0.34</v>
      </c>
      <c r="AG94">
        <v>0</v>
      </c>
      <c r="AM94">
        <v>-0.88</v>
      </c>
      <c r="AN94">
        <v>-5.21</v>
      </c>
      <c r="BA94" s="1">
        <v>-0.68</v>
      </c>
      <c r="BB94" s="1">
        <v>-5.31</v>
      </c>
    </row>
    <row r="95" spans="4:61" x14ac:dyDescent="0.3">
      <c r="D95">
        <v>0.05</v>
      </c>
      <c r="E95">
        <v>0.05</v>
      </c>
      <c r="R95">
        <v>0.57999999999999996</v>
      </c>
      <c r="S95">
        <v>-1.56</v>
      </c>
      <c r="Y95">
        <v>-1.07</v>
      </c>
      <c r="Z95">
        <v>0</v>
      </c>
      <c r="AF95">
        <v>0.39</v>
      </c>
      <c r="AG95">
        <v>0</v>
      </c>
      <c r="AM95">
        <v>-0.54</v>
      </c>
      <c r="AN95">
        <v>-5.1100000000000003</v>
      </c>
      <c r="BA95" s="1">
        <v>-0.63</v>
      </c>
      <c r="BB95" s="1">
        <v>-5.26</v>
      </c>
    </row>
    <row r="96" spans="4:61" x14ac:dyDescent="0.3">
      <c r="D96">
        <v>0.1</v>
      </c>
      <c r="E96">
        <v>0</v>
      </c>
      <c r="R96">
        <v>0.68</v>
      </c>
      <c r="S96">
        <v>-1.51</v>
      </c>
      <c r="Y96">
        <v>-0.54</v>
      </c>
      <c r="Z96">
        <v>0.1</v>
      </c>
      <c r="AF96">
        <v>0.49</v>
      </c>
      <c r="AG96">
        <v>0</v>
      </c>
      <c r="AM96">
        <v>-0.57999999999999996</v>
      </c>
      <c r="AN96">
        <v>-5.1100000000000003</v>
      </c>
    </row>
    <row r="97" spans="4:40" x14ac:dyDescent="0.3">
      <c r="D97">
        <v>0.1</v>
      </c>
      <c r="E97">
        <v>0.05</v>
      </c>
      <c r="R97">
        <v>0.57999999999999996</v>
      </c>
      <c r="S97">
        <v>-1.46</v>
      </c>
      <c r="Y97">
        <v>-0.57999999999999996</v>
      </c>
      <c r="Z97">
        <v>0.05</v>
      </c>
      <c r="AF97">
        <v>0.44</v>
      </c>
      <c r="AG97">
        <v>0.1</v>
      </c>
      <c r="AM97">
        <v>-1.07</v>
      </c>
      <c r="AN97">
        <v>-5.1100000000000003</v>
      </c>
    </row>
    <row r="98" spans="4:40" x14ac:dyDescent="0.3">
      <c r="D98">
        <v>0.05</v>
      </c>
      <c r="E98">
        <v>0.05</v>
      </c>
      <c r="R98">
        <v>0.49</v>
      </c>
      <c r="S98">
        <v>-1.51</v>
      </c>
      <c r="Y98">
        <v>-0.54</v>
      </c>
      <c r="Z98">
        <v>0.05</v>
      </c>
      <c r="AF98">
        <v>0.54</v>
      </c>
      <c r="AG98">
        <v>0.05</v>
      </c>
      <c r="AM98">
        <v>-0.92</v>
      </c>
      <c r="AN98">
        <v>-5.16</v>
      </c>
    </row>
    <row r="99" spans="4:40" x14ac:dyDescent="0.3">
      <c r="D99">
        <v>0</v>
      </c>
      <c r="E99">
        <v>0.05</v>
      </c>
      <c r="R99">
        <v>0.63</v>
      </c>
      <c r="S99">
        <v>-1.46</v>
      </c>
      <c r="Y99">
        <v>-0.92</v>
      </c>
      <c r="Z99">
        <v>0.05</v>
      </c>
      <c r="AF99">
        <v>0.39</v>
      </c>
      <c r="AG99">
        <v>0.05</v>
      </c>
      <c r="AM99">
        <v>-0.97</v>
      </c>
      <c r="AN99">
        <v>-5.0599999999999996</v>
      </c>
    </row>
    <row r="100" spans="4:40" x14ac:dyDescent="0.3">
      <c r="D100">
        <v>0</v>
      </c>
      <c r="E100">
        <v>0</v>
      </c>
      <c r="R100">
        <v>0.34</v>
      </c>
      <c r="S100">
        <v>-1.51</v>
      </c>
      <c r="Y100">
        <v>-1.17</v>
      </c>
      <c r="Z100">
        <v>-0.05</v>
      </c>
      <c r="AM100">
        <v>-0.68</v>
      </c>
      <c r="AN100">
        <v>-5.21</v>
      </c>
    </row>
    <row r="101" spans="4:40" x14ac:dyDescent="0.3">
      <c r="D101">
        <v>0</v>
      </c>
      <c r="E101">
        <v>0.05</v>
      </c>
      <c r="R101">
        <v>0.39</v>
      </c>
      <c r="S101">
        <v>-1.51</v>
      </c>
      <c r="Y101">
        <v>-0.68</v>
      </c>
      <c r="Z101">
        <v>0.05</v>
      </c>
      <c r="AM101">
        <v>-0.97</v>
      </c>
      <c r="AN101">
        <v>-5.16</v>
      </c>
    </row>
    <row r="102" spans="4:40" x14ac:dyDescent="0.3">
      <c r="D102">
        <v>0.05</v>
      </c>
      <c r="E102">
        <v>0.05</v>
      </c>
      <c r="R102">
        <v>0.54</v>
      </c>
      <c r="S102">
        <v>-1.51</v>
      </c>
      <c r="Y102">
        <v>-0.39</v>
      </c>
      <c r="Z102">
        <v>0.05</v>
      </c>
      <c r="AM102">
        <v>-0.92</v>
      </c>
      <c r="AN102">
        <v>-5.0599999999999996</v>
      </c>
    </row>
    <row r="103" spans="4:40" x14ac:dyDescent="0.3">
      <c r="D103">
        <v>0</v>
      </c>
      <c r="E103">
        <v>0</v>
      </c>
      <c r="R103">
        <v>0.44</v>
      </c>
      <c r="S103">
        <v>-1.46</v>
      </c>
      <c r="Y103">
        <v>-0.88</v>
      </c>
      <c r="Z103">
        <v>0</v>
      </c>
      <c r="AM103">
        <v>-0.78</v>
      </c>
      <c r="AN103">
        <v>-5.21</v>
      </c>
    </row>
    <row r="104" spans="4:40" x14ac:dyDescent="0.3">
      <c r="D104">
        <v>-0.05</v>
      </c>
      <c r="E104">
        <v>0.05</v>
      </c>
      <c r="R104">
        <v>0.57999999999999996</v>
      </c>
      <c r="S104">
        <v>-1.41</v>
      </c>
      <c r="Y104">
        <v>-1.07</v>
      </c>
      <c r="Z104">
        <v>0</v>
      </c>
      <c r="AM104">
        <v>-1.02</v>
      </c>
      <c r="AN104">
        <v>-5.16</v>
      </c>
    </row>
    <row r="105" spans="4:40" x14ac:dyDescent="0.3">
      <c r="R105">
        <v>0.34</v>
      </c>
      <c r="S105">
        <v>-1.46</v>
      </c>
      <c r="Y105">
        <v>-1.07</v>
      </c>
      <c r="Z105">
        <v>0.34</v>
      </c>
      <c r="AM105">
        <v>-0.73</v>
      </c>
      <c r="AN105">
        <v>-5.21</v>
      </c>
    </row>
    <row r="106" spans="4:40" x14ac:dyDescent="0.3">
      <c r="R106">
        <v>0.49</v>
      </c>
      <c r="S106">
        <v>-1.56</v>
      </c>
      <c r="Y106">
        <v>-1.17</v>
      </c>
      <c r="Z106">
        <v>0.05</v>
      </c>
      <c r="AM106">
        <v>-1.31</v>
      </c>
      <c r="AN106">
        <v>-5.16</v>
      </c>
    </row>
    <row r="107" spans="4:40" x14ac:dyDescent="0.3">
      <c r="R107">
        <v>0.57999999999999996</v>
      </c>
      <c r="S107">
        <v>-1.51</v>
      </c>
      <c r="Y107">
        <v>-0.63</v>
      </c>
      <c r="Z107">
        <v>0.05</v>
      </c>
      <c r="AM107">
        <v>-0.44</v>
      </c>
      <c r="AN107">
        <v>-5.21</v>
      </c>
    </row>
    <row r="108" spans="4:40" x14ac:dyDescent="0.3">
      <c r="R108">
        <v>0.39</v>
      </c>
      <c r="S108">
        <v>-1.51</v>
      </c>
      <c r="Y108">
        <v>-1.1200000000000001</v>
      </c>
      <c r="Z108">
        <v>0</v>
      </c>
      <c r="AM108">
        <v>-0.92</v>
      </c>
      <c r="AN108">
        <v>-5.16</v>
      </c>
    </row>
    <row r="109" spans="4:40" x14ac:dyDescent="0.3">
      <c r="AM109">
        <v>-0.97</v>
      </c>
      <c r="AN109">
        <v>-5.16</v>
      </c>
    </row>
    <row r="110" spans="4:40" x14ac:dyDescent="0.3">
      <c r="AM110">
        <v>-0.83</v>
      </c>
      <c r="AN110">
        <v>-5.0599999999999996</v>
      </c>
    </row>
    <row r="111" spans="4:40" x14ac:dyDescent="0.3">
      <c r="AM111">
        <v>-0.63</v>
      </c>
      <c r="AN111">
        <v>-5.16</v>
      </c>
    </row>
    <row r="112" spans="4:40" x14ac:dyDescent="0.3">
      <c r="AM112">
        <v>-0.97</v>
      </c>
      <c r="AN112">
        <v>-5.1100000000000003</v>
      </c>
    </row>
    <row r="113" spans="39:40" x14ac:dyDescent="0.3">
      <c r="AM113">
        <v>-0.68</v>
      </c>
      <c r="AN113">
        <v>-5.21</v>
      </c>
    </row>
    <row r="114" spans="39:40" x14ac:dyDescent="0.3">
      <c r="AM114">
        <v>-1.07</v>
      </c>
      <c r="AN114">
        <v>-5.16</v>
      </c>
    </row>
    <row r="115" spans="39:40" x14ac:dyDescent="0.3">
      <c r="AM115">
        <v>-1.02</v>
      </c>
      <c r="AN115">
        <v>-5.21</v>
      </c>
    </row>
    <row r="116" spans="39:40" x14ac:dyDescent="0.3">
      <c r="AM116">
        <v>-1.1200000000000001</v>
      </c>
      <c r="AN116">
        <v>-5.16</v>
      </c>
    </row>
    <row r="117" spans="39:40" x14ac:dyDescent="0.3">
      <c r="AM117">
        <v>-0.88</v>
      </c>
      <c r="AN117">
        <v>-4.97</v>
      </c>
    </row>
    <row r="118" spans="39:40" x14ac:dyDescent="0.3">
      <c r="AM118">
        <v>-0.92</v>
      </c>
      <c r="AN118">
        <v>-5.21</v>
      </c>
    </row>
    <row r="119" spans="39:40" x14ac:dyDescent="0.3">
      <c r="AM119">
        <v>-1.07</v>
      </c>
      <c r="AN119">
        <v>-5.16</v>
      </c>
    </row>
    <row r="120" spans="39:40" x14ac:dyDescent="0.3">
      <c r="AM120">
        <v>-0.88</v>
      </c>
      <c r="AN120">
        <v>-5.35</v>
      </c>
    </row>
    <row r="121" spans="39:40" x14ac:dyDescent="0.3">
      <c r="AM121">
        <v>-0.78</v>
      </c>
      <c r="AN121">
        <v>-5.16</v>
      </c>
    </row>
    <row r="122" spans="39:40" x14ac:dyDescent="0.3">
      <c r="AM122">
        <v>-0.88</v>
      </c>
      <c r="AN122">
        <v>-5.21</v>
      </c>
    </row>
    <row r="123" spans="39:40" x14ac:dyDescent="0.3">
      <c r="AM123">
        <v>-0.88</v>
      </c>
      <c r="AN123">
        <v>-5.16</v>
      </c>
    </row>
    <row r="124" spans="39:40" x14ac:dyDescent="0.3">
      <c r="AM124">
        <v>-0.49</v>
      </c>
      <c r="AN124">
        <v>-5.16</v>
      </c>
    </row>
    <row r="125" spans="39:40" x14ac:dyDescent="0.3">
      <c r="AM125">
        <v>-0.88</v>
      </c>
      <c r="AN125">
        <v>-5.21</v>
      </c>
    </row>
    <row r="126" spans="39:40" x14ac:dyDescent="0.3">
      <c r="AM126">
        <v>-1.07</v>
      </c>
      <c r="AN126">
        <v>-5.21</v>
      </c>
    </row>
    <row r="127" spans="39:40" x14ac:dyDescent="0.3">
      <c r="AM127">
        <v>-0.49</v>
      </c>
      <c r="AN127">
        <v>-5.16</v>
      </c>
    </row>
    <row r="128" spans="39:40" x14ac:dyDescent="0.3">
      <c r="AM128">
        <v>-0.54</v>
      </c>
      <c r="AN128">
        <v>-5.1100000000000003</v>
      </c>
    </row>
    <row r="129" spans="39:40" x14ac:dyDescent="0.3">
      <c r="AM129">
        <v>-1.1200000000000001</v>
      </c>
      <c r="AN129">
        <v>-5.1100000000000003</v>
      </c>
    </row>
    <row r="130" spans="39:40" x14ac:dyDescent="0.3">
      <c r="AM130">
        <v>-0.39</v>
      </c>
      <c r="AN130">
        <v>-5.16</v>
      </c>
    </row>
    <row r="131" spans="39:40" x14ac:dyDescent="0.3">
      <c r="AM131">
        <v>-0.49</v>
      </c>
      <c r="AN131">
        <v>-5.16</v>
      </c>
    </row>
    <row r="132" spans="39:40" x14ac:dyDescent="0.3">
      <c r="AM132">
        <v>-0.63</v>
      </c>
      <c r="AN132">
        <v>-5.16</v>
      </c>
    </row>
    <row r="133" spans="39:40" x14ac:dyDescent="0.3">
      <c r="AM133">
        <v>-0.34</v>
      </c>
      <c r="AN133">
        <v>-5.16</v>
      </c>
    </row>
    <row r="134" spans="39:40" x14ac:dyDescent="0.3">
      <c r="AM134">
        <v>-0.63</v>
      </c>
      <c r="AN134">
        <v>-5.26</v>
      </c>
    </row>
  </sheetData>
  <mergeCells count="9">
    <mergeCell ref="BE1:BI1"/>
    <mergeCell ref="H1:L1"/>
    <mergeCell ref="O1:S1"/>
    <mergeCell ref="V1:Z1"/>
    <mergeCell ref="A1:E1"/>
    <mergeCell ref="AC1:AG1"/>
    <mergeCell ref="AJ1:AN1"/>
    <mergeCell ref="AQ1:AU1"/>
    <mergeCell ref="AX1:B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C5E5-5C2E-4109-8A32-8C9E635AAF98}">
  <dimension ref="A1:BI136"/>
  <sheetViews>
    <sheetView workbookViewId="0">
      <selection activeCell="N10" sqref="N10"/>
    </sheetView>
  </sheetViews>
  <sheetFormatPr defaultRowHeight="14.4" x14ac:dyDescent="0.3"/>
  <sheetData>
    <row r="1" spans="1:61" ht="15" thickBot="1" x14ac:dyDescent="0.35">
      <c r="A1" s="46" t="s">
        <v>3</v>
      </c>
      <c r="B1" s="47"/>
      <c r="C1" s="47"/>
      <c r="D1" s="47"/>
      <c r="E1" s="48"/>
      <c r="F1" s="1"/>
      <c r="G1" s="1"/>
      <c r="H1" s="41" t="s">
        <v>6</v>
      </c>
      <c r="I1" s="42"/>
      <c r="J1" s="42"/>
      <c r="K1" s="42"/>
      <c r="L1" s="43"/>
      <c r="O1" s="41" t="s">
        <v>7</v>
      </c>
      <c r="P1" s="42"/>
      <c r="Q1" s="42"/>
      <c r="R1" s="42"/>
      <c r="S1" s="43"/>
      <c r="V1" s="44" t="s">
        <v>4</v>
      </c>
      <c r="W1" s="45"/>
      <c r="X1" s="45"/>
      <c r="Y1" s="45"/>
      <c r="Z1" s="45"/>
      <c r="AA1" s="1"/>
      <c r="AB1" s="1"/>
      <c r="AC1" s="38" t="s">
        <v>5</v>
      </c>
      <c r="AD1" s="39"/>
      <c r="AE1" s="39"/>
      <c r="AF1" s="39"/>
      <c r="AG1" s="40"/>
      <c r="AH1" s="1"/>
      <c r="AI1" s="1"/>
      <c r="AJ1" s="38" t="s">
        <v>8</v>
      </c>
      <c r="AK1" s="39"/>
      <c r="AL1" s="39"/>
      <c r="AM1" s="39"/>
      <c r="AN1" s="40"/>
      <c r="AO1" s="1"/>
      <c r="AP1" s="1"/>
      <c r="AQ1" s="49" t="s">
        <v>9</v>
      </c>
      <c r="AR1" s="50"/>
      <c r="AS1" s="50"/>
      <c r="AT1" s="50"/>
      <c r="AU1" s="50"/>
      <c r="AV1" s="1"/>
      <c r="AW1" s="1"/>
      <c r="AX1" s="38" t="s">
        <v>17</v>
      </c>
      <c r="AY1" s="39"/>
      <c r="AZ1" s="39"/>
      <c r="BA1" s="39"/>
      <c r="BB1" s="40"/>
      <c r="BC1" s="1"/>
      <c r="BD1" s="1"/>
      <c r="BE1" s="49" t="s">
        <v>18</v>
      </c>
      <c r="BF1" s="50"/>
      <c r="BG1" s="50"/>
      <c r="BH1" s="50"/>
      <c r="BI1" s="50"/>
    </row>
    <row r="2" spans="1:61" ht="29.4" thickBot="1" x14ac:dyDescent="0.35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F2" s="2"/>
      <c r="G2" s="2"/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H2" s="2"/>
      <c r="AI2" s="2"/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O2" s="2"/>
      <c r="AP2" s="2"/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V2" s="2"/>
      <c r="AW2" s="2"/>
      <c r="AX2" s="3" t="s">
        <v>14</v>
      </c>
      <c r="AY2" s="3" t="s">
        <v>15</v>
      </c>
      <c r="AZ2" s="13" t="s">
        <v>16</v>
      </c>
      <c r="BA2" s="3" t="s">
        <v>15</v>
      </c>
      <c r="BB2" s="13" t="s">
        <v>16</v>
      </c>
      <c r="BC2" s="2"/>
      <c r="BD2" s="2"/>
      <c r="BE2" s="3" t="s">
        <v>14</v>
      </c>
      <c r="BF2" s="3" t="s">
        <v>15</v>
      </c>
      <c r="BG2" s="13" t="s">
        <v>16</v>
      </c>
      <c r="BH2" s="3" t="s">
        <v>15</v>
      </c>
      <c r="BI2" s="13" t="s">
        <v>16</v>
      </c>
    </row>
    <row r="3" spans="1:61" x14ac:dyDescent="0.3">
      <c r="A3" s="4" t="s">
        <v>0</v>
      </c>
      <c r="B3" s="5">
        <f>AVERAGE(D3:D1000)</f>
        <v>4.1645569620253176E-2</v>
      </c>
      <c r="C3" s="6">
        <f>AVERAGE(E3:E1000)</f>
        <v>2.8481012658227854E-2</v>
      </c>
      <c r="D3" s="1">
        <v>0.05</v>
      </c>
      <c r="E3" s="1">
        <v>0</v>
      </c>
      <c r="F3" s="1"/>
      <c r="G3" s="1"/>
      <c r="H3" s="4" t="s">
        <v>0</v>
      </c>
      <c r="I3" s="5">
        <f>AVERAGE(K3:K1000)</f>
        <v>-0.5637068965517239</v>
      </c>
      <c r="J3" s="6">
        <f>AVERAGE(L3:L1000)</f>
        <v>4.6284482758620706</v>
      </c>
      <c r="K3" s="1">
        <v>-0.54</v>
      </c>
      <c r="L3" s="1">
        <v>4.62</v>
      </c>
      <c r="O3" s="4" t="s">
        <v>0</v>
      </c>
      <c r="P3" s="5">
        <f>AVERAGE(R3:R1000)</f>
        <v>0.53105769230769218</v>
      </c>
      <c r="Q3" s="6">
        <f>AVERAGE(S3:S1000)</f>
        <v>-2.4661538461538464</v>
      </c>
      <c r="R3" s="1">
        <v>0.49</v>
      </c>
      <c r="S3" s="1">
        <v>-2.5299999999999998</v>
      </c>
      <c r="V3" s="4" t="s">
        <v>0</v>
      </c>
      <c r="W3" s="5">
        <f>AVERAGE(Y3:Y1000)</f>
        <v>-0.52054347826086955</v>
      </c>
      <c r="X3" s="6">
        <f>AVERAGE(Z3:Z1000)</f>
        <v>7.9347826086956466E-2</v>
      </c>
      <c r="Y3" s="1">
        <v>-0.24</v>
      </c>
      <c r="Z3" s="1">
        <v>0</v>
      </c>
      <c r="AA3" s="1"/>
      <c r="AB3" s="1"/>
      <c r="AC3" s="4" t="s">
        <v>0</v>
      </c>
      <c r="AD3" s="5">
        <f>AVERAGE(AF3:AF1001)</f>
        <v>0.52808080808080793</v>
      </c>
      <c r="AE3" s="6">
        <f>AVERAGE(AG3:AG1001)</f>
        <v>5.6060606060606005E-2</v>
      </c>
      <c r="AF3" s="1">
        <v>0.57999999999999996</v>
      </c>
      <c r="AG3" s="1">
        <v>0.1</v>
      </c>
      <c r="AH3" s="1"/>
      <c r="AI3" s="1"/>
      <c r="AJ3" s="4" t="s">
        <v>0</v>
      </c>
      <c r="AK3" s="5">
        <f>AVERAGE(AM3:AM1000)</f>
        <v>-0.57028037383177577</v>
      </c>
      <c r="AL3" s="6">
        <f>AVERAGE(AN3:AN1000)</f>
        <v>-4.9583177570093495</v>
      </c>
      <c r="AM3" s="1">
        <v>-0.39</v>
      </c>
      <c r="AN3" s="1">
        <v>-4.92</v>
      </c>
      <c r="AO3" s="1"/>
      <c r="AP3" s="1"/>
      <c r="AQ3" s="4" t="s">
        <v>0</v>
      </c>
      <c r="AR3" s="5">
        <f>AVERAGE(AT3:AT1001)</f>
        <v>0.49768656716417908</v>
      </c>
      <c r="AS3" s="6">
        <f>AVERAGE(AU3:AU1001)</f>
        <v>2.3056716417910454</v>
      </c>
      <c r="AT3" s="1">
        <v>0.49</v>
      </c>
      <c r="AU3" s="1">
        <v>2.39</v>
      </c>
      <c r="AV3" s="1"/>
      <c r="AW3" s="1"/>
      <c r="AX3" s="4" t="s">
        <v>0</v>
      </c>
      <c r="AY3" s="5">
        <f>AVERAGE(BA3:BA1000)</f>
        <v>-0.63409090909090926</v>
      </c>
      <c r="AZ3" s="6">
        <f>AVERAGE(BB3:BB1000)</f>
        <v>3.8977272727272722E-2</v>
      </c>
      <c r="BA3" s="1">
        <v>-0.63</v>
      </c>
      <c r="BB3" s="1">
        <v>0</v>
      </c>
      <c r="BC3" s="1"/>
      <c r="BD3" s="1"/>
      <c r="BE3" s="4" t="s">
        <v>0</v>
      </c>
      <c r="BF3" s="5">
        <f>AVERAGE(BH3:BH1001)</f>
        <v>0.46181818181818168</v>
      </c>
      <c r="BG3" s="6">
        <f>AVERAGE(BI3:BI1001)</f>
        <v>3.6818181818181812E-2</v>
      </c>
      <c r="BH3" s="1">
        <v>0.54</v>
      </c>
      <c r="BI3" s="1">
        <v>-0.05</v>
      </c>
    </row>
    <row r="4" spans="1:61" x14ac:dyDescent="0.3">
      <c r="A4" s="7" t="s">
        <v>1</v>
      </c>
      <c r="B4" s="8">
        <f>MAX(D3:D1000)</f>
        <v>0.19</v>
      </c>
      <c r="C4" s="9">
        <f>MAX(E3:E1000)</f>
        <v>0.15</v>
      </c>
      <c r="D4" s="1">
        <v>0.05</v>
      </c>
      <c r="E4" s="1">
        <v>0.05</v>
      </c>
      <c r="F4" s="1"/>
      <c r="G4" s="1"/>
      <c r="H4" s="7" t="s">
        <v>1</v>
      </c>
      <c r="I4" s="8">
        <f>MAX(K3:K1000)</f>
        <v>-0.1</v>
      </c>
      <c r="J4" s="9">
        <f>MAX(L3:L1000)</f>
        <v>4.82</v>
      </c>
      <c r="K4" s="1">
        <v>-0.78</v>
      </c>
      <c r="L4" s="1">
        <v>4.67</v>
      </c>
      <c r="O4" s="7" t="s">
        <v>1</v>
      </c>
      <c r="P4" s="8">
        <f>MAX(R3:R1000)</f>
        <v>0.78</v>
      </c>
      <c r="Q4" s="9">
        <f>MAX(S3:S1000)</f>
        <v>-2.2400000000000002</v>
      </c>
      <c r="R4" s="1">
        <v>0.49</v>
      </c>
      <c r="S4" s="1">
        <v>-2.5299999999999998</v>
      </c>
      <c r="V4" s="7" t="s">
        <v>1</v>
      </c>
      <c r="W4" s="8">
        <f>MAX(Y3:Y1000)</f>
        <v>-0.1</v>
      </c>
      <c r="X4" s="9">
        <f>MAX(Z3:Z1000)</f>
        <v>0.49</v>
      </c>
      <c r="Y4" s="1">
        <v>-0.24</v>
      </c>
      <c r="Z4" s="1">
        <v>0.05</v>
      </c>
      <c r="AA4" s="1"/>
      <c r="AB4" s="1"/>
      <c r="AC4" s="7" t="s">
        <v>1</v>
      </c>
      <c r="AD4" s="8">
        <f>MAX(AF3:AF1001)</f>
        <v>0.83</v>
      </c>
      <c r="AE4" s="9">
        <f>MAX(AG3:AG1001)</f>
        <v>0.15</v>
      </c>
      <c r="AF4" s="1">
        <v>0.39</v>
      </c>
      <c r="AG4" s="1">
        <v>0.05</v>
      </c>
      <c r="AH4" s="1"/>
      <c r="AI4" s="1"/>
      <c r="AJ4" s="7" t="s">
        <v>1</v>
      </c>
      <c r="AK4" s="8">
        <f>MAX(AM3:AM1000)</f>
        <v>-0.15</v>
      </c>
      <c r="AL4" s="9">
        <f>MAX(AN3:AN1000)</f>
        <v>-4.72</v>
      </c>
      <c r="AM4" s="1">
        <v>-0.68</v>
      </c>
      <c r="AN4" s="1">
        <v>-4.92</v>
      </c>
      <c r="AO4" s="1"/>
      <c r="AP4" s="1"/>
      <c r="AQ4" s="7" t="s">
        <v>1</v>
      </c>
      <c r="AR4" s="8">
        <f>MAX(AT3:AT1001)</f>
        <v>0.83</v>
      </c>
      <c r="AS4" s="9">
        <f>MAX(AU3:AU1001)</f>
        <v>2.5299999999999998</v>
      </c>
      <c r="AT4" s="1">
        <v>0.49</v>
      </c>
      <c r="AU4" s="1">
        <v>2.29</v>
      </c>
      <c r="AV4" s="1"/>
      <c r="AW4" s="1"/>
      <c r="AX4" s="7" t="s">
        <v>1</v>
      </c>
      <c r="AY4" s="8">
        <f>MAX(BA3:BA1000)</f>
        <v>-0.19</v>
      </c>
      <c r="AZ4" s="9">
        <f>MAX(BB3:BB1000)</f>
        <v>0.28999999999999998</v>
      </c>
      <c r="BA4" s="1">
        <v>-0.49</v>
      </c>
      <c r="BB4" s="1">
        <v>0</v>
      </c>
      <c r="BC4" s="1"/>
      <c r="BD4" s="1"/>
      <c r="BE4" s="7" t="s">
        <v>1</v>
      </c>
      <c r="BF4" s="8">
        <f>MAX(BH3:BH1001)</f>
        <v>0.68</v>
      </c>
      <c r="BG4" s="9">
        <f>MAX(BI3:BI1001)</f>
        <v>0.24</v>
      </c>
      <c r="BH4" s="1">
        <v>0.24</v>
      </c>
      <c r="BI4" s="1">
        <v>0</v>
      </c>
    </row>
    <row r="5" spans="1:61" ht="15" thickBot="1" x14ac:dyDescent="0.35">
      <c r="A5" s="10" t="s">
        <v>2</v>
      </c>
      <c r="B5" s="11">
        <f>MIN(D3:D1000)</f>
        <v>-0.05</v>
      </c>
      <c r="C5" s="12">
        <f>MIN(E3:E1000)</f>
        <v>-0.1</v>
      </c>
      <c r="D5" s="1">
        <v>0.19</v>
      </c>
      <c r="E5" s="1">
        <v>0</v>
      </c>
      <c r="F5" s="1"/>
      <c r="G5" s="1"/>
      <c r="H5" s="10" t="s">
        <v>2</v>
      </c>
      <c r="I5" s="11">
        <f>MIN(K3:K1000)</f>
        <v>-1.02</v>
      </c>
      <c r="J5" s="12">
        <f>MIN(L3:L1000)</f>
        <v>4.38</v>
      </c>
      <c r="K5" s="1">
        <v>-0.19</v>
      </c>
      <c r="L5" s="1">
        <v>4.62</v>
      </c>
      <c r="O5" s="10" t="s">
        <v>2</v>
      </c>
      <c r="P5" s="11">
        <f>MIN(R3:R1000)</f>
        <v>0.28999999999999998</v>
      </c>
      <c r="Q5" s="12">
        <f>MIN(S3:S1000)</f>
        <v>-2.68</v>
      </c>
      <c r="R5" s="1">
        <v>0.78</v>
      </c>
      <c r="S5" s="1">
        <v>-2.4300000000000002</v>
      </c>
      <c r="V5" s="10" t="s">
        <v>2</v>
      </c>
      <c r="W5" s="11">
        <f>MIN(Y3:Y1000)</f>
        <v>-1.02</v>
      </c>
      <c r="X5" s="12">
        <f>MIN(Z3:Z1000)</f>
        <v>-0.05</v>
      </c>
      <c r="Y5" s="1">
        <v>-0.78</v>
      </c>
      <c r="Z5" s="1">
        <v>0.49</v>
      </c>
      <c r="AA5" s="1"/>
      <c r="AB5" s="1"/>
      <c r="AC5" s="10" t="s">
        <v>2</v>
      </c>
      <c r="AD5" s="11">
        <f>MIN(AF3:AF1001)</f>
        <v>0.28999999999999998</v>
      </c>
      <c r="AE5" s="12">
        <f>MIN(AG3:AG1001)</f>
        <v>-0.1</v>
      </c>
      <c r="AF5" s="1">
        <v>0.49</v>
      </c>
      <c r="AG5" s="1">
        <v>0.15</v>
      </c>
      <c r="AH5" s="1"/>
      <c r="AI5" s="1"/>
      <c r="AJ5" s="10" t="s">
        <v>2</v>
      </c>
      <c r="AK5" s="11">
        <f>MIN(AM3:AM1000)</f>
        <v>-1.1200000000000001</v>
      </c>
      <c r="AL5" s="12">
        <f>MIN(AN3:AN1000)</f>
        <v>-5.1100000000000003</v>
      </c>
      <c r="AM5" s="1">
        <v>-0.24</v>
      </c>
      <c r="AN5" s="1">
        <v>-4.92</v>
      </c>
      <c r="AO5" s="1"/>
      <c r="AP5" s="1"/>
      <c r="AQ5" s="10" t="s">
        <v>2</v>
      </c>
      <c r="AR5" s="11">
        <f>MIN(AT3:AT1001)</f>
        <v>0.1</v>
      </c>
      <c r="AS5" s="12">
        <f>MIN(AU3:AU1001)</f>
        <v>2.04</v>
      </c>
      <c r="AT5" s="1">
        <v>0.44</v>
      </c>
      <c r="AU5" s="1">
        <v>2.39</v>
      </c>
      <c r="AV5" s="1"/>
      <c r="AW5" s="1"/>
      <c r="AX5" s="10" t="s">
        <v>2</v>
      </c>
      <c r="AY5" s="11">
        <f>MIN(BA3:BA1000)</f>
        <v>-1.1200000000000001</v>
      </c>
      <c r="AZ5" s="12">
        <f>MIN(BB3:BB1000)</f>
        <v>-0.05</v>
      </c>
      <c r="BA5" s="1">
        <v>-0.28999999999999998</v>
      </c>
      <c r="BB5" s="1">
        <v>0.1</v>
      </c>
      <c r="BC5" s="1"/>
      <c r="BD5" s="1"/>
      <c r="BE5" s="10" t="s">
        <v>2</v>
      </c>
      <c r="BF5" s="11">
        <f>MIN(BH3:BH1001)</f>
        <v>0.24</v>
      </c>
      <c r="BG5" s="12">
        <f>MIN(BI3:BI1001)</f>
        <v>-0.05</v>
      </c>
      <c r="BH5" s="1">
        <v>0.44</v>
      </c>
      <c r="BI5" s="1">
        <v>0</v>
      </c>
    </row>
    <row r="6" spans="1:61" x14ac:dyDescent="0.3">
      <c r="D6" s="1">
        <v>0.05</v>
      </c>
      <c r="E6" s="1">
        <v>0.05</v>
      </c>
      <c r="K6" s="1">
        <v>-1.02</v>
      </c>
      <c r="L6" s="1">
        <v>4.67</v>
      </c>
      <c r="R6" s="1">
        <v>0.49</v>
      </c>
      <c r="S6" s="1">
        <v>-2.48</v>
      </c>
      <c r="Y6" s="1">
        <v>-0.57999999999999996</v>
      </c>
      <c r="Z6" s="1">
        <v>0.1</v>
      </c>
      <c r="AF6" s="1">
        <v>0.49</v>
      </c>
      <c r="AG6" s="1">
        <v>0.05</v>
      </c>
      <c r="AM6" s="1">
        <v>-0.44</v>
      </c>
      <c r="AN6" s="1">
        <v>-4.92</v>
      </c>
      <c r="AT6" s="1">
        <v>0.68</v>
      </c>
      <c r="AU6" s="1">
        <v>2.34</v>
      </c>
      <c r="BA6" s="1">
        <v>-0.44</v>
      </c>
      <c r="BB6" s="1">
        <v>0</v>
      </c>
      <c r="BH6" s="1">
        <v>0.39</v>
      </c>
      <c r="BI6" s="1">
        <v>0</v>
      </c>
    </row>
    <row r="7" spans="1:61" x14ac:dyDescent="0.3">
      <c r="D7" s="1">
        <v>0.1</v>
      </c>
      <c r="E7" s="1">
        <v>0.05</v>
      </c>
      <c r="K7" s="1">
        <v>-0.63</v>
      </c>
      <c r="L7" s="1">
        <v>4.67</v>
      </c>
      <c r="R7" s="1">
        <v>0.34</v>
      </c>
      <c r="S7" s="1">
        <v>-2.48</v>
      </c>
      <c r="Y7" s="1">
        <v>-0.39</v>
      </c>
      <c r="Z7" s="1">
        <v>0.15</v>
      </c>
      <c r="AF7" s="1">
        <v>0.63</v>
      </c>
      <c r="AG7" s="1">
        <v>0.05</v>
      </c>
      <c r="AM7" s="1">
        <v>-0.54</v>
      </c>
      <c r="AN7" s="1">
        <v>-4.97</v>
      </c>
      <c r="AT7" s="1">
        <v>0.73</v>
      </c>
      <c r="AU7" s="1">
        <v>2.34</v>
      </c>
      <c r="BA7" s="1">
        <v>-0.88</v>
      </c>
      <c r="BB7" s="1">
        <v>0.05</v>
      </c>
      <c r="BH7" s="1">
        <v>0.57999999999999996</v>
      </c>
      <c r="BI7" s="1">
        <v>0</v>
      </c>
    </row>
    <row r="8" spans="1:61" x14ac:dyDescent="0.3">
      <c r="D8" s="1">
        <v>-0.05</v>
      </c>
      <c r="E8" s="1">
        <v>0.05</v>
      </c>
      <c r="K8" s="1">
        <v>-0.83</v>
      </c>
      <c r="L8" s="1">
        <v>4.62</v>
      </c>
      <c r="R8" s="1">
        <v>0.68</v>
      </c>
      <c r="S8" s="1">
        <v>-2.39</v>
      </c>
      <c r="Y8" s="1">
        <v>-0.92</v>
      </c>
      <c r="Z8" s="1">
        <v>-0.05</v>
      </c>
      <c r="AF8" s="1">
        <v>0.63</v>
      </c>
      <c r="AG8" s="1">
        <v>0.1</v>
      </c>
      <c r="AM8" s="1">
        <v>-1.02</v>
      </c>
      <c r="AN8" s="1">
        <v>-4.92</v>
      </c>
      <c r="AT8" s="1">
        <v>0.49</v>
      </c>
      <c r="AU8" s="1">
        <v>2.29</v>
      </c>
      <c r="BA8" s="1">
        <v>-0.44</v>
      </c>
      <c r="BB8" s="1">
        <v>0.1</v>
      </c>
      <c r="BH8" s="1">
        <v>0.57999999999999996</v>
      </c>
      <c r="BI8" s="1">
        <v>0.1</v>
      </c>
    </row>
    <row r="9" spans="1:61" x14ac:dyDescent="0.3">
      <c r="D9" s="1">
        <v>0</v>
      </c>
      <c r="E9" s="1">
        <v>0</v>
      </c>
      <c r="K9" s="1">
        <v>-0.92</v>
      </c>
      <c r="L9" s="1">
        <v>4.72</v>
      </c>
      <c r="R9" s="1">
        <v>0.49</v>
      </c>
      <c r="S9" s="1">
        <v>-2.48</v>
      </c>
      <c r="Y9" s="1">
        <v>-0.68</v>
      </c>
      <c r="Z9" s="1">
        <v>0</v>
      </c>
      <c r="AF9" s="1">
        <v>0.73</v>
      </c>
      <c r="AG9" s="1">
        <v>0</v>
      </c>
      <c r="AM9" s="1">
        <v>-0.83</v>
      </c>
      <c r="AN9" s="1">
        <v>-4.92</v>
      </c>
      <c r="AT9" s="1">
        <v>0.54</v>
      </c>
      <c r="AU9" s="1">
        <v>2.34</v>
      </c>
      <c r="BA9" s="1">
        <v>-0.83</v>
      </c>
      <c r="BB9" s="1">
        <v>0.05</v>
      </c>
      <c r="BH9" s="1">
        <v>0.63</v>
      </c>
      <c r="BI9" s="1">
        <v>0</v>
      </c>
    </row>
    <row r="10" spans="1:61" x14ac:dyDescent="0.3">
      <c r="D10" s="1">
        <v>0</v>
      </c>
      <c r="E10" s="1">
        <v>0</v>
      </c>
      <c r="K10" s="1">
        <v>-0.24</v>
      </c>
      <c r="L10" s="1">
        <v>4.62</v>
      </c>
      <c r="R10" s="1">
        <v>0.49</v>
      </c>
      <c r="S10" s="1">
        <v>-2.5299999999999998</v>
      </c>
      <c r="Y10" s="1">
        <v>-0.28999999999999998</v>
      </c>
      <c r="Z10" s="1">
        <v>0.05</v>
      </c>
      <c r="AF10" s="1">
        <v>0.68</v>
      </c>
      <c r="AG10" s="1">
        <v>0.05</v>
      </c>
      <c r="AM10" s="1">
        <v>-0.49</v>
      </c>
      <c r="AN10" s="1">
        <v>-4.92</v>
      </c>
      <c r="AT10" s="1">
        <v>0.68</v>
      </c>
      <c r="AU10" s="1">
        <v>2.39</v>
      </c>
      <c r="BA10" s="1">
        <v>-0.83</v>
      </c>
      <c r="BB10" s="1">
        <v>0.05</v>
      </c>
      <c r="BH10" s="1">
        <v>0.39</v>
      </c>
      <c r="BI10" s="1">
        <v>0</v>
      </c>
    </row>
    <row r="11" spans="1:61" x14ac:dyDescent="0.3">
      <c r="D11" s="1">
        <v>0.05</v>
      </c>
      <c r="E11" s="1">
        <v>0.1</v>
      </c>
      <c r="K11" s="1">
        <v>-0.39</v>
      </c>
      <c r="L11" s="1">
        <v>4.62</v>
      </c>
      <c r="R11" s="1">
        <v>0.57999999999999996</v>
      </c>
      <c r="S11" s="1">
        <v>-2.5299999999999998</v>
      </c>
      <c r="Y11" s="1">
        <v>-0.63</v>
      </c>
      <c r="Z11" s="1">
        <v>0.1</v>
      </c>
      <c r="AF11" s="1">
        <v>0.54</v>
      </c>
      <c r="AG11" s="1">
        <v>0.15</v>
      </c>
      <c r="AM11" s="1">
        <v>-0.88</v>
      </c>
      <c r="AN11" s="1">
        <v>-4.97</v>
      </c>
      <c r="AT11" s="1">
        <v>0.54</v>
      </c>
      <c r="AU11" s="1">
        <v>2.2400000000000002</v>
      </c>
      <c r="BA11" s="1">
        <v>-0.63</v>
      </c>
      <c r="BB11" s="1">
        <v>0.1</v>
      </c>
      <c r="BH11" s="1">
        <v>0.39</v>
      </c>
      <c r="BI11" s="1">
        <v>0.05</v>
      </c>
    </row>
    <row r="12" spans="1:61" x14ac:dyDescent="0.3">
      <c r="D12" s="1">
        <v>0</v>
      </c>
      <c r="E12" s="1">
        <v>0.05</v>
      </c>
      <c r="K12" s="1">
        <v>-0.73</v>
      </c>
      <c r="L12" s="1">
        <v>4.62</v>
      </c>
      <c r="R12" s="1">
        <v>0.49</v>
      </c>
      <c r="S12" s="1">
        <v>-2.48</v>
      </c>
      <c r="Y12" s="1">
        <v>-0.97</v>
      </c>
      <c r="Z12" s="1">
        <v>0.05</v>
      </c>
      <c r="AF12" s="1">
        <v>0.44</v>
      </c>
      <c r="AG12" s="1">
        <v>0.05</v>
      </c>
      <c r="AM12" s="1">
        <v>-0.39</v>
      </c>
      <c r="AN12" s="1">
        <v>-4.97</v>
      </c>
      <c r="AT12" s="1">
        <v>0.83</v>
      </c>
      <c r="AU12" s="1">
        <v>2.29</v>
      </c>
      <c r="BA12" s="1">
        <v>-0.49</v>
      </c>
      <c r="BB12" s="1">
        <v>0</v>
      </c>
      <c r="BH12" s="1">
        <v>0.24</v>
      </c>
      <c r="BI12" s="1">
        <v>0.24</v>
      </c>
    </row>
    <row r="13" spans="1:61" x14ac:dyDescent="0.3">
      <c r="D13" s="1">
        <v>0.1</v>
      </c>
      <c r="E13" s="1">
        <v>0.05</v>
      </c>
      <c r="K13" s="1">
        <v>-0.54</v>
      </c>
      <c r="L13" s="1">
        <v>4.62</v>
      </c>
      <c r="R13" s="1">
        <v>0.73</v>
      </c>
      <c r="S13" s="1">
        <v>-2.48</v>
      </c>
      <c r="Y13" s="1">
        <v>-0.24</v>
      </c>
      <c r="Z13" s="1">
        <v>0.19</v>
      </c>
      <c r="AF13" s="1">
        <v>0.44</v>
      </c>
      <c r="AG13" s="1">
        <v>0.15</v>
      </c>
      <c r="AM13" s="1">
        <v>-0.19</v>
      </c>
      <c r="AN13" s="1">
        <v>-4.92</v>
      </c>
      <c r="AT13" s="1">
        <v>0.49</v>
      </c>
      <c r="AU13" s="1">
        <v>2.29</v>
      </c>
      <c r="BA13" s="1">
        <v>-0.54</v>
      </c>
      <c r="BB13" s="1">
        <v>0.19</v>
      </c>
      <c r="BH13" s="1">
        <v>0.39</v>
      </c>
      <c r="BI13" s="1">
        <v>0.1</v>
      </c>
    </row>
    <row r="14" spans="1:61" x14ac:dyDescent="0.3">
      <c r="D14" s="1">
        <v>0</v>
      </c>
      <c r="E14" s="1">
        <v>0</v>
      </c>
      <c r="K14" s="1">
        <v>-0.39</v>
      </c>
      <c r="L14" s="1">
        <v>4.58</v>
      </c>
      <c r="R14" s="1">
        <v>0.44</v>
      </c>
      <c r="S14" s="1">
        <v>-2.58</v>
      </c>
      <c r="Y14" s="1">
        <v>-0.68</v>
      </c>
      <c r="Z14" s="1">
        <v>0.05</v>
      </c>
      <c r="AF14" s="1">
        <v>0.49</v>
      </c>
      <c r="AG14" s="1">
        <v>0.05</v>
      </c>
      <c r="AM14" s="1">
        <v>-0.28999999999999998</v>
      </c>
      <c r="AN14" s="1">
        <v>-4.97</v>
      </c>
      <c r="AT14" s="1">
        <v>0.34</v>
      </c>
      <c r="AU14" s="1">
        <v>2.29</v>
      </c>
      <c r="BA14" s="1">
        <v>-0.39</v>
      </c>
      <c r="BB14" s="1">
        <v>0.05</v>
      </c>
      <c r="BH14" s="1">
        <v>0.54</v>
      </c>
      <c r="BI14" s="1">
        <v>0</v>
      </c>
    </row>
    <row r="15" spans="1:61" x14ac:dyDescent="0.3">
      <c r="D15" s="1">
        <v>0</v>
      </c>
      <c r="E15" s="1">
        <v>0.1</v>
      </c>
      <c r="K15" s="1">
        <v>-0.28999999999999998</v>
      </c>
      <c r="L15" s="1">
        <v>4.67</v>
      </c>
      <c r="R15" s="1">
        <v>0.63</v>
      </c>
      <c r="S15" s="1">
        <v>-2.34</v>
      </c>
      <c r="Y15" s="1">
        <v>-0.88</v>
      </c>
      <c r="Z15" s="1">
        <v>0.1</v>
      </c>
      <c r="AF15" s="1">
        <v>0.54</v>
      </c>
      <c r="AG15" s="1">
        <v>0.1</v>
      </c>
      <c r="AM15" s="1">
        <v>-0.68</v>
      </c>
      <c r="AN15" s="1">
        <v>-4.97</v>
      </c>
      <c r="AT15" s="1">
        <v>0.57999999999999996</v>
      </c>
      <c r="AU15" s="1">
        <v>2.29</v>
      </c>
      <c r="BA15" s="1">
        <v>-0.24</v>
      </c>
      <c r="BB15" s="1">
        <v>0</v>
      </c>
      <c r="BH15" s="1">
        <v>0.44</v>
      </c>
      <c r="BI15" s="1">
        <v>0</v>
      </c>
    </row>
    <row r="16" spans="1:61" x14ac:dyDescent="0.3">
      <c r="D16" s="1">
        <v>0.05</v>
      </c>
      <c r="E16" s="1">
        <v>0.05</v>
      </c>
      <c r="K16" s="1">
        <v>-0.57999999999999996</v>
      </c>
      <c r="L16" s="1">
        <v>4.67</v>
      </c>
      <c r="R16" s="1">
        <v>0.54</v>
      </c>
      <c r="S16" s="1">
        <v>-2.5299999999999998</v>
      </c>
      <c r="Y16" s="1">
        <v>-0.54</v>
      </c>
      <c r="Z16" s="1">
        <v>0.05</v>
      </c>
      <c r="AF16" s="1">
        <v>0.57999999999999996</v>
      </c>
      <c r="AG16" s="1">
        <v>0.05</v>
      </c>
      <c r="AM16" s="1">
        <v>-0.54</v>
      </c>
      <c r="AN16" s="1">
        <v>-4.97</v>
      </c>
      <c r="AT16" s="1">
        <v>0.39</v>
      </c>
      <c r="AU16" s="1">
        <v>2.5299999999999998</v>
      </c>
      <c r="BA16" s="1">
        <v>-0.57999999999999996</v>
      </c>
      <c r="BB16" s="1">
        <v>0.05</v>
      </c>
      <c r="BH16" s="1">
        <v>0.54</v>
      </c>
      <c r="BI16" s="1">
        <v>0.05</v>
      </c>
    </row>
    <row r="17" spans="4:61" x14ac:dyDescent="0.3">
      <c r="D17" s="1">
        <v>-0.05</v>
      </c>
      <c r="E17" s="1">
        <v>0.05</v>
      </c>
      <c r="K17" s="1">
        <v>-0.54</v>
      </c>
      <c r="L17" s="1">
        <v>4.58</v>
      </c>
      <c r="R17" s="1">
        <v>0.57999999999999996</v>
      </c>
      <c r="S17" s="1">
        <v>-2.48</v>
      </c>
      <c r="Y17" s="1">
        <v>-0.19</v>
      </c>
      <c r="Z17" s="1">
        <v>0.1</v>
      </c>
      <c r="AF17" s="1">
        <v>0.34</v>
      </c>
      <c r="AG17" s="1">
        <v>-0.1</v>
      </c>
      <c r="AM17" s="1">
        <v>-0.78</v>
      </c>
      <c r="AN17" s="1">
        <v>-4.92</v>
      </c>
      <c r="AT17" s="1">
        <v>0.63</v>
      </c>
      <c r="AU17" s="1">
        <v>2.34</v>
      </c>
      <c r="BA17" s="1">
        <v>-0.73</v>
      </c>
      <c r="BB17" s="1">
        <v>0.05</v>
      </c>
      <c r="BH17" s="1">
        <v>0.34</v>
      </c>
      <c r="BI17" s="1">
        <v>0</v>
      </c>
    </row>
    <row r="18" spans="4:61" x14ac:dyDescent="0.3">
      <c r="D18" s="1">
        <v>0.05</v>
      </c>
      <c r="E18" s="1">
        <v>0</v>
      </c>
      <c r="K18" s="1">
        <v>-0.63</v>
      </c>
      <c r="L18" s="1">
        <v>4.58</v>
      </c>
      <c r="R18" s="1">
        <v>0.44</v>
      </c>
      <c r="S18" s="1">
        <v>-2.48</v>
      </c>
      <c r="Y18" s="1">
        <v>-0.49</v>
      </c>
      <c r="Z18" s="1">
        <v>0.1</v>
      </c>
      <c r="AF18" s="1">
        <v>0.57999999999999996</v>
      </c>
      <c r="AG18" s="1">
        <v>0.15</v>
      </c>
      <c r="AM18" s="1">
        <v>-0.97</v>
      </c>
      <c r="AN18" s="1">
        <v>-4.87</v>
      </c>
      <c r="AT18" s="1">
        <v>0.54</v>
      </c>
      <c r="AU18" s="1">
        <v>2.39</v>
      </c>
      <c r="BA18" s="1">
        <v>-1.1200000000000001</v>
      </c>
      <c r="BB18" s="1">
        <v>0.05</v>
      </c>
      <c r="BH18" s="1">
        <v>0.44</v>
      </c>
      <c r="BI18" s="1">
        <v>0.05</v>
      </c>
    </row>
    <row r="19" spans="4:61" x14ac:dyDescent="0.3">
      <c r="D19" s="1">
        <v>0.05</v>
      </c>
      <c r="E19" s="1">
        <v>0.05</v>
      </c>
      <c r="K19" s="1">
        <v>-0.63</v>
      </c>
      <c r="L19" s="1">
        <v>4.62</v>
      </c>
      <c r="R19" s="1">
        <v>0.34</v>
      </c>
      <c r="S19" s="1">
        <v>-2.48</v>
      </c>
      <c r="Y19" s="1">
        <v>-0.88</v>
      </c>
      <c r="Z19" s="1">
        <v>0.05</v>
      </c>
      <c r="AF19" s="1">
        <v>0.44</v>
      </c>
      <c r="AG19" s="1">
        <v>0.15</v>
      </c>
      <c r="AM19" s="1">
        <v>-0.83</v>
      </c>
      <c r="AN19" s="1">
        <v>-4.92</v>
      </c>
      <c r="AT19" s="1">
        <v>0.39</v>
      </c>
      <c r="AU19" s="1">
        <v>2.2400000000000002</v>
      </c>
      <c r="BA19" s="1">
        <v>-0.24</v>
      </c>
      <c r="BB19" s="1">
        <v>0</v>
      </c>
      <c r="BH19" s="1">
        <v>0.28999999999999998</v>
      </c>
      <c r="BI19" s="1">
        <v>0.1</v>
      </c>
    </row>
    <row r="20" spans="4:61" x14ac:dyDescent="0.3">
      <c r="D20" s="1">
        <v>0.15</v>
      </c>
      <c r="E20" s="1">
        <v>-0.05</v>
      </c>
      <c r="K20" s="1">
        <v>-0.34</v>
      </c>
      <c r="L20" s="1">
        <v>4.62</v>
      </c>
      <c r="R20" s="1">
        <v>0.44</v>
      </c>
      <c r="S20" s="1">
        <v>-2.48</v>
      </c>
      <c r="Y20" s="1">
        <v>-0.34</v>
      </c>
      <c r="Z20" s="1">
        <v>0.19</v>
      </c>
      <c r="AF20" s="1">
        <v>0.54</v>
      </c>
      <c r="AG20" s="1">
        <v>0.1</v>
      </c>
      <c r="AM20" s="1">
        <v>-0.57999999999999996</v>
      </c>
      <c r="AN20" s="1">
        <v>-4.92</v>
      </c>
      <c r="AT20" s="1">
        <v>0.54</v>
      </c>
      <c r="AU20" s="1">
        <v>2.29</v>
      </c>
      <c r="BA20" s="1">
        <v>-0.54</v>
      </c>
      <c r="BB20" s="1">
        <v>0.15</v>
      </c>
      <c r="BH20" s="1">
        <v>0.57999999999999996</v>
      </c>
      <c r="BI20" s="1">
        <v>0.15</v>
      </c>
    </row>
    <row r="21" spans="4:61" x14ac:dyDescent="0.3">
      <c r="D21" s="1">
        <v>-0.05</v>
      </c>
      <c r="E21" s="1">
        <v>0</v>
      </c>
      <c r="K21" s="1">
        <v>-0.63</v>
      </c>
      <c r="L21" s="1">
        <v>4.62</v>
      </c>
      <c r="R21" s="1">
        <v>0.49</v>
      </c>
      <c r="S21" s="1">
        <v>-2.58</v>
      </c>
      <c r="Y21" s="1">
        <v>-0.44</v>
      </c>
      <c r="Z21" s="1">
        <v>0.05</v>
      </c>
      <c r="AF21" s="1">
        <v>0.28999999999999998</v>
      </c>
      <c r="AG21" s="1">
        <v>0</v>
      </c>
      <c r="AM21" s="1">
        <v>-0.73</v>
      </c>
      <c r="AN21" s="1">
        <v>-4.97</v>
      </c>
      <c r="AT21" s="1">
        <v>0.54</v>
      </c>
      <c r="AU21" s="1">
        <v>2.29</v>
      </c>
      <c r="BA21" s="1">
        <v>-0.63</v>
      </c>
      <c r="BB21" s="1">
        <v>0</v>
      </c>
      <c r="BH21" s="1">
        <v>0.54</v>
      </c>
      <c r="BI21" s="1">
        <v>0</v>
      </c>
    </row>
    <row r="22" spans="4:61" x14ac:dyDescent="0.3">
      <c r="D22" s="1">
        <v>0.05</v>
      </c>
      <c r="E22" s="1">
        <v>0.05</v>
      </c>
      <c r="K22" s="1">
        <v>-0.92</v>
      </c>
      <c r="L22" s="1">
        <v>4.62</v>
      </c>
      <c r="R22" s="1">
        <v>0.54</v>
      </c>
      <c r="S22" s="1">
        <v>-2.4300000000000002</v>
      </c>
      <c r="Y22" s="1">
        <v>-0.39</v>
      </c>
      <c r="Z22" s="1">
        <v>0.1</v>
      </c>
      <c r="AF22" s="1">
        <v>0.49</v>
      </c>
      <c r="AG22" s="1">
        <v>0.1</v>
      </c>
      <c r="AM22" s="1">
        <v>-0.73</v>
      </c>
      <c r="AN22" s="1">
        <v>-4.87</v>
      </c>
      <c r="AT22" s="1">
        <v>0.68</v>
      </c>
      <c r="AU22" s="1">
        <v>2.2400000000000002</v>
      </c>
      <c r="BA22" s="1">
        <v>-0.54</v>
      </c>
      <c r="BB22" s="1">
        <v>0.05</v>
      </c>
      <c r="BH22" s="1">
        <v>0.28999999999999998</v>
      </c>
      <c r="BI22" s="1">
        <v>0.05</v>
      </c>
    </row>
    <row r="23" spans="4:61" x14ac:dyDescent="0.3">
      <c r="D23" s="1">
        <v>0.05</v>
      </c>
      <c r="E23" s="1">
        <v>0</v>
      </c>
      <c r="K23" s="1">
        <v>-0.49</v>
      </c>
      <c r="L23" s="1">
        <v>4.62</v>
      </c>
      <c r="R23" s="1">
        <v>0.39</v>
      </c>
      <c r="S23" s="1">
        <v>-2.39</v>
      </c>
      <c r="Y23" s="1">
        <v>-0.28999999999999998</v>
      </c>
      <c r="Z23" s="1">
        <v>0</v>
      </c>
      <c r="AF23" s="1">
        <v>0.39</v>
      </c>
      <c r="AG23" s="1">
        <v>-0.05</v>
      </c>
      <c r="AM23" s="1">
        <v>-1.02</v>
      </c>
      <c r="AN23" s="1">
        <v>-4.97</v>
      </c>
      <c r="AT23" s="1">
        <v>0.57999999999999996</v>
      </c>
      <c r="AU23" s="1">
        <v>2.34</v>
      </c>
      <c r="BA23" s="1">
        <v>-0.68</v>
      </c>
      <c r="BB23" s="1">
        <v>0</v>
      </c>
      <c r="BH23" s="1">
        <v>0.68</v>
      </c>
      <c r="BI23" s="1">
        <v>0</v>
      </c>
    </row>
    <row r="24" spans="4:61" x14ac:dyDescent="0.3">
      <c r="D24" s="1">
        <v>0.05</v>
      </c>
      <c r="E24" s="1">
        <v>0.05</v>
      </c>
      <c r="K24" s="1">
        <v>-0.97</v>
      </c>
      <c r="L24" s="1">
        <v>4.67</v>
      </c>
      <c r="R24" s="1">
        <v>0.63</v>
      </c>
      <c r="S24" s="1">
        <v>-2.4300000000000002</v>
      </c>
      <c r="Y24" s="1">
        <v>-0.19</v>
      </c>
      <c r="Z24" s="1">
        <v>0.15</v>
      </c>
      <c r="AF24" s="1">
        <v>0.39</v>
      </c>
      <c r="AG24" s="1">
        <v>0.15</v>
      </c>
      <c r="AM24" s="1">
        <v>-0.28999999999999998</v>
      </c>
      <c r="AN24" s="1">
        <v>-4.72</v>
      </c>
      <c r="AT24" s="1">
        <v>0.39</v>
      </c>
      <c r="AU24" s="1">
        <v>2.29</v>
      </c>
      <c r="BA24" s="1">
        <v>-0.34</v>
      </c>
      <c r="BB24" s="1">
        <v>0.05</v>
      </c>
      <c r="BH24" s="1">
        <v>0.44</v>
      </c>
      <c r="BI24" s="1">
        <v>0</v>
      </c>
    </row>
    <row r="25" spans="4:61" x14ac:dyDescent="0.3">
      <c r="D25" s="1">
        <v>0.05</v>
      </c>
      <c r="E25" s="1">
        <v>0.05</v>
      </c>
      <c r="K25" s="1">
        <v>-0.44</v>
      </c>
      <c r="L25" s="1">
        <v>4.62</v>
      </c>
      <c r="R25" s="1">
        <v>0.63</v>
      </c>
      <c r="S25" s="1">
        <v>-2.39</v>
      </c>
      <c r="Y25" s="1">
        <v>-0.54</v>
      </c>
      <c r="Z25" s="1">
        <v>0.1</v>
      </c>
      <c r="AF25" s="1">
        <v>0.54</v>
      </c>
      <c r="AG25" s="1">
        <v>0</v>
      </c>
      <c r="AM25" s="1">
        <v>-0.28999999999999998</v>
      </c>
      <c r="AN25" s="1">
        <v>-5.01</v>
      </c>
      <c r="AT25" s="1">
        <v>0.34</v>
      </c>
      <c r="AU25" s="1">
        <v>2.2400000000000002</v>
      </c>
      <c r="BA25" s="1">
        <v>-1.02</v>
      </c>
      <c r="BB25" s="1">
        <v>0.05</v>
      </c>
      <c r="BH25" s="1">
        <v>0.39</v>
      </c>
      <c r="BI25" s="1">
        <v>-0.05</v>
      </c>
    </row>
    <row r="26" spans="4:61" x14ac:dyDescent="0.3">
      <c r="D26" s="1">
        <v>0.05</v>
      </c>
      <c r="E26" s="1">
        <v>0</v>
      </c>
      <c r="K26" s="1">
        <v>-0.78</v>
      </c>
      <c r="L26" s="1">
        <v>4.67</v>
      </c>
      <c r="R26" s="1">
        <v>0.49</v>
      </c>
      <c r="S26" s="1">
        <v>-2.63</v>
      </c>
      <c r="Y26" s="1">
        <v>-0.19</v>
      </c>
      <c r="Z26" s="1">
        <v>0.19</v>
      </c>
      <c r="AF26" s="1">
        <v>0.63</v>
      </c>
      <c r="AG26" s="1">
        <v>0</v>
      </c>
      <c r="AM26" s="1">
        <v>-0.49</v>
      </c>
      <c r="AN26" s="1">
        <v>-4.87</v>
      </c>
      <c r="AT26" s="1">
        <v>0.44</v>
      </c>
      <c r="AU26" s="1">
        <v>2.34</v>
      </c>
      <c r="BA26" s="1">
        <v>-0.63</v>
      </c>
      <c r="BB26" s="1">
        <v>0</v>
      </c>
      <c r="BH26" s="1">
        <v>0.54</v>
      </c>
      <c r="BI26" s="1">
        <v>0.05</v>
      </c>
    </row>
    <row r="27" spans="4:61" x14ac:dyDescent="0.3">
      <c r="D27" s="1">
        <v>0.1</v>
      </c>
      <c r="E27" s="1">
        <v>0.1</v>
      </c>
      <c r="K27" s="1">
        <v>-0.44</v>
      </c>
      <c r="L27" s="1">
        <v>4.67</v>
      </c>
      <c r="R27" s="1">
        <v>0.39</v>
      </c>
      <c r="S27" s="1">
        <v>-2.4300000000000002</v>
      </c>
      <c r="Y27" s="1">
        <v>-0.54</v>
      </c>
      <c r="Z27" s="1">
        <v>0.19</v>
      </c>
      <c r="AF27" s="1">
        <v>0.73</v>
      </c>
      <c r="AG27" s="1">
        <v>0.05</v>
      </c>
      <c r="AM27" s="1">
        <v>-0.88</v>
      </c>
      <c r="AN27" s="1">
        <v>-5.1100000000000003</v>
      </c>
      <c r="AT27" s="1">
        <v>0.49</v>
      </c>
      <c r="AU27" s="1">
        <v>2.2400000000000002</v>
      </c>
      <c r="BA27" s="1">
        <v>-0.92</v>
      </c>
      <c r="BB27" s="1">
        <v>0.05</v>
      </c>
      <c r="BH27" s="1">
        <v>0.39</v>
      </c>
      <c r="BI27" s="1">
        <v>0.15</v>
      </c>
    </row>
    <row r="28" spans="4:61" x14ac:dyDescent="0.3">
      <c r="D28" s="1">
        <v>-0.05</v>
      </c>
      <c r="E28" s="1">
        <v>0.05</v>
      </c>
      <c r="K28" s="1">
        <v>-0.28999999999999998</v>
      </c>
      <c r="L28" s="1">
        <v>4.53</v>
      </c>
      <c r="R28" s="1">
        <v>0.44</v>
      </c>
      <c r="S28" s="1">
        <v>-2.48</v>
      </c>
      <c r="Y28" s="1">
        <v>-0.57999999999999996</v>
      </c>
      <c r="Z28" s="1">
        <v>0.05</v>
      </c>
      <c r="AF28" s="1">
        <v>0.78</v>
      </c>
      <c r="AG28" s="1">
        <v>0.05</v>
      </c>
      <c r="AM28" s="1">
        <v>-0.57999999999999996</v>
      </c>
      <c r="AN28" s="1">
        <v>-4.97</v>
      </c>
      <c r="AT28" s="1">
        <v>0.49</v>
      </c>
      <c r="AU28" s="1">
        <v>2.2400000000000002</v>
      </c>
      <c r="BA28" s="1">
        <v>-0.54</v>
      </c>
      <c r="BB28" s="1">
        <v>0.05</v>
      </c>
      <c r="BH28" s="1">
        <v>0.54</v>
      </c>
      <c r="BI28" s="1">
        <v>0</v>
      </c>
    </row>
    <row r="29" spans="4:61" x14ac:dyDescent="0.3">
      <c r="D29" s="1">
        <v>0.05</v>
      </c>
      <c r="E29" s="1">
        <v>0.05</v>
      </c>
      <c r="K29" s="1">
        <v>-0.34</v>
      </c>
      <c r="L29" s="1">
        <v>4.62</v>
      </c>
      <c r="R29" s="1">
        <v>0.54</v>
      </c>
      <c r="S29" s="1">
        <v>-2.4300000000000002</v>
      </c>
      <c r="Y29" s="1">
        <v>-0.39</v>
      </c>
      <c r="Z29" s="1">
        <v>0</v>
      </c>
      <c r="AF29" s="1">
        <v>0.68</v>
      </c>
      <c r="AG29" s="1">
        <v>0.1</v>
      </c>
      <c r="AM29" s="1">
        <v>-0.63</v>
      </c>
      <c r="AN29" s="1">
        <v>-5.01</v>
      </c>
      <c r="AT29" s="1">
        <v>0.28999999999999998</v>
      </c>
      <c r="AU29" s="1">
        <v>2.34</v>
      </c>
      <c r="BA29" s="1">
        <v>-1.1200000000000001</v>
      </c>
      <c r="BB29" s="1">
        <v>0</v>
      </c>
      <c r="BH29" s="1">
        <v>0.44</v>
      </c>
      <c r="BI29" s="1">
        <v>0</v>
      </c>
    </row>
    <row r="30" spans="4:61" x14ac:dyDescent="0.3">
      <c r="D30" s="1">
        <v>0</v>
      </c>
      <c r="E30" s="1">
        <v>0.05</v>
      </c>
      <c r="K30" s="1">
        <v>-0.54</v>
      </c>
      <c r="L30" s="1">
        <v>4.72</v>
      </c>
      <c r="R30" s="1">
        <v>0.49</v>
      </c>
      <c r="S30" s="1">
        <v>-2.4300000000000002</v>
      </c>
      <c r="Y30" s="1">
        <v>-0.19</v>
      </c>
      <c r="Z30" s="1">
        <v>0.1</v>
      </c>
      <c r="AF30" s="1">
        <v>0.39</v>
      </c>
      <c r="AG30" s="1">
        <v>0.05</v>
      </c>
      <c r="AM30" s="1">
        <v>-0.97</v>
      </c>
      <c r="AN30" s="1">
        <v>-4.92</v>
      </c>
      <c r="AT30" s="1">
        <v>0.57999999999999996</v>
      </c>
      <c r="AU30" s="1">
        <v>2.29</v>
      </c>
      <c r="BA30" s="1">
        <v>-0.88</v>
      </c>
      <c r="BB30" s="1">
        <v>0</v>
      </c>
      <c r="BH30" s="1">
        <v>0.54</v>
      </c>
      <c r="BI30" s="1">
        <v>0.05</v>
      </c>
    </row>
    <row r="31" spans="4:61" x14ac:dyDescent="0.3">
      <c r="D31" s="1">
        <v>0.1</v>
      </c>
      <c r="E31" s="1">
        <v>0.05</v>
      </c>
      <c r="K31" s="1">
        <v>-0.44</v>
      </c>
      <c r="L31" s="1">
        <v>4.62</v>
      </c>
      <c r="R31" s="1">
        <v>0.57999999999999996</v>
      </c>
      <c r="S31" s="1">
        <v>-2.48</v>
      </c>
      <c r="Y31" s="1">
        <v>-0.39</v>
      </c>
      <c r="Z31" s="1">
        <v>0.1</v>
      </c>
      <c r="AF31" s="1">
        <v>0.54</v>
      </c>
      <c r="AG31" s="1">
        <v>0</v>
      </c>
      <c r="AM31" s="1">
        <v>-0.39</v>
      </c>
      <c r="AN31" s="1">
        <v>-4.92</v>
      </c>
      <c r="AT31" s="1">
        <v>0.57999999999999996</v>
      </c>
      <c r="AU31" s="1">
        <v>2.34</v>
      </c>
      <c r="BA31" s="1">
        <v>-0.68</v>
      </c>
      <c r="BB31" s="1">
        <v>-0.05</v>
      </c>
      <c r="BH31" s="1">
        <v>0.34</v>
      </c>
      <c r="BI31" s="1">
        <v>0.05</v>
      </c>
    </row>
    <row r="32" spans="4:61" x14ac:dyDescent="0.3">
      <c r="D32" s="1">
        <v>0.15</v>
      </c>
      <c r="E32" s="1">
        <v>0.05</v>
      </c>
      <c r="K32" s="1">
        <v>-0.44</v>
      </c>
      <c r="L32" s="1">
        <v>4.62</v>
      </c>
      <c r="R32" s="1">
        <v>0.57999999999999996</v>
      </c>
      <c r="S32" s="1">
        <v>-2.4300000000000002</v>
      </c>
      <c r="Y32" s="1">
        <v>-0.39</v>
      </c>
      <c r="Z32" s="1">
        <v>0</v>
      </c>
      <c r="AF32" s="1">
        <v>0.57999999999999996</v>
      </c>
      <c r="AG32" s="1">
        <v>0.15</v>
      </c>
      <c r="AM32" s="1">
        <v>-0.28999999999999998</v>
      </c>
      <c r="AN32" s="1">
        <v>-4.97</v>
      </c>
      <c r="AT32" s="1">
        <v>0.39</v>
      </c>
      <c r="AU32" s="1">
        <v>2.34</v>
      </c>
      <c r="BA32" s="1">
        <v>-0.73</v>
      </c>
      <c r="BB32" s="1">
        <v>0</v>
      </c>
      <c r="BH32" s="1">
        <v>0.54</v>
      </c>
      <c r="BI32" s="1">
        <v>0.05</v>
      </c>
    </row>
    <row r="33" spans="4:61" x14ac:dyDescent="0.3">
      <c r="D33" s="1">
        <v>0.1</v>
      </c>
      <c r="E33" s="1">
        <v>-0.05</v>
      </c>
      <c r="K33" s="1">
        <v>-0.57999999999999996</v>
      </c>
      <c r="L33" s="1">
        <v>4.62</v>
      </c>
      <c r="R33" s="1">
        <v>0.78</v>
      </c>
      <c r="S33" s="1">
        <v>-2.4300000000000002</v>
      </c>
      <c r="Y33" s="1">
        <v>-0.68</v>
      </c>
      <c r="Z33" s="1">
        <v>0.1</v>
      </c>
      <c r="AF33" s="1">
        <v>0.68</v>
      </c>
      <c r="AG33" s="1">
        <v>0.05</v>
      </c>
      <c r="AM33" s="1">
        <v>-0.54</v>
      </c>
      <c r="AN33" s="1">
        <v>-4.92</v>
      </c>
      <c r="AT33" s="1">
        <v>0.34</v>
      </c>
      <c r="AU33" s="1">
        <v>2.34</v>
      </c>
      <c r="BA33" s="1">
        <v>-0.54</v>
      </c>
      <c r="BB33" s="1">
        <v>-0.05</v>
      </c>
      <c r="BH33" s="1">
        <v>0.34</v>
      </c>
      <c r="BI33" s="1">
        <v>-0.05</v>
      </c>
    </row>
    <row r="34" spans="4:61" x14ac:dyDescent="0.3">
      <c r="D34" s="1">
        <v>0.05</v>
      </c>
      <c r="E34" s="1">
        <v>-0.05</v>
      </c>
      <c r="K34" s="1">
        <v>-0.39</v>
      </c>
      <c r="L34" s="1">
        <v>4.58</v>
      </c>
      <c r="R34" s="1">
        <v>0.49</v>
      </c>
      <c r="S34" s="1">
        <v>-2.48</v>
      </c>
      <c r="Y34" s="1">
        <v>-0.97</v>
      </c>
      <c r="Z34" s="1">
        <v>0</v>
      </c>
      <c r="AF34" s="1">
        <v>0.49</v>
      </c>
      <c r="AG34" s="1">
        <v>0.1</v>
      </c>
      <c r="AM34" s="1">
        <v>-0.63</v>
      </c>
      <c r="AN34" s="1">
        <v>-5.0599999999999996</v>
      </c>
      <c r="AT34" s="1">
        <v>0.28999999999999998</v>
      </c>
      <c r="AU34" s="1">
        <v>2.34</v>
      </c>
      <c r="BA34" s="1">
        <v>-0.68</v>
      </c>
      <c r="BB34" s="1">
        <v>0.05</v>
      </c>
      <c r="BH34" s="1">
        <v>0.34</v>
      </c>
      <c r="BI34" s="1">
        <v>0.05</v>
      </c>
    </row>
    <row r="35" spans="4:61" x14ac:dyDescent="0.3">
      <c r="D35" s="1">
        <v>0.1</v>
      </c>
      <c r="E35" s="1">
        <v>0</v>
      </c>
      <c r="K35" s="1">
        <v>-0.73</v>
      </c>
      <c r="L35" s="1">
        <v>4.67</v>
      </c>
      <c r="R35" s="1">
        <v>0.34</v>
      </c>
      <c r="S35" s="1">
        <v>-2.39</v>
      </c>
      <c r="Y35" s="1">
        <v>-0.39</v>
      </c>
      <c r="Z35" s="1">
        <v>0.15</v>
      </c>
      <c r="AF35" s="1">
        <v>0.73</v>
      </c>
      <c r="AG35" s="1">
        <v>0</v>
      </c>
      <c r="AM35" s="1">
        <v>-0.49</v>
      </c>
      <c r="AN35" s="1">
        <v>-4.97</v>
      </c>
      <c r="AT35" s="1">
        <v>0.54</v>
      </c>
      <c r="AU35" s="1">
        <v>2.34</v>
      </c>
      <c r="BA35" s="1">
        <v>-0.34</v>
      </c>
      <c r="BB35" s="1">
        <v>0.05</v>
      </c>
      <c r="BH35" s="1">
        <v>0.49</v>
      </c>
      <c r="BI35" s="1">
        <v>0.1</v>
      </c>
    </row>
    <row r="36" spans="4:61" x14ac:dyDescent="0.3">
      <c r="D36" s="1">
        <v>0</v>
      </c>
      <c r="E36" s="1">
        <v>0</v>
      </c>
      <c r="K36" s="1">
        <v>-0.57999999999999996</v>
      </c>
      <c r="L36" s="1">
        <v>4.62</v>
      </c>
      <c r="R36" s="1">
        <v>0.68</v>
      </c>
      <c r="S36" s="1">
        <v>-2.4300000000000002</v>
      </c>
      <c r="Y36" s="1">
        <v>-0.19</v>
      </c>
      <c r="Z36" s="1">
        <v>0.1</v>
      </c>
      <c r="AF36" s="1">
        <v>0.49</v>
      </c>
      <c r="AG36" s="1">
        <v>0.1</v>
      </c>
      <c r="AM36" s="1">
        <v>-0.78</v>
      </c>
      <c r="AN36" s="1">
        <v>-4.97</v>
      </c>
      <c r="AT36" s="1">
        <v>0.57999999999999996</v>
      </c>
      <c r="AU36" s="1">
        <v>2.34</v>
      </c>
      <c r="BA36" s="1">
        <v>-0.78</v>
      </c>
      <c r="BB36" s="1">
        <v>0</v>
      </c>
      <c r="BH36" s="1">
        <v>0.28999999999999998</v>
      </c>
      <c r="BI36" s="1">
        <v>-0.05</v>
      </c>
    </row>
    <row r="37" spans="4:61" x14ac:dyDescent="0.3">
      <c r="D37" s="1">
        <v>0.05</v>
      </c>
      <c r="E37" s="1">
        <v>0</v>
      </c>
      <c r="K37" s="1">
        <v>-0.49</v>
      </c>
      <c r="L37" s="1">
        <v>4.67</v>
      </c>
      <c r="R37" s="1">
        <v>0.68</v>
      </c>
      <c r="S37" s="1">
        <v>-2.4300000000000002</v>
      </c>
      <c r="Y37" s="1">
        <v>-0.97</v>
      </c>
      <c r="Z37" s="1">
        <v>0.1</v>
      </c>
      <c r="AF37" s="1">
        <v>0.68</v>
      </c>
      <c r="AG37" s="1">
        <v>0.05</v>
      </c>
      <c r="AM37" s="1">
        <v>-1.02</v>
      </c>
      <c r="AN37" s="1">
        <v>-4.92</v>
      </c>
      <c r="AT37" s="1">
        <v>0.49</v>
      </c>
      <c r="AU37" s="1">
        <v>2.29</v>
      </c>
      <c r="BA37" s="1">
        <v>-0.49</v>
      </c>
      <c r="BB37" s="1">
        <v>0</v>
      </c>
      <c r="BH37" s="1">
        <v>0.39</v>
      </c>
      <c r="BI37" s="1">
        <v>0</v>
      </c>
    </row>
    <row r="38" spans="4:61" x14ac:dyDescent="0.3">
      <c r="D38" s="1">
        <v>0.1</v>
      </c>
      <c r="E38" s="1">
        <v>0.05</v>
      </c>
      <c r="K38" s="1">
        <v>-0.24</v>
      </c>
      <c r="L38" s="1">
        <v>4.62</v>
      </c>
      <c r="R38" s="1">
        <v>0.39</v>
      </c>
      <c r="S38" s="1">
        <v>-2.4300000000000002</v>
      </c>
      <c r="Y38" s="1">
        <v>-0.19</v>
      </c>
      <c r="Z38" s="1">
        <v>0.1</v>
      </c>
      <c r="AF38" s="1">
        <v>0.83</v>
      </c>
      <c r="AG38" s="1">
        <v>0.05</v>
      </c>
      <c r="AM38" s="1">
        <v>-0.49</v>
      </c>
      <c r="AN38" s="1">
        <v>-4.92</v>
      </c>
      <c r="AT38" s="1">
        <v>0.28999999999999998</v>
      </c>
      <c r="AU38" s="1">
        <v>2.48</v>
      </c>
      <c r="BA38" s="1">
        <v>-0.54</v>
      </c>
      <c r="BB38" s="1">
        <v>0</v>
      </c>
      <c r="BH38" s="1">
        <v>0.44</v>
      </c>
      <c r="BI38" s="1">
        <v>0.1</v>
      </c>
    </row>
    <row r="39" spans="4:61" x14ac:dyDescent="0.3">
      <c r="D39" s="1">
        <v>0.1</v>
      </c>
      <c r="E39" s="1">
        <v>0</v>
      </c>
      <c r="K39" s="1">
        <v>-0.78</v>
      </c>
      <c r="L39" s="1">
        <v>4.62</v>
      </c>
      <c r="R39" s="1">
        <v>0.49</v>
      </c>
      <c r="S39" s="1">
        <v>-2.5299999999999998</v>
      </c>
      <c r="Y39" s="1">
        <v>-0.54</v>
      </c>
      <c r="Z39" s="1">
        <v>0.05</v>
      </c>
      <c r="AF39" s="1">
        <v>0.49</v>
      </c>
      <c r="AG39" s="1">
        <v>0.05</v>
      </c>
      <c r="AM39" s="1">
        <v>-0.78</v>
      </c>
      <c r="AN39" s="1">
        <v>-4.97</v>
      </c>
      <c r="AT39" s="1">
        <v>0.54</v>
      </c>
      <c r="AU39" s="1">
        <v>2.2400000000000002</v>
      </c>
      <c r="BA39" s="1">
        <v>-0.39</v>
      </c>
      <c r="BB39" s="1">
        <v>0.1</v>
      </c>
      <c r="BH39" s="1">
        <v>0.34</v>
      </c>
      <c r="BI39" s="1">
        <v>0.15</v>
      </c>
    </row>
    <row r="40" spans="4:61" x14ac:dyDescent="0.3">
      <c r="D40" s="1">
        <v>0</v>
      </c>
      <c r="E40" s="1">
        <v>0.15</v>
      </c>
      <c r="K40" s="1">
        <v>-0.73</v>
      </c>
      <c r="L40" s="1">
        <v>4.67</v>
      </c>
      <c r="R40" s="1">
        <v>0.39</v>
      </c>
      <c r="S40" s="1">
        <v>-2.4300000000000002</v>
      </c>
      <c r="Y40" s="1">
        <v>-0.24</v>
      </c>
      <c r="Z40" s="1">
        <v>0</v>
      </c>
      <c r="AF40" s="1">
        <v>0.28999999999999998</v>
      </c>
      <c r="AG40" s="1">
        <v>0</v>
      </c>
      <c r="AM40" s="1">
        <v>-1.1200000000000001</v>
      </c>
      <c r="AN40" s="1">
        <v>-4.97</v>
      </c>
      <c r="AT40" s="1">
        <v>0.57999999999999996</v>
      </c>
      <c r="AU40" s="1">
        <v>2.34</v>
      </c>
      <c r="BA40" s="1">
        <v>-1.02</v>
      </c>
      <c r="BB40" s="1">
        <v>0</v>
      </c>
      <c r="BH40" s="1">
        <v>0.49</v>
      </c>
      <c r="BI40" s="1">
        <v>0.05</v>
      </c>
    </row>
    <row r="41" spans="4:61" x14ac:dyDescent="0.3">
      <c r="D41" s="1">
        <v>0.05</v>
      </c>
      <c r="E41" s="1">
        <v>0.1</v>
      </c>
      <c r="K41" s="1">
        <v>-0.39</v>
      </c>
      <c r="L41" s="1">
        <v>4.62</v>
      </c>
      <c r="R41" s="1">
        <v>0.63</v>
      </c>
      <c r="S41" s="1">
        <v>-2.4300000000000002</v>
      </c>
      <c r="Y41" s="1">
        <v>-0.83</v>
      </c>
      <c r="Z41" s="1">
        <v>0.1</v>
      </c>
      <c r="AF41" s="1">
        <v>0.34</v>
      </c>
      <c r="AG41" s="1">
        <v>0</v>
      </c>
      <c r="AM41" s="1">
        <v>-0.24</v>
      </c>
      <c r="AN41" s="1">
        <v>-4.97</v>
      </c>
      <c r="AT41" s="1">
        <v>0.49</v>
      </c>
      <c r="AU41" s="1">
        <v>2.29</v>
      </c>
      <c r="BA41" s="1">
        <v>-0.54</v>
      </c>
      <c r="BB41" s="1">
        <v>0.05</v>
      </c>
      <c r="BH41" s="1">
        <v>0.54</v>
      </c>
      <c r="BI41" s="1">
        <v>0.05</v>
      </c>
    </row>
    <row r="42" spans="4:61" x14ac:dyDescent="0.3">
      <c r="D42" s="1">
        <v>0</v>
      </c>
      <c r="E42" s="1">
        <v>0.05</v>
      </c>
      <c r="K42" s="1">
        <v>-0.49</v>
      </c>
      <c r="L42" s="1">
        <v>4.62</v>
      </c>
      <c r="R42" s="1">
        <v>0.44</v>
      </c>
      <c r="S42" s="1">
        <v>-2.48</v>
      </c>
      <c r="Y42" s="1">
        <v>-0.73</v>
      </c>
      <c r="Z42" s="1">
        <v>0</v>
      </c>
      <c r="AF42" s="1">
        <v>0.57999999999999996</v>
      </c>
      <c r="AG42" s="1">
        <v>-0.05</v>
      </c>
      <c r="AM42" s="1">
        <v>-0.54</v>
      </c>
      <c r="AN42" s="1">
        <v>-4.87</v>
      </c>
      <c r="AT42" s="1">
        <v>0.34</v>
      </c>
      <c r="AU42" s="1">
        <v>2.34</v>
      </c>
      <c r="BA42" s="1">
        <v>-0.83</v>
      </c>
      <c r="BB42" s="1">
        <v>0</v>
      </c>
      <c r="BH42" s="1">
        <v>0.34</v>
      </c>
      <c r="BI42" s="1">
        <v>0.05</v>
      </c>
    </row>
    <row r="43" spans="4:61" x14ac:dyDescent="0.3">
      <c r="D43" s="1">
        <v>0</v>
      </c>
      <c r="E43" s="1">
        <v>0.05</v>
      </c>
      <c r="K43" s="1">
        <v>-0.34</v>
      </c>
      <c r="L43" s="1">
        <v>4.62</v>
      </c>
      <c r="R43" s="1">
        <v>0.44</v>
      </c>
      <c r="S43" s="1">
        <v>-2.5299999999999998</v>
      </c>
      <c r="Y43" s="1">
        <v>-0.49</v>
      </c>
      <c r="Z43" s="1">
        <v>0</v>
      </c>
      <c r="AF43" s="1">
        <v>0.57999999999999996</v>
      </c>
      <c r="AG43" s="1">
        <v>0</v>
      </c>
      <c r="AM43" s="1">
        <v>-0.34</v>
      </c>
      <c r="AN43" s="1">
        <v>-4.97</v>
      </c>
      <c r="AT43" s="1">
        <v>0.44</v>
      </c>
      <c r="AU43" s="1">
        <v>2.2400000000000002</v>
      </c>
      <c r="BA43" s="1">
        <v>-0.57999999999999996</v>
      </c>
      <c r="BB43" s="1">
        <v>0.1</v>
      </c>
      <c r="BH43" s="1">
        <v>0.68</v>
      </c>
      <c r="BI43" s="1">
        <v>0</v>
      </c>
    </row>
    <row r="44" spans="4:61" x14ac:dyDescent="0.3">
      <c r="D44" s="1">
        <v>0.05</v>
      </c>
      <c r="E44" s="1">
        <v>0</v>
      </c>
      <c r="K44" s="1">
        <v>-0.78</v>
      </c>
      <c r="L44" s="1">
        <v>4.62</v>
      </c>
      <c r="R44" s="1">
        <v>0.73</v>
      </c>
      <c r="S44" s="1">
        <v>-2.48</v>
      </c>
      <c r="Y44" s="1">
        <v>-0.92</v>
      </c>
      <c r="Z44" s="1">
        <v>0.05</v>
      </c>
      <c r="AF44" s="1">
        <v>0.44</v>
      </c>
      <c r="AG44" s="1">
        <v>0.05</v>
      </c>
      <c r="AM44" s="1">
        <v>-0.83</v>
      </c>
      <c r="AN44" s="1">
        <v>-4.97</v>
      </c>
      <c r="AT44" s="1">
        <v>0.63</v>
      </c>
      <c r="AU44" s="1">
        <v>2.29</v>
      </c>
      <c r="BA44" s="1">
        <v>-0.88</v>
      </c>
      <c r="BB44" s="1">
        <v>0.1</v>
      </c>
      <c r="BH44" s="1">
        <v>0.57999999999999996</v>
      </c>
      <c r="BI44" s="1">
        <v>0.05</v>
      </c>
    </row>
    <row r="45" spans="4:61" x14ac:dyDescent="0.3">
      <c r="D45" s="1">
        <v>0.05</v>
      </c>
      <c r="E45" s="1">
        <v>0.05</v>
      </c>
      <c r="K45" s="1">
        <v>-0.28999999999999998</v>
      </c>
      <c r="L45" s="1">
        <v>4.62</v>
      </c>
      <c r="R45" s="1">
        <v>0.68</v>
      </c>
      <c r="S45" s="1">
        <v>-2.39</v>
      </c>
      <c r="Y45" s="1">
        <v>-0.19</v>
      </c>
      <c r="Z45" s="1">
        <v>0.05</v>
      </c>
      <c r="AF45" s="1">
        <v>0.57999999999999996</v>
      </c>
      <c r="AG45" s="1">
        <v>0.1</v>
      </c>
      <c r="AM45" s="1">
        <v>-0.73</v>
      </c>
      <c r="AN45" s="1">
        <v>-4.97</v>
      </c>
      <c r="AT45" s="1">
        <v>0.57999999999999996</v>
      </c>
      <c r="AU45" s="1">
        <v>2.29</v>
      </c>
      <c r="BA45" s="1">
        <v>-0.83</v>
      </c>
      <c r="BB45" s="1">
        <v>0</v>
      </c>
      <c r="BH45" s="1">
        <v>0.24</v>
      </c>
      <c r="BI45" s="1">
        <v>0.1</v>
      </c>
    </row>
    <row r="46" spans="4:61" x14ac:dyDescent="0.3">
      <c r="D46" s="1">
        <v>0.1</v>
      </c>
      <c r="E46" s="1">
        <v>0.05</v>
      </c>
      <c r="K46" s="1">
        <v>-0.34</v>
      </c>
      <c r="L46" s="1">
        <v>4.62</v>
      </c>
      <c r="R46" s="1">
        <v>0.54</v>
      </c>
      <c r="S46" s="1">
        <v>-2.48</v>
      </c>
      <c r="Y46" s="1">
        <v>-0.54</v>
      </c>
      <c r="Z46" s="1">
        <v>0.1</v>
      </c>
      <c r="AF46" s="1">
        <v>0.63</v>
      </c>
      <c r="AG46" s="1">
        <v>0.1</v>
      </c>
      <c r="AM46" s="1">
        <v>-0.34</v>
      </c>
      <c r="AN46" s="1">
        <v>-4.97</v>
      </c>
      <c r="AT46" s="1">
        <v>0.57999999999999996</v>
      </c>
      <c r="AU46" s="1">
        <v>2.19</v>
      </c>
      <c r="BA46" s="1">
        <v>-0.57999999999999996</v>
      </c>
      <c r="BB46" s="1">
        <v>0.05</v>
      </c>
      <c r="BH46" s="1">
        <v>0.63</v>
      </c>
      <c r="BI46" s="1">
        <v>0.05</v>
      </c>
    </row>
    <row r="47" spans="4:61" x14ac:dyDescent="0.3">
      <c r="D47" s="1">
        <v>0</v>
      </c>
      <c r="E47" s="1">
        <v>0</v>
      </c>
      <c r="K47" s="1">
        <v>-0.73</v>
      </c>
      <c r="L47" s="1">
        <v>4.62</v>
      </c>
      <c r="R47" s="1">
        <v>0.57999999999999996</v>
      </c>
      <c r="S47" s="1">
        <v>-2.48</v>
      </c>
      <c r="Y47" s="1">
        <v>-0.34</v>
      </c>
      <c r="Z47" s="1">
        <v>0.05</v>
      </c>
      <c r="AF47" s="1">
        <v>0.34</v>
      </c>
      <c r="AG47" s="1">
        <v>0.05</v>
      </c>
      <c r="AM47" s="1">
        <v>-0.19</v>
      </c>
      <c r="AN47" s="1">
        <v>-5.01</v>
      </c>
      <c r="AT47" s="1">
        <v>0.68</v>
      </c>
      <c r="AU47" s="1">
        <v>2.2400000000000002</v>
      </c>
      <c r="BA47" s="1">
        <v>-1.1200000000000001</v>
      </c>
      <c r="BB47" s="1">
        <v>0.05</v>
      </c>
      <c r="BH47" s="1">
        <v>0.63</v>
      </c>
      <c r="BI47" s="1">
        <v>-0.05</v>
      </c>
    </row>
    <row r="48" spans="4:61" x14ac:dyDescent="0.3">
      <c r="D48" s="1">
        <v>0.1</v>
      </c>
      <c r="E48" s="1">
        <v>0</v>
      </c>
      <c r="K48" s="1">
        <v>-0.15</v>
      </c>
      <c r="L48" s="1">
        <v>4.38</v>
      </c>
      <c r="R48" s="1">
        <v>0.78</v>
      </c>
      <c r="S48" s="1">
        <v>-2.4300000000000002</v>
      </c>
      <c r="Y48" s="1">
        <v>-0.92</v>
      </c>
      <c r="Z48" s="1">
        <v>0.1</v>
      </c>
      <c r="AF48" s="1">
        <v>0.28999999999999998</v>
      </c>
      <c r="AG48" s="1">
        <v>0.05</v>
      </c>
      <c r="AM48" s="1">
        <v>-0.63</v>
      </c>
      <c r="AN48" s="1">
        <v>-4.97</v>
      </c>
      <c r="AT48" s="1">
        <v>0.44</v>
      </c>
      <c r="AU48" s="1">
        <v>2.39</v>
      </c>
      <c r="BA48" s="1">
        <v>-0.49</v>
      </c>
      <c r="BB48" s="1">
        <v>0.05</v>
      </c>
      <c r="BH48" s="1">
        <v>0.39</v>
      </c>
      <c r="BI48" s="1">
        <v>0.05</v>
      </c>
    </row>
    <row r="49" spans="4:61" x14ac:dyDescent="0.3">
      <c r="D49" s="1">
        <v>0</v>
      </c>
      <c r="E49" s="1">
        <v>0.05</v>
      </c>
      <c r="K49" s="1">
        <v>-0.39</v>
      </c>
      <c r="L49" s="1">
        <v>4.62</v>
      </c>
      <c r="R49" s="1">
        <v>0.73</v>
      </c>
      <c r="S49" s="1">
        <v>-2.4300000000000002</v>
      </c>
      <c r="Y49" s="1">
        <v>-0.19</v>
      </c>
      <c r="Z49" s="1">
        <v>0.05</v>
      </c>
      <c r="AF49" s="1">
        <v>0.57999999999999996</v>
      </c>
      <c r="AG49" s="1">
        <v>0.05</v>
      </c>
      <c r="AM49" s="1">
        <v>-0.44</v>
      </c>
      <c r="AN49" s="1">
        <v>-4.97</v>
      </c>
      <c r="AT49" s="1">
        <v>0.44</v>
      </c>
      <c r="AU49" s="1">
        <v>2.34</v>
      </c>
      <c r="BA49" s="1">
        <v>-0.34</v>
      </c>
      <c r="BB49" s="1">
        <v>0.05</v>
      </c>
      <c r="BH49" s="1">
        <v>0.63</v>
      </c>
      <c r="BI49" s="1">
        <v>0</v>
      </c>
    </row>
    <row r="50" spans="4:61" x14ac:dyDescent="0.3">
      <c r="D50" s="1">
        <v>0.15</v>
      </c>
      <c r="E50" s="1">
        <v>-0.05</v>
      </c>
      <c r="K50" s="1">
        <v>-0.92</v>
      </c>
      <c r="L50" s="1">
        <v>4.67</v>
      </c>
      <c r="R50" s="1">
        <v>0.44</v>
      </c>
      <c r="S50" s="1">
        <v>-2.5299999999999998</v>
      </c>
      <c r="Y50" s="1">
        <v>-0.39</v>
      </c>
      <c r="Z50" s="1">
        <v>0.05</v>
      </c>
      <c r="AF50" s="1">
        <v>0.39</v>
      </c>
      <c r="AG50" s="1">
        <v>0.15</v>
      </c>
      <c r="AM50" s="1">
        <v>-0.49</v>
      </c>
      <c r="AN50" s="1">
        <v>-4.97</v>
      </c>
      <c r="AT50" s="1">
        <v>0.49</v>
      </c>
      <c r="AU50" s="1">
        <v>2.2400000000000002</v>
      </c>
      <c r="BA50" s="1">
        <v>-0.19</v>
      </c>
      <c r="BB50" s="1">
        <v>0.05</v>
      </c>
      <c r="BH50" s="1">
        <v>0.34</v>
      </c>
      <c r="BI50" s="1">
        <v>0.1</v>
      </c>
    </row>
    <row r="51" spans="4:61" x14ac:dyDescent="0.3">
      <c r="D51" s="1">
        <v>0</v>
      </c>
      <c r="E51" s="1">
        <v>0</v>
      </c>
      <c r="K51" s="1">
        <v>-0.54</v>
      </c>
      <c r="L51" s="1">
        <v>4.62</v>
      </c>
      <c r="R51" s="1">
        <v>0.54</v>
      </c>
      <c r="S51" s="1">
        <v>-2.39</v>
      </c>
      <c r="Y51" s="1">
        <v>-0.54</v>
      </c>
      <c r="Z51" s="1">
        <v>0.1</v>
      </c>
      <c r="AF51" s="1">
        <v>0.44</v>
      </c>
      <c r="AG51" s="1">
        <v>0.1</v>
      </c>
      <c r="AM51" s="1">
        <v>-0.39</v>
      </c>
      <c r="AN51" s="1">
        <v>-4.97</v>
      </c>
      <c r="AT51" s="1">
        <v>0.28999999999999998</v>
      </c>
      <c r="AU51" s="1">
        <v>2.39</v>
      </c>
      <c r="BA51" s="1">
        <v>-0.49</v>
      </c>
      <c r="BB51" s="1">
        <v>0.05</v>
      </c>
      <c r="BH51" s="1">
        <v>0.57999999999999996</v>
      </c>
      <c r="BI51" s="1">
        <v>-0.05</v>
      </c>
    </row>
    <row r="52" spans="4:61" x14ac:dyDescent="0.3">
      <c r="D52" s="1">
        <v>-0.05</v>
      </c>
      <c r="E52" s="1">
        <v>0.05</v>
      </c>
      <c r="K52" s="1">
        <v>-1.02</v>
      </c>
      <c r="L52" s="1">
        <v>4.62</v>
      </c>
      <c r="R52" s="1">
        <v>0.39</v>
      </c>
      <c r="S52" s="1">
        <v>-2.5299999999999998</v>
      </c>
      <c r="Y52" s="1">
        <v>-0.44</v>
      </c>
      <c r="Z52" s="1">
        <v>0.1</v>
      </c>
      <c r="AF52" s="1">
        <v>0.39</v>
      </c>
      <c r="AG52" s="1">
        <v>0.05</v>
      </c>
      <c r="AM52" s="1">
        <v>-1.02</v>
      </c>
      <c r="AN52" s="1">
        <v>-4.92</v>
      </c>
      <c r="AT52" s="1">
        <v>0.44</v>
      </c>
      <c r="AU52" s="1">
        <v>2.2400000000000002</v>
      </c>
      <c r="BA52" s="1">
        <v>-0.78</v>
      </c>
      <c r="BB52" s="1">
        <v>0</v>
      </c>
      <c r="BH52" s="1">
        <v>0.63</v>
      </c>
      <c r="BI52" s="1">
        <v>0.05</v>
      </c>
    </row>
    <row r="53" spans="4:61" x14ac:dyDescent="0.3">
      <c r="D53" s="1">
        <v>0</v>
      </c>
      <c r="E53" s="1">
        <v>0</v>
      </c>
      <c r="K53" s="1">
        <v>-0.63</v>
      </c>
      <c r="L53" s="1">
        <v>4.67</v>
      </c>
      <c r="R53" s="1">
        <v>0.68</v>
      </c>
      <c r="S53" s="1">
        <v>-2.5299999999999998</v>
      </c>
      <c r="Y53" s="1">
        <v>-0.57999999999999996</v>
      </c>
      <c r="Z53" s="1">
        <v>0.05</v>
      </c>
      <c r="AF53" s="1">
        <v>0.54</v>
      </c>
      <c r="AG53" s="1">
        <v>0.1</v>
      </c>
      <c r="AM53" s="1">
        <v>-0.73</v>
      </c>
      <c r="AN53" s="1">
        <v>-5.01</v>
      </c>
      <c r="AT53" s="1">
        <v>0.49</v>
      </c>
      <c r="AU53" s="1">
        <v>2.48</v>
      </c>
      <c r="BA53" s="1">
        <v>-0.73</v>
      </c>
      <c r="BB53" s="1">
        <v>0</v>
      </c>
      <c r="BH53" s="1">
        <v>0.57999999999999996</v>
      </c>
      <c r="BI53" s="1">
        <v>-0.05</v>
      </c>
    </row>
    <row r="54" spans="4:61" x14ac:dyDescent="0.3">
      <c r="D54" s="1">
        <v>-0.05</v>
      </c>
      <c r="E54" s="1">
        <v>0.05</v>
      </c>
      <c r="K54" s="1">
        <v>-0.39</v>
      </c>
      <c r="L54" s="1">
        <v>4.67</v>
      </c>
      <c r="R54" s="1">
        <v>0.68</v>
      </c>
      <c r="S54" s="1">
        <v>-2.48</v>
      </c>
      <c r="Y54" s="1">
        <v>-0.34</v>
      </c>
      <c r="Z54" s="1">
        <v>0.05</v>
      </c>
      <c r="AF54" s="1">
        <v>0.73</v>
      </c>
      <c r="AG54" s="1">
        <v>-0.1</v>
      </c>
      <c r="AM54" s="1">
        <v>-0.39</v>
      </c>
      <c r="AN54" s="1">
        <v>-4.97</v>
      </c>
      <c r="AT54" s="1">
        <v>0.54</v>
      </c>
      <c r="AU54" s="1">
        <v>2.39</v>
      </c>
      <c r="BA54" s="1">
        <v>-0.92</v>
      </c>
      <c r="BB54" s="1">
        <v>0.05</v>
      </c>
      <c r="BH54" s="1">
        <v>0.39</v>
      </c>
      <c r="BI54" s="1">
        <v>0</v>
      </c>
    </row>
    <row r="55" spans="4:61" x14ac:dyDescent="0.3">
      <c r="D55" s="1">
        <v>0.05</v>
      </c>
      <c r="E55" s="1">
        <v>-0.1</v>
      </c>
      <c r="K55" s="1">
        <v>-0.68</v>
      </c>
      <c r="L55" s="1">
        <v>4.62</v>
      </c>
      <c r="R55" s="1">
        <v>0.73</v>
      </c>
      <c r="S55" s="1">
        <v>-2.39</v>
      </c>
      <c r="Y55" s="1">
        <v>-0.68</v>
      </c>
      <c r="Z55" s="1">
        <v>0.15</v>
      </c>
      <c r="AF55" s="1">
        <v>0.34</v>
      </c>
      <c r="AG55" s="1">
        <v>0.1</v>
      </c>
      <c r="AM55" s="1">
        <v>-0.28999999999999998</v>
      </c>
      <c r="AN55" s="1">
        <v>-5.0599999999999996</v>
      </c>
      <c r="AT55" s="1">
        <v>0.39</v>
      </c>
      <c r="AU55" s="1">
        <v>2.2400000000000002</v>
      </c>
      <c r="BA55" s="1">
        <v>-0.44</v>
      </c>
      <c r="BB55" s="1">
        <v>0</v>
      </c>
      <c r="BH55" s="1">
        <v>0.54</v>
      </c>
      <c r="BI55" s="1">
        <v>0.05</v>
      </c>
    </row>
    <row r="56" spans="4:61" x14ac:dyDescent="0.3">
      <c r="D56" s="1">
        <v>0.15</v>
      </c>
      <c r="E56" s="1">
        <v>0</v>
      </c>
      <c r="K56" s="1">
        <v>-0.54</v>
      </c>
      <c r="L56" s="1">
        <v>4.62</v>
      </c>
      <c r="R56" s="1">
        <v>0.28999999999999998</v>
      </c>
      <c r="S56" s="1">
        <v>-2.5299999999999998</v>
      </c>
      <c r="Y56" s="1">
        <v>-0.24</v>
      </c>
      <c r="Z56" s="1">
        <v>0.05</v>
      </c>
      <c r="AF56" s="1">
        <v>0.49</v>
      </c>
      <c r="AG56" s="1">
        <v>0.1</v>
      </c>
      <c r="AM56" s="1">
        <v>-0.73</v>
      </c>
      <c r="AN56" s="1">
        <v>-4.92</v>
      </c>
      <c r="AT56" s="1">
        <v>0.73</v>
      </c>
      <c r="AU56" s="1">
        <v>2.34</v>
      </c>
      <c r="BA56" s="1">
        <v>-0.28999999999999998</v>
      </c>
      <c r="BB56" s="1">
        <v>-0.05</v>
      </c>
      <c r="BH56" s="1">
        <v>0.57999999999999996</v>
      </c>
      <c r="BI56" s="1">
        <v>0.05</v>
      </c>
    </row>
    <row r="57" spans="4:61" x14ac:dyDescent="0.3">
      <c r="D57" s="1">
        <v>-0.05</v>
      </c>
      <c r="E57" s="1">
        <v>0</v>
      </c>
      <c r="K57" s="1">
        <v>-0.78</v>
      </c>
      <c r="L57" s="1">
        <v>4.67</v>
      </c>
      <c r="R57" s="1">
        <v>0.44</v>
      </c>
      <c r="S57" s="1">
        <v>-2.5299999999999998</v>
      </c>
      <c r="Y57" s="1">
        <v>-0.1</v>
      </c>
      <c r="Z57" s="1">
        <v>0</v>
      </c>
      <c r="AF57" s="1">
        <v>0.57999999999999996</v>
      </c>
      <c r="AG57" s="1">
        <v>0.05</v>
      </c>
      <c r="AM57" s="1">
        <v>-0.15</v>
      </c>
      <c r="AN57" s="1">
        <v>-4.92</v>
      </c>
      <c r="AT57" s="1">
        <v>0.34</v>
      </c>
      <c r="AU57" s="1">
        <v>2.29</v>
      </c>
      <c r="BA57" s="1">
        <v>-0.92</v>
      </c>
      <c r="BB57" s="1">
        <v>0.05</v>
      </c>
      <c r="BH57" s="1">
        <v>0.63</v>
      </c>
      <c r="BI57" s="1">
        <v>0</v>
      </c>
    </row>
    <row r="58" spans="4:61" x14ac:dyDescent="0.3">
      <c r="D58" s="1">
        <v>0</v>
      </c>
      <c r="E58" s="1">
        <v>0.05</v>
      </c>
      <c r="K58" s="1">
        <v>-0.39</v>
      </c>
      <c r="L58" s="1">
        <v>4.38</v>
      </c>
      <c r="R58" s="1">
        <v>0.63</v>
      </c>
      <c r="S58" s="1">
        <v>-2.4300000000000002</v>
      </c>
      <c r="Y58" s="1">
        <v>-0.83</v>
      </c>
      <c r="Z58" s="1">
        <v>0.05</v>
      </c>
      <c r="AF58" s="1">
        <v>0.57999999999999996</v>
      </c>
      <c r="AG58" s="1">
        <v>0.05</v>
      </c>
      <c r="AM58" s="1">
        <v>-0.49</v>
      </c>
      <c r="AN58" s="1">
        <v>-4.92</v>
      </c>
      <c r="AT58" s="1">
        <v>0.63</v>
      </c>
      <c r="AU58" s="1">
        <v>2.29</v>
      </c>
      <c r="BA58" s="1">
        <v>-0.88</v>
      </c>
      <c r="BB58" s="1">
        <v>0.05</v>
      </c>
      <c r="BH58" s="1">
        <v>0.44</v>
      </c>
      <c r="BI58" s="1">
        <v>0.05</v>
      </c>
    </row>
    <row r="59" spans="4:61" x14ac:dyDescent="0.3">
      <c r="D59" s="1">
        <v>0.1</v>
      </c>
      <c r="E59" s="1">
        <v>-0.05</v>
      </c>
      <c r="K59" s="1">
        <v>-0.39</v>
      </c>
      <c r="L59" s="1">
        <v>4.67</v>
      </c>
      <c r="R59" s="1">
        <v>0.39</v>
      </c>
      <c r="S59" s="1">
        <v>-2.48</v>
      </c>
      <c r="Y59" s="1">
        <v>-0.54</v>
      </c>
      <c r="Z59" s="1">
        <v>0.1</v>
      </c>
      <c r="AF59" s="1">
        <v>0.63</v>
      </c>
      <c r="AG59" s="1">
        <v>0.05</v>
      </c>
      <c r="AM59" s="1">
        <v>-0.39</v>
      </c>
      <c r="AN59" s="1">
        <v>-4.92</v>
      </c>
      <c r="AT59" s="1">
        <v>0.44</v>
      </c>
      <c r="AU59" s="1">
        <v>2.34</v>
      </c>
      <c r="BA59" s="1">
        <v>-0.63</v>
      </c>
      <c r="BB59" s="1">
        <v>0.05</v>
      </c>
      <c r="BH59" s="1">
        <v>0.57999999999999996</v>
      </c>
      <c r="BI59" s="1">
        <v>0</v>
      </c>
    </row>
    <row r="60" spans="4:61" x14ac:dyDescent="0.3">
      <c r="D60" s="1">
        <v>0.1</v>
      </c>
      <c r="E60" s="1">
        <v>0.05</v>
      </c>
      <c r="K60" s="1">
        <v>-0.83</v>
      </c>
      <c r="L60" s="1">
        <v>4.58</v>
      </c>
      <c r="R60" s="1">
        <v>0.63</v>
      </c>
      <c r="S60" s="1">
        <v>-2.4300000000000002</v>
      </c>
      <c r="Y60" s="1">
        <v>-0.39</v>
      </c>
      <c r="Z60" s="1">
        <v>0.05</v>
      </c>
      <c r="AF60" s="1">
        <v>0.54</v>
      </c>
      <c r="AG60" s="1">
        <v>0.1</v>
      </c>
      <c r="AM60" s="1">
        <v>-0.28999999999999998</v>
      </c>
      <c r="AN60" s="1">
        <v>-5.01</v>
      </c>
      <c r="AT60" s="1">
        <v>0.34</v>
      </c>
      <c r="AU60" s="1">
        <v>2.2400000000000002</v>
      </c>
      <c r="BA60" s="1">
        <v>-0.68</v>
      </c>
      <c r="BB60" s="1">
        <v>0</v>
      </c>
      <c r="BH60" s="1">
        <v>0.39</v>
      </c>
      <c r="BI60" s="1">
        <v>0.1</v>
      </c>
    </row>
    <row r="61" spans="4:61" x14ac:dyDescent="0.3">
      <c r="D61" s="1">
        <v>0.05</v>
      </c>
      <c r="E61" s="1">
        <v>-0.05</v>
      </c>
      <c r="K61" s="1">
        <v>-0.44</v>
      </c>
      <c r="L61" s="1">
        <v>4.58</v>
      </c>
      <c r="R61" s="1">
        <v>0.68</v>
      </c>
      <c r="S61" s="1">
        <v>-2.58</v>
      </c>
      <c r="Y61" s="1">
        <v>-0.83</v>
      </c>
      <c r="Z61" s="1">
        <v>0</v>
      </c>
      <c r="AF61" s="1">
        <v>0.49</v>
      </c>
      <c r="AG61" s="1">
        <v>0.05</v>
      </c>
      <c r="AM61" s="1">
        <v>-0.34</v>
      </c>
      <c r="AN61" s="1">
        <v>-4.97</v>
      </c>
      <c r="AT61" s="1">
        <v>0.44</v>
      </c>
      <c r="AU61" s="1">
        <v>2.34</v>
      </c>
      <c r="BA61" s="1">
        <v>-0.92</v>
      </c>
      <c r="BB61" s="1">
        <v>0.05</v>
      </c>
      <c r="BH61" s="1">
        <v>0.28999999999999998</v>
      </c>
      <c r="BI61" s="1">
        <v>0.05</v>
      </c>
    </row>
    <row r="62" spans="4:61" x14ac:dyDescent="0.3">
      <c r="D62" s="1">
        <v>0.1</v>
      </c>
      <c r="E62" s="1">
        <v>0</v>
      </c>
      <c r="K62" s="1">
        <v>-0.39</v>
      </c>
      <c r="L62" s="1">
        <v>4.58</v>
      </c>
      <c r="R62" s="1">
        <v>0.54</v>
      </c>
      <c r="S62" s="1">
        <v>-2.48</v>
      </c>
      <c r="Y62" s="1">
        <v>-0.39</v>
      </c>
      <c r="Z62" s="1">
        <v>0.05</v>
      </c>
      <c r="AF62" s="1">
        <v>0.44</v>
      </c>
      <c r="AG62" s="1">
        <v>0</v>
      </c>
      <c r="AM62" s="1">
        <v>-0.57999999999999996</v>
      </c>
      <c r="AN62" s="1">
        <v>-4.97</v>
      </c>
      <c r="AT62" s="1">
        <v>0.68</v>
      </c>
      <c r="AU62" s="1">
        <v>2.29</v>
      </c>
      <c r="BA62" s="1">
        <v>-0.68</v>
      </c>
      <c r="BB62" s="1">
        <v>0.1</v>
      </c>
      <c r="BH62" s="1">
        <v>0.44</v>
      </c>
      <c r="BI62" s="1">
        <v>0.1</v>
      </c>
    </row>
    <row r="63" spans="4:61" x14ac:dyDescent="0.3">
      <c r="D63" s="1">
        <v>0.05</v>
      </c>
      <c r="E63" s="1">
        <v>0.05</v>
      </c>
      <c r="K63" s="1">
        <v>-0.78</v>
      </c>
      <c r="L63" s="1">
        <v>4.67</v>
      </c>
      <c r="R63" s="1">
        <v>0.57999999999999996</v>
      </c>
      <c r="S63" s="1">
        <v>-2.48</v>
      </c>
      <c r="Y63" s="1">
        <v>-1.02</v>
      </c>
      <c r="Z63" s="1">
        <v>0.15</v>
      </c>
      <c r="AF63" s="1">
        <v>0.68</v>
      </c>
      <c r="AG63" s="1">
        <v>0.05</v>
      </c>
      <c r="AM63" s="1">
        <v>-1.02</v>
      </c>
      <c r="AN63" s="1">
        <v>-5.01</v>
      </c>
      <c r="AT63" s="1">
        <v>0.57999999999999996</v>
      </c>
      <c r="AU63" s="1">
        <v>2.29</v>
      </c>
      <c r="BA63" s="1">
        <v>-1.02</v>
      </c>
      <c r="BB63" s="1">
        <v>-0.05</v>
      </c>
      <c r="BH63" s="1">
        <v>0.44</v>
      </c>
      <c r="BI63" s="1">
        <v>0.05</v>
      </c>
    </row>
    <row r="64" spans="4:61" x14ac:dyDescent="0.3">
      <c r="D64" s="1">
        <v>0.1</v>
      </c>
      <c r="E64" s="1">
        <v>0.05</v>
      </c>
      <c r="K64" s="1">
        <v>-0.68</v>
      </c>
      <c r="L64" s="1">
        <v>4.67</v>
      </c>
      <c r="R64" s="1">
        <v>0.39</v>
      </c>
      <c r="S64" s="1">
        <v>-2.48</v>
      </c>
      <c r="Y64" s="1">
        <v>-0.34</v>
      </c>
      <c r="Z64" s="1">
        <v>0.15</v>
      </c>
      <c r="AF64" s="1">
        <v>0.54</v>
      </c>
      <c r="AG64" s="1">
        <v>0</v>
      </c>
      <c r="AM64" s="1">
        <v>-0.63</v>
      </c>
      <c r="AN64" s="1">
        <v>-4.92</v>
      </c>
      <c r="AT64" s="1">
        <v>0.44</v>
      </c>
      <c r="AU64" s="1">
        <v>2.2400000000000002</v>
      </c>
      <c r="BA64" s="1">
        <v>-0.49</v>
      </c>
      <c r="BB64" s="1">
        <v>0</v>
      </c>
      <c r="BH64" s="1">
        <v>0.68</v>
      </c>
      <c r="BI64" s="1">
        <v>0</v>
      </c>
    </row>
    <row r="65" spans="4:61" x14ac:dyDescent="0.3">
      <c r="D65" s="1">
        <v>0</v>
      </c>
      <c r="E65" s="1">
        <v>0</v>
      </c>
      <c r="K65" s="1">
        <v>-0.73</v>
      </c>
      <c r="L65" s="1">
        <v>4.67</v>
      </c>
      <c r="R65" s="1">
        <v>0.44</v>
      </c>
      <c r="S65" s="1">
        <v>-2.4300000000000002</v>
      </c>
      <c r="Y65" s="1">
        <v>-0.49</v>
      </c>
      <c r="Z65" s="1">
        <v>0.05</v>
      </c>
      <c r="AF65" s="1">
        <v>0.39</v>
      </c>
      <c r="AG65" s="1">
        <v>0.1</v>
      </c>
      <c r="AM65" s="1">
        <v>-0.83</v>
      </c>
      <c r="AN65" s="1">
        <v>-5.01</v>
      </c>
      <c r="AT65" s="1">
        <v>0.44</v>
      </c>
      <c r="AU65" s="1">
        <v>2.29</v>
      </c>
      <c r="BA65" s="1">
        <v>-0.83</v>
      </c>
      <c r="BB65" s="1">
        <v>0</v>
      </c>
      <c r="BH65" s="1">
        <v>0.24</v>
      </c>
      <c r="BI65" s="1">
        <v>0.1</v>
      </c>
    </row>
    <row r="66" spans="4:61" x14ac:dyDescent="0.3">
      <c r="D66" s="1">
        <v>0.05</v>
      </c>
      <c r="E66" s="1">
        <v>0</v>
      </c>
      <c r="K66" s="1">
        <v>-0.44</v>
      </c>
      <c r="L66" s="1">
        <v>4.53</v>
      </c>
      <c r="R66" s="1">
        <v>0.63</v>
      </c>
      <c r="S66" s="1">
        <v>-2.4300000000000002</v>
      </c>
      <c r="Y66" s="1">
        <v>-0.49</v>
      </c>
      <c r="Z66" s="1">
        <v>0</v>
      </c>
      <c r="AF66" s="1">
        <v>0.57999999999999996</v>
      </c>
      <c r="AG66" s="1">
        <v>0.1</v>
      </c>
      <c r="AM66" s="1">
        <v>-0.83</v>
      </c>
      <c r="AN66" s="1">
        <v>-5.01</v>
      </c>
      <c r="AT66" s="1">
        <v>0.57999999999999996</v>
      </c>
      <c r="AU66" s="1">
        <v>2.29</v>
      </c>
      <c r="BA66" s="1">
        <v>-0.78</v>
      </c>
      <c r="BB66" s="1">
        <v>0</v>
      </c>
      <c r="BH66" s="1">
        <v>0.34</v>
      </c>
      <c r="BI66" s="1">
        <v>0.05</v>
      </c>
    </row>
    <row r="67" spans="4:61" x14ac:dyDescent="0.3">
      <c r="D67" s="1">
        <v>0</v>
      </c>
      <c r="E67" s="1">
        <v>0</v>
      </c>
      <c r="K67" s="1">
        <v>-0.57999999999999996</v>
      </c>
      <c r="L67" s="1">
        <v>4.62</v>
      </c>
      <c r="R67" s="1">
        <v>0.57999999999999996</v>
      </c>
      <c r="S67" s="1">
        <v>-2.39</v>
      </c>
      <c r="Y67" s="1">
        <v>-0.73</v>
      </c>
      <c r="Z67" s="1">
        <v>0.15</v>
      </c>
      <c r="AF67" s="1">
        <v>0.57999999999999996</v>
      </c>
      <c r="AG67" s="1">
        <v>0.1</v>
      </c>
      <c r="AM67" s="1">
        <v>-0.68</v>
      </c>
      <c r="AN67" s="1">
        <v>-4.87</v>
      </c>
      <c r="AT67" s="1">
        <v>0.49</v>
      </c>
      <c r="AU67" s="1">
        <v>2.29</v>
      </c>
      <c r="BA67" s="1">
        <v>-0.39</v>
      </c>
      <c r="BB67" s="1">
        <v>0.05</v>
      </c>
      <c r="BH67" s="1">
        <v>0.63</v>
      </c>
      <c r="BI67" s="1">
        <v>0.1</v>
      </c>
    </row>
    <row r="68" spans="4:61" x14ac:dyDescent="0.3">
      <c r="D68" s="1">
        <v>0.05</v>
      </c>
      <c r="E68" s="1">
        <v>0.05</v>
      </c>
      <c r="K68" s="1">
        <v>-0.73</v>
      </c>
      <c r="L68" s="1">
        <v>4.62</v>
      </c>
      <c r="R68" s="1">
        <v>0.63</v>
      </c>
      <c r="S68" s="1">
        <v>-2.5299999999999998</v>
      </c>
      <c r="Y68" s="1">
        <v>-0.57999999999999996</v>
      </c>
      <c r="Z68" s="1">
        <v>0.1</v>
      </c>
      <c r="AF68" s="1">
        <v>0.63</v>
      </c>
      <c r="AG68" s="1">
        <v>0.05</v>
      </c>
      <c r="AM68" s="1">
        <v>-0.68</v>
      </c>
      <c r="AN68" s="1">
        <v>-4.97</v>
      </c>
      <c r="AT68" s="1">
        <v>0.28999999999999998</v>
      </c>
      <c r="AU68" s="1">
        <v>2.34</v>
      </c>
      <c r="BA68" s="1">
        <v>-1.02</v>
      </c>
      <c r="BB68" s="1">
        <v>0.1</v>
      </c>
      <c r="BH68" s="1">
        <v>0.57999999999999996</v>
      </c>
      <c r="BI68" s="1">
        <v>0.05</v>
      </c>
    </row>
    <row r="69" spans="4:61" x14ac:dyDescent="0.3">
      <c r="D69" s="1">
        <v>-0.05</v>
      </c>
      <c r="E69" s="1">
        <v>0</v>
      </c>
      <c r="K69" s="1">
        <v>-0.68</v>
      </c>
      <c r="L69" s="1">
        <v>4.62</v>
      </c>
      <c r="R69" s="1">
        <v>0.49</v>
      </c>
      <c r="S69" s="1">
        <v>-2.39</v>
      </c>
      <c r="Y69" s="1">
        <v>-0.28999999999999998</v>
      </c>
      <c r="Z69" s="1">
        <v>0.15</v>
      </c>
      <c r="AF69" s="1">
        <v>0.63</v>
      </c>
      <c r="AG69" s="1">
        <v>0</v>
      </c>
      <c r="AM69" s="1">
        <v>-0.34</v>
      </c>
      <c r="AN69" s="1">
        <v>-4.92</v>
      </c>
      <c r="AT69" s="1">
        <v>0.73</v>
      </c>
      <c r="AU69" s="1">
        <v>2.34</v>
      </c>
      <c r="BA69" s="1">
        <v>-0.49</v>
      </c>
      <c r="BB69" s="1">
        <v>-0.05</v>
      </c>
      <c r="BH69" s="1">
        <v>0.44</v>
      </c>
      <c r="BI69" s="1">
        <v>0.1</v>
      </c>
    </row>
    <row r="70" spans="4:61" x14ac:dyDescent="0.3">
      <c r="D70" s="1">
        <v>0.05</v>
      </c>
      <c r="E70" s="1">
        <v>0.05</v>
      </c>
      <c r="K70" s="1">
        <v>-0.49</v>
      </c>
      <c r="L70" s="1">
        <v>4.62</v>
      </c>
      <c r="R70" s="1">
        <v>0.73</v>
      </c>
      <c r="S70" s="1">
        <v>-2.48</v>
      </c>
      <c r="Y70" s="1">
        <v>-0.44</v>
      </c>
      <c r="Z70" s="1">
        <v>0.1</v>
      </c>
      <c r="AF70" s="1">
        <v>0.83</v>
      </c>
      <c r="AG70" s="1">
        <v>0.05</v>
      </c>
      <c r="AM70" s="1">
        <v>-0.57999999999999996</v>
      </c>
      <c r="AN70" s="1">
        <v>-4.97</v>
      </c>
      <c r="AT70" s="1">
        <v>0.68</v>
      </c>
      <c r="AU70" s="1">
        <v>2.2400000000000002</v>
      </c>
      <c r="BA70" s="1">
        <v>-0.92</v>
      </c>
      <c r="BB70" s="1">
        <v>0.05</v>
      </c>
      <c r="BH70" s="1">
        <v>0.49</v>
      </c>
      <c r="BI70" s="1">
        <v>0.1</v>
      </c>
    </row>
    <row r="71" spans="4:61" x14ac:dyDescent="0.3">
      <c r="D71" s="1">
        <v>0</v>
      </c>
      <c r="E71" s="1">
        <v>0.05</v>
      </c>
      <c r="K71" s="1">
        <v>-0.57999999999999996</v>
      </c>
      <c r="L71" s="1">
        <v>4.62</v>
      </c>
      <c r="R71" s="1">
        <v>0.73</v>
      </c>
      <c r="S71" s="1">
        <v>-2.68</v>
      </c>
      <c r="Y71" s="1">
        <v>-0.1</v>
      </c>
      <c r="Z71" s="1">
        <v>0.1</v>
      </c>
      <c r="AF71" s="1">
        <v>0.54</v>
      </c>
      <c r="AG71" s="1">
        <v>0.05</v>
      </c>
      <c r="AM71" s="1">
        <v>-0.24</v>
      </c>
      <c r="AN71" s="1">
        <v>-4.97</v>
      </c>
      <c r="AT71" s="1">
        <v>0.28999999999999998</v>
      </c>
      <c r="AU71" s="1">
        <v>2.2400000000000002</v>
      </c>
      <c r="BA71" s="1">
        <v>-0.54</v>
      </c>
      <c r="BB71" s="1">
        <v>0.15</v>
      </c>
      <c r="BH71" s="1">
        <v>0.68</v>
      </c>
      <c r="BI71" s="1">
        <v>0</v>
      </c>
    </row>
    <row r="72" spans="4:61" x14ac:dyDescent="0.3">
      <c r="D72" s="1">
        <v>0.05</v>
      </c>
      <c r="E72" s="1">
        <v>0</v>
      </c>
      <c r="K72" s="1">
        <v>-0.57999999999999996</v>
      </c>
      <c r="L72" s="1">
        <v>4.67</v>
      </c>
      <c r="R72" s="1">
        <v>0.44</v>
      </c>
      <c r="S72" s="1">
        <v>-2.2400000000000002</v>
      </c>
      <c r="Y72" s="1">
        <v>-0.34</v>
      </c>
      <c r="Z72" s="1">
        <v>0.1</v>
      </c>
      <c r="AF72" s="1">
        <v>0.39</v>
      </c>
      <c r="AG72" s="1">
        <v>0.15</v>
      </c>
      <c r="AM72" s="1">
        <v>-0.63</v>
      </c>
      <c r="AN72" s="1">
        <v>-4.92</v>
      </c>
      <c r="AT72" s="1">
        <v>0.57999999999999996</v>
      </c>
      <c r="AU72" s="1">
        <v>2.34</v>
      </c>
      <c r="BA72" s="1">
        <v>-0.57999999999999996</v>
      </c>
      <c r="BB72" s="1">
        <v>0.05</v>
      </c>
      <c r="BH72" s="1">
        <v>0.49</v>
      </c>
      <c r="BI72" s="1">
        <v>0.05</v>
      </c>
    </row>
    <row r="73" spans="4:61" x14ac:dyDescent="0.3">
      <c r="D73" s="1">
        <v>0.05</v>
      </c>
      <c r="E73" s="1">
        <v>0</v>
      </c>
      <c r="K73" s="1">
        <v>-0.44</v>
      </c>
      <c r="L73" s="1">
        <v>4.62</v>
      </c>
      <c r="R73" s="1">
        <v>0.49</v>
      </c>
      <c r="S73" s="1">
        <v>-2.48</v>
      </c>
      <c r="Y73" s="1">
        <v>-0.68</v>
      </c>
      <c r="Z73" s="1">
        <v>0.05</v>
      </c>
      <c r="AF73" s="1">
        <v>0.54</v>
      </c>
      <c r="AG73" s="1">
        <v>0.1</v>
      </c>
      <c r="AM73" s="1">
        <v>-0.63</v>
      </c>
      <c r="AN73" s="1">
        <v>-5.1100000000000003</v>
      </c>
      <c r="AT73" s="1">
        <v>0.54</v>
      </c>
      <c r="AU73" s="1">
        <v>2.2400000000000002</v>
      </c>
      <c r="BA73" s="1">
        <v>-0.49</v>
      </c>
      <c r="BB73" s="1">
        <v>0</v>
      </c>
      <c r="BH73" s="1">
        <v>0.44</v>
      </c>
      <c r="BI73" s="1">
        <v>0.05</v>
      </c>
    </row>
    <row r="74" spans="4:61" x14ac:dyDescent="0.3">
      <c r="D74" s="1">
        <v>0.1</v>
      </c>
      <c r="E74" s="1">
        <v>0</v>
      </c>
      <c r="K74" s="1">
        <v>-0.1</v>
      </c>
      <c r="L74" s="1">
        <v>4.62</v>
      </c>
      <c r="R74" s="1">
        <v>0.78</v>
      </c>
      <c r="S74" s="1">
        <v>-2.5299999999999998</v>
      </c>
      <c r="Y74" s="1">
        <v>-0.68</v>
      </c>
      <c r="Z74" s="1">
        <v>0.05</v>
      </c>
      <c r="AF74" s="1">
        <v>0.49</v>
      </c>
      <c r="AG74" s="1">
        <v>0.05</v>
      </c>
      <c r="AM74" s="1">
        <v>-0.19</v>
      </c>
      <c r="AN74" s="1">
        <v>-5.01</v>
      </c>
      <c r="AT74" s="1">
        <v>0.49</v>
      </c>
      <c r="AU74" s="1">
        <v>2.39</v>
      </c>
      <c r="BA74" s="1">
        <v>-0.88</v>
      </c>
      <c r="BB74" s="1">
        <v>0.05</v>
      </c>
      <c r="BH74" s="1">
        <v>0.39</v>
      </c>
      <c r="BI74" s="1">
        <v>0</v>
      </c>
    </row>
    <row r="75" spans="4:61" x14ac:dyDescent="0.3">
      <c r="D75" s="1">
        <v>0.1</v>
      </c>
      <c r="E75" s="1">
        <v>0</v>
      </c>
      <c r="K75" s="1">
        <v>-0.44</v>
      </c>
      <c r="L75" s="1">
        <v>4.62</v>
      </c>
      <c r="R75" s="1">
        <v>0.57999999999999996</v>
      </c>
      <c r="S75" s="1">
        <v>-2.5299999999999998</v>
      </c>
      <c r="Y75" s="1">
        <v>-0.78</v>
      </c>
      <c r="Z75" s="1">
        <v>0</v>
      </c>
      <c r="AF75" s="1">
        <v>0.28999999999999998</v>
      </c>
      <c r="AG75" s="1">
        <v>0.05</v>
      </c>
      <c r="AM75" s="1">
        <v>-0.78</v>
      </c>
      <c r="AN75" s="1">
        <v>-4.97</v>
      </c>
      <c r="AT75" s="1">
        <v>0.49</v>
      </c>
      <c r="AU75" s="1">
        <v>2.2400000000000002</v>
      </c>
      <c r="BA75" s="1">
        <v>-0.39</v>
      </c>
      <c r="BB75" s="1">
        <v>0</v>
      </c>
      <c r="BH75" s="1">
        <v>0.49</v>
      </c>
      <c r="BI75" s="1">
        <v>0</v>
      </c>
    </row>
    <row r="76" spans="4:61" x14ac:dyDescent="0.3">
      <c r="D76" s="1">
        <v>0.05</v>
      </c>
      <c r="E76" s="1">
        <v>0</v>
      </c>
      <c r="K76" s="1">
        <v>-0.73</v>
      </c>
      <c r="L76" s="1">
        <v>4.58</v>
      </c>
      <c r="R76" s="1">
        <v>0.34</v>
      </c>
      <c r="S76" s="1">
        <v>-2.4300000000000002</v>
      </c>
      <c r="Y76" s="1">
        <v>-0.34</v>
      </c>
      <c r="Z76" s="1">
        <v>0.05</v>
      </c>
      <c r="AF76" s="1">
        <v>0.49</v>
      </c>
      <c r="AG76" s="1">
        <v>0.05</v>
      </c>
      <c r="AM76" s="1">
        <v>-0.34</v>
      </c>
      <c r="AN76" s="1">
        <v>-5.0599999999999996</v>
      </c>
      <c r="AT76" s="1">
        <v>0.19</v>
      </c>
      <c r="AU76" s="1">
        <v>2.29</v>
      </c>
      <c r="BA76" s="1">
        <v>-0.44</v>
      </c>
      <c r="BB76" s="1">
        <v>0.05</v>
      </c>
      <c r="BH76" s="1">
        <v>0.24</v>
      </c>
      <c r="BI76" s="1">
        <v>0.1</v>
      </c>
    </row>
    <row r="77" spans="4:61" x14ac:dyDescent="0.3">
      <c r="D77" s="1">
        <v>-0.05</v>
      </c>
      <c r="E77" s="1">
        <v>0.15</v>
      </c>
      <c r="K77" s="1">
        <v>-0.68</v>
      </c>
      <c r="L77" s="1">
        <v>4.62</v>
      </c>
      <c r="R77" s="1">
        <v>0.28999999999999998</v>
      </c>
      <c r="S77" s="1">
        <v>-2.5299999999999998</v>
      </c>
      <c r="Y77" s="1">
        <v>-0.28999999999999998</v>
      </c>
      <c r="Z77" s="1">
        <v>0.15</v>
      </c>
      <c r="AF77" s="1">
        <v>0.63</v>
      </c>
      <c r="AG77" s="1">
        <v>0.05</v>
      </c>
      <c r="AM77" s="1">
        <v>-1.02</v>
      </c>
      <c r="AN77" s="1">
        <v>-4.97</v>
      </c>
      <c r="AT77" s="1">
        <v>0.34</v>
      </c>
      <c r="AU77" s="1">
        <v>2.29</v>
      </c>
      <c r="BA77" s="1">
        <v>-0.28999999999999998</v>
      </c>
      <c r="BB77" s="1">
        <v>0</v>
      </c>
      <c r="BH77" s="1">
        <v>0.54</v>
      </c>
      <c r="BI77" s="1">
        <v>0</v>
      </c>
    </row>
    <row r="78" spans="4:61" x14ac:dyDescent="0.3">
      <c r="D78" s="1">
        <v>-0.05</v>
      </c>
      <c r="E78" s="1">
        <v>0.1</v>
      </c>
      <c r="K78" s="1">
        <v>-0.68</v>
      </c>
      <c r="L78" s="1">
        <v>4.62</v>
      </c>
      <c r="R78" s="1">
        <v>0.63</v>
      </c>
      <c r="S78" s="1">
        <v>-2.48</v>
      </c>
      <c r="Y78" s="1">
        <v>-0.92</v>
      </c>
      <c r="Z78" s="1">
        <v>0.05</v>
      </c>
      <c r="AF78" s="1">
        <v>0.34</v>
      </c>
      <c r="AG78" s="1">
        <v>0.05</v>
      </c>
      <c r="AM78" s="1">
        <v>-0.44</v>
      </c>
      <c r="AN78" s="1">
        <v>-5.01</v>
      </c>
      <c r="AT78" s="1">
        <v>0.63</v>
      </c>
      <c r="AU78" s="1">
        <v>2.29</v>
      </c>
      <c r="BA78" s="1">
        <v>-0.24</v>
      </c>
      <c r="BB78" s="1">
        <v>0.05</v>
      </c>
      <c r="BH78" s="1">
        <v>0.39</v>
      </c>
      <c r="BI78" s="1">
        <v>0.05</v>
      </c>
    </row>
    <row r="79" spans="4:61" x14ac:dyDescent="0.3">
      <c r="D79" s="1">
        <v>-0.05</v>
      </c>
      <c r="E79" s="1">
        <v>0.05</v>
      </c>
      <c r="K79" s="1">
        <v>-0.24</v>
      </c>
      <c r="L79" s="1">
        <v>4.62</v>
      </c>
      <c r="R79" s="1">
        <v>0.44</v>
      </c>
      <c r="S79" s="1">
        <v>-2.4300000000000002</v>
      </c>
      <c r="Y79" s="1">
        <v>-0.73</v>
      </c>
      <c r="Z79" s="1">
        <v>0.1</v>
      </c>
      <c r="AF79" s="1">
        <v>0.57999999999999996</v>
      </c>
      <c r="AG79" s="1">
        <v>0</v>
      </c>
      <c r="AM79" s="1">
        <v>-0.73</v>
      </c>
      <c r="AN79" s="1">
        <v>-4.97</v>
      </c>
      <c r="AT79" s="1">
        <v>0.54</v>
      </c>
      <c r="AU79" s="1">
        <v>2.39</v>
      </c>
      <c r="BA79" s="1">
        <v>-0.49</v>
      </c>
      <c r="BB79" s="1">
        <v>0.05</v>
      </c>
      <c r="BH79" s="1">
        <v>0.57999999999999996</v>
      </c>
      <c r="BI79" s="1">
        <v>0.05</v>
      </c>
    </row>
    <row r="80" spans="4:61" x14ac:dyDescent="0.3">
      <c r="D80" s="1">
        <v>0.1</v>
      </c>
      <c r="E80" s="1">
        <v>0.1</v>
      </c>
      <c r="K80" s="1">
        <v>-0.44</v>
      </c>
      <c r="L80" s="1">
        <v>4.62</v>
      </c>
      <c r="R80" s="1">
        <v>0.28999999999999998</v>
      </c>
      <c r="S80" s="1">
        <v>-2.29</v>
      </c>
      <c r="Y80" s="1">
        <v>-0.97</v>
      </c>
      <c r="Z80" s="1">
        <v>0.15</v>
      </c>
      <c r="AF80" s="1">
        <v>0.68</v>
      </c>
      <c r="AG80" s="1">
        <v>0</v>
      </c>
      <c r="AM80" s="1">
        <v>-0.54</v>
      </c>
      <c r="AN80" s="1">
        <v>-4.97</v>
      </c>
      <c r="AT80" s="1">
        <v>0.39</v>
      </c>
      <c r="AU80" s="1">
        <v>2.39</v>
      </c>
      <c r="BA80" s="1">
        <v>-0.78</v>
      </c>
      <c r="BB80" s="1">
        <v>0.28999999999999998</v>
      </c>
      <c r="BH80" s="1">
        <v>0.63</v>
      </c>
      <c r="BI80" s="1">
        <v>0.05</v>
      </c>
    </row>
    <row r="81" spans="4:61" x14ac:dyDescent="0.3">
      <c r="D81" s="1">
        <v>0</v>
      </c>
      <c r="E81" s="1">
        <v>0.1</v>
      </c>
      <c r="K81" s="1">
        <v>-0.73</v>
      </c>
      <c r="L81" s="1">
        <v>4.62</v>
      </c>
      <c r="R81" s="1">
        <v>0.73</v>
      </c>
      <c r="S81" s="1">
        <v>-2.5299999999999998</v>
      </c>
      <c r="Y81" s="1">
        <v>-0.78</v>
      </c>
      <c r="Z81" s="1">
        <v>0.1</v>
      </c>
      <c r="AF81" s="1">
        <v>0.54</v>
      </c>
      <c r="AG81" s="1">
        <v>0.05</v>
      </c>
      <c r="AM81" s="1">
        <v>-0.15</v>
      </c>
      <c r="AN81" s="1">
        <v>-4.97</v>
      </c>
      <c r="AT81" s="1">
        <v>0.73</v>
      </c>
      <c r="AU81" s="1">
        <v>2.29</v>
      </c>
      <c r="BA81" s="1">
        <v>-0.54</v>
      </c>
      <c r="BB81" s="1">
        <v>0</v>
      </c>
      <c r="BH81" s="1">
        <v>0.34</v>
      </c>
      <c r="BI81" s="1">
        <v>0.05</v>
      </c>
    </row>
    <row r="82" spans="4:61" x14ac:dyDescent="0.3">
      <c r="K82" s="1">
        <v>-0.78</v>
      </c>
      <c r="L82" s="1">
        <v>4.67</v>
      </c>
      <c r="R82" s="1">
        <v>0.57999999999999996</v>
      </c>
      <c r="S82" s="1">
        <v>-2.5299999999999998</v>
      </c>
      <c r="Y82" s="1">
        <v>-0.88</v>
      </c>
      <c r="Z82" s="1">
        <v>0</v>
      </c>
      <c r="AF82" s="1">
        <v>0.49</v>
      </c>
      <c r="AG82" s="1">
        <v>0.1</v>
      </c>
      <c r="AM82" s="1">
        <v>-0.92</v>
      </c>
      <c r="AN82" s="1">
        <v>-4.87</v>
      </c>
      <c r="AT82" s="1">
        <v>0.39</v>
      </c>
      <c r="AU82" s="1">
        <v>2.29</v>
      </c>
      <c r="BA82" s="1">
        <v>-0.73</v>
      </c>
      <c r="BB82" s="1">
        <v>0.05</v>
      </c>
      <c r="BH82" s="1">
        <v>0.44</v>
      </c>
      <c r="BI82" s="1">
        <v>0.1</v>
      </c>
    </row>
    <row r="83" spans="4:61" x14ac:dyDescent="0.3">
      <c r="K83" s="1">
        <v>-0.68</v>
      </c>
      <c r="L83" s="1">
        <v>4.62</v>
      </c>
      <c r="R83" s="1">
        <v>0.68</v>
      </c>
      <c r="S83" s="1">
        <v>-2.4300000000000002</v>
      </c>
      <c r="Y83" s="1">
        <v>-0.49</v>
      </c>
      <c r="Z83" s="1">
        <v>0.1</v>
      </c>
      <c r="AF83" s="1">
        <v>0.49</v>
      </c>
      <c r="AG83" s="1">
        <v>0</v>
      </c>
      <c r="AM83" s="1">
        <v>-0.73</v>
      </c>
      <c r="AN83" s="1">
        <v>-4.92</v>
      </c>
      <c r="AT83" s="1">
        <v>0.63</v>
      </c>
      <c r="AU83" s="1">
        <v>2.34</v>
      </c>
      <c r="BA83" s="1">
        <v>-0.49</v>
      </c>
      <c r="BB83" s="1">
        <v>0.05</v>
      </c>
      <c r="BH83" s="1">
        <v>0.39</v>
      </c>
      <c r="BI83" s="1">
        <v>0.05</v>
      </c>
    </row>
    <row r="84" spans="4:61" x14ac:dyDescent="0.3">
      <c r="K84" s="1">
        <v>-0.73</v>
      </c>
      <c r="L84" s="1">
        <v>4.58</v>
      </c>
      <c r="R84" s="1">
        <v>0.57999999999999996</v>
      </c>
      <c r="S84" s="1">
        <v>-2.39</v>
      </c>
      <c r="Y84" s="1">
        <v>-0.19</v>
      </c>
      <c r="Z84" s="1">
        <v>0</v>
      </c>
      <c r="AF84" s="1">
        <v>0.57999999999999996</v>
      </c>
      <c r="AG84" s="1">
        <v>0.1</v>
      </c>
      <c r="AM84" s="1">
        <v>-0.83</v>
      </c>
      <c r="AN84" s="1">
        <v>-4.92</v>
      </c>
      <c r="AT84" s="1">
        <v>0.63</v>
      </c>
      <c r="AU84" s="1">
        <v>2.29</v>
      </c>
      <c r="BA84" s="1">
        <v>-1.02</v>
      </c>
      <c r="BB84" s="1">
        <v>0</v>
      </c>
      <c r="BH84" s="1">
        <v>0.24</v>
      </c>
      <c r="BI84" s="1">
        <v>-0.05</v>
      </c>
    </row>
    <row r="85" spans="4:61" x14ac:dyDescent="0.3">
      <c r="K85" s="1">
        <v>-0.57999999999999996</v>
      </c>
      <c r="L85" s="1">
        <v>4.58</v>
      </c>
      <c r="R85" s="1">
        <v>0.39</v>
      </c>
      <c r="S85" s="1">
        <v>-2.4300000000000002</v>
      </c>
      <c r="Y85" s="1">
        <v>-0.28999999999999998</v>
      </c>
      <c r="Z85" s="1">
        <v>0.15</v>
      </c>
      <c r="AF85" s="1">
        <v>0.39</v>
      </c>
      <c r="AG85" s="1">
        <v>0.1</v>
      </c>
      <c r="AM85" s="1">
        <v>-0.28999999999999998</v>
      </c>
      <c r="AN85" s="1">
        <v>-4.7699999999999996</v>
      </c>
      <c r="AT85" s="1">
        <v>0.57999999999999996</v>
      </c>
      <c r="AU85" s="1">
        <v>2.29</v>
      </c>
      <c r="BA85" s="1">
        <v>-0.57999999999999996</v>
      </c>
      <c r="BB85" s="1">
        <v>0.1</v>
      </c>
      <c r="BH85" s="1">
        <v>0.39</v>
      </c>
      <c r="BI85" s="1">
        <v>0</v>
      </c>
    </row>
    <row r="86" spans="4:61" x14ac:dyDescent="0.3">
      <c r="K86" s="1">
        <v>-0.24</v>
      </c>
      <c r="L86" s="1">
        <v>4.67</v>
      </c>
      <c r="R86" s="1">
        <v>0.49</v>
      </c>
      <c r="S86" s="1">
        <v>-2.5299999999999998</v>
      </c>
      <c r="Y86" s="1">
        <v>-0.34</v>
      </c>
      <c r="Z86" s="1">
        <v>0.05</v>
      </c>
      <c r="AF86" s="1">
        <v>0.44</v>
      </c>
      <c r="AG86" s="1">
        <v>0.05</v>
      </c>
      <c r="AM86" s="1">
        <v>-0.15</v>
      </c>
      <c r="AN86" s="1">
        <v>-4.92</v>
      </c>
      <c r="AT86" s="1">
        <v>0.68</v>
      </c>
      <c r="AU86" s="1">
        <v>2.34</v>
      </c>
      <c r="BA86" s="1">
        <v>-1.02</v>
      </c>
      <c r="BB86" s="1">
        <v>0</v>
      </c>
      <c r="BH86" s="1">
        <v>0.54</v>
      </c>
      <c r="BI86" s="1">
        <v>0</v>
      </c>
    </row>
    <row r="87" spans="4:61" x14ac:dyDescent="0.3">
      <c r="K87" s="1">
        <v>-0.57999999999999996</v>
      </c>
      <c r="L87" s="1">
        <v>4.62</v>
      </c>
      <c r="R87" s="1">
        <v>0.39</v>
      </c>
      <c r="S87" s="1">
        <v>-2.48</v>
      </c>
      <c r="Y87" s="1">
        <v>-0.63</v>
      </c>
      <c r="Z87" s="1">
        <v>0.05</v>
      </c>
      <c r="AF87" s="1">
        <v>0.73</v>
      </c>
      <c r="AG87" s="1">
        <v>0</v>
      </c>
      <c r="AM87" s="1">
        <v>-0.34</v>
      </c>
      <c r="AN87" s="1">
        <v>-4.92</v>
      </c>
      <c r="AT87" s="1">
        <v>0.49</v>
      </c>
      <c r="AU87" s="1">
        <v>2.29</v>
      </c>
      <c r="BA87" s="1">
        <v>-0.28999999999999998</v>
      </c>
      <c r="BB87" s="1">
        <v>0.05</v>
      </c>
      <c r="BH87" s="1">
        <v>0.57999999999999996</v>
      </c>
      <c r="BI87" s="1">
        <v>-0.05</v>
      </c>
    </row>
    <row r="88" spans="4:61" x14ac:dyDescent="0.3">
      <c r="K88" s="1">
        <v>-0.49</v>
      </c>
      <c r="L88" s="1">
        <v>4.72</v>
      </c>
      <c r="R88" s="1">
        <v>0.39</v>
      </c>
      <c r="S88" s="1">
        <v>-2.4300000000000002</v>
      </c>
      <c r="Y88" s="1">
        <v>-0.63</v>
      </c>
      <c r="Z88" s="1">
        <v>0.05</v>
      </c>
      <c r="AF88" s="1">
        <v>0.49</v>
      </c>
      <c r="AG88" s="1">
        <v>0</v>
      </c>
      <c r="AM88" s="1">
        <v>-0.97</v>
      </c>
      <c r="AN88" s="1">
        <v>-4.97</v>
      </c>
      <c r="AT88" s="1">
        <v>0.68</v>
      </c>
      <c r="AU88" s="1">
        <v>2.29</v>
      </c>
      <c r="BA88" s="1">
        <v>-0.88</v>
      </c>
      <c r="BB88" s="1">
        <v>0</v>
      </c>
      <c r="BH88" s="1">
        <v>0.49</v>
      </c>
      <c r="BI88" s="1">
        <v>-0.05</v>
      </c>
    </row>
    <row r="89" spans="4:61" x14ac:dyDescent="0.3">
      <c r="K89" s="1">
        <v>-0.34</v>
      </c>
      <c r="L89" s="1">
        <v>4.62</v>
      </c>
      <c r="R89" s="1">
        <v>0.73</v>
      </c>
      <c r="S89" s="1">
        <v>-2.48</v>
      </c>
      <c r="Y89" s="1">
        <v>-0.92</v>
      </c>
      <c r="Z89" s="1">
        <v>0.05</v>
      </c>
      <c r="AF89" s="1">
        <v>0.68</v>
      </c>
      <c r="AG89" s="1">
        <v>0</v>
      </c>
      <c r="AM89" s="1">
        <v>-0.92</v>
      </c>
      <c r="AN89" s="1">
        <v>-5.0599999999999996</v>
      </c>
      <c r="AT89" s="1">
        <v>0.54</v>
      </c>
      <c r="AU89" s="1">
        <v>2.39</v>
      </c>
      <c r="BA89" s="1">
        <v>-0.44</v>
      </c>
      <c r="BB89" s="1">
        <v>0.05</v>
      </c>
      <c r="BH89" s="1">
        <v>0.24</v>
      </c>
      <c r="BI89" s="1">
        <v>0.05</v>
      </c>
    </row>
    <row r="90" spans="4:61" x14ac:dyDescent="0.3">
      <c r="K90" s="1">
        <v>-0.24</v>
      </c>
      <c r="L90" s="1">
        <v>4.58</v>
      </c>
      <c r="R90" s="1">
        <v>0.73</v>
      </c>
      <c r="S90" s="1">
        <v>-2.48</v>
      </c>
      <c r="Y90" s="1">
        <v>-0.44</v>
      </c>
      <c r="Z90" s="1">
        <v>0.05</v>
      </c>
      <c r="AF90" s="1">
        <v>0.57999999999999996</v>
      </c>
      <c r="AG90" s="1">
        <v>0.1</v>
      </c>
      <c r="AM90" s="1">
        <v>-0.34</v>
      </c>
      <c r="AN90" s="1">
        <v>-4.97</v>
      </c>
      <c r="AT90" s="1">
        <v>0.68</v>
      </c>
      <c r="AU90" s="1">
        <v>2.2400000000000002</v>
      </c>
      <c r="BA90" s="1">
        <v>-0.19</v>
      </c>
      <c r="BB90" s="1">
        <v>0.15</v>
      </c>
      <c r="BH90" s="1">
        <v>0.44</v>
      </c>
      <c r="BI90" s="1">
        <v>0</v>
      </c>
    </row>
    <row r="91" spans="4:61" x14ac:dyDescent="0.3">
      <c r="K91" s="1">
        <v>-0.39</v>
      </c>
      <c r="L91" s="1">
        <v>4.62</v>
      </c>
      <c r="R91" s="1">
        <v>0.28999999999999998</v>
      </c>
      <c r="S91" s="1">
        <v>-2.5299999999999998</v>
      </c>
      <c r="Y91" s="1">
        <v>-0.28999999999999998</v>
      </c>
      <c r="Z91" s="1">
        <v>0.1</v>
      </c>
      <c r="AF91" s="1">
        <v>0.28999999999999998</v>
      </c>
      <c r="AG91" s="1">
        <v>0.05</v>
      </c>
      <c r="AM91" s="1">
        <v>-0.34</v>
      </c>
      <c r="AN91" s="1">
        <v>-5.01</v>
      </c>
      <c r="AT91" s="1">
        <v>0.68</v>
      </c>
      <c r="AU91" s="1">
        <v>2.2400000000000002</v>
      </c>
    </row>
    <row r="92" spans="4:61" x14ac:dyDescent="0.3">
      <c r="K92" s="1">
        <v>-0.44</v>
      </c>
      <c r="L92" s="1">
        <v>4.62</v>
      </c>
      <c r="R92" s="1">
        <v>0.39</v>
      </c>
      <c r="S92" s="1">
        <v>-2.4300000000000002</v>
      </c>
      <c r="Y92" s="1">
        <v>-0.49</v>
      </c>
      <c r="Z92" s="1">
        <v>0.05</v>
      </c>
      <c r="AF92" s="1">
        <v>0.57999999999999996</v>
      </c>
      <c r="AG92" s="1">
        <v>0</v>
      </c>
      <c r="AM92" s="1">
        <v>-0.28999999999999998</v>
      </c>
      <c r="AN92" s="1">
        <v>-5.01</v>
      </c>
      <c r="AT92" s="1">
        <v>0.34</v>
      </c>
      <c r="AU92" s="1">
        <v>2.2400000000000002</v>
      </c>
    </row>
    <row r="93" spans="4:61" x14ac:dyDescent="0.3">
      <c r="K93" s="1">
        <v>-0.44</v>
      </c>
      <c r="L93" s="1">
        <v>4.62</v>
      </c>
      <c r="R93" s="1">
        <v>0.54</v>
      </c>
      <c r="S93" s="1">
        <v>-2.5299999999999998</v>
      </c>
      <c r="Y93" s="1">
        <v>-0.54</v>
      </c>
      <c r="Z93" s="1">
        <v>0.1</v>
      </c>
      <c r="AF93" s="1">
        <v>0.57999999999999996</v>
      </c>
      <c r="AG93" s="1">
        <v>0</v>
      </c>
      <c r="AM93" s="1">
        <v>-0.68</v>
      </c>
      <c r="AN93" s="1">
        <v>-5.01</v>
      </c>
      <c r="AT93" s="1">
        <v>0.49</v>
      </c>
      <c r="AU93" s="1">
        <v>2.4300000000000002</v>
      </c>
    </row>
    <row r="94" spans="4:61" x14ac:dyDescent="0.3">
      <c r="K94" s="1">
        <v>-0.97</v>
      </c>
      <c r="L94" s="1">
        <v>4.62</v>
      </c>
      <c r="R94" s="1">
        <v>0.39</v>
      </c>
      <c r="S94" s="1">
        <v>-2.48</v>
      </c>
      <c r="Y94" s="1">
        <v>-0.68</v>
      </c>
      <c r="Z94" s="1">
        <v>0.1</v>
      </c>
      <c r="AF94" s="1">
        <v>0.57999999999999996</v>
      </c>
      <c r="AG94" s="1">
        <v>0.1</v>
      </c>
      <c r="AM94" s="1">
        <v>-0.57999999999999996</v>
      </c>
      <c r="AN94" s="1">
        <v>-4.92</v>
      </c>
      <c r="AT94" s="1">
        <v>0.68</v>
      </c>
      <c r="AU94" s="1">
        <v>2.29</v>
      </c>
    </row>
    <row r="95" spans="4:61" x14ac:dyDescent="0.3">
      <c r="K95" s="1">
        <v>-0.97</v>
      </c>
      <c r="L95" s="1">
        <v>4.62</v>
      </c>
      <c r="R95" s="1">
        <v>0.49</v>
      </c>
      <c r="S95" s="1">
        <v>-2.48</v>
      </c>
      <c r="AF95" s="1">
        <v>0.73</v>
      </c>
      <c r="AG95" s="1">
        <v>0</v>
      </c>
      <c r="AM95" s="1">
        <v>-0.97</v>
      </c>
      <c r="AN95" s="1">
        <v>-4.87</v>
      </c>
      <c r="AT95" s="1">
        <v>0.49</v>
      </c>
      <c r="AU95" s="1">
        <v>2.19</v>
      </c>
    </row>
    <row r="96" spans="4:61" x14ac:dyDescent="0.3">
      <c r="K96" s="1">
        <v>-0.39</v>
      </c>
      <c r="L96" s="1">
        <v>4.67</v>
      </c>
      <c r="R96" s="1">
        <v>0.39</v>
      </c>
      <c r="S96" s="1">
        <v>-2.5299999999999998</v>
      </c>
      <c r="AF96" s="1">
        <v>0.34</v>
      </c>
      <c r="AG96" s="1">
        <v>0.1</v>
      </c>
      <c r="AM96" s="1">
        <v>-0.97</v>
      </c>
      <c r="AN96" s="1">
        <v>-4.97</v>
      </c>
      <c r="AT96" s="1">
        <v>0.34</v>
      </c>
      <c r="AU96" s="1">
        <v>2.34</v>
      </c>
    </row>
    <row r="97" spans="11:47" x14ac:dyDescent="0.3">
      <c r="K97" s="1">
        <v>-0.78</v>
      </c>
      <c r="L97" s="1">
        <v>4.62</v>
      </c>
      <c r="R97" s="1">
        <v>0.39</v>
      </c>
      <c r="S97" s="1">
        <v>-2.4300000000000002</v>
      </c>
      <c r="AF97" s="1">
        <v>0.54</v>
      </c>
      <c r="AG97" s="1">
        <v>0.1</v>
      </c>
      <c r="AM97" s="1">
        <v>-0.63</v>
      </c>
      <c r="AN97" s="1">
        <v>-5.01</v>
      </c>
      <c r="AT97" s="1">
        <v>0.49</v>
      </c>
      <c r="AU97" s="1">
        <v>2.34</v>
      </c>
    </row>
    <row r="98" spans="11:47" x14ac:dyDescent="0.3">
      <c r="K98" s="1">
        <v>-0.49</v>
      </c>
      <c r="L98" s="1">
        <v>4.62</v>
      </c>
      <c r="R98" s="1">
        <v>0.44</v>
      </c>
      <c r="S98" s="1">
        <v>-2.4300000000000002</v>
      </c>
      <c r="AF98" s="1">
        <v>0.44</v>
      </c>
      <c r="AG98" s="1">
        <v>0</v>
      </c>
      <c r="AM98" s="1">
        <v>-0.19</v>
      </c>
      <c r="AN98" s="1">
        <v>-5.01</v>
      </c>
      <c r="AT98" s="1">
        <v>0.57999999999999996</v>
      </c>
      <c r="AU98" s="1">
        <v>2.04</v>
      </c>
    </row>
    <row r="99" spans="11:47" x14ac:dyDescent="0.3">
      <c r="K99" s="1">
        <v>-0.73</v>
      </c>
      <c r="L99" s="1">
        <v>4.67</v>
      </c>
      <c r="R99" s="1">
        <v>0.44</v>
      </c>
      <c r="S99" s="1">
        <v>-2.48</v>
      </c>
      <c r="AF99" s="1">
        <v>0.63</v>
      </c>
      <c r="AG99" s="1">
        <v>0.05</v>
      </c>
      <c r="AM99" s="1">
        <v>-0.15</v>
      </c>
      <c r="AN99" s="1">
        <v>-4.97</v>
      </c>
      <c r="AT99" s="1">
        <v>0.39</v>
      </c>
      <c r="AU99" s="1">
        <v>2.34</v>
      </c>
    </row>
    <row r="100" spans="11:47" x14ac:dyDescent="0.3">
      <c r="K100" s="1">
        <v>-0.57999999999999996</v>
      </c>
      <c r="L100" s="1">
        <v>4.58</v>
      </c>
      <c r="R100" s="1">
        <v>0.63</v>
      </c>
      <c r="S100" s="1">
        <v>-2.5299999999999998</v>
      </c>
      <c r="AF100" s="1">
        <v>0.28999999999999998</v>
      </c>
      <c r="AG100" s="1">
        <v>0</v>
      </c>
      <c r="AM100" s="1">
        <v>-0.24</v>
      </c>
      <c r="AN100" s="1">
        <v>-4.97</v>
      </c>
      <c r="AT100" s="1">
        <v>0.44</v>
      </c>
      <c r="AU100" s="1">
        <v>2.2400000000000002</v>
      </c>
    </row>
    <row r="101" spans="11:47" x14ac:dyDescent="0.3">
      <c r="K101" s="1">
        <v>-0.63</v>
      </c>
      <c r="L101" s="1">
        <v>4.62</v>
      </c>
      <c r="R101" s="1">
        <v>0.54</v>
      </c>
      <c r="S101" s="1">
        <v>-2.48</v>
      </c>
      <c r="AF101" s="1">
        <v>0.44</v>
      </c>
      <c r="AG101" s="1">
        <v>0.1</v>
      </c>
      <c r="AM101" s="1">
        <v>-0.28999999999999998</v>
      </c>
      <c r="AN101" s="1">
        <v>-5.01</v>
      </c>
      <c r="AT101" s="1">
        <v>0.57999999999999996</v>
      </c>
      <c r="AU101" s="1">
        <v>2.2400000000000002</v>
      </c>
    </row>
    <row r="102" spans="11:47" x14ac:dyDescent="0.3">
      <c r="K102" s="1">
        <v>-0.39</v>
      </c>
      <c r="L102" s="1">
        <v>4.62</v>
      </c>
      <c r="R102" s="1">
        <v>0.57999999999999996</v>
      </c>
      <c r="S102" s="1">
        <v>-2.48</v>
      </c>
      <c r="AM102" s="1">
        <v>-0.73</v>
      </c>
      <c r="AN102" s="1">
        <v>-4.92</v>
      </c>
      <c r="AT102" s="1">
        <v>0.49</v>
      </c>
      <c r="AU102" s="1">
        <v>2.29</v>
      </c>
    </row>
    <row r="103" spans="11:47" x14ac:dyDescent="0.3">
      <c r="K103" s="1">
        <v>-0.39</v>
      </c>
      <c r="L103" s="1">
        <v>4.62</v>
      </c>
      <c r="R103" s="1">
        <v>0.28999999999999998</v>
      </c>
      <c r="S103" s="1">
        <v>-2.2400000000000002</v>
      </c>
      <c r="AM103" s="1">
        <v>-0.28999999999999998</v>
      </c>
      <c r="AN103" s="1">
        <v>-4.97</v>
      </c>
      <c r="AT103" s="1">
        <v>0.44</v>
      </c>
      <c r="AU103" s="1">
        <v>2.29</v>
      </c>
    </row>
    <row r="104" spans="11:47" x14ac:dyDescent="0.3">
      <c r="K104" s="1">
        <v>-0.68</v>
      </c>
      <c r="L104" s="1">
        <v>4.62</v>
      </c>
      <c r="R104" s="1">
        <v>0.54</v>
      </c>
      <c r="S104" s="1">
        <v>-2.39</v>
      </c>
      <c r="AM104" s="1">
        <v>-0.92</v>
      </c>
      <c r="AN104" s="1">
        <v>-5.0599999999999996</v>
      </c>
      <c r="AT104" s="1">
        <v>0.49</v>
      </c>
      <c r="AU104" s="1">
        <v>2.39</v>
      </c>
    </row>
    <row r="105" spans="11:47" x14ac:dyDescent="0.3">
      <c r="K105" s="1">
        <v>-0.68</v>
      </c>
      <c r="L105" s="1">
        <v>4.67</v>
      </c>
      <c r="R105" s="1">
        <v>0.54</v>
      </c>
      <c r="S105" s="1">
        <v>-2.34</v>
      </c>
      <c r="AM105" s="1">
        <v>-0.44</v>
      </c>
      <c r="AN105" s="1">
        <v>-5.01</v>
      </c>
      <c r="AT105" s="1">
        <v>0.57999999999999996</v>
      </c>
      <c r="AU105" s="1">
        <v>2.2400000000000002</v>
      </c>
    </row>
    <row r="106" spans="11:47" x14ac:dyDescent="0.3">
      <c r="K106" s="1">
        <v>-0.92</v>
      </c>
      <c r="L106" s="1">
        <v>4.67</v>
      </c>
      <c r="R106" s="1">
        <v>0.68</v>
      </c>
      <c r="S106" s="1">
        <v>-2.5299999999999998</v>
      </c>
      <c r="AM106" s="1">
        <v>-0.63</v>
      </c>
      <c r="AN106" s="1">
        <v>-4.97</v>
      </c>
      <c r="AT106" s="1">
        <v>0.44</v>
      </c>
      <c r="AU106" s="1">
        <v>2.29</v>
      </c>
    </row>
    <row r="107" spans="11:47" x14ac:dyDescent="0.3">
      <c r="K107" s="1">
        <v>-0.34</v>
      </c>
      <c r="L107" s="1">
        <v>4.62</v>
      </c>
      <c r="AM107" s="1">
        <v>-0.24</v>
      </c>
      <c r="AN107" s="1">
        <v>-5.01</v>
      </c>
      <c r="AT107" s="1">
        <v>0.39</v>
      </c>
      <c r="AU107" s="1">
        <v>2.2400000000000002</v>
      </c>
    </row>
    <row r="108" spans="11:47" x14ac:dyDescent="0.3">
      <c r="K108" s="1">
        <v>-0.44</v>
      </c>
      <c r="L108" s="1">
        <v>4.82</v>
      </c>
      <c r="AM108" s="1">
        <v>-0.19</v>
      </c>
      <c r="AN108" s="1">
        <v>-4.97</v>
      </c>
      <c r="AT108" s="1">
        <v>0.39</v>
      </c>
      <c r="AU108" s="1">
        <v>2.19</v>
      </c>
    </row>
    <row r="109" spans="11:47" x14ac:dyDescent="0.3">
      <c r="K109" s="1">
        <v>-0.49</v>
      </c>
      <c r="L109" s="1">
        <v>4.67</v>
      </c>
      <c r="AM109" s="1">
        <v>-1.02</v>
      </c>
      <c r="AN109" s="1">
        <v>-4.92</v>
      </c>
      <c r="AT109" s="1">
        <v>0.54</v>
      </c>
      <c r="AU109" s="1">
        <v>2.5299999999999998</v>
      </c>
    </row>
    <row r="110" spans="11:47" x14ac:dyDescent="0.3">
      <c r="K110" s="1">
        <v>-0.57999999999999996</v>
      </c>
      <c r="L110" s="1">
        <v>4.58</v>
      </c>
      <c r="AT110" s="1">
        <v>0.63</v>
      </c>
      <c r="AU110" s="1">
        <v>2.39</v>
      </c>
    </row>
    <row r="111" spans="11:47" x14ac:dyDescent="0.3">
      <c r="K111" s="1">
        <v>-0.73</v>
      </c>
      <c r="L111" s="1">
        <v>4.72</v>
      </c>
      <c r="AT111" s="1">
        <v>0.44</v>
      </c>
      <c r="AU111" s="1">
        <v>2.29</v>
      </c>
    </row>
    <row r="112" spans="11:47" x14ac:dyDescent="0.3">
      <c r="K112" s="1">
        <v>-0.49</v>
      </c>
      <c r="L112" s="1">
        <v>4.67</v>
      </c>
      <c r="AT112" s="1">
        <v>0.49</v>
      </c>
      <c r="AU112" s="1">
        <v>2.29</v>
      </c>
    </row>
    <row r="113" spans="11:47" x14ac:dyDescent="0.3">
      <c r="K113" s="1">
        <v>-0.28999999999999998</v>
      </c>
      <c r="L113" s="1">
        <v>4.72</v>
      </c>
      <c r="AT113" s="1">
        <v>0.63</v>
      </c>
      <c r="AU113" s="1">
        <v>2.2400000000000002</v>
      </c>
    </row>
    <row r="114" spans="11:47" x14ac:dyDescent="0.3">
      <c r="K114" s="1">
        <v>-0.68</v>
      </c>
      <c r="L114" s="1">
        <v>4.58</v>
      </c>
      <c r="AT114" s="1">
        <v>0.49</v>
      </c>
      <c r="AU114" s="1">
        <v>2.29</v>
      </c>
    </row>
    <row r="115" spans="11:47" x14ac:dyDescent="0.3">
      <c r="K115" s="1">
        <v>-0.68</v>
      </c>
      <c r="L115" s="1">
        <v>4.62</v>
      </c>
      <c r="AT115" s="1">
        <v>0.34</v>
      </c>
      <c r="AU115" s="1">
        <v>2.34</v>
      </c>
    </row>
    <row r="116" spans="11:47" x14ac:dyDescent="0.3">
      <c r="K116" s="1">
        <v>-0.88</v>
      </c>
      <c r="L116" s="1">
        <v>4.67</v>
      </c>
      <c r="AT116" s="1">
        <v>0.44</v>
      </c>
      <c r="AU116" s="1">
        <v>2.39</v>
      </c>
    </row>
    <row r="117" spans="11:47" x14ac:dyDescent="0.3">
      <c r="K117" s="1">
        <v>-0.78</v>
      </c>
      <c r="L117" s="1">
        <v>4.62</v>
      </c>
      <c r="AT117" s="1">
        <v>0.54</v>
      </c>
      <c r="AU117" s="1">
        <v>2.29</v>
      </c>
    </row>
    <row r="118" spans="11:47" x14ac:dyDescent="0.3">
      <c r="K118" s="1">
        <v>-0.44</v>
      </c>
      <c r="L118" s="1">
        <v>4.67</v>
      </c>
      <c r="AT118" s="1">
        <v>0.44</v>
      </c>
      <c r="AU118" s="1">
        <v>2.29</v>
      </c>
    </row>
    <row r="119" spans="11:47" x14ac:dyDescent="0.3">
      <c r="AT119" s="1">
        <v>0.34</v>
      </c>
      <c r="AU119" s="1">
        <v>2.29</v>
      </c>
    </row>
    <row r="120" spans="11:47" x14ac:dyDescent="0.3">
      <c r="AT120" s="1">
        <v>0.28999999999999998</v>
      </c>
      <c r="AU120" s="1">
        <v>2.2400000000000002</v>
      </c>
    </row>
    <row r="121" spans="11:47" x14ac:dyDescent="0.3">
      <c r="AT121" s="1">
        <v>0.54</v>
      </c>
      <c r="AU121" s="1">
        <v>2.19</v>
      </c>
    </row>
    <row r="122" spans="11:47" x14ac:dyDescent="0.3">
      <c r="AT122" s="1">
        <v>0.54</v>
      </c>
      <c r="AU122" s="1">
        <v>2.29</v>
      </c>
    </row>
    <row r="123" spans="11:47" x14ac:dyDescent="0.3">
      <c r="AT123" s="1">
        <v>0.34</v>
      </c>
      <c r="AU123" s="1">
        <v>2.29</v>
      </c>
    </row>
    <row r="124" spans="11:47" x14ac:dyDescent="0.3">
      <c r="AT124" s="1">
        <v>0.73</v>
      </c>
      <c r="AU124" s="1">
        <v>2.29</v>
      </c>
    </row>
    <row r="125" spans="11:47" x14ac:dyDescent="0.3">
      <c r="AT125" s="1">
        <v>0.57999999999999996</v>
      </c>
      <c r="AU125" s="1">
        <v>2.34</v>
      </c>
    </row>
    <row r="126" spans="11:47" x14ac:dyDescent="0.3">
      <c r="AT126" s="1">
        <v>0.39</v>
      </c>
      <c r="AU126" s="1">
        <v>2.29</v>
      </c>
    </row>
    <row r="127" spans="11:47" x14ac:dyDescent="0.3">
      <c r="AT127" s="1">
        <v>0.1</v>
      </c>
      <c r="AU127" s="1">
        <v>2.34</v>
      </c>
    </row>
    <row r="128" spans="11:47" x14ac:dyDescent="0.3">
      <c r="AT128" s="1">
        <v>0.28999999999999998</v>
      </c>
      <c r="AU128" s="1">
        <v>2.34</v>
      </c>
    </row>
    <row r="129" spans="46:47" x14ac:dyDescent="0.3">
      <c r="AT129" s="1">
        <v>0.54</v>
      </c>
      <c r="AU129" s="1">
        <v>2.29</v>
      </c>
    </row>
    <row r="130" spans="46:47" x14ac:dyDescent="0.3">
      <c r="AT130" s="1">
        <v>0.73</v>
      </c>
      <c r="AU130" s="1">
        <v>2.29</v>
      </c>
    </row>
    <row r="131" spans="46:47" x14ac:dyDescent="0.3">
      <c r="AT131" s="1">
        <v>0.44</v>
      </c>
      <c r="AU131" s="1">
        <v>2.29</v>
      </c>
    </row>
    <row r="132" spans="46:47" x14ac:dyDescent="0.3">
      <c r="AT132" s="1">
        <v>0.54</v>
      </c>
      <c r="AU132" s="1">
        <v>2.29</v>
      </c>
    </row>
    <row r="133" spans="46:47" x14ac:dyDescent="0.3">
      <c r="AT133" s="1">
        <v>0.44</v>
      </c>
      <c r="AU133" s="1">
        <v>2.39</v>
      </c>
    </row>
    <row r="134" spans="46:47" x14ac:dyDescent="0.3">
      <c r="AT134" s="1">
        <v>0.28999999999999998</v>
      </c>
      <c r="AU134" s="1">
        <v>2.29</v>
      </c>
    </row>
    <row r="135" spans="46:47" x14ac:dyDescent="0.3">
      <c r="AT135" s="1">
        <v>0.44</v>
      </c>
      <c r="AU135" s="1">
        <v>2.34</v>
      </c>
    </row>
    <row r="136" spans="46:47" x14ac:dyDescent="0.3">
      <c r="AT136" s="1">
        <v>0.57999999999999996</v>
      </c>
      <c r="AU136" s="1">
        <v>2.29</v>
      </c>
    </row>
  </sheetData>
  <mergeCells count="9">
    <mergeCell ref="AQ1:AU1"/>
    <mergeCell ref="AX1:BB1"/>
    <mergeCell ref="BE1:BI1"/>
    <mergeCell ref="A1:E1"/>
    <mergeCell ref="H1:L1"/>
    <mergeCell ref="O1:S1"/>
    <mergeCell ref="V1:Z1"/>
    <mergeCell ref="AC1:AG1"/>
    <mergeCell ref="AJ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7740-D602-41BF-A12E-6D86850BD5E2}">
  <dimension ref="A1:AO55"/>
  <sheetViews>
    <sheetView topLeftCell="T4" workbookViewId="0">
      <selection activeCell="AJ26" sqref="AJ26"/>
    </sheetView>
  </sheetViews>
  <sheetFormatPr defaultRowHeight="14.4" x14ac:dyDescent="0.3"/>
  <cols>
    <col min="9" max="9" width="9" customWidth="1"/>
    <col min="37" max="37" width="16.33203125" customWidth="1"/>
    <col min="38" max="38" width="11.44140625" customWidth="1"/>
    <col min="39" max="39" width="15.88671875" customWidth="1"/>
  </cols>
  <sheetData>
    <row r="1" spans="1:41" ht="15" thickBot="1" x14ac:dyDescent="0.35">
      <c r="A1" s="46" t="s">
        <v>3</v>
      </c>
      <c r="B1" s="47"/>
      <c r="C1" s="47"/>
      <c r="D1" s="47"/>
      <c r="E1" s="48"/>
      <c r="H1" s="41" t="s">
        <v>6</v>
      </c>
      <c r="I1" s="42"/>
      <c r="J1" s="42"/>
      <c r="K1" s="42"/>
      <c r="L1" s="43"/>
      <c r="M1" s="1"/>
      <c r="N1" s="1"/>
      <c r="O1" s="41" t="s">
        <v>7</v>
      </c>
      <c r="P1" s="42"/>
      <c r="Q1" s="42"/>
      <c r="R1" s="42"/>
      <c r="S1" s="43"/>
      <c r="V1" s="41" t="s">
        <v>23</v>
      </c>
      <c r="W1" s="42"/>
      <c r="X1" s="42"/>
      <c r="Y1" s="42"/>
      <c r="Z1" s="43"/>
      <c r="AA1" s="1"/>
      <c r="AB1" s="1"/>
      <c r="AC1" s="41" t="s">
        <v>24</v>
      </c>
      <c r="AD1" s="42"/>
      <c r="AE1" s="42"/>
      <c r="AF1" s="42"/>
      <c r="AG1" s="43"/>
    </row>
    <row r="2" spans="1:41" ht="29.4" thickBot="1" x14ac:dyDescent="0.35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M2" s="2"/>
      <c r="N2" s="2"/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</row>
    <row r="3" spans="1:41" x14ac:dyDescent="0.3">
      <c r="A3" s="4" t="s">
        <v>0</v>
      </c>
      <c r="B3" s="5">
        <f>AVERAGE(D3:D1000)</f>
        <v>3.6538461538461561E-2</v>
      </c>
      <c r="C3" s="6">
        <f>AVERAGE(E3:E1000)</f>
        <v>5.0961538461538454E-2</v>
      </c>
      <c r="D3" s="1"/>
      <c r="E3" s="1"/>
      <c r="H3" s="4" t="s">
        <v>0</v>
      </c>
      <c r="I3" s="5">
        <f>AVERAGE(K3:K1000)</f>
        <v>-0.89862745098039243</v>
      </c>
      <c r="J3" s="6">
        <f>AVERAGE(L3:L1000)</f>
        <v>5.0374509803921566</v>
      </c>
      <c r="K3" s="1">
        <v>-0.88</v>
      </c>
      <c r="L3" s="1">
        <v>5.01</v>
      </c>
      <c r="M3" s="1"/>
      <c r="N3" s="1"/>
      <c r="O3" s="4" t="s">
        <v>0</v>
      </c>
      <c r="P3" s="5">
        <f>AVERAGE(R3:R1000)</f>
        <v>0.47490196078431357</v>
      </c>
      <c r="Q3" s="6">
        <f>AVERAGE(S3:S1000)</f>
        <v>-1.5982352941176472</v>
      </c>
      <c r="R3" s="1">
        <v>0.49</v>
      </c>
      <c r="S3" s="1">
        <v>-1.61</v>
      </c>
      <c r="V3" s="4" t="s">
        <v>0</v>
      </c>
      <c r="W3" s="5">
        <f>AVERAGE(Y3:Y1000)</f>
        <v>-0.93156862745098046</v>
      </c>
      <c r="X3" s="6">
        <f>AVERAGE(Z3:Z1000)</f>
        <v>-5.1805882352941186</v>
      </c>
      <c r="Y3" s="1">
        <v>-1.07</v>
      </c>
      <c r="Z3" s="1">
        <v>-5.21</v>
      </c>
      <c r="AA3" s="1"/>
      <c r="AB3" s="1"/>
      <c r="AC3" s="4" t="s">
        <v>0</v>
      </c>
      <c r="AD3" s="5">
        <f>AVERAGE(AF3:AF1000)</f>
        <v>0.42196078431372558</v>
      </c>
      <c r="AE3" s="6">
        <f>AVERAGE(AG3:AG1000)</f>
        <v>1.5296078431372553</v>
      </c>
      <c r="AF3" s="1">
        <v>0.34</v>
      </c>
      <c r="AG3" s="1">
        <v>1.51</v>
      </c>
    </row>
    <row r="4" spans="1:41" x14ac:dyDescent="0.3">
      <c r="A4" s="7" t="s">
        <v>1</v>
      </c>
      <c r="B4" s="8">
        <f>MAX(D3:D1000)</f>
        <v>0.1</v>
      </c>
      <c r="C4" s="9">
        <f>MAX(E3:E1000)</f>
        <v>0.1</v>
      </c>
      <c r="D4" s="1">
        <v>0</v>
      </c>
      <c r="E4" s="1">
        <v>0.05</v>
      </c>
      <c r="H4" s="7" t="s">
        <v>1</v>
      </c>
      <c r="I4" s="8">
        <f>MAX(K3:K1000)</f>
        <v>-0.49</v>
      </c>
      <c r="J4" s="9">
        <f>MAX(L3:L1000)</f>
        <v>5.1100000000000003</v>
      </c>
      <c r="K4" s="1">
        <v>-1.17</v>
      </c>
      <c r="L4" s="1">
        <v>5.1100000000000003</v>
      </c>
      <c r="M4" s="1"/>
      <c r="N4" s="1"/>
      <c r="O4" s="7" t="s">
        <v>1</v>
      </c>
      <c r="P4" s="8">
        <f>MAX(R3:R1000)</f>
        <v>0.68</v>
      </c>
      <c r="Q4" s="9">
        <f>MAX(S3:S1000)</f>
        <v>-1.51</v>
      </c>
      <c r="R4" s="1">
        <v>0.44</v>
      </c>
      <c r="S4" s="1">
        <v>-1.61</v>
      </c>
      <c r="V4" s="7" t="s">
        <v>1</v>
      </c>
      <c r="W4" s="8">
        <f>MAX(Y3:Y1000)</f>
        <v>-0.57999999999999996</v>
      </c>
      <c r="X4" s="9">
        <f>MAX(Z3:Z1000)</f>
        <v>-5.16</v>
      </c>
      <c r="Y4" s="1">
        <v>-0.57999999999999996</v>
      </c>
      <c r="Z4" s="1">
        <v>-5.16</v>
      </c>
      <c r="AA4" s="1"/>
      <c r="AB4" s="1"/>
      <c r="AC4" s="7" t="s">
        <v>1</v>
      </c>
      <c r="AD4" s="8">
        <f>MAX(AF3:AF1000)</f>
        <v>0.57999999999999996</v>
      </c>
      <c r="AE4" s="9">
        <f>MAX(AG3:AG1000)</f>
        <v>1.56</v>
      </c>
      <c r="AF4" s="1">
        <v>0.44</v>
      </c>
      <c r="AG4" s="1">
        <v>1.51</v>
      </c>
    </row>
    <row r="5" spans="1:41" ht="15" thickBot="1" x14ac:dyDescent="0.35">
      <c r="A5" s="10" t="s">
        <v>2</v>
      </c>
      <c r="B5" s="11">
        <f>MIN(D3:D1000)</f>
        <v>-0.05</v>
      </c>
      <c r="C5" s="12">
        <f>MIN(E3:E1000)</f>
        <v>0</v>
      </c>
      <c r="D5" s="1">
        <v>0.1</v>
      </c>
      <c r="E5" s="1">
        <v>0.05</v>
      </c>
      <c r="H5" s="10" t="s">
        <v>2</v>
      </c>
      <c r="I5" s="11">
        <f>MIN(K3:K1000)</f>
        <v>-1.22</v>
      </c>
      <c r="J5" s="12">
        <f>MIN(L3:L1000)</f>
        <v>5.01</v>
      </c>
      <c r="K5" s="1">
        <v>-1.02</v>
      </c>
      <c r="L5" s="1">
        <v>5.01</v>
      </c>
      <c r="M5" s="1"/>
      <c r="N5" s="1"/>
      <c r="O5" s="10" t="s">
        <v>2</v>
      </c>
      <c r="P5" s="11">
        <f>MIN(R3:R1000)</f>
        <v>0.28999999999999998</v>
      </c>
      <c r="Q5" s="12">
        <f>MIN(S3:S1000)</f>
        <v>-1.66</v>
      </c>
      <c r="R5" s="1">
        <v>0.28999999999999998</v>
      </c>
      <c r="S5" s="1">
        <v>-1.61</v>
      </c>
      <c r="V5" s="10" t="s">
        <v>2</v>
      </c>
      <c r="W5" s="11">
        <f>MIN(Y3:Y1000)</f>
        <v>-1.27</v>
      </c>
      <c r="X5" s="12">
        <f>MIN(Z3:Z1000)</f>
        <v>-5.21</v>
      </c>
      <c r="Y5" s="1">
        <v>-1.17</v>
      </c>
      <c r="Z5" s="1">
        <v>-5.16</v>
      </c>
      <c r="AA5" s="1"/>
      <c r="AB5" s="1"/>
      <c r="AC5" s="10" t="s">
        <v>2</v>
      </c>
      <c r="AD5" s="11">
        <f>MIN(AF3:AF1000)</f>
        <v>0.28999999999999998</v>
      </c>
      <c r="AE5" s="12">
        <f>MIN(AG3:AG1000)</f>
        <v>1.51</v>
      </c>
      <c r="AF5" s="1">
        <v>0.57999999999999996</v>
      </c>
      <c r="AG5" s="1">
        <v>1.51</v>
      </c>
    </row>
    <row r="6" spans="1:41" x14ac:dyDescent="0.3">
      <c r="D6" s="1">
        <v>0</v>
      </c>
      <c r="E6" s="1">
        <v>0</v>
      </c>
      <c r="K6" s="1">
        <v>-0.83</v>
      </c>
      <c r="L6" s="1">
        <v>5.0599999999999996</v>
      </c>
      <c r="R6" s="1">
        <v>0.39</v>
      </c>
      <c r="S6" s="1">
        <v>-1.66</v>
      </c>
      <c r="Y6" s="1">
        <v>-0.78</v>
      </c>
      <c r="Z6" s="1">
        <v>-5.21</v>
      </c>
      <c r="AF6" s="1">
        <v>0.34</v>
      </c>
      <c r="AG6" s="1">
        <v>1.56</v>
      </c>
    </row>
    <row r="7" spans="1:41" x14ac:dyDescent="0.3">
      <c r="D7" s="1">
        <v>0.05</v>
      </c>
      <c r="E7" s="1">
        <v>0</v>
      </c>
      <c r="K7" s="1">
        <v>-1.07</v>
      </c>
      <c r="L7" s="1">
        <v>5.0599999999999996</v>
      </c>
      <c r="R7" s="1">
        <v>0.28999999999999998</v>
      </c>
      <c r="S7" s="1">
        <v>-1.56</v>
      </c>
      <c r="Y7" s="1">
        <v>-1.07</v>
      </c>
      <c r="Z7" s="1">
        <v>-5.16</v>
      </c>
      <c r="AF7" s="1">
        <v>0.34</v>
      </c>
      <c r="AG7" s="1">
        <v>1.51</v>
      </c>
    </row>
    <row r="8" spans="1:41" x14ac:dyDescent="0.3">
      <c r="D8" s="1">
        <v>-0.05</v>
      </c>
      <c r="E8" s="1">
        <v>0.05</v>
      </c>
      <c r="K8" s="1">
        <v>-1.07</v>
      </c>
      <c r="L8" s="1">
        <v>5.01</v>
      </c>
      <c r="R8" s="1">
        <v>0.63</v>
      </c>
      <c r="S8" s="1">
        <v>-1.56</v>
      </c>
      <c r="Y8" s="1">
        <v>-0.68</v>
      </c>
      <c r="Z8" s="1">
        <v>-5.16</v>
      </c>
      <c r="AF8" s="1">
        <v>0.49</v>
      </c>
      <c r="AG8" s="1">
        <v>1.51</v>
      </c>
    </row>
    <row r="9" spans="1:41" x14ac:dyDescent="0.3">
      <c r="D9" s="1">
        <v>0.05</v>
      </c>
      <c r="E9" s="1">
        <v>0</v>
      </c>
      <c r="I9" t="s">
        <v>22</v>
      </c>
      <c r="K9" s="1">
        <v>-0.83</v>
      </c>
      <c r="L9" s="1">
        <v>5.01</v>
      </c>
      <c r="R9" s="1">
        <v>0.49</v>
      </c>
      <c r="S9" s="1">
        <v>-1.61</v>
      </c>
      <c r="Y9" s="1">
        <v>-0.83</v>
      </c>
      <c r="Z9" s="1">
        <v>-5.16</v>
      </c>
      <c r="AF9" s="1">
        <v>0.44</v>
      </c>
      <c r="AG9" s="1">
        <v>1.51</v>
      </c>
    </row>
    <row r="10" spans="1:41" x14ac:dyDescent="0.3">
      <c r="D10" s="1">
        <v>0.05</v>
      </c>
      <c r="E10" s="1">
        <v>0.05</v>
      </c>
      <c r="I10" s="1" t="s">
        <v>19</v>
      </c>
      <c r="J10" s="1">
        <v>3.75</v>
      </c>
      <c r="K10" s="1">
        <v>-1.02</v>
      </c>
      <c r="L10" s="1">
        <v>5.0599999999999996</v>
      </c>
      <c r="P10" s="1" t="s">
        <v>19</v>
      </c>
      <c r="Q10" s="1">
        <v>3.75</v>
      </c>
      <c r="R10" s="1">
        <v>0.49</v>
      </c>
      <c r="S10" s="1">
        <v>-1.61</v>
      </c>
      <c r="Y10" s="1">
        <v>-0.92</v>
      </c>
      <c r="Z10" s="1">
        <v>-5.16</v>
      </c>
      <c r="AF10" s="1">
        <v>0.28999999999999998</v>
      </c>
      <c r="AG10" s="1">
        <v>1.51</v>
      </c>
    </row>
    <row r="11" spans="1:41" x14ac:dyDescent="0.3">
      <c r="D11" s="1">
        <v>0</v>
      </c>
      <c r="E11" s="1">
        <v>0</v>
      </c>
      <c r="K11" s="1">
        <v>-1.1200000000000001</v>
      </c>
      <c r="L11" s="1">
        <v>5.0599999999999996</v>
      </c>
      <c r="R11" s="1">
        <v>0.39</v>
      </c>
      <c r="S11" s="1">
        <v>-1.56</v>
      </c>
      <c r="Y11" s="1">
        <v>-1.22</v>
      </c>
      <c r="Z11" s="1">
        <v>-5.16</v>
      </c>
      <c r="AF11" s="1">
        <v>0.39</v>
      </c>
      <c r="AG11" s="1">
        <v>1.51</v>
      </c>
      <c r="AK11" s="51" t="s">
        <v>33</v>
      </c>
      <c r="AL11" s="51"/>
      <c r="AM11" s="51"/>
      <c r="AO11" t="s">
        <v>34</v>
      </c>
    </row>
    <row r="12" spans="1:41" x14ac:dyDescent="0.3">
      <c r="D12" s="1">
        <v>0.05</v>
      </c>
      <c r="E12" s="1">
        <v>0.1</v>
      </c>
      <c r="K12" s="1">
        <v>-0.78</v>
      </c>
      <c r="L12" s="1">
        <v>5.01</v>
      </c>
      <c r="R12" s="1">
        <v>0.49</v>
      </c>
      <c r="S12" s="1">
        <v>-1.61</v>
      </c>
      <c r="Y12" s="1">
        <v>-0.68</v>
      </c>
      <c r="Z12" s="1">
        <v>-5.16</v>
      </c>
      <c r="AF12" s="1">
        <v>0.54</v>
      </c>
      <c r="AG12" s="1">
        <v>1.51</v>
      </c>
      <c r="AL12" t="s">
        <v>31</v>
      </c>
      <c r="AM12" t="s">
        <v>32</v>
      </c>
    </row>
    <row r="13" spans="1:41" x14ac:dyDescent="0.3">
      <c r="D13" s="1">
        <v>0.05</v>
      </c>
      <c r="E13" s="1">
        <v>0.1</v>
      </c>
      <c r="K13" s="1">
        <v>-1.02</v>
      </c>
      <c r="L13" s="1">
        <v>5.0599999999999996</v>
      </c>
      <c r="R13" s="1">
        <v>0.49</v>
      </c>
      <c r="S13" s="1">
        <v>-1.61</v>
      </c>
      <c r="Y13" s="1">
        <v>-0.57999999999999996</v>
      </c>
      <c r="Z13" s="1">
        <v>-5.16</v>
      </c>
      <c r="AF13" s="1">
        <v>0.34</v>
      </c>
      <c r="AG13" s="1">
        <v>1.56</v>
      </c>
      <c r="AK13" t="s">
        <v>25</v>
      </c>
      <c r="AL13">
        <v>3.8380000000000001</v>
      </c>
      <c r="AM13">
        <v>4.125</v>
      </c>
      <c r="AO13">
        <v>1.7</v>
      </c>
    </row>
    <row r="14" spans="1:41" x14ac:dyDescent="0.3">
      <c r="D14" s="1">
        <v>0.05</v>
      </c>
      <c r="E14" s="1">
        <v>0.05</v>
      </c>
      <c r="K14" s="1">
        <v>-1.07</v>
      </c>
      <c r="L14" s="1">
        <v>5.01</v>
      </c>
      <c r="R14" s="1">
        <v>0.39</v>
      </c>
      <c r="S14" s="1">
        <v>-1.61</v>
      </c>
      <c r="Y14" s="1">
        <v>-1.07</v>
      </c>
      <c r="Z14" s="1">
        <v>-5.16</v>
      </c>
      <c r="AF14" s="1">
        <v>0.39</v>
      </c>
      <c r="AG14" s="1">
        <v>1.56</v>
      </c>
      <c r="AK14" t="s">
        <v>26</v>
      </c>
      <c r="AL14">
        <v>3.931</v>
      </c>
      <c r="AM14">
        <v>4.3129999999999997</v>
      </c>
      <c r="AO14">
        <v>1.7</v>
      </c>
    </row>
    <row r="15" spans="1:41" x14ac:dyDescent="0.3">
      <c r="D15" s="1">
        <v>0.05</v>
      </c>
      <c r="E15" s="1">
        <v>0.05</v>
      </c>
      <c r="K15" s="1">
        <v>-0.68</v>
      </c>
      <c r="L15" s="1">
        <v>5.0599999999999996</v>
      </c>
      <c r="R15" s="1">
        <v>0.44</v>
      </c>
      <c r="S15" s="1">
        <v>-1.56</v>
      </c>
      <c r="Y15" s="1">
        <v>-0.78</v>
      </c>
      <c r="Z15" s="1">
        <v>-5.16</v>
      </c>
      <c r="AF15" s="1">
        <v>0.39</v>
      </c>
      <c r="AG15" s="1">
        <v>1.56</v>
      </c>
      <c r="AK15" s="1" t="s">
        <v>27</v>
      </c>
      <c r="AL15">
        <v>3.891</v>
      </c>
      <c r="AM15">
        <v>4.25</v>
      </c>
      <c r="AO15">
        <v>1.7</v>
      </c>
    </row>
    <row r="16" spans="1:41" x14ac:dyDescent="0.3">
      <c r="D16" s="1">
        <v>0</v>
      </c>
      <c r="E16" s="1">
        <v>0.05</v>
      </c>
      <c r="K16" s="1">
        <v>-0.83</v>
      </c>
      <c r="L16" s="1">
        <v>5.0599999999999996</v>
      </c>
      <c r="R16" s="1">
        <v>0.54</v>
      </c>
      <c r="S16" s="1">
        <v>-1.61</v>
      </c>
      <c r="Y16" s="1">
        <v>-1.07</v>
      </c>
      <c r="Z16" s="1">
        <v>-5.16</v>
      </c>
      <c r="AF16" s="1">
        <v>0.34</v>
      </c>
      <c r="AG16" s="1">
        <v>1.51</v>
      </c>
      <c r="AK16" s="1" t="s">
        <v>28</v>
      </c>
      <c r="AL16">
        <v>3.8250000000000002</v>
      </c>
      <c r="AM16">
        <v>4.2190000000000003</v>
      </c>
      <c r="AO16">
        <v>1.7</v>
      </c>
    </row>
    <row r="17" spans="4:41" x14ac:dyDescent="0.3">
      <c r="D17" s="1">
        <v>0</v>
      </c>
      <c r="E17" s="1">
        <v>0.1</v>
      </c>
      <c r="K17" s="1">
        <v>-0.88</v>
      </c>
      <c r="L17" s="1">
        <v>5.01</v>
      </c>
      <c r="R17" s="1">
        <v>0.49</v>
      </c>
      <c r="S17" s="1">
        <v>-1.61</v>
      </c>
      <c r="Y17" s="1">
        <v>-1.22</v>
      </c>
      <c r="Z17" s="1">
        <v>-5.21</v>
      </c>
      <c r="AF17" s="1">
        <v>0.54</v>
      </c>
      <c r="AG17" s="1">
        <v>1.51</v>
      </c>
      <c r="AK17" s="1" t="s">
        <v>29</v>
      </c>
      <c r="AL17">
        <v>3.8780000000000001</v>
      </c>
      <c r="AM17">
        <v>4.1879999999999997</v>
      </c>
      <c r="AO17">
        <v>3.8780000000000001</v>
      </c>
    </row>
    <row r="18" spans="4:41" x14ac:dyDescent="0.3">
      <c r="D18" s="1">
        <v>0.1</v>
      </c>
      <c r="E18" s="1">
        <v>0</v>
      </c>
      <c r="K18" s="1">
        <v>-1.22</v>
      </c>
      <c r="L18" s="1">
        <v>5.01</v>
      </c>
      <c r="R18" s="1">
        <v>0.44</v>
      </c>
      <c r="S18" s="1">
        <v>-1.61</v>
      </c>
      <c r="Y18" s="1">
        <v>-0.83</v>
      </c>
      <c r="Z18" s="1">
        <v>-5.21</v>
      </c>
      <c r="AF18" s="1">
        <v>0.39</v>
      </c>
      <c r="AG18" s="1">
        <v>1.51</v>
      </c>
      <c r="AK18" s="1" t="s">
        <v>30</v>
      </c>
      <c r="AL18">
        <v>3.984</v>
      </c>
      <c r="AM18">
        <v>4.234</v>
      </c>
      <c r="AO18">
        <v>3.984</v>
      </c>
    </row>
    <row r="19" spans="4:41" x14ac:dyDescent="0.3">
      <c r="D19" s="1">
        <v>0.05</v>
      </c>
      <c r="E19" s="1">
        <v>0.05</v>
      </c>
      <c r="K19" s="1">
        <v>-0.92</v>
      </c>
      <c r="L19" s="1">
        <v>5.0599999999999996</v>
      </c>
      <c r="R19" s="1">
        <v>0.34</v>
      </c>
      <c r="S19" s="1">
        <v>-1.51</v>
      </c>
      <c r="Y19" s="1">
        <v>-0.73</v>
      </c>
      <c r="Z19" s="1">
        <v>-5.16</v>
      </c>
      <c r="AF19" s="1">
        <v>0.44</v>
      </c>
      <c r="AG19" s="1">
        <v>1.56</v>
      </c>
    </row>
    <row r="20" spans="4:41" x14ac:dyDescent="0.3">
      <c r="D20" s="1">
        <v>0</v>
      </c>
      <c r="E20" s="1">
        <v>0.1</v>
      </c>
      <c r="K20" s="1">
        <v>-1.1200000000000001</v>
      </c>
      <c r="L20" s="1">
        <v>5.0599999999999996</v>
      </c>
      <c r="R20" s="1">
        <v>0.39</v>
      </c>
      <c r="S20" s="1">
        <v>-1.61</v>
      </c>
      <c r="Y20" s="1">
        <v>-1.27</v>
      </c>
      <c r="Z20" s="1">
        <v>-5.16</v>
      </c>
      <c r="AF20" s="1">
        <v>0.39</v>
      </c>
      <c r="AG20" s="1">
        <v>1.56</v>
      </c>
    </row>
    <row r="21" spans="4:41" x14ac:dyDescent="0.3">
      <c r="D21" s="1">
        <v>0.1</v>
      </c>
      <c r="E21" s="1">
        <v>0.05</v>
      </c>
      <c r="K21" s="1">
        <v>-1.07</v>
      </c>
      <c r="L21" s="1">
        <v>5.1100000000000003</v>
      </c>
      <c r="R21" s="1">
        <v>0.49</v>
      </c>
      <c r="S21" s="1">
        <v>-1.61</v>
      </c>
      <c r="Y21" s="1">
        <v>-1.22</v>
      </c>
      <c r="Z21" s="1">
        <v>-5.21</v>
      </c>
      <c r="AF21" s="1">
        <v>0.54</v>
      </c>
      <c r="AG21" s="1">
        <v>1.56</v>
      </c>
    </row>
    <row r="22" spans="4:41" x14ac:dyDescent="0.3">
      <c r="D22" s="1">
        <v>0.05</v>
      </c>
      <c r="E22" s="1">
        <v>0.1</v>
      </c>
      <c r="K22" s="1">
        <v>-1.17</v>
      </c>
      <c r="L22" s="1">
        <v>5.01</v>
      </c>
      <c r="R22" s="1">
        <v>0.57999999999999996</v>
      </c>
      <c r="S22" s="1">
        <v>-1.61</v>
      </c>
      <c r="Y22" s="1">
        <v>-1.02</v>
      </c>
      <c r="Z22" s="1">
        <v>-5.21</v>
      </c>
      <c r="AF22" s="1">
        <v>0.34</v>
      </c>
      <c r="AG22" s="1">
        <v>1.56</v>
      </c>
    </row>
    <row r="23" spans="4:41" x14ac:dyDescent="0.3">
      <c r="D23" s="1">
        <v>0.05</v>
      </c>
      <c r="E23" s="1">
        <v>0</v>
      </c>
      <c r="K23" s="1">
        <v>-0.83</v>
      </c>
      <c r="L23" s="1">
        <v>5.01</v>
      </c>
      <c r="R23" s="1">
        <v>0.39</v>
      </c>
      <c r="S23" s="1">
        <v>-1.61</v>
      </c>
      <c r="Y23" s="1">
        <v>-0.68</v>
      </c>
      <c r="Z23" s="1">
        <v>-5.21</v>
      </c>
      <c r="AF23" s="1">
        <v>0.39</v>
      </c>
      <c r="AG23" s="1">
        <v>1.51</v>
      </c>
    </row>
    <row r="24" spans="4:41" x14ac:dyDescent="0.3">
      <c r="D24" s="1">
        <v>0.05</v>
      </c>
      <c r="E24" s="1">
        <v>0.05</v>
      </c>
      <c r="K24" s="1">
        <v>-0.49</v>
      </c>
      <c r="L24" s="1">
        <v>5.01</v>
      </c>
      <c r="R24" s="1">
        <v>0.49</v>
      </c>
      <c r="S24" s="1">
        <v>-1.61</v>
      </c>
      <c r="Y24" s="1">
        <v>-1.17</v>
      </c>
      <c r="Z24" s="1">
        <v>-5.16</v>
      </c>
      <c r="AF24" s="1">
        <v>0.34</v>
      </c>
      <c r="AG24" s="1">
        <v>1.56</v>
      </c>
    </row>
    <row r="25" spans="4:41" x14ac:dyDescent="0.3">
      <c r="D25" s="1">
        <v>0</v>
      </c>
      <c r="E25" s="1">
        <v>0.05</v>
      </c>
      <c r="K25" s="1">
        <v>-1.07</v>
      </c>
      <c r="L25" s="1">
        <v>5.01</v>
      </c>
      <c r="R25" s="1">
        <v>0.49</v>
      </c>
      <c r="S25" s="1">
        <v>-1.61</v>
      </c>
      <c r="Y25" s="1">
        <v>-1.17</v>
      </c>
      <c r="Z25" s="1">
        <v>-5.16</v>
      </c>
      <c r="AF25" s="1">
        <v>0.54</v>
      </c>
      <c r="AG25" s="1">
        <v>1.51</v>
      </c>
    </row>
    <row r="26" spans="4:41" x14ac:dyDescent="0.3">
      <c r="D26" s="1">
        <v>0.1</v>
      </c>
      <c r="E26" s="1">
        <v>0.05</v>
      </c>
      <c r="K26" s="1">
        <v>-1.1200000000000001</v>
      </c>
      <c r="L26" s="1">
        <v>5.01</v>
      </c>
      <c r="R26" s="1">
        <v>0.44</v>
      </c>
      <c r="S26" s="1">
        <v>-1.61</v>
      </c>
      <c r="Y26" s="1">
        <v>-1.27</v>
      </c>
      <c r="Z26" s="1">
        <v>-5.16</v>
      </c>
      <c r="AF26" s="1">
        <v>0.34</v>
      </c>
      <c r="AG26" s="1">
        <v>1.56</v>
      </c>
    </row>
    <row r="27" spans="4:41" x14ac:dyDescent="0.3">
      <c r="D27" s="1">
        <v>0.05</v>
      </c>
      <c r="E27" s="1">
        <v>0.05</v>
      </c>
      <c r="K27" s="1">
        <v>-0.83</v>
      </c>
      <c r="L27" s="1">
        <v>5.01</v>
      </c>
      <c r="R27" s="1">
        <v>0.49</v>
      </c>
      <c r="S27" s="1">
        <v>-1.61</v>
      </c>
      <c r="Y27" s="1">
        <v>-0.97</v>
      </c>
      <c r="Z27" s="1">
        <v>-5.21</v>
      </c>
      <c r="AF27" s="1">
        <v>0.44</v>
      </c>
      <c r="AG27" s="1">
        <v>1.56</v>
      </c>
    </row>
    <row r="28" spans="4:41" x14ac:dyDescent="0.3">
      <c r="D28" s="1">
        <v>0.05</v>
      </c>
      <c r="E28" s="1">
        <v>0.05</v>
      </c>
      <c r="K28" s="1">
        <v>-0.78</v>
      </c>
      <c r="L28" s="1">
        <v>5.01</v>
      </c>
      <c r="R28" s="1">
        <v>0.68</v>
      </c>
      <c r="S28" s="1">
        <v>-1.61</v>
      </c>
      <c r="Y28" s="1">
        <v>-1.1200000000000001</v>
      </c>
      <c r="Z28" s="1">
        <v>-5.16</v>
      </c>
      <c r="AF28" s="1">
        <v>0.39</v>
      </c>
      <c r="AG28" s="1">
        <v>1.56</v>
      </c>
    </row>
    <row r="29" spans="4:41" x14ac:dyDescent="0.3">
      <c r="D29" s="1">
        <v>0.05</v>
      </c>
      <c r="E29" s="1">
        <v>0.05</v>
      </c>
      <c r="K29" s="1">
        <v>-1.07</v>
      </c>
      <c r="L29" s="1">
        <v>5.0599999999999996</v>
      </c>
      <c r="R29" s="1">
        <v>0.49</v>
      </c>
      <c r="S29" s="1">
        <v>-1.56</v>
      </c>
      <c r="Y29" s="1">
        <v>-0.63</v>
      </c>
      <c r="Z29" s="1">
        <v>-5.16</v>
      </c>
      <c r="AF29" s="1">
        <v>0.54</v>
      </c>
      <c r="AG29" s="1">
        <v>1.56</v>
      </c>
    </row>
    <row r="30" spans="4:41" x14ac:dyDescent="0.3">
      <c r="D30" s="1">
        <v>0</v>
      </c>
      <c r="E30" s="1">
        <v>0.05</v>
      </c>
      <c r="K30" s="1">
        <v>-0.68</v>
      </c>
      <c r="L30" s="1">
        <v>5.01</v>
      </c>
      <c r="R30" s="1">
        <v>0.49</v>
      </c>
      <c r="S30" s="1">
        <v>-1.61</v>
      </c>
      <c r="Y30" s="1">
        <v>-0.73</v>
      </c>
      <c r="Z30" s="1">
        <v>-5.21</v>
      </c>
      <c r="AF30" s="1">
        <v>0.49</v>
      </c>
      <c r="AG30" s="1">
        <v>1.51</v>
      </c>
    </row>
    <row r="31" spans="4:41" x14ac:dyDescent="0.3">
      <c r="D31" s="1">
        <v>0</v>
      </c>
      <c r="E31" s="1">
        <v>0.05</v>
      </c>
      <c r="K31" s="1">
        <v>-1.22</v>
      </c>
      <c r="L31" s="1">
        <v>5.01</v>
      </c>
      <c r="R31" s="1">
        <v>0.54</v>
      </c>
      <c r="S31" s="1">
        <v>-1.61</v>
      </c>
      <c r="Y31" s="1">
        <v>-0.97</v>
      </c>
      <c r="Z31" s="1">
        <v>-5.21</v>
      </c>
      <c r="AF31" s="1">
        <v>0.39</v>
      </c>
      <c r="AG31" s="1">
        <v>1.56</v>
      </c>
    </row>
    <row r="32" spans="4:41" x14ac:dyDescent="0.3">
      <c r="D32" s="1">
        <v>0.05</v>
      </c>
      <c r="E32" s="1">
        <v>0.05</v>
      </c>
      <c r="K32" s="1">
        <v>-0.63</v>
      </c>
      <c r="L32" s="1">
        <v>5.01</v>
      </c>
      <c r="R32" s="1">
        <v>0.44</v>
      </c>
      <c r="S32" s="1">
        <v>-1.61</v>
      </c>
      <c r="Y32" s="1">
        <v>-1.22</v>
      </c>
      <c r="Z32" s="1">
        <v>-5.16</v>
      </c>
      <c r="AF32" s="1">
        <v>0.54</v>
      </c>
      <c r="AG32" s="1">
        <v>1.51</v>
      </c>
    </row>
    <row r="33" spans="4:33" x14ac:dyDescent="0.3">
      <c r="D33" s="1">
        <v>0</v>
      </c>
      <c r="E33" s="1">
        <v>0.05</v>
      </c>
      <c r="K33" s="1">
        <v>-0.73</v>
      </c>
      <c r="L33" s="1">
        <v>5.01</v>
      </c>
      <c r="R33" s="1">
        <v>0.54</v>
      </c>
      <c r="S33" s="1">
        <v>-1.61</v>
      </c>
      <c r="Y33" s="1">
        <v>-0.73</v>
      </c>
      <c r="Z33" s="1">
        <v>-5.16</v>
      </c>
      <c r="AF33" s="1">
        <v>0.39</v>
      </c>
      <c r="AG33" s="1">
        <v>1.51</v>
      </c>
    </row>
    <row r="34" spans="4:33" x14ac:dyDescent="0.3">
      <c r="D34" s="1">
        <v>0.1</v>
      </c>
      <c r="E34" s="1">
        <v>0.05</v>
      </c>
      <c r="K34" s="1">
        <v>-0.78</v>
      </c>
      <c r="L34" s="1">
        <v>5.0599999999999996</v>
      </c>
      <c r="R34" s="1">
        <v>0.54</v>
      </c>
      <c r="S34" s="1">
        <v>-1.56</v>
      </c>
      <c r="Y34" s="1">
        <v>-0.78</v>
      </c>
      <c r="Z34" s="1">
        <v>-5.21</v>
      </c>
      <c r="AF34" s="1">
        <v>0.34</v>
      </c>
      <c r="AG34" s="1">
        <v>1.51</v>
      </c>
    </row>
    <row r="35" spans="4:33" x14ac:dyDescent="0.3">
      <c r="D35" s="1">
        <v>0.05</v>
      </c>
      <c r="E35" s="1">
        <v>0.05</v>
      </c>
      <c r="K35" s="1">
        <v>-0.97</v>
      </c>
      <c r="L35" s="1">
        <v>5.01</v>
      </c>
      <c r="R35" s="1">
        <v>0.57999999999999996</v>
      </c>
      <c r="S35" s="1">
        <v>-1.61</v>
      </c>
      <c r="Y35" s="1">
        <v>-0.68</v>
      </c>
      <c r="Z35" s="1">
        <v>-5.16</v>
      </c>
      <c r="AF35" s="1">
        <v>0.54</v>
      </c>
      <c r="AG35" s="1">
        <v>1.51</v>
      </c>
    </row>
    <row r="36" spans="4:33" x14ac:dyDescent="0.3">
      <c r="D36" s="1">
        <v>0</v>
      </c>
      <c r="E36" s="1">
        <v>0.05</v>
      </c>
      <c r="K36" s="1">
        <v>-1.07</v>
      </c>
      <c r="L36" s="1">
        <v>5.0599999999999996</v>
      </c>
      <c r="R36" s="1">
        <v>0.44</v>
      </c>
      <c r="S36" s="1">
        <v>-1.56</v>
      </c>
      <c r="Y36" s="1">
        <v>-0.83</v>
      </c>
      <c r="Z36" s="1">
        <v>-5.21</v>
      </c>
      <c r="AF36" s="1">
        <v>0.57999999999999996</v>
      </c>
      <c r="AG36" s="1">
        <v>1.56</v>
      </c>
    </row>
    <row r="37" spans="4:33" x14ac:dyDescent="0.3">
      <c r="D37" s="1">
        <v>0.05</v>
      </c>
      <c r="E37" s="1">
        <v>0.1</v>
      </c>
      <c r="K37" s="1">
        <v>-0.92</v>
      </c>
      <c r="L37" s="1">
        <v>5.0599999999999996</v>
      </c>
      <c r="R37" s="1">
        <v>0.49</v>
      </c>
      <c r="S37" s="1">
        <v>-1.61</v>
      </c>
      <c r="Y37" s="1">
        <v>-0.68</v>
      </c>
      <c r="Z37" s="1">
        <v>-5.21</v>
      </c>
      <c r="AF37" s="1">
        <v>0.34</v>
      </c>
      <c r="AG37" s="1">
        <v>1.51</v>
      </c>
    </row>
    <row r="38" spans="4:33" x14ac:dyDescent="0.3">
      <c r="D38" s="1">
        <v>0.05</v>
      </c>
      <c r="E38" s="1">
        <v>0.05</v>
      </c>
      <c r="K38" s="1">
        <v>-1.1200000000000001</v>
      </c>
      <c r="L38" s="1">
        <v>5.01</v>
      </c>
      <c r="R38" s="1">
        <v>0.57999999999999996</v>
      </c>
      <c r="S38" s="1">
        <v>-1.61</v>
      </c>
      <c r="Y38" s="1">
        <v>-1.27</v>
      </c>
      <c r="Z38" s="1">
        <v>-5.21</v>
      </c>
      <c r="AF38" s="1">
        <v>0.39</v>
      </c>
      <c r="AG38" s="1">
        <v>1.51</v>
      </c>
    </row>
    <row r="39" spans="4:33" x14ac:dyDescent="0.3">
      <c r="D39" s="1">
        <v>0.05</v>
      </c>
      <c r="E39" s="1">
        <v>0.05</v>
      </c>
      <c r="K39" s="1">
        <v>-1.1200000000000001</v>
      </c>
      <c r="L39" s="1">
        <v>5.01</v>
      </c>
      <c r="R39" s="1">
        <v>0.34</v>
      </c>
      <c r="S39" s="1">
        <v>-1.56</v>
      </c>
      <c r="Y39" s="1">
        <v>-0.83</v>
      </c>
      <c r="Z39" s="1">
        <v>-5.21</v>
      </c>
      <c r="AF39" s="1">
        <v>0.44</v>
      </c>
      <c r="AG39" s="1">
        <v>1.56</v>
      </c>
    </row>
    <row r="40" spans="4:33" x14ac:dyDescent="0.3">
      <c r="D40" s="1">
        <v>0</v>
      </c>
      <c r="E40" s="1">
        <v>0.05</v>
      </c>
      <c r="K40" s="1">
        <v>-1.02</v>
      </c>
      <c r="L40" s="1">
        <v>5.0599999999999996</v>
      </c>
      <c r="R40" s="1">
        <v>0.44</v>
      </c>
      <c r="S40" s="1">
        <v>-1.61</v>
      </c>
      <c r="Y40" s="1">
        <v>-0.92</v>
      </c>
      <c r="Z40" s="1">
        <v>-5.16</v>
      </c>
      <c r="AF40" s="1">
        <v>0.34</v>
      </c>
      <c r="AG40" s="1">
        <v>1.51</v>
      </c>
    </row>
    <row r="41" spans="4:33" x14ac:dyDescent="0.3">
      <c r="D41" s="1">
        <v>0</v>
      </c>
      <c r="E41" s="1">
        <v>0.1</v>
      </c>
      <c r="K41" s="1">
        <v>-0.49</v>
      </c>
      <c r="L41" s="1">
        <v>5.01</v>
      </c>
      <c r="R41" s="1">
        <v>0.44</v>
      </c>
      <c r="S41" s="1">
        <v>-1.61</v>
      </c>
      <c r="Y41" s="1">
        <v>-0.57999999999999996</v>
      </c>
      <c r="Z41" s="1">
        <v>-5.21</v>
      </c>
      <c r="AF41" s="1">
        <v>0.39</v>
      </c>
      <c r="AG41" s="1">
        <v>1.51</v>
      </c>
    </row>
    <row r="42" spans="4:33" x14ac:dyDescent="0.3">
      <c r="D42" s="1">
        <v>-0.05</v>
      </c>
      <c r="E42" s="1">
        <v>0.05</v>
      </c>
      <c r="K42" s="1">
        <v>-0.78</v>
      </c>
      <c r="L42" s="1">
        <v>5.0599999999999996</v>
      </c>
      <c r="R42" s="1">
        <v>0.49</v>
      </c>
      <c r="S42" s="1">
        <v>-1.56</v>
      </c>
      <c r="Y42" s="1">
        <v>-0.83</v>
      </c>
      <c r="Z42" s="1">
        <v>-5.16</v>
      </c>
      <c r="AF42" s="1">
        <v>0.44</v>
      </c>
      <c r="AG42" s="1">
        <v>1.51</v>
      </c>
    </row>
    <row r="43" spans="4:33" x14ac:dyDescent="0.3">
      <c r="D43" s="1">
        <v>0</v>
      </c>
      <c r="E43" s="1">
        <v>0.05</v>
      </c>
      <c r="K43" s="1">
        <v>-0.78</v>
      </c>
      <c r="L43" s="1">
        <v>5.0599999999999996</v>
      </c>
      <c r="R43" s="1">
        <v>0.57999999999999996</v>
      </c>
      <c r="S43" s="1">
        <v>-1.61</v>
      </c>
      <c r="Y43" s="1">
        <v>-1.22</v>
      </c>
      <c r="Z43" s="1">
        <v>-5.21</v>
      </c>
      <c r="AF43" s="1">
        <v>0.34</v>
      </c>
      <c r="AG43" s="1">
        <v>1.51</v>
      </c>
    </row>
    <row r="44" spans="4:33" x14ac:dyDescent="0.3">
      <c r="D44" s="1">
        <v>0</v>
      </c>
      <c r="E44" s="1">
        <v>0.05</v>
      </c>
      <c r="K44" s="1">
        <v>-0.88</v>
      </c>
      <c r="L44" s="1">
        <v>5.0599999999999996</v>
      </c>
      <c r="R44" s="1">
        <v>0.44</v>
      </c>
      <c r="S44" s="1">
        <v>-1.61</v>
      </c>
      <c r="Y44" s="1">
        <v>-0.68</v>
      </c>
      <c r="Z44" s="1">
        <v>-5.21</v>
      </c>
      <c r="AF44" s="1">
        <v>0.54</v>
      </c>
      <c r="AG44" s="1">
        <v>1.51</v>
      </c>
    </row>
    <row r="45" spans="4:33" x14ac:dyDescent="0.3">
      <c r="D45" s="1">
        <v>0.05</v>
      </c>
      <c r="E45" s="1">
        <v>0</v>
      </c>
      <c r="K45" s="1">
        <v>-0.68</v>
      </c>
      <c r="L45" s="1">
        <v>5.0599999999999996</v>
      </c>
      <c r="R45" s="1">
        <v>0.54</v>
      </c>
      <c r="S45" s="1">
        <v>-1.61</v>
      </c>
      <c r="Y45" s="1">
        <v>-1.02</v>
      </c>
      <c r="Z45" s="1">
        <v>-5.21</v>
      </c>
      <c r="AF45" s="1">
        <v>0.49</v>
      </c>
      <c r="AG45" s="1">
        <v>1.51</v>
      </c>
    </row>
    <row r="46" spans="4:33" x14ac:dyDescent="0.3">
      <c r="D46" s="1">
        <v>0</v>
      </c>
      <c r="E46" s="1">
        <v>0.05</v>
      </c>
      <c r="K46" s="1">
        <v>-0.88</v>
      </c>
      <c r="L46" s="1">
        <v>5.0599999999999996</v>
      </c>
      <c r="R46" s="1">
        <v>0.54</v>
      </c>
      <c r="S46" s="1">
        <v>-1.61</v>
      </c>
      <c r="Y46" s="1">
        <v>-0.68</v>
      </c>
      <c r="Z46" s="1">
        <v>-5.16</v>
      </c>
      <c r="AF46" s="1">
        <v>0.28999999999999998</v>
      </c>
      <c r="AG46" s="1">
        <v>1.56</v>
      </c>
    </row>
    <row r="47" spans="4:33" x14ac:dyDescent="0.3">
      <c r="D47" s="1">
        <v>0</v>
      </c>
      <c r="E47" s="1">
        <v>0.1</v>
      </c>
      <c r="K47" s="1">
        <v>-0.78</v>
      </c>
      <c r="L47" s="1">
        <v>5.0599999999999996</v>
      </c>
      <c r="R47" s="1">
        <v>0.34</v>
      </c>
      <c r="S47" s="1">
        <v>-1.61</v>
      </c>
      <c r="Y47" s="1">
        <v>-1.17</v>
      </c>
      <c r="Z47" s="1">
        <v>-5.16</v>
      </c>
      <c r="AF47" s="1">
        <v>0.54</v>
      </c>
      <c r="AG47" s="1">
        <v>1.56</v>
      </c>
    </row>
    <row r="48" spans="4:33" x14ac:dyDescent="0.3">
      <c r="D48" s="1">
        <v>0.05</v>
      </c>
      <c r="E48" s="1">
        <v>0.05</v>
      </c>
      <c r="K48" s="1">
        <v>-0.88</v>
      </c>
      <c r="L48" s="1">
        <v>5.0599999999999996</v>
      </c>
      <c r="R48" s="1">
        <v>0.44</v>
      </c>
      <c r="S48" s="1">
        <v>-1.61</v>
      </c>
      <c r="Y48" s="1">
        <v>-1.07</v>
      </c>
      <c r="Z48" s="1">
        <v>-5.21</v>
      </c>
      <c r="AF48" s="1">
        <v>0.39</v>
      </c>
      <c r="AG48" s="1">
        <v>1.51</v>
      </c>
    </row>
    <row r="49" spans="4:33" x14ac:dyDescent="0.3">
      <c r="D49" s="1">
        <v>0.05</v>
      </c>
      <c r="E49" s="1">
        <v>0.05</v>
      </c>
      <c r="K49" s="1">
        <v>-0.57999999999999996</v>
      </c>
      <c r="L49" s="1">
        <v>5.0599999999999996</v>
      </c>
      <c r="R49" s="1">
        <v>0.39</v>
      </c>
      <c r="S49" s="1">
        <v>-1.61</v>
      </c>
      <c r="Y49" s="1">
        <v>-1.22</v>
      </c>
      <c r="Z49" s="1">
        <v>-5.16</v>
      </c>
      <c r="AF49" s="1">
        <v>0.39</v>
      </c>
      <c r="AG49" s="1">
        <v>1.56</v>
      </c>
    </row>
    <row r="50" spans="4:33" x14ac:dyDescent="0.3">
      <c r="D50" s="1">
        <v>0.05</v>
      </c>
      <c r="E50" s="1">
        <v>0.05</v>
      </c>
      <c r="K50" s="1">
        <v>-0.83</v>
      </c>
      <c r="L50" s="1">
        <v>5.01</v>
      </c>
      <c r="R50" s="1">
        <v>0.49</v>
      </c>
      <c r="S50" s="1">
        <v>-1.56</v>
      </c>
      <c r="Y50" s="1">
        <v>-1.1200000000000001</v>
      </c>
      <c r="Z50" s="1">
        <v>-5.21</v>
      </c>
      <c r="AF50" s="1">
        <v>0.44</v>
      </c>
      <c r="AG50" s="1">
        <v>1.56</v>
      </c>
    </row>
    <row r="51" spans="4:33" x14ac:dyDescent="0.3">
      <c r="D51" s="1">
        <v>0.05</v>
      </c>
      <c r="E51" s="1">
        <v>0.05</v>
      </c>
      <c r="K51" s="1">
        <v>-1.07</v>
      </c>
      <c r="L51" s="1">
        <v>5.0599999999999996</v>
      </c>
      <c r="R51" s="1">
        <v>0.57999999999999996</v>
      </c>
      <c r="S51" s="1">
        <v>-1.61</v>
      </c>
      <c r="Y51" s="1">
        <v>-1.02</v>
      </c>
      <c r="Z51" s="1">
        <v>-5.16</v>
      </c>
      <c r="AF51" s="1">
        <v>0.44</v>
      </c>
      <c r="AG51" s="1">
        <v>1.51</v>
      </c>
    </row>
    <row r="52" spans="4:33" x14ac:dyDescent="0.3">
      <c r="D52" s="1">
        <v>0.1</v>
      </c>
      <c r="E52" s="1">
        <v>0.05</v>
      </c>
      <c r="K52" s="1">
        <v>-0.49</v>
      </c>
      <c r="L52" s="1">
        <v>5.01</v>
      </c>
      <c r="R52" s="1">
        <v>0.54</v>
      </c>
      <c r="S52" s="1">
        <v>-1.56</v>
      </c>
      <c r="Y52" s="1">
        <v>-0.78</v>
      </c>
      <c r="Z52" s="1">
        <v>-5.16</v>
      </c>
      <c r="AF52" s="1">
        <v>0.34</v>
      </c>
      <c r="AG52" s="1">
        <v>1.51</v>
      </c>
    </row>
    <row r="53" spans="4:33" x14ac:dyDescent="0.3">
      <c r="D53" s="1">
        <v>0.05</v>
      </c>
      <c r="E53" s="1">
        <v>0.05</v>
      </c>
      <c r="K53" s="1">
        <v>-0.49</v>
      </c>
      <c r="L53" s="1">
        <v>5.0599999999999996</v>
      </c>
      <c r="R53" s="1">
        <v>0.54</v>
      </c>
      <c r="S53" s="1">
        <v>-1.61</v>
      </c>
      <c r="Y53" s="1">
        <v>-0.68</v>
      </c>
      <c r="Z53" s="1">
        <v>-5.16</v>
      </c>
      <c r="AF53" s="1">
        <v>0.44</v>
      </c>
      <c r="AG53" s="1">
        <v>1.51</v>
      </c>
    </row>
    <row r="54" spans="4:33" x14ac:dyDescent="0.3">
      <c r="D54" s="1">
        <v>0.1</v>
      </c>
      <c r="E54" s="1">
        <v>0.1</v>
      </c>
    </row>
    <row r="55" spans="4:33" x14ac:dyDescent="0.3">
      <c r="D55" s="1">
        <v>0.05</v>
      </c>
      <c r="E55" s="1">
        <v>0</v>
      </c>
    </row>
  </sheetData>
  <mergeCells count="6">
    <mergeCell ref="AK11:AM11"/>
    <mergeCell ref="A1:E1"/>
    <mergeCell ref="H1:L1"/>
    <mergeCell ref="O1:S1"/>
    <mergeCell ref="V1:Z1"/>
    <mergeCell ref="AC1:A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EAF9-F701-49DD-A762-C53D2F07225D}">
  <dimension ref="A1:CL55"/>
  <sheetViews>
    <sheetView workbookViewId="0">
      <selection activeCell="A3" sqref="A3:D5"/>
    </sheetView>
  </sheetViews>
  <sheetFormatPr defaultColWidth="9.109375" defaultRowHeight="14.4" x14ac:dyDescent="0.3"/>
  <cols>
    <col min="1" max="1" width="7.88671875" style="1" customWidth="1"/>
    <col min="2" max="2" width="7.6640625" style="1" customWidth="1"/>
    <col min="3" max="9" width="9.109375" style="1"/>
    <col min="10" max="10" width="9" style="1" customWidth="1"/>
    <col min="11" max="41" width="9.109375" style="1"/>
    <col min="42" max="42" width="10" style="1" customWidth="1"/>
    <col min="43" max="43" width="11.44140625" style="1" customWidth="1"/>
    <col min="44" max="44" width="9.88671875" style="1" customWidth="1"/>
    <col min="45" max="51" width="9.109375" style="1"/>
    <col min="52" max="52" width="9.33203125" style="1" customWidth="1"/>
    <col min="53" max="74" width="9.109375" style="1"/>
    <col min="75" max="90" width="8.88671875" customWidth="1"/>
    <col min="91" max="16384" width="9.109375" style="1"/>
  </cols>
  <sheetData>
    <row r="1" spans="1:72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2" ht="29.4" thickBot="1" x14ac:dyDescent="0.35">
      <c r="A2" s="3" t="s">
        <v>14</v>
      </c>
      <c r="B2" s="16" t="s">
        <v>15</v>
      </c>
      <c r="C2" s="17" t="s">
        <v>16</v>
      </c>
      <c r="D2" s="18" t="s">
        <v>37</v>
      </c>
      <c r="E2" s="18" t="s">
        <v>15</v>
      </c>
      <c r="F2" s="15" t="s">
        <v>16</v>
      </c>
      <c r="G2" s="18" t="s">
        <v>37</v>
      </c>
      <c r="I2" s="3" t="s">
        <v>14</v>
      </c>
      <c r="J2" s="16" t="s">
        <v>15</v>
      </c>
      <c r="K2" s="17" t="s">
        <v>16</v>
      </c>
      <c r="L2" s="18" t="s">
        <v>37</v>
      </c>
      <c r="M2" s="18" t="s">
        <v>15</v>
      </c>
      <c r="N2" s="18" t="s">
        <v>16</v>
      </c>
      <c r="O2" s="18" t="s">
        <v>37</v>
      </c>
      <c r="P2" s="2"/>
      <c r="Q2" s="3" t="s">
        <v>14</v>
      </c>
      <c r="R2" s="16" t="s">
        <v>15</v>
      </c>
      <c r="S2" s="17" t="s">
        <v>16</v>
      </c>
      <c r="T2" s="18" t="s">
        <v>37</v>
      </c>
      <c r="U2" s="18" t="s">
        <v>15</v>
      </c>
      <c r="V2" s="18" t="s">
        <v>16</v>
      </c>
      <c r="W2" s="18" t="s">
        <v>37</v>
      </c>
      <c r="Y2" s="3" t="s">
        <v>14</v>
      </c>
      <c r="Z2" s="16" t="s">
        <v>15</v>
      </c>
      <c r="AA2" s="17" t="s">
        <v>16</v>
      </c>
      <c r="AB2" s="18" t="s">
        <v>37</v>
      </c>
      <c r="AC2" s="18" t="s">
        <v>15</v>
      </c>
      <c r="AD2" s="18" t="s">
        <v>16</v>
      </c>
      <c r="AE2" s="18" t="s">
        <v>37</v>
      </c>
      <c r="AF2" s="2"/>
      <c r="AG2" s="3" t="s">
        <v>14</v>
      </c>
      <c r="AH2" s="16" t="s">
        <v>15</v>
      </c>
      <c r="AI2" s="17" t="s">
        <v>16</v>
      </c>
      <c r="AJ2" s="18" t="s">
        <v>37</v>
      </c>
      <c r="AK2" s="18" t="s">
        <v>15</v>
      </c>
      <c r="AL2" s="18" t="s">
        <v>16</v>
      </c>
      <c r="AM2" s="18" t="s">
        <v>37</v>
      </c>
      <c r="AO2" s="3" t="s">
        <v>14</v>
      </c>
      <c r="AP2" s="16" t="s">
        <v>15</v>
      </c>
      <c r="AQ2" s="17" t="s">
        <v>16</v>
      </c>
      <c r="AR2" s="18" t="s">
        <v>37</v>
      </c>
      <c r="AS2" s="18" t="s">
        <v>15</v>
      </c>
      <c r="AT2" s="18" t="s">
        <v>16</v>
      </c>
      <c r="AU2" s="18" t="s">
        <v>37</v>
      </c>
      <c r="AV2" s="2"/>
      <c r="AW2" s="3" t="s">
        <v>14</v>
      </c>
      <c r="AX2" s="16" t="s">
        <v>15</v>
      </c>
      <c r="AY2" s="17" t="s">
        <v>16</v>
      </c>
      <c r="AZ2" s="18" t="s">
        <v>37</v>
      </c>
      <c r="BA2" s="18" t="s">
        <v>15</v>
      </c>
      <c r="BB2" s="18" t="s">
        <v>16</v>
      </c>
      <c r="BC2" s="18" t="s">
        <v>37</v>
      </c>
      <c r="BE2" s="3" t="s">
        <v>14</v>
      </c>
      <c r="BF2" s="16" t="s">
        <v>15</v>
      </c>
      <c r="BG2" s="17" t="s">
        <v>16</v>
      </c>
      <c r="BH2" s="18" t="s">
        <v>37</v>
      </c>
      <c r="BI2" s="3" t="s">
        <v>15</v>
      </c>
      <c r="BJ2" s="15" t="s">
        <v>16</v>
      </c>
      <c r="BK2" s="18" t="s">
        <v>37</v>
      </c>
      <c r="BL2" s="2"/>
      <c r="BM2" s="2"/>
      <c r="BN2" s="3" t="s">
        <v>14</v>
      </c>
      <c r="BO2" s="16" t="s">
        <v>15</v>
      </c>
      <c r="BP2" s="17" t="s">
        <v>16</v>
      </c>
      <c r="BQ2" s="18" t="s">
        <v>37</v>
      </c>
      <c r="BR2" s="18" t="s">
        <v>15</v>
      </c>
      <c r="BS2" s="18" t="s">
        <v>16</v>
      </c>
      <c r="BT2" s="18" t="s">
        <v>37</v>
      </c>
    </row>
    <row r="3" spans="1:72" x14ac:dyDescent="0.3">
      <c r="A3" s="4" t="s">
        <v>0</v>
      </c>
      <c r="B3" s="5">
        <f>AVERAGE(E3:E1000)</f>
        <v>-5.2075471698113211E-2</v>
      </c>
      <c r="C3" s="8">
        <f>AVERAGE(F3:F1000)</f>
        <v>-2.6415094339622653E-2</v>
      </c>
      <c r="D3" s="9">
        <f>AVERAGE(G3:G1000)</f>
        <v>-1.8399999999999996E-2</v>
      </c>
      <c r="E3" s="1">
        <v>-0.1</v>
      </c>
      <c r="F3" s="1">
        <v>0</v>
      </c>
      <c r="G3" s="1">
        <v>-0.14000000000000001</v>
      </c>
      <c r="I3" s="4" t="s">
        <v>0</v>
      </c>
      <c r="J3" s="5">
        <f>AVERAGE(M3:M1000)</f>
        <v>-0.99313725490196059</v>
      </c>
      <c r="K3" s="8">
        <f>AVERAGE(N3:N1000)</f>
        <v>-9.8039215686274491E-3</v>
      </c>
      <c r="L3" s="9">
        <f>AVERAGE(O3:O1000)</f>
        <v>5.016274509803921</v>
      </c>
      <c r="M3" s="1">
        <v>-0.92</v>
      </c>
      <c r="N3" s="1">
        <v>0</v>
      </c>
      <c r="O3" s="1">
        <v>4.88</v>
      </c>
      <c r="Q3" s="4" t="s">
        <v>0</v>
      </c>
      <c r="R3" s="5">
        <f>AVERAGE(U3:U1000)</f>
        <v>0.29279999999999989</v>
      </c>
      <c r="S3" s="8">
        <f>AVERAGE(V3:V1000)</f>
        <v>-3.4000000000000016E-2</v>
      </c>
      <c r="T3" s="9">
        <f>AVERAGE(W3:W1000)</f>
        <v>-1.5274000000000003</v>
      </c>
      <c r="U3" s="1">
        <v>0.28999999999999998</v>
      </c>
      <c r="V3" s="1">
        <v>0</v>
      </c>
      <c r="W3" s="1">
        <v>-1.45</v>
      </c>
      <c r="Y3" s="4" t="s">
        <v>0</v>
      </c>
      <c r="Z3" s="5">
        <f>AVERAGE(AC3:AC1000)</f>
        <v>-1.0299999999999998</v>
      </c>
      <c r="AA3" s="8">
        <f>AVERAGE(AD3:AD1000)</f>
        <v>-3.4313725490196095E-2</v>
      </c>
      <c r="AB3" s="9">
        <f>AVERAGE(AE3:AE1000)</f>
        <v>-4.9711764705882366</v>
      </c>
      <c r="AC3" s="1">
        <v>-0.77</v>
      </c>
      <c r="AD3" s="1">
        <v>0</v>
      </c>
      <c r="AE3" s="1">
        <v>-4.93</v>
      </c>
      <c r="AG3" s="4" t="s">
        <v>0</v>
      </c>
      <c r="AH3" s="5">
        <f>AVERAGE(AK3:AK1000)</f>
        <v>0.34509433962264147</v>
      </c>
      <c r="AI3" s="8">
        <f>AVERAGE(AL3:AL1000)</f>
        <v>-1.886792452830189E-2</v>
      </c>
      <c r="AJ3" s="9">
        <f>AVERAGE(AM3:AM1000)</f>
        <v>1.6226415094339628</v>
      </c>
      <c r="AK3" s="1">
        <v>0.43</v>
      </c>
      <c r="AL3" s="1">
        <v>-0.1</v>
      </c>
      <c r="AM3" s="1">
        <v>1.74</v>
      </c>
      <c r="AO3" s="4" t="s">
        <v>0</v>
      </c>
      <c r="AP3" s="5">
        <f>AVERAGE(AS3:AS1000)</f>
        <v>-1.0413725490196077</v>
      </c>
      <c r="AQ3" s="8">
        <f>AVERAGE(AT3:AT1000)</f>
        <v>4.9190196078431381</v>
      </c>
      <c r="AR3" s="9">
        <f>AVERAGE(AU3:AU1000)</f>
        <v>-1.9607843137254893E-3</v>
      </c>
      <c r="AS3" s="1">
        <v>-1.06</v>
      </c>
      <c r="AT3" s="1">
        <v>4.93</v>
      </c>
      <c r="AU3" s="1">
        <v>-0.05</v>
      </c>
      <c r="AW3" s="4" t="s">
        <v>0</v>
      </c>
      <c r="AX3" s="5">
        <f>AVERAGE(BA3:BA1000)</f>
        <v>0.3066666666666667</v>
      </c>
      <c r="AY3" s="8">
        <f>AVERAGE(BB3:BB1000)</f>
        <v>-1.6243137254901969</v>
      </c>
      <c r="AZ3" s="9">
        <f>AVERAGE(BC3:BC1000)</f>
        <v>-1.7058823529411765E-2</v>
      </c>
      <c r="BA3" s="1">
        <v>0.19</v>
      </c>
      <c r="BB3" s="1">
        <v>-1.59</v>
      </c>
      <c r="BC3" s="1">
        <v>-0.05</v>
      </c>
      <c r="BE3" s="4" t="s">
        <v>0</v>
      </c>
      <c r="BF3" s="5">
        <f>AVERAGE(BI3:BI1000)</f>
        <v>-1.124705882352941</v>
      </c>
      <c r="BG3" s="8">
        <f>AVERAGE(BJ3:BJ1000)</f>
        <v>-5.1894117647058779</v>
      </c>
      <c r="BH3" s="9">
        <f>AVERAGE(BK3:BK1000)</f>
        <v>-2.3921568627450988E-2</v>
      </c>
      <c r="BI3" s="1">
        <v>-1.26</v>
      </c>
      <c r="BJ3" s="1">
        <v>-5.17</v>
      </c>
      <c r="BK3" s="1">
        <v>0.05</v>
      </c>
      <c r="BN3" s="4" t="s">
        <v>0</v>
      </c>
      <c r="BO3" s="5">
        <f>AVERAGE(BR3:BR1000)</f>
        <v>0.28352941176470581</v>
      </c>
      <c r="BP3" s="8">
        <f>AVERAGE(BS3:BS1000)</f>
        <v>1.4078431372549018</v>
      </c>
      <c r="BQ3" s="9">
        <f>AVERAGE(BT3:BT1000)</f>
        <v>-1.1568627450980393E-2</v>
      </c>
      <c r="BR3" s="1">
        <v>0.34</v>
      </c>
      <c r="BS3" s="1">
        <v>1.4</v>
      </c>
      <c r="BT3" s="1">
        <v>0.05</v>
      </c>
    </row>
    <row r="4" spans="1:72" x14ac:dyDescent="0.3">
      <c r="A4" s="7" t="s">
        <v>1</v>
      </c>
      <c r="B4" s="8">
        <f>MAX(E3:E1000)</f>
        <v>0.1</v>
      </c>
      <c r="C4" s="8">
        <f>MAX(F3:F1000)</f>
        <v>0.1</v>
      </c>
      <c r="D4" s="9">
        <f>MAX(G3:G1000)</f>
        <v>0.14000000000000001</v>
      </c>
      <c r="E4" s="1">
        <v>-0.14000000000000001</v>
      </c>
      <c r="F4" s="1">
        <v>0</v>
      </c>
      <c r="G4" s="1">
        <v>0</v>
      </c>
      <c r="I4" s="7" t="s">
        <v>1</v>
      </c>
      <c r="J4" s="8">
        <f>MAX(M3:M1000)</f>
        <v>-0.68</v>
      </c>
      <c r="K4" s="8">
        <f>MAX(N3:N1000)</f>
        <v>0.05</v>
      </c>
      <c r="L4" s="9">
        <f>MAX(O3:O1000)</f>
        <v>5.17</v>
      </c>
      <c r="M4" s="1">
        <v>-1.01</v>
      </c>
      <c r="N4" s="1">
        <v>-0.05</v>
      </c>
      <c r="O4" s="1">
        <v>5.07</v>
      </c>
      <c r="Q4" s="7" t="s">
        <v>1</v>
      </c>
      <c r="R4" s="8">
        <f>MAX(U3:U1000)</f>
        <v>0.43</v>
      </c>
      <c r="S4" s="8">
        <f>MAX(V3:V1000)</f>
        <v>0.05</v>
      </c>
      <c r="T4" s="9">
        <f>MAX(W3:W1000)</f>
        <v>-1.35</v>
      </c>
      <c r="U4" s="1">
        <v>0.19</v>
      </c>
      <c r="V4" s="1">
        <v>0</v>
      </c>
      <c r="W4" s="1">
        <v>-1.45</v>
      </c>
      <c r="Y4" s="7" t="s">
        <v>1</v>
      </c>
      <c r="Z4" s="8">
        <f>MAX(AC3:AC1000)</f>
        <v>-0.68</v>
      </c>
      <c r="AA4" s="8">
        <f>MAX(AD3:AD1000)</f>
        <v>0.05</v>
      </c>
      <c r="AB4" s="9">
        <f>MAX(AE3:AE1000)</f>
        <v>-4.83</v>
      </c>
      <c r="AC4" s="1">
        <v>-1.1599999999999999</v>
      </c>
      <c r="AD4" s="1">
        <v>-0.1</v>
      </c>
      <c r="AE4" s="1">
        <v>-5.0199999999999996</v>
      </c>
      <c r="AG4" s="7" t="s">
        <v>1</v>
      </c>
      <c r="AH4" s="8">
        <f>MAX(AK3:AK1000)</f>
        <v>0.48</v>
      </c>
      <c r="AI4" s="8">
        <f>MAX(AL3:AL1000)</f>
        <v>0.05</v>
      </c>
      <c r="AJ4" s="9">
        <f>MAX(AM3:AM1000)</f>
        <v>1.79</v>
      </c>
      <c r="AK4" s="1">
        <v>0.34</v>
      </c>
      <c r="AL4" s="1">
        <v>0</v>
      </c>
      <c r="AM4" s="1">
        <v>1.59</v>
      </c>
      <c r="AO4" s="7" t="s">
        <v>1</v>
      </c>
      <c r="AP4" s="8">
        <f>MAX(AS3:AS1000)</f>
        <v>-0.57999999999999996</v>
      </c>
      <c r="AQ4" s="8">
        <f>MAX(AT3:AT1000)</f>
        <v>4.97</v>
      </c>
      <c r="AR4" s="9">
        <f>MAX(AU3:AU1000)</f>
        <v>0.14000000000000001</v>
      </c>
      <c r="AS4" s="1">
        <v>-0.77</v>
      </c>
      <c r="AT4" s="1">
        <v>4.93</v>
      </c>
      <c r="AU4" s="1">
        <v>0.05</v>
      </c>
      <c r="AW4" s="7" t="s">
        <v>1</v>
      </c>
      <c r="AX4" s="8">
        <f>MAX(BA3:BA1000)</f>
        <v>0.43</v>
      </c>
      <c r="AY4" s="8">
        <f>MAX(BB3:BB1000)</f>
        <v>-1.59</v>
      </c>
      <c r="AZ4" s="9">
        <f>MAX(BC3:BC1000)</f>
        <v>0.14000000000000001</v>
      </c>
      <c r="BA4" s="1">
        <v>0.39</v>
      </c>
      <c r="BB4" s="1">
        <v>-1.59</v>
      </c>
      <c r="BC4" s="1">
        <v>0.05</v>
      </c>
      <c r="BE4" s="7" t="s">
        <v>1</v>
      </c>
      <c r="BF4" s="8">
        <f>MAX(BI3:BI1000)</f>
        <v>-0.68</v>
      </c>
      <c r="BG4" s="8">
        <f>MAX(BJ3:BJ1000)</f>
        <v>-5.12</v>
      </c>
      <c r="BH4" s="9">
        <f>MAX(BK3:BK1000)</f>
        <v>0.1</v>
      </c>
      <c r="BI4" s="1">
        <v>-1.26</v>
      </c>
      <c r="BJ4" s="1">
        <v>-5.12</v>
      </c>
      <c r="BK4" s="1">
        <v>0</v>
      </c>
      <c r="BN4" s="7" t="s">
        <v>1</v>
      </c>
      <c r="BO4" s="8">
        <f>MAX(BR3:BR1000)</f>
        <v>0.48</v>
      </c>
      <c r="BP4" s="8">
        <f>MAX(BS3:BS1000)</f>
        <v>1.45</v>
      </c>
      <c r="BQ4" s="9">
        <f>MAX(BT3:BT1000)</f>
        <v>0.14000000000000001</v>
      </c>
      <c r="BR4" s="1">
        <v>0.34</v>
      </c>
      <c r="BS4" s="1">
        <v>1.4</v>
      </c>
      <c r="BT4" s="1">
        <v>0.05</v>
      </c>
    </row>
    <row r="5" spans="1:72" ht="15" thickBot="1" x14ac:dyDescent="0.35">
      <c r="A5" s="10" t="s">
        <v>2</v>
      </c>
      <c r="B5" s="11">
        <f>MIN(E3:E1000)</f>
        <v>-0.14000000000000001</v>
      </c>
      <c r="C5" s="11">
        <f>MIN(F3:F1000)</f>
        <v>-0.1</v>
      </c>
      <c r="D5" s="12">
        <f>MIN(G3:G1000)</f>
        <v>-0.14000000000000001</v>
      </c>
      <c r="E5" s="1">
        <v>-0.14000000000000001</v>
      </c>
      <c r="F5" s="1">
        <v>0</v>
      </c>
      <c r="G5" s="1">
        <v>-0.05</v>
      </c>
      <c r="I5" s="10" t="s">
        <v>2</v>
      </c>
      <c r="J5" s="11">
        <f>MIN(M3:M1000)</f>
        <v>-1.3</v>
      </c>
      <c r="K5" s="11">
        <f>MIN(N3:N1000)</f>
        <v>-0.05</v>
      </c>
      <c r="L5" s="12">
        <f>MIN(O3:O1000)</f>
        <v>4.88</v>
      </c>
      <c r="M5" s="1">
        <v>-0.87</v>
      </c>
      <c r="N5" s="1">
        <v>0</v>
      </c>
      <c r="O5" s="1">
        <v>4.97</v>
      </c>
      <c r="Q5" s="10" t="s">
        <v>2</v>
      </c>
      <c r="R5" s="11">
        <f>MIN(U3:U1000)</f>
        <v>0.14000000000000001</v>
      </c>
      <c r="S5" s="11">
        <f>MIN(V3:V1000)</f>
        <v>-0.1</v>
      </c>
      <c r="T5" s="12">
        <f>MIN(W3:W1000)</f>
        <v>-1.64</v>
      </c>
      <c r="U5" s="1">
        <v>0.24</v>
      </c>
      <c r="V5" s="1">
        <v>-0.05</v>
      </c>
      <c r="W5" s="1">
        <v>-1.55</v>
      </c>
      <c r="Y5" s="10" t="s">
        <v>2</v>
      </c>
      <c r="Z5" s="11">
        <f>MIN(AC3:AC1000)</f>
        <v>-1.35</v>
      </c>
      <c r="AA5" s="11">
        <f>MIN(AD3:AD1000)</f>
        <v>-0.1</v>
      </c>
      <c r="AB5" s="12">
        <f>MIN(AE3:AE1000)</f>
        <v>-5.12</v>
      </c>
      <c r="AC5" s="1">
        <v>-1.01</v>
      </c>
      <c r="AD5" s="1">
        <v>-0.05</v>
      </c>
      <c r="AE5" s="1">
        <v>-4.93</v>
      </c>
      <c r="AG5" s="10" t="s">
        <v>2</v>
      </c>
      <c r="AH5" s="11">
        <f>MIN(AK3:AK1000)</f>
        <v>0.14000000000000001</v>
      </c>
      <c r="AI5" s="11">
        <f>MIN(AL3:AL1000)</f>
        <v>-0.1</v>
      </c>
      <c r="AJ5" s="12">
        <f>MIN(AM3:AM1000)</f>
        <v>1.45</v>
      </c>
      <c r="AK5" s="1">
        <v>0.43</v>
      </c>
      <c r="AL5" s="1">
        <v>0</v>
      </c>
      <c r="AM5" s="1">
        <v>1.45</v>
      </c>
      <c r="AO5" s="10" t="s">
        <v>2</v>
      </c>
      <c r="AP5" s="11">
        <f>MIN(AS3:AS1000)</f>
        <v>-1.4</v>
      </c>
      <c r="AQ5" s="11">
        <f>MIN(AT3:AT1000)</f>
        <v>4.83</v>
      </c>
      <c r="AR5" s="12">
        <f>MIN(AU3:AU1000)</f>
        <v>-0.19</v>
      </c>
      <c r="AS5" s="1">
        <v>-1.21</v>
      </c>
      <c r="AT5" s="1">
        <v>4.88</v>
      </c>
      <c r="AU5" s="1">
        <v>-0.1</v>
      </c>
      <c r="AW5" s="10" t="s">
        <v>2</v>
      </c>
      <c r="AX5" s="11">
        <f>MIN(BA3:BA1000)</f>
        <v>0.19</v>
      </c>
      <c r="AY5" s="11">
        <f>MIN(BB3:BB1000)</f>
        <v>-1.69</v>
      </c>
      <c r="AZ5" s="12">
        <f>MIN(BC3:BC1000)</f>
        <v>-0.19</v>
      </c>
      <c r="BA5" s="1">
        <v>0.19</v>
      </c>
      <c r="BB5" s="1">
        <v>-1.69</v>
      </c>
      <c r="BC5" s="1">
        <v>0.05</v>
      </c>
      <c r="BE5" s="10" t="s">
        <v>2</v>
      </c>
      <c r="BF5" s="11">
        <f>MIN(BI3:BI1000)</f>
        <v>-1.4</v>
      </c>
      <c r="BG5" s="11">
        <f>MIN(BJ3:BJ1000)</f>
        <v>-5.26</v>
      </c>
      <c r="BH5" s="12">
        <f>MIN(BK3:BK1000)</f>
        <v>-0.14000000000000001</v>
      </c>
      <c r="BI5" s="1">
        <v>-1.3</v>
      </c>
      <c r="BJ5" s="1">
        <v>-5.22</v>
      </c>
      <c r="BK5" s="1">
        <v>-0.14000000000000001</v>
      </c>
      <c r="BN5" s="10" t="s">
        <v>2</v>
      </c>
      <c r="BO5" s="11">
        <f>MIN(BR3:BR1000)</f>
        <v>0.14000000000000001</v>
      </c>
      <c r="BP5" s="11">
        <f>MIN(BS3:BS1000)</f>
        <v>1.35</v>
      </c>
      <c r="BQ5" s="12">
        <f>MIN(BT3:BT1000)</f>
        <v>-0.19</v>
      </c>
      <c r="BR5" s="1">
        <v>0.34</v>
      </c>
      <c r="BS5" s="1">
        <v>1.4</v>
      </c>
      <c r="BT5" s="1">
        <v>-0.05</v>
      </c>
    </row>
    <row r="6" spans="1:72" x14ac:dyDescent="0.3">
      <c r="E6" s="1">
        <v>-0.05</v>
      </c>
      <c r="F6" s="1">
        <v>-0.05</v>
      </c>
      <c r="G6" s="1">
        <v>-0.05</v>
      </c>
      <c r="M6" s="1">
        <v>-0.87</v>
      </c>
      <c r="N6" s="1">
        <v>0</v>
      </c>
      <c r="O6" s="1">
        <v>4.97</v>
      </c>
      <c r="U6" s="1">
        <v>0.24</v>
      </c>
      <c r="V6" s="1">
        <v>-0.05</v>
      </c>
      <c r="W6" s="1">
        <v>-1.55</v>
      </c>
      <c r="AC6" s="1">
        <v>-0.77</v>
      </c>
      <c r="AD6" s="1">
        <v>-0.05</v>
      </c>
      <c r="AE6" s="1">
        <v>-4.93</v>
      </c>
      <c r="AK6" s="1">
        <v>0.19</v>
      </c>
      <c r="AL6" s="1">
        <v>0</v>
      </c>
      <c r="AM6" s="1">
        <v>1.59</v>
      </c>
      <c r="AS6" s="1">
        <v>-1.01</v>
      </c>
      <c r="AT6" s="1">
        <v>4.93</v>
      </c>
      <c r="AU6" s="1">
        <v>-0.1</v>
      </c>
      <c r="BA6" s="1">
        <v>0.28999999999999998</v>
      </c>
      <c r="BB6" s="1">
        <v>-1.64</v>
      </c>
      <c r="BC6" s="1">
        <v>0.05</v>
      </c>
      <c r="BI6" s="1">
        <v>-1.01</v>
      </c>
      <c r="BJ6" s="1">
        <v>-5.22</v>
      </c>
      <c r="BK6" s="1">
        <v>0.05</v>
      </c>
      <c r="BR6" s="1">
        <v>0.19</v>
      </c>
      <c r="BS6" s="1">
        <v>1.4</v>
      </c>
      <c r="BT6" s="1">
        <v>-0.05</v>
      </c>
    </row>
    <row r="7" spans="1:72" x14ac:dyDescent="0.3">
      <c r="E7" s="1">
        <v>-0.1</v>
      </c>
      <c r="F7" s="1">
        <v>-0.05</v>
      </c>
      <c r="G7" s="1">
        <v>0.05</v>
      </c>
      <c r="M7" s="1">
        <v>-1.1100000000000001</v>
      </c>
      <c r="N7" s="1">
        <v>0.05</v>
      </c>
      <c r="O7" s="1">
        <v>5.17</v>
      </c>
      <c r="U7" s="1">
        <v>0.28999999999999998</v>
      </c>
      <c r="V7" s="1">
        <v>-0.05</v>
      </c>
      <c r="W7" s="1">
        <v>-1.59</v>
      </c>
      <c r="AC7" s="1">
        <v>-0.77</v>
      </c>
      <c r="AD7" s="1">
        <v>0</v>
      </c>
      <c r="AE7" s="1">
        <v>-4.88</v>
      </c>
      <c r="AK7" s="1">
        <v>0.43</v>
      </c>
      <c r="AL7" s="1">
        <v>-0.05</v>
      </c>
      <c r="AM7" s="1">
        <v>1.59</v>
      </c>
      <c r="AS7" s="1">
        <v>-1.1599999999999999</v>
      </c>
      <c r="AT7" s="1">
        <v>4.93</v>
      </c>
      <c r="AU7" s="1">
        <v>-0.05</v>
      </c>
      <c r="BA7" s="1">
        <v>0.34</v>
      </c>
      <c r="BB7" s="1">
        <v>-1.64</v>
      </c>
      <c r="BC7" s="1">
        <v>-0.05</v>
      </c>
      <c r="BI7" s="1">
        <v>-1.26</v>
      </c>
      <c r="BJ7" s="1">
        <v>-5.12</v>
      </c>
      <c r="BK7" s="1">
        <v>-0.05</v>
      </c>
      <c r="BR7" s="1">
        <v>0.19</v>
      </c>
      <c r="BS7" s="1">
        <v>1.4</v>
      </c>
      <c r="BT7" s="1">
        <v>-0.19</v>
      </c>
    </row>
    <row r="8" spans="1:72" x14ac:dyDescent="0.3">
      <c r="E8" s="1">
        <v>0</v>
      </c>
      <c r="F8" s="1">
        <v>-0.05</v>
      </c>
      <c r="G8" s="1">
        <v>0</v>
      </c>
      <c r="M8" s="1">
        <v>-1.21</v>
      </c>
      <c r="N8" s="1">
        <v>-0.05</v>
      </c>
      <c r="O8" s="1">
        <v>5.07</v>
      </c>
      <c r="U8" s="1">
        <v>0.14000000000000001</v>
      </c>
      <c r="V8" s="1">
        <v>-0.05</v>
      </c>
      <c r="W8" s="1">
        <v>-1.5</v>
      </c>
      <c r="AC8" s="1">
        <v>-1.3</v>
      </c>
      <c r="AD8" s="1">
        <v>-0.05</v>
      </c>
      <c r="AE8" s="1">
        <v>-5.0199999999999996</v>
      </c>
      <c r="AK8" s="1">
        <v>0.24</v>
      </c>
      <c r="AL8" s="1">
        <v>-0.05</v>
      </c>
      <c r="AM8" s="1">
        <v>1.59</v>
      </c>
      <c r="AS8" s="1">
        <v>-0.57999999999999996</v>
      </c>
      <c r="AT8" s="1">
        <v>4.93</v>
      </c>
      <c r="AU8" s="1">
        <v>0.1</v>
      </c>
      <c r="BA8" s="1">
        <v>0.34</v>
      </c>
      <c r="BB8" s="1">
        <v>-1.64</v>
      </c>
      <c r="BC8" s="1">
        <v>-0.05</v>
      </c>
      <c r="BI8" s="1">
        <v>-0.82</v>
      </c>
      <c r="BJ8" s="1">
        <v>-5.17</v>
      </c>
      <c r="BK8" s="1">
        <v>-0.1</v>
      </c>
      <c r="BR8" s="1">
        <v>0.28999999999999998</v>
      </c>
      <c r="BS8" s="1">
        <v>1.4</v>
      </c>
      <c r="BT8" s="1">
        <v>0.14000000000000001</v>
      </c>
    </row>
    <row r="9" spans="1:72" x14ac:dyDescent="0.3">
      <c r="E9" s="1">
        <v>-0.1</v>
      </c>
      <c r="F9" s="1">
        <v>-0.05</v>
      </c>
      <c r="G9" s="1">
        <v>0.05</v>
      </c>
      <c r="I9" s="1" t="s">
        <v>40</v>
      </c>
      <c r="M9" s="1">
        <v>-0.68</v>
      </c>
      <c r="N9" s="1">
        <v>0</v>
      </c>
      <c r="O9" s="1">
        <v>5.0199999999999996</v>
      </c>
      <c r="Q9" s="1" t="s">
        <v>40</v>
      </c>
      <c r="U9" s="1">
        <v>0.39</v>
      </c>
      <c r="V9" s="1">
        <v>-0.05</v>
      </c>
      <c r="W9" s="1">
        <v>-1.55</v>
      </c>
      <c r="Y9" s="1" t="s">
        <v>40</v>
      </c>
      <c r="AC9" s="1">
        <v>-0.82</v>
      </c>
      <c r="AD9" s="1">
        <v>-0.05</v>
      </c>
      <c r="AE9" s="1">
        <v>-4.88</v>
      </c>
      <c r="AG9" s="1" t="s">
        <v>40</v>
      </c>
      <c r="AK9" s="1">
        <v>0.43</v>
      </c>
      <c r="AL9" s="1">
        <v>-0.05</v>
      </c>
      <c r="AM9" s="1">
        <v>1.55</v>
      </c>
      <c r="AO9" s="1" t="s">
        <v>40</v>
      </c>
      <c r="AS9" s="1">
        <v>-1.3</v>
      </c>
      <c r="AT9" s="1">
        <v>4.93</v>
      </c>
      <c r="AU9" s="1">
        <v>0</v>
      </c>
      <c r="AW9" s="1" t="s">
        <v>40</v>
      </c>
      <c r="BA9" s="1">
        <v>0.34</v>
      </c>
      <c r="BB9" s="1">
        <v>-1.64</v>
      </c>
      <c r="BC9" s="1">
        <v>-0.05</v>
      </c>
      <c r="BE9" s="1" t="s">
        <v>40</v>
      </c>
      <c r="BI9" s="1">
        <v>-1.26</v>
      </c>
      <c r="BJ9" s="1">
        <v>-5.17</v>
      </c>
      <c r="BK9" s="1">
        <v>-0.1</v>
      </c>
      <c r="BN9" s="1" t="s">
        <v>40</v>
      </c>
      <c r="BR9" s="1">
        <v>0.39</v>
      </c>
      <c r="BS9" s="1">
        <v>1.45</v>
      </c>
      <c r="BT9" s="1">
        <v>0.05</v>
      </c>
    </row>
    <row r="10" spans="1:72" x14ac:dyDescent="0.3">
      <c r="E10" s="1">
        <v>-0.1</v>
      </c>
      <c r="F10" s="1">
        <v>0</v>
      </c>
      <c r="G10" s="1">
        <v>0</v>
      </c>
      <c r="I10" s="1" t="s">
        <v>19</v>
      </c>
      <c r="K10" s="1">
        <v>3.66</v>
      </c>
      <c r="M10" s="1">
        <v>-1.26</v>
      </c>
      <c r="N10" s="1">
        <v>-0.05</v>
      </c>
      <c r="O10" s="1">
        <v>5.12</v>
      </c>
      <c r="Q10" s="1" t="s">
        <v>19</v>
      </c>
      <c r="S10" s="1">
        <v>3.66</v>
      </c>
      <c r="U10" s="1">
        <v>0.28999999999999998</v>
      </c>
      <c r="V10" s="1">
        <v>-0.05</v>
      </c>
      <c r="W10" s="1">
        <v>-1.5</v>
      </c>
      <c r="Y10" s="1" t="s">
        <v>19</v>
      </c>
      <c r="AA10" s="1">
        <v>3.6459999999999999</v>
      </c>
      <c r="AC10" s="1">
        <v>-0.87</v>
      </c>
      <c r="AD10" s="1">
        <v>0</v>
      </c>
      <c r="AE10" s="1">
        <v>-4.88</v>
      </c>
      <c r="AG10" s="1" t="s">
        <v>19</v>
      </c>
      <c r="AI10" s="1">
        <v>3.6459999999999999</v>
      </c>
      <c r="AK10" s="1">
        <v>0.39</v>
      </c>
      <c r="AL10" s="1">
        <v>0</v>
      </c>
      <c r="AM10" s="1">
        <v>1.74</v>
      </c>
      <c r="AO10" s="1" t="s">
        <v>19</v>
      </c>
      <c r="AQ10" s="1">
        <v>3.6549999999999998</v>
      </c>
      <c r="AS10" s="1">
        <v>-1.21</v>
      </c>
      <c r="AT10" s="1">
        <v>4.93</v>
      </c>
      <c r="AU10" s="1">
        <v>0</v>
      </c>
      <c r="AW10" s="1" t="s">
        <v>19</v>
      </c>
      <c r="AY10" s="1">
        <v>3.6549999999999998</v>
      </c>
      <c r="BA10" s="1">
        <v>0.34</v>
      </c>
      <c r="BB10" s="1">
        <v>-1.64</v>
      </c>
      <c r="BC10" s="1">
        <v>-0.1</v>
      </c>
      <c r="BE10" s="1" t="s">
        <v>19</v>
      </c>
      <c r="BG10" s="1">
        <v>3.6509999999999998</v>
      </c>
      <c r="BI10" s="1">
        <v>-0.68</v>
      </c>
      <c r="BJ10" s="1">
        <v>-5.17</v>
      </c>
      <c r="BK10" s="1">
        <v>0</v>
      </c>
      <c r="BN10" s="1" t="s">
        <v>19</v>
      </c>
      <c r="BP10" s="1">
        <v>3.6509999999999998</v>
      </c>
      <c r="BR10" s="1">
        <v>0.19</v>
      </c>
      <c r="BS10" s="1">
        <v>1.4</v>
      </c>
      <c r="BT10" s="1">
        <v>0.1</v>
      </c>
    </row>
    <row r="11" spans="1:72" x14ac:dyDescent="0.3">
      <c r="E11" s="1">
        <v>-0.05</v>
      </c>
      <c r="F11" s="1">
        <v>0</v>
      </c>
      <c r="G11" s="1">
        <v>0</v>
      </c>
      <c r="M11" s="1">
        <v>-1.06</v>
      </c>
      <c r="N11" s="1">
        <v>-0.05</v>
      </c>
      <c r="O11" s="1">
        <v>4.93</v>
      </c>
      <c r="U11" s="1">
        <v>0.43</v>
      </c>
      <c r="V11" s="1">
        <v>-0.05</v>
      </c>
      <c r="W11" s="1">
        <v>-1.55</v>
      </c>
      <c r="AC11" s="1">
        <v>-1.35</v>
      </c>
      <c r="AD11" s="1">
        <v>0</v>
      </c>
      <c r="AE11" s="1">
        <v>-5.0199999999999996</v>
      </c>
      <c r="AK11" s="1">
        <v>0.43</v>
      </c>
      <c r="AL11" s="1">
        <v>-0.05</v>
      </c>
      <c r="AM11" s="1">
        <v>1.55</v>
      </c>
      <c r="AP11" s="51"/>
      <c r="AQ11" s="51"/>
      <c r="AR11" s="51"/>
      <c r="AS11" s="1">
        <v>-0.68</v>
      </c>
      <c r="AT11" s="1">
        <v>4.93</v>
      </c>
      <c r="AU11" s="1">
        <v>0</v>
      </c>
      <c r="BA11" s="1">
        <v>0.24</v>
      </c>
      <c r="BB11" s="1">
        <v>-1.59</v>
      </c>
      <c r="BC11" s="1">
        <v>0.14000000000000001</v>
      </c>
      <c r="BI11" s="1">
        <v>-1.3</v>
      </c>
      <c r="BJ11" s="1">
        <v>-5.22</v>
      </c>
      <c r="BK11" s="1">
        <v>-0.05</v>
      </c>
      <c r="BR11" s="1">
        <v>0.34</v>
      </c>
      <c r="BS11" s="1">
        <v>1.45</v>
      </c>
      <c r="BT11" s="1">
        <v>0.05</v>
      </c>
    </row>
    <row r="12" spans="1:72" x14ac:dyDescent="0.3">
      <c r="E12" s="1">
        <v>0</v>
      </c>
      <c r="F12" s="1">
        <v>0</v>
      </c>
      <c r="G12" s="1">
        <v>0.05</v>
      </c>
      <c r="M12" s="1">
        <v>-0.68</v>
      </c>
      <c r="N12" s="1">
        <v>0.05</v>
      </c>
      <c r="O12" s="1">
        <v>4.93</v>
      </c>
      <c r="U12" s="1">
        <v>0.43</v>
      </c>
      <c r="V12" s="1">
        <v>-0.05</v>
      </c>
      <c r="W12" s="1">
        <v>-1.59</v>
      </c>
      <c r="AC12" s="1">
        <v>-0.72</v>
      </c>
      <c r="AD12" s="1">
        <v>0</v>
      </c>
      <c r="AE12" s="1">
        <v>-4.97</v>
      </c>
      <c r="AK12" s="1">
        <v>0.28999999999999998</v>
      </c>
      <c r="AL12" s="1">
        <v>-0.05</v>
      </c>
      <c r="AM12" s="1">
        <v>1.59</v>
      </c>
      <c r="AS12" s="1">
        <v>-1.4</v>
      </c>
      <c r="AT12" s="1">
        <v>4.93</v>
      </c>
      <c r="AU12" s="1">
        <v>0</v>
      </c>
      <c r="BA12" s="1">
        <v>0.28999999999999998</v>
      </c>
      <c r="BB12" s="1">
        <v>-1.64</v>
      </c>
      <c r="BC12" s="1">
        <v>-0.05</v>
      </c>
      <c r="BI12" s="1">
        <v>-0.72</v>
      </c>
      <c r="BJ12" s="1">
        <v>-5.22</v>
      </c>
      <c r="BK12" s="1">
        <v>-0.05</v>
      </c>
      <c r="BR12" s="1">
        <v>0.43</v>
      </c>
      <c r="BS12" s="1">
        <v>1.45</v>
      </c>
      <c r="BT12" s="1">
        <v>0.1</v>
      </c>
    </row>
    <row r="13" spans="1:72" x14ac:dyDescent="0.3">
      <c r="E13" s="1">
        <v>-0.1</v>
      </c>
      <c r="F13" s="1">
        <v>-0.05</v>
      </c>
      <c r="G13" s="1">
        <v>-0.14000000000000001</v>
      </c>
      <c r="M13" s="1">
        <v>-1.01</v>
      </c>
      <c r="N13" s="1">
        <v>-0.05</v>
      </c>
      <c r="O13" s="1">
        <v>5.12</v>
      </c>
      <c r="U13" s="1">
        <v>0.28999999999999998</v>
      </c>
      <c r="V13" s="1">
        <v>0</v>
      </c>
      <c r="W13" s="1">
        <v>-1.5</v>
      </c>
      <c r="AC13" s="1">
        <v>-1.1599999999999999</v>
      </c>
      <c r="AD13" s="1">
        <v>-0.05</v>
      </c>
      <c r="AE13" s="1">
        <v>-5.07</v>
      </c>
      <c r="AK13" s="1">
        <v>0.48</v>
      </c>
      <c r="AL13" s="1">
        <v>0.05</v>
      </c>
      <c r="AM13" s="1">
        <v>1.64</v>
      </c>
      <c r="AS13" s="1">
        <v>-0.82</v>
      </c>
      <c r="AT13" s="1">
        <v>4.93</v>
      </c>
      <c r="AU13" s="1">
        <v>0</v>
      </c>
      <c r="BA13" s="1">
        <v>0.34</v>
      </c>
      <c r="BB13" s="1">
        <v>-1.69</v>
      </c>
      <c r="BC13" s="1">
        <v>0</v>
      </c>
      <c r="BI13" s="1">
        <v>-1.1599999999999999</v>
      </c>
      <c r="BJ13" s="1">
        <v>-5.22</v>
      </c>
      <c r="BK13" s="1">
        <v>-0.1</v>
      </c>
      <c r="BR13" s="1">
        <v>0.28999999999999998</v>
      </c>
      <c r="BS13" s="1">
        <v>1.45</v>
      </c>
      <c r="BT13" s="1">
        <v>-0.05</v>
      </c>
    </row>
    <row r="14" spans="1:72" x14ac:dyDescent="0.3">
      <c r="E14" s="1">
        <v>-0.1</v>
      </c>
      <c r="F14" s="1">
        <v>-0.05</v>
      </c>
      <c r="G14" s="1">
        <v>-0.1</v>
      </c>
      <c r="M14" s="1">
        <v>-1.06</v>
      </c>
      <c r="N14" s="1">
        <v>-0.05</v>
      </c>
      <c r="O14" s="1">
        <v>5.07</v>
      </c>
      <c r="U14" s="1">
        <v>0.19</v>
      </c>
      <c r="V14" s="1">
        <v>-0.05</v>
      </c>
      <c r="W14" s="1">
        <v>-1.59</v>
      </c>
      <c r="AC14" s="1">
        <v>-1.06</v>
      </c>
      <c r="AD14" s="1">
        <v>-0.05</v>
      </c>
      <c r="AE14" s="1">
        <v>-4.97</v>
      </c>
      <c r="AK14" s="1">
        <v>0.34</v>
      </c>
      <c r="AL14" s="1">
        <v>-0.05</v>
      </c>
      <c r="AM14" s="1">
        <v>1.69</v>
      </c>
      <c r="AS14" s="1">
        <v>-0.82</v>
      </c>
      <c r="AT14" s="1">
        <v>4.88</v>
      </c>
      <c r="AU14" s="1">
        <v>0</v>
      </c>
      <c r="BA14" s="1">
        <v>0.43</v>
      </c>
      <c r="BB14" s="1">
        <v>-1.64</v>
      </c>
      <c r="BC14" s="1">
        <v>0.1</v>
      </c>
      <c r="BI14" s="1">
        <v>-1.4</v>
      </c>
      <c r="BJ14" s="1">
        <v>-5.22</v>
      </c>
      <c r="BK14" s="1">
        <v>0</v>
      </c>
      <c r="BR14" s="1">
        <v>0.24</v>
      </c>
      <c r="BS14" s="1">
        <v>1.4</v>
      </c>
      <c r="BT14" s="1">
        <v>0.05</v>
      </c>
    </row>
    <row r="15" spans="1:72" x14ac:dyDescent="0.3">
      <c r="E15" s="1">
        <v>-0.05</v>
      </c>
      <c r="F15" s="1">
        <v>-0.05</v>
      </c>
      <c r="G15" s="1">
        <v>-0.14000000000000001</v>
      </c>
      <c r="M15" s="1">
        <v>-1.1599999999999999</v>
      </c>
      <c r="N15" s="1">
        <v>0</v>
      </c>
      <c r="O15" s="1">
        <v>4.93</v>
      </c>
      <c r="U15" s="1">
        <v>0.39</v>
      </c>
      <c r="V15" s="1">
        <v>-0.1</v>
      </c>
      <c r="W15" s="1">
        <v>-1.55</v>
      </c>
      <c r="AC15" s="1">
        <v>-1.21</v>
      </c>
      <c r="AD15" s="1">
        <v>-0.05</v>
      </c>
      <c r="AE15" s="1">
        <v>-4.88</v>
      </c>
      <c r="AK15" s="1">
        <v>0.24</v>
      </c>
      <c r="AL15" s="1">
        <v>-0.05</v>
      </c>
      <c r="AM15" s="1">
        <v>1.64</v>
      </c>
      <c r="AS15" s="1">
        <v>-0.77</v>
      </c>
      <c r="AT15" s="1">
        <v>4.93</v>
      </c>
      <c r="AU15" s="1">
        <v>0</v>
      </c>
      <c r="BA15" s="1">
        <v>0.28999999999999998</v>
      </c>
      <c r="BB15" s="1">
        <v>-1.64</v>
      </c>
      <c r="BC15" s="1">
        <v>0.05</v>
      </c>
      <c r="BI15" s="1">
        <v>-0.92</v>
      </c>
      <c r="BJ15" s="1">
        <v>-5.17</v>
      </c>
      <c r="BK15" s="1">
        <v>-0.14000000000000001</v>
      </c>
      <c r="BR15" s="1">
        <v>0.19</v>
      </c>
      <c r="BS15" s="1">
        <v>1.4</v>
      </c>
      <c r="BT15" s="1">
        <v>0</v>
      </c>
    </row>
    <row r="16" spans="1:72" x14ac:dyDescent="0.3">
      <c r="E16" s="1">
        <v>0.05</v>
      </c>
      <c r="F16" s="1">
        <v>-0.1</v>
      </c>
      <c r="G16" s="1">
        <v>-0.1</v>
      </c>
      <c r="M16" s="1">
        <v>-0.92</v>
      </c>
      <c r="N16" s="1">
        <v>0</v>
      </c>
      <c r="O16" s="1">
        <v>5.17</v>
      </c>
      <c r="U16" s="1">
        <v>0.14000000000000001</v>
      </c>
      <c r="V16" s="1">
        <v>0</v>
      </c>
      <c r="W16" s="1">
        <v>-1.5</v>
      </c>
      <c r="AC16" s="1">
        <v>-1.1599999999999999</v>
      </c>
      <c r="AD16" s="1">
        <v>-0.1</v>
      </c>
      <c r="AE16" s="1">
        <v>-4.93</v>
      </c>
      <c r="AK16" s="1">
        <v>0.28999999999999998</v>
      </c>
      <c r="AL16" s="1">
        <v>-0.05</v>
      </c>
      <c r="AM16" s="1">
        <v>1.64</v>
      </c>
      <c r="AS16" s="1">
        <v>-1.06</v>
      </c>
      <c r="AT16" s="1">
        <v>4.93</v>
      </c>
      <c r="AU16" s="1">
        <v>0.05</v>
      </c>
      <c r="BA16" s="1">
        <v>0.19</v>
      </c>
      <c r="BB16" s="1">
        <v>-1.64</v>
      </c>
      <c r="BC16" s="1">
        <v>-0.14000000000000001</v>
      </c>
      <c r="BI16" s="1">
        <v>-1.01</v>
      </c>
      <c r="BJ16" s="1">
        <v>-5.22</v>
      </c>
      <c r="BK16" s="1">
        <v>0</v>
      </c>
      <c r="BR16" s="1">
        <v>0.48</v>
      </c>
      <c r="BS16" s="1">
        <v>1.45</v>
      </c>
      <c r="BT16" s="1">
        <v>-0.1</v>
      </c>
    </row>
    <row r="17" spans="5:72" x14ac:dyDescent="0.3">
      <c r="E17" s="1">
        <v>0</v>
      </c>
      <c r="F17" s="1">
        <v>-0.05</v>
      </c>
      <c r="G17" s="1">
        <v>-0.05</v>
      </c>
      <c r="M17" s="1">
        <v>-0.68</v>
      </c>
      <c r="N17" s="1">
        <v>0</v>
      </c>
      <c r="O17" s="1">
        <v>5.0199999999999996</v>
      </c>
      <c r="U17" s="1">
        <v>0.19</v>
      </c>
      <c r="V17" s="1">
        <v>-0.05</v>
      </c>
      <c r="W17" s="1">
        <v>-1.55</v>
      </c>
      <c r="AC17" s="1">
        <v>-1.1599999999999999</v>
      </c>
      <c r="AD17" s="1">
        <v>-0.1</v>
      </c>
      <c r="AE17" s="1">
        <v>-4.97</v>
      </c>
      <c r="AK17" s="1">
        <v>0.34</v>
      </c>
      <c r="AL17" s="1">
        <v>0</v>
      </c>
      <c r="AM17" s="1">
        <v>1.59</v>
      </c>
      <c r="AS17" s="1">
        <v>-1.26</v>
      </c>
      <c r="AT17" s="1">
        <v>4.93</v>
      </c>
      <c r="AU17" s="1">
        <v>-0.1</v>
      </c>
      <c r="BA17" s="1">
        <v>0.28999999999999998</v>
      </c>
      <c r="BB17" s="1">
        <v>-1.64</v>
      </c>
      <c r="BC17" s="1">
        <v>-0.14000000000000001</v>
      </c>
      <c r="BI17" s="1">
        <v>-1.35</v>
      </c>
      <c r="BJ17" s="1">
        <v>-5.22</v>
      </c>
      <c r="BK17" s="1">
        <v>-0.05</v>
      </c>
      <c r="BR17" s="1">
        <v>0.34</v>
      </c>
      <c r="BS17" s="1">
        <v>1.45</v>
      </c>
      <c r="BT17" s="1">
        <v>0</v>
      </c>
    </row>
    <row r="18" spans="5:72" x14ac:dyDescent="0.3">
      <c r="E18" s="1">
        <v>-0.14000000000000001</v>
      </c>
      <c r="F18" s="1">
        <v>-0.05</v>
      </c>
      <c r="G18" s="1">
        <v>0.05</v>
      </c>
      <c r="M18" s="1">
        <v>-0.82</v>
      </c>
      <c r="N18" s="1">
        <v>0</v>
      </c>
      <c r="O18" s="1">
        <v>4.93</v>
      </c>
      <c r="U18" s="1">
        <v>0.28999999999999998</v>
      </c>
      <c r="V18" s="1">
        <v>0</v>
      </c>
      <c r="W18" s="1">
        <v>-1.59</v>
      </c>
      <c r="AC18" s="1">
        <v>-0.72</v>
      </c>
      <c r="AD18" s="1">
        <v>-0.05</v>
      </c>
      <c r="AE18" s="1">
        <v>-4.88</v>
      </c>
      <c r="AK18" s="1">
        <v>0.24</v>
      </c>
      <c r="AL18" s="1">
        <v>-0.05</v>
      </c>
      <c r="AM18" s="1">
        <v>1.59</v>
      </c>
      <c r="AS18" s="1">
        <v>-0.87</v>
      </c>
      <c r="AT18" s="1">
        <v>4.88</v>
      </c>
      <c r="AU18" s="1">
        <v>-0.05</v>
      </c>
      <c r="BA18" s="1">
        <v>0.24</v>
      </c>
      <c r="BB18" s="1">
        <v>-1.59</v>
      </c>
      <c r="BC18" s="1">
        <v>0.05</v>
      </c>
      <c r="BI18" s="1">
        <v>-1.1100000000000001</v>
      </c>
      <c r="BJ18" s="1">
        <v>-5.22</v>
      </c>
      <c r="BK18" s="1">
        <v>-0.05</v>
      </c>
      <c r="BR18" s="1">
        <v>0.14000000000000001</v>
      </c>
      <c r="BS18" s="1">
        <v>1.4</v>
      </c>
      <c r="BT18" s="1">
        <v>0.1</v>
      </c>
    </row>
    <row r="19" spans="5:72" x14ac:dyDescent="0.3">
      <c r="E19" s="1">
        <v>-0.05</v>
      </c>
      <c r="F19" s="1">
        <v>0</v>
      </c>
      <c r="G19" s="1">
        <v>0</v>
      </c>
      <c r="M19" s="1">
        <v>-0.87</v>
      </c>
      <c r="N19" s="1">
        <v>0</v>
      </c>
      <c r="O19" s="1">
        <v>5.0199999999999996</v>
      </c>
      <c r="U19" s="1">
        <v>0.19</v>
      </c>
      <c r="V19" s="1">
        <v>0</v>
      </c>
      <c r="W19" s="1">
        <v>-1.5</v>
      </c>
      <c r="AC19" s="1">
        <v>-1.3</v>
      </c>
      <c r="AD19" s="1">
        <v>0</v>
      </c>
      <c r="AE19" s="1">
        <v>-5.07</v>
      </c>
      <c r="AK19" s="1">
        <v>0.28999999999999998</v>
      </c>
      <c r="AL19" s="1">
        <v>-0.05</v>
      </c>
      <c r="AM19" s="1">
        <v>1.55</v>
      </c>
      <c r="AS19" s="1">
        <v>-1.3</v>
      </c>
      <c r="AT19" s="1">
        <v>4.93</v>
      </c>
      <c r="AU19" s="1">
        <v>-0.1</v>
      </c>
      <c r="BA19" s="1">
        <v>0.43</v>
      </c>
      <c r="BB19" s="1">
        <v>-1.59</v>
      </c>
      <c r="BC19" s="1">
        <v>0.05</v>
      </c>
      <c r="BI19" s="1">
        <v>-1.35</v>
      </c>
      <c r="BJ19" s="1">
        <v>-5.17</v>
      </c>
      <c r="BK19" s="1">
        <v>0</v>
      </c>
      <c r="BR19" s="1">
        <v>0.34</v>
      </c>
      <c r="BS19" s="1">
        <v>1.4</v>
      </c>
      <c r="BT19" s="1">
        <v>0</v>
      </c>
    </row>
    <row r="20" spans="5:72" x14ac:dyDescent="0.3">
      <c r="E20" s="1">
        <v>-0.05</v>
      </c>
      <c r="F20" s="1">
        <v>-0.05</v>
      </c>
      <c r="G20" s="1">
        <v>0.1</v>
      </c>
      <c r="M20" s="1">
        <v>-0.72</v>
      </c>
      <c r="N20" s="1">
        <v>0</v>
      </c>
      <c r="O20" s="1">
        <v>4.93</v>
      </c>
      <c r="U20" s="1">
        <v>0.24</v>
      </c>
      <c r="V20" s="1">
        <v>0</v>
      </c>
      <c r="W20" s="1">
        <v>-1.55</v>
      </c>
      <c r="AC20" s="1">
        <v>-0.77</v>
      </c>
      <c r="AD20" s="1">
        <v>0</v>
      </c>
      <c r="AE20" s="1">
        <v>-4.88</v>
      </c>
      <c r="AK20" s="1">
        <v>0.28999999999999998</v>
      </c>
      <c r="AL20" s="1">
        <v>-0.05</v>
      </c>
      <c r="AM20" s="1">
        <v>1.64</v>
      </c>
      <c r="AS20" s="1">
        <v>-1.26</v>
      </c>
      <c r="AT20" s="1">
        <v>4.97</v>
      </c>
      <c r="AU20" s="1">
        <v>0.1</v>
      </c>
      <c r="BA20" s="1">
        <v>0.24</v>
      </c>
      <c r="BB20" s="1">
        <v>-1.59</v>
      </c>
      <c r="BC20" s="1">
        <v>0.05</v>
      </c>
      <c r="BI20" s="1">
        <v>-0.92</v>
      </c>
      <c r="BJ20" s="1">
        <v>-5.17</v>
      </c>
      <c r="BK20" s="1">
        <v>0.05</v>
      </c>
      <c r="BR20" s="1">
        <v>0.24</v>
      </c>
      <c r="BS20" s="1">
        <v>1.45</v>
      </c>
      <c r="BT20" s="1">
        <v>-0.05</v>
      </c>
    </row>
    <row r="21" spans="5:72" x14ac:dyDescent="0.3">
      <c r="E21" s="1">
        <v>-0.1</v>
      </c>
      <c r="F21" s="1">
        <v>-0.05</v>
      </c>
      <c r="G21" s="1">
        <v>-0.05</v>
      </c>
      <c r="M21" s="1">
        <v>-1.3</v>
      </c>
      <c r="N21" s="1">
        <v>-0.05</v>
      </c>
      <c r="O21" s="1">
        <v>4.88</v>
      </c>
      <c r="U21" s="1">
        <v>0.28999999999999998</v>
      </c>
      <c r="V21" s="1">
        <v>0.05</v>
      </c>
      <c r="W21" s="1">
        <v>-1.45</v>
      </c>
      <c r="AC21" s="1">
        <v>-1.26</v>
      </c>
      <c r="AD21" s="1">
        <v>-0.05</v>
      </c>
      <c r="AE21" s="1">
        <v>-5.07</v>
      </c>
      <c r="AK21" s="1">
        <v>0.24</v>
      </c>
      <c r="AL21" s="1">
        <v>0.05</v>
      </c>
      <c r="AM21" s="1">
        <v>1.59</v>
      </c>
      <c r="AS21" s="1">
        <v>-0.77</v>
      </c>
      <c r="AT21" s="1">
        <v>4.93</v>
      </c>
      <c r="AU21" s="1">
        <v>-0.14000000000000001</v>
      </c>
      <c r="BA21" s="1">
        <v>0.28999999999999998</v>
      </c>
      <c r="BB21" s="1">
        <v>-1.64</v>
      </c>
      <c r="BC21" s="1">
        <v>-0.05</v>
      </c>
      <c r="BI21" s="1">
        <v>-1.06</v>
      </c>
      <c r="BJ21" s="1">
        <v>-5.17</v>
      </c>
      <c r="BK21" s="1">
        <v>-0.05</v>
      </c>
      <c r="BR21" s="1">
        <v>0.19</v>
      </c>
      <c r="BS21" s="1">
        <v>1.4</v>
      </c>
      <c r="BT21" s="1">
        <v>0.14000000000000001</v>
      </c>
    </row>
    <row r="22" spans="5:72" x14ac:dyDescent="0.3">
      <c r="E22" s="1">
        <v>-0.05</v>
      </c>
      <c r="F22" s="1">
        <v>-0.05</v>
      </c>
      <c r="G22" s="1">
        <v>-0.05</v>
      </c>
      <c r="M22" s="1">
        <v>-1.1100000000000001</v>
      </c>
      <c r="N22" s="1">
        <v>0</v>
      </c>
      <c r="O22" s="1">
        <v>4.97</v>
      </c>
      <c r="U22" s="1">
        <v>0.28999999999999998</v>
      </c>
      <c r="V22" s="1">
        <v>-0.05</v>
      </c>
      <c r="W22" s="1">
        <v>-1.55</v>
      </c>
      <c r="AC22" s="1">
        <v>-1.35</v>
      </c>
      <c r="AD22" s="1">
        <v>-0.05</v>
      </c>
      <c r="AE22" s="1">
        <v>-5.07</v>
      </c>
      <c r="AK22" s="1">
        <v>0.28999999999999998</v>
      </c>
      <c r="AL22" s="1">
        <v>0</v>
      </c>
      <c r="AM22" s="1">
        <v>1.5</v>
      </c>
      <c r="AS22" s="1">
        <v>-0.82</v>
      </c>
      <c r="AT22" s="1">
        <v>4.83</v>
      </c>
      <c r="AU22" s="1">
        <v>0.1</v>
      </c>
      <c r="BA22" s="1">
        <v>0.19</v>
      </c>
      <c r="BB22" s="1">
        <v>-1.64</v>
      </c>
      <c r="BC22" s="1">
        <v>-0.1</v>
      </c>
      <c r="BI22" s="1">
        <v>-1.3</v>
      </c>
      <c r="BJ22" s="1">
        <v>-5.22</v>
      </c>
      <c r="BK22" s="1">
        <v>0.1</v>
      </c>
      <c r="BR22" s="1">
        <v>0.24</v>
      </c>
      <c r="BS22" s="1">
        <v>1.45</v>
      </c>
      <c r="BT22" s="1">
        <v>0</v>
      </c>
    </row>
    <row r="23" spans="5:72" x14ac:dyDescent="0.3">
      <c r="E23" s="1">
        <v>-0.05</v>
      </c>
      <c r="F23" s="1">
        <v>0</v>
      </c>
      <c r="G23" s="1">
        <v>0.05</v>
      </c>
      <c r="M23" s="1">
        <v>-0.77</v>
      </c>
      <c r="N23" s="1">
        <v>0</v>
      </c>
      <c r="O23" s="1">
        <v>5.12</v>
      </c>
      <c r="U23" s="1">
        <v>0.19</v>
      </c>
      <c r="V23" s="1">
        <v>-0.05</v>
      </c>
      <c r="W23" s="1">
        <v>-1.45</v>
      </c>
      <c r="AC23" s="1">
        <v>-0.97</v>
      </c>
      <c r="AD23" s="1">
        <v>-0.05</v>
      </c>
      <c r="AE23" s="1">
        <v>-4.88</v>
      </c>
      <c r="AK23" s="1">
        <v>0.39</v>
      </c>
      <c r="AL23" s="1">
        <v>-0.05</v>
      </c>
      <c r="AM23" s="1">
        <v>1.59</v>
      </c>
      <c r="AS23" s="1">
        <v>-1.06</v>
      </c>
      <c r="AT23" s="1">
        <v>4.97</v>
      </c>
      <c r="AU23" s="1">
        <v>0.1</v>
      </c>
      <c r="BA23" s="1">
        <v>0.34</v>
      </c>
      <c r="BB23" s="1">
        <v>-1.59</v>
      </c>
      <c r="BC23" s="1">
        <v>0.05</v>
      </c>
      <c r="BI23" s="1">
        <v>-1.1599999999999999</v>
      </c>
      <c r="BJ23" s="1">
        <v>-5.22</v>
      </c>
      <c r="BK23" s="1">
        <v>0</v>
      </c>
      <c r="BR23" s="1">
        <v>0.19</v>
      </c>
      <c r="BS23" s="1">
        <v>1.4</v>
      </c>
      <c r="BT23" s="1">
        <v>-0.1</v>
      </c>
    </row>
    <row r="24" spans="5:72" x14ac:dyDescent="0.3">
      <c r="E24" s="1">
        <v>0</v>
      </c>
      <c r="F24" s="1">
        <v>0</v>
      </c>
      <c r="G24" s="1">
        <v>0.05</v>
      </c>
      <c r="M24" s="1">
        <v>-0.97</v>
      </c>
      <c r="N24" s="1">
        <v>0</v>
      </c>
      <c r="O24" s="1">
        <v>4.88</v>
      </c>
      <c r="U24" s="1">
        <v>0.24</v>
      </c>
      <c r="V24" s="1">
        <v>-0.05</v>
      </c>
      <c r="W24" s="1">
        <v>-1.4</v>
      </c>
      <c r="AC24" s="1">
        <v>-1.35</v>
      </c>
      <c r="AD24" s="1">
        <v>-0.05</v>
      </c>
      <c r="AE24" s="1">
        <v>-5.12</v>
      </c>
      <c r="AK24" s="1">
        <v>0.34</v>
      </c>
      <c r="AL24" s="1">
        <v>-0.05</v>
      </c>
      <c r="AM24" s="1">
        <v>1.64</v>
      </c>
      <c r="AS24" s="1">
        <v>-0.77</v>
      </c>
      <c r="AT24" s="1">
        <v>4.88</v>
      </c>
      <c r="AU24" s="1">
        <v>0</v>
      </c>
      <c r="BA24" s="1">
        <v>0.43</v>
      </c>
      <c r="BB24" s="1">
        <v>-1.69</v>
      </c>
      <c r="BC24" s="1">
        <v>0</v>
      </c>
      <c r="BI24" s="1">
        <v>-1.26</v>
      </c>
      <c r="BJ24" s="1">
        <v>-5.17</v>
      </c>
      <c r="BK24" s="1">
        <v>0.1</v>
      </c>
      <c r="BR24" s="1">
        <v>0.28999999999999998</v>
      </c>
      <c r="BS24" s="1">
        <v>1.4</v>
      </c>
      <c r="BT24" s="1">
        <v>-0.05</v>
      </c>
    </row>
    <row r="25" spans="5:72" x14ac:dyDescent="0.3">
      <c r="E25" s="1">
        <v>-0.05</v>
      </c>
      <c r="F25" s="1">
        <v>-0.05</v>
      </c>
      <c r="G25" s="1">
        <v>-0.05</v>
      </c>
      <c r="M25" s="1">
        <v>-1.1100000000000001</v>
      </c>
      <c r="N25" s="1">
        <v>0</v>
      </c>
      <c r="O25" s="1">
        <v>4.97</v>
      </c>
      <c r="U25" s="1">
        <v>0.39</v>
      </c>
      <c r="V25" s="1">
        <v>0</v>
      </c>
      <c r="W25" s="1">
        <v>-1.55</v>
      </c>
      <c r="AC25" s="1">
        <v>-0.92</v>
      </c>
      <c r="AD25" s="1">
        <v>0</v>
      </c>
      <c r="AE25" s="1">
        <v>-4.97</v>
      </c>
      <c r="AK25" s="1">
        <v>0.39</v>
      </c>
      <c r="AL25" s="1">
        <v>0</v>
      </c>
      <c r="AM25" s="1">
        <v>1.69</v>
      </c>
      <c r="AS25" s="1">
        <v>-0.97</v>
      </c>
      <c r="AT25" s="1">
        <v>4.93</v>
      </c>
      <c r="AU25" s="1">
        <v>0</v>
      </c>
      <c r="BA25" s="1">
        <v>0.34</v>
      </c>
      <c r="BB25" s="1">
        <v>-1.64</v>
      </c>
      <c r="BC25" s="1">
        <v>0</v>
      </c>
      <c r="BI25" s="1">
        <v>-1.4</v>
      </c>
      <c r="BJ25" s="1">
        <v>-5.22</v>
      </c>
      <c r="BK25" s="1">
        <v>0</v>
      </c>
      <c r="BR25" s="1">
        <v>0.28999999999999998</v>
      </c>
      <c r="BS25" s="1">
        <v>1.45</v>
      </c>
      <c r="BT25" s="1">
        <v>-0.1</v>
      </c>
    </row>
    <row r="26" spans="5:72" x14ac:dyDescent="0.3">
      <c r="E26" s="1">
        <v>-0.1</v>
      </c>
      <c r="F26" s="1">
        <v>-0.05</v>
      </c>
      <c r="G26" s="1">
        <v>-0.1</v>
      </c>
      <c r="M26" s="1">
        <v>-1.26</v>
      </c>
      <c r="N26" s="1">
        <v>-0.05</v>
      </c>
      <c r="O26" s="1">
        <v>4.97</v>
      </c>
      <c r="U26" s="1">
        <v>0.19</v>
      </c>
      <c r="V26" s="1">
        <v>-0.05</v>
      </c>
      <c r="W26" s="1">
        <v>-1.64</v>
      </c>
      <c r="AC26" s="1">
        <v>-1.3</v>
      </c>
      <c r="AD26" s="1">
        <v>-0.05</v>
      </c>
      <c r="AE26" s="1">
        <v>-5.12</v>
      </c>
      <c r="AK26" s="1">
        <v>0.28999999999999998</v>
      </c>
      <c r="AL26" s="1">
        <v>0</v>
      </c>
      <c r="AM26" s="1">
        <v>1.69</v>
      </c>
      <c r="AS26" s="1">
        <v>-1.3</v>
      </c>
      <c r="AT26" s="1">
        <v>4.88</v>
      </c>
      <c r="AU26" s="1">
        <v>0.1</v>
      </c>
      <c r="BA26" s="1">
        <v>0.24</v>
      </c>
      <c r="BB26" s="1">
        <v>-1.64</v>
      </c>
      <c r="BC26" s="1">
        <v>0</v>
      </c>
      <c r="BI26" s="1">
        <v>-1.26</v>
      </c>
      <c r="BJ26" s="1">
        <v>-5.22</v>
      </c>
      <c r="BK26" s="1">
        <v>-0.05</v>
      </c>
      <c r="BR26" s="1">
        <v>0.19</v>
      </c>
      <c r="BS26" s="1">
        <v>1.4</v>
      </c>
      <c r="BT26" s="1">
        <v>0.05</v>
      </c>
    </row>
    <row r="27" spans="5:72" x14ac:dyDescent="0.3">
      <c r="E27" s="1">
        <v>-0.05</v>
      </c>
      <c r="F27" s="1">
        <v>-0.1</v>
      </c>
      <c r="G27" s="1">
        <v>0.05</v>
      </c>
      <c r="M27" s="1">
        <v>-1.01</v>
      </c>
      <c r="N27" s="1">
        <v>0</v>
      </c>
      <c r="O27" s="1">
        <v>4.97</v>
      </c>
      <c r="U27" s="1">
        <v>0.39</v>
      </c>
      <c r="V27" s="1">
        <v>0</v>
      </c>
      <c r="W27" s="1">
        <v>-1.59</v>
      </c>
      <c r="AC27" s="1">
        <v>-0.97</v>
      </c>
      <c r="AD27" s="1">
        <v>0</v>
      </c>
      <c r="AE27" s="1">
        <v>-4.93</v>
      </c>
      <c r="AK27" s="1">
        <v>0.34</v>
      </c>
      <c r="AL27" s="1">
        <v>0</v>
      </c>
      <c r="AM27" s="1">
        <v>1.69</v>
      </c>
      <c r="AS27" s="1">
        <v>-1.1100000000000001</v>
      </c>
      <c r="AT27" s="1">
        <v>4.93</v>
      </c>
      <c r="AU27" s="1">
        <v>0</v>
      </c>
      <c r="BA27" s="1">
        <v>0.28999999999999998</v>
      </c>
      <c r="BB27" s="1">
        <v>-1.59</v>
      </c>
      <c r="BC27" s="1">
        <v>0</v>
      </c>
      <c r="BI27" s="1">
        <v>-1.3</v>
      </c>
      <c r="BJ27" s="1">
        <v>-5.17</v>
      </c>
      <c r="BK27" s="1">
        <v>0</v>
      </c>
      <c r="BR27" s="1">
        <v>0.39</v>
      </c>
      <c r="BS27" s="1">
        <v>1.35</v>
      </c>
      <c r="BT27" s="1">
        <v>-0.05</v>
      </c>
    </row>
    <row r="28" spans="5:72" x14ac:dyDescent="0.3">
      <c r="E28" s="1">
        <v>0</v>
      </c>
      <c r="F28" s="1">
        <v>0</v>
      </c>
      <c r="G28" s="1">
        <v>0</v>
      </c>
      <c r="M28" s="1">
        <v>-1.06</v>
      </c>
      <c r="N28" s="1">
        <v>0</v>
      </c>
      <c r="O28" s="1">
        <v>5.07</v>
      </c>
      <c r="U28" s="1">
        <v>0.39</v>
      </c>
      <c r="V28" s="1">
        <v>0</v>
      </c>
      <c r="W28" s="1">
        <v>-1.59</v>
      </c>
      <c r="AC28" s="1">
        <v>-0.72</v>
      </c>
      <c r="AD28" s="1">
        <v>-0.05</v>
      </c>
      <c r="AE28" s="1">
        <v>-4.88</v>
      </c>
      <c r="AK28" s="1">
        <v>0.39</v>
      </c>
      <c r="AL28" s="1">
        <v>0</v>
      </c>
      <c r="AM28" s="1">
        <v>1.64</v>
      </c>
      <c r="AS28" s="1">
        <v>-1.06</v>
      </c>
      <c r="AT28" s="1">
        <v>4.97</v>
      </c>
      <c r="AU28" s="1">
        <v>0.05</v>
      </c>
      <c r="BA28" s="1">
        <v>0.34</v>
      </c>
      <c r="BB28" s="1">
        <v>-1.64</v>
      </c>
      <c r="BC28" s="1">
        <v>-0.05</v>
      </c>
      <c r="BI28" s="1">
        <v>-0.97</v>
      </c>
      <c r="BJ28" s="1">
        <v>-5.17</v>
      </c>
      <c r="BK28" s="1">
        <v>-0.05</v>
      </c>
      <c r="BR28" s="1">
        <v>0.24</v>
      </c>
      <c r="BS28" s="1">
        <v>1.35</v>
      </c>
      <c r="BT28" s="1">
        <v>0</v>
      </c>
    </row>
    <row r="29" spans="5:72" x14ac:dyDescent="0.3">
      <c r="E29" s="1">
        <v>0</v>
      </c>
      <c r="F29" s="1">
        <v>-0.1</v>
      </c>
      <c r="G29" s="1">
        <v>0</v>
      </c>
      <c r="M29" s="1">
        <v>-1.01</v>
      </c>
      <c r="N29" s="1">
        <v>-0.05</v>
      </c>
      <c r="O29" s="1">
        <v>5.07</v>
      </c>
      <c r="U29" s="1">
        <v>0.28999999999999998</v>
      </c>
      <c r="V29" s="1">
        <v>-0.05</v>
      </c>
      <c r="W29" s="1">
        <v>-1.59</v>
      </c>
      <c r="AC29" s="1">
        <v>-1.1599999999999999</v>
      </c>
      <c r="AD29" s="1">
        <v>0</v>
      </c>
      <c r="AE29" s="1">
        <v>-4.97</v>
      </c>
      <c r="AK29" s="1">
        <v>0.43</v>
      </c>
      <c r="AL29" s="1">
        <v>0</v>
      </c>
      <c r="AM29" s="1">
        <v>1.64</v>
      </c>
      <c r="AS29" s="1">
        <v>-1.1599999999999999</v>
      </c>
      <c r="AT29" s="1">
        <v>4.93</v>
      </c>
      <c r="AU29" s="1">
        <v>-0.05</v>
      </c>
      <c r="BA29" s="1">
        <v>0.24</v>
      </c>
      <c r="BB29" s="1">
        <v>-1.59</v>
      </c>
      <c r="BC29" s="1">
        <v>-0.05</v>
      </c>
      <c r="BI29" s="1">
        <v>-1.35</v>
      </c>
      <c r="BJ29" s="1">
        <v>-5.17</v>
      </c>
      <c r="BK29" s="1">
        <v>-0.1</v>
      </c>
      <c r="BR29" s="1">
        <v>0.34</v>
      </c>
      <c r="BS29" s="1">
        <v>1.4</v>
      </c>
      <c r="BT29" s="1">
        <v>-0.14000000000000001</v>
      </c>
    </row>
    <row r="30" spans="5:72" x14ac:dyDescent="0.3">
      <c r="E30" s="1">
        <v>-0.05</v>
      </c>
      <c r="F30" s="1">
        <v>-0.05</v>
      </c>
      <c r="G30" s="1">
        <v>0.05</v>
      </c>
      <c r="M30" s="1">
        <v>-1.3</v>
      </c>
      <c r="N30" s="1">
        <v>0</v>
      </c>
      <c r="O30" s="1">
        <v>4.88</v>
      </c>
      <c r="U30" s="1">
        <v>0.24</v>
      </c>
      <c r="V30" s="1">
        <v>-0.05</v>
      </c>
      <c r="W30" s="1">
        <v>-1.5</v>
      </c>
      <c r="AC30" s="1">
        <v>-1.26</v>
      </c>
      <c r="AD30" s="1">
        <v>-0.05</v>
      </c>
      <c r="AE30" s="1">
        <v>-5.0199999999999996</v>
      </c>
      <c r="AK30" s="1">
        <v>0.39</v>
      </c>
      <c r="AL30" s="1">
        <v>0</v>
      </c>
      <c r="AM30" s="1">
        <v>1.59</v>
      </c>
      <c r="AS30" s="1">
        <v>-1.21</v>
      </c>
      <c r="AT30" s="1">
        <v>4.93</v>
      </c>
      <c r="AU30" s="1">
        <v>0</v>
      </c>
      <c r="BA30" s="1">
        <v>0.39</v>
      </c>
      <c r="BB30" s="1">
        <v>-1.59</v>
      </c>
      <c r="BC30" s="1">
        <v>0.05</v>
      </c>
      <c r="BI30" s="1">
        <v>-0.82</v>
      </c>
      <c r="BJ30" s="1">
        <v>-5.22</v>
      </c>
      <c r="BK30" s="1">
        <v>0</v>
      </c>
      <c r="BR30" s="1">
        <v>0.24</v>
      </c>
      <c r="BS30" s="1">
        <v>1.35</v>
      </c>
      <c r="BT30" s="1">
        <v>-0.1</v>
      </c>
    </row>
    <row r="31" spans="5:72" x14ac:dyDescent="0.3">
      <c r="E31" s="1">
        <v>-0.05</v>
      </c>
      <c r="F31" s="1">
        <v>-0.05</v>
      </c>
      <c r="G31" s="1">
        <v>0.05</v>
      </c>
      <c r="M31" s="1">
        <v>-0.77</v>
      </c>
      <c r="N31" s="1">
        <v>0.05</v>
      </c>
      <c r="O31" s="1">
        <v>4.97</v>
      </c>
      <c r="U31" s="1">
        <v>0.39</v>
      </c>
      <c r="V31" s="1">
        <v>-0.1</v>
      </c>
      <c r="W31" s="1">
        <v>-1.55</v>
      </c>
      <c r="AC31" s="1">
        <v>-0.82</v>
      </c>
      <c r="AD31" s="1">
        <v>-0.05</v>
      </c>
      <c r="AE31" s="1">
        <v>-5.0199999999999996</v>
      </c>
      <c r="AK31" s="1">
        <v>0.24</v>
      </c>
      <c r="AL31" s="1">
        <v>-0.05</v>
      </c>
      <c r="AM31" s="1">
        <v>1.64</v>
      </c>
      <c r="AS31" s="1">
        <v>-1.01</v>
      </c>
      <c r="AT31" s="1">
        <v>4.88</v>
      </c>
      <c r="AU31" s="1">
        <v>0</v>
      </c>
      <c r="BA31" s="1">
        <v>0.43</v>
      </c>
      <c r="BB31" s="1">
        <v>-1.59</v>
      </c>
      <c r="BC31" s="1">
        <v>0</v>
      </c>
      <c r="BI31" s="1">
        <v>-1.01</v>
      </c>
      <c r="BJ31" s="1">
        <v>-5.12</v>
      </c>
      <c r="BK31" s="1">
        <v>0</v>
      </c>
      <c r="BR31" s="1">
        <v>0.19</v>
      </c>
      <c r="BS31" s="1">
        <v>1.4</v>
      </c>
      <c r="BT31" s="1">
        <v>-0.05</v>
      </c>
    </row>
    <row r="32" spans="5:72" x14ac:dyDescent="0.3">
      <c r="E32" s="1">
        <v>-0.05</v>
      </c>
      <c r="F32" s="1">
        <v>0</v>
      </c>
      <c r="G32" s="1">
        <v>0</v>
      </c>
      <c r="M32" s="1">
        <v>-0.92</v>
      </c>
      <c r="N32" s="1">
        <v>0.05</v>
      </c>
      <c r="O32" s="1">
        <v>4.97</v>
      </c>
      <c r="U32" s="1">
        <v>0.43</v>
      </c>
      <c r="V32" s="1">
        <v>-0.05</v>
      </c>
      <c r="W32" s="1">
        <v>-1.55</v>
      </c>
      <c r="AC32" s="1">
        <v>-0.72</v>
      </c>
      <c r="AD32" s="1">
        <v>0</v>
      </c>
      <c r="AE32" s="1">
        <v>-5.0199999999999996</v>
      </c>
      <c r="AK32" s="1">
        <v>0.28999999999999998</v>
      </c>
      <c r="AL32" s="1">
        <v>-0.05</v>
      </c>
      <c r="AM32" s="1">
        <v>1.59</v>
      </c>
      <c r="AS32" s="1">
        <v>-1.21</v>
      </c>
      <c r="AT32" s="1">
        <v>4.97</v>
      </c>
      <c r="AU32" s="1">
        <v>0.14000000000000001</v>
      </c>
      <c r="BA32" s="1">
        <v>0.34</v>
      </c>
      <c r="BB32" s="1">
        <v>-1.59</v>
      </c>
      <c r="BC32" s="1">
        <v>0.05</v>
      </c>
      <c r="BI32" s="1">
        <v>-0.82</v>
      </c>
      <c r="BJ32" s="1">
        <v>-5.17</v>
      </c>
      <c r="BK32" s="1">
        <v>0.05</v>
      </c>
      <c r="BR32" s="1">
        <v>0.43</v>
      </c>
      <c r="BS32" s="1">
        <v>1.35</v>
      </c>
      <c r="BT32" s="1">
        <v>-0.05</v>
      </c>
    </row>
    <row r="33" spans="5:72" x14ac:dyDescent="0.3">
      <c r="E33" s="1">
        <v>-0.1</v>
      </c>
      <c r="F33" s="1">
        <v>-0.05</v>
      </c>
      <c r="G33" s="1">
        <v>0</v>
      </c>
      <c r="M33" s="1">
        <v>-0.87</v>
      </c>
      <c r="N33" s="1">
        <v>0</v>
      </c>
      <c r="O33" s="1">
        <v>5.0199999999999996</v>
      </c>
      <c r="U33" s="1">
        <v>0.28999999999999998</v>
      </c>
      <c r="V33" s="1">
        <v>0</v>
      </c>
      <c r="W33" s="1">
        <v>-1.59</v>
      </c>
      <c r="AC33" s="1">
        <v>-0.72</v>
      </c>
      <c r="AD33" s="1">
        <v>0</v>
      </c>
      <c r="AE33" s="1">
        <v>-4.88</v>
      </c>
      <c r="AK33" s="1">
        <v>0.24</v>
      </c>
      <c r="AL33" s="1">
        <v>0</v>
      </c>
      <c r="AM33" s="1">
        <v>1.64</v>
      </c>
      <c r="AS33" s="1">
        <v>-1.1599999999999999</v>
      </c>
      <c r="AT33" s="1">
        <v>4.88</v>
      </c>
      <c r="AU33" s="1">
        <v>0.1</v>
      </c>
      <c r="BA33" s="1">
        <v>0.19</v>
      </c>
      <c r="BB33" s="1">
        <v>-1.59</v>
      </c>
      <c r="BC33" s="1">
        <v>-0.1</v>
      </c>
      <c r="BI33" s="1">
        <v>-1.4</v>
      </c>
      <c r="BJ33" s="1">
        <v>-5.26</v>
      </c>
      <c r="BK33" s="1">
        <v>0</v>
      </c>
      <c r="BR33" s="1">
        <v>0.34</v>
      </c>
      <c r="BS33" s="1">
        <v>1.4</v>
      </c>
      <c r="BT33" s="1">
        <v>-0.05</v>
      </c>
    </row>
    <row r="34" spans="5:72" x14ac:dyDescent="0.3">
      <c r="E34" s="1">
        <v>-0.05</v>
      </c>
      <c r="F34" s="1">
        <v>-0.05</v>
      </c>
      <c r="G34" s="1">
        <v>-0.05</v>
      </c>
      <c r="M34" s="1">
        <v>-0.68</v>
      </c>
      <c r="N34" s="1">
        <v>0</v>
      </c>
      <c r="O34" s="1">
        <v>5.0199999999999996</v>
      </c>
      <c r="U34" s="1">
        <v>0.28999999999999998</v>
      </c>
      <c r="V34" s="1">
        <v>-0.05</v>
      </c>
      <c r="W34" s="1">
        <v>-1.55</v>
      </c>
      <c r="AC34" s="1">
        <v>-0.68</v>
      </c>
      <c r="AD34" s="1">
        <v>0</v>
      </c>
      <c r="AE34" s="1">
        <v>-4.83</v>
      </c>
      <c r="AK34" s="1">
        <v>0.24</v>
      </c>
      <c r="AL34" s="1">
        <v>0</v>
      </c>
      <c r="AM34" s="1">
        <v>1.69</v>
      </c>
      <c r="AS34" s="1">
        <v>-0.68</v>
      </c>
      <c r="AT34" s="1">
        <v>4.88</v>
      </c>
      <c r="AU34" s="1">
        <v>0.05</v>
      </c>
      <c r="BA34" s="1">
        <v>0.24</v>
      </c>
      <c r="BB34" s="1">
        <v>-1.64</v>
      </c>
      <c r="BC34" s="1">
        <v>-0.19</v>
      </c>
      <c r="BI34" s="1">
        <v>-0.92</v>
      </c>
      <c r="BJ34" s="1">
        <v>-5.22</v>
      </c>
      <c r="BK34" s="1">
        <v>0.05</v>
      </c>
      <c r="BR34" s="1">
        <v>0.14000000000000001</v>
      </c>
      <c r="BS34" s="1">
        <v>1.4</v>
      </c>
      <c r="BT34" s="1">
        <v>-0.19</v>
      </c>
    </row>
    <row r="35" spans="5:72" x14ac:dyDescent="0.3">
      <c r="E35" s="1">
        <v>-0.05</v>
      </c>
      <c r="F35" s="1">
        <v>0</v>
      </c>
      <c r="G35" s="1">
        <v>-0.1</v>
      </c>
      <c r="M35" s="1">
        <v>-0.77</v>
      </c>
      <c r="N35" s="1">
        <v>0</v>
      </c>
      <c r="O35" s="1">
        <v>5.0199999999999996</v>
      </c>
      <c r="U35" s="1">
        <v>0.39</v>
      </c>
      <c r="V35" s="1">
        <v>-0.05</v>
      </c>
      <c r="W35" s="1">
        <v>-1.5</v>
      </c>
      <c r="AC35" s="1">
        <v>-0.77</v>
      </c>
      <c r="AD35" s="1">
        <v>0</v>
      </c>
      <c r="AE35" s="1">
        <v>-4.88</v>
      </c>
      <c r="AK35" s="1">
        <v>0.34</v>
      </c>
      <c r="AL35" s="1">
        <v>0.05</v>
      </c>
      <c r="AM35" s="1">
        <v>1.69</v>
      </c>
      <c r="AS35" s="1">
        <v>-1.3</v>
      </c>
      <c r="AT35" s="1">
        <v>4.97</v>
      </c>
      <c r="AU35" s="1">
        <v>-0.05</v>
      </c>
      <c r="BA35" s="1">
        <v>0.39</v>
      </c>
      <c r="BB35" s="1">
        <v>-1.64</v>
      </c>
      <c r="BC35" s="1">
        <v>-0.1</v>
      </c>
      <c r="BI35" s="1">
        <v>-0.77</v>
      </c>
      <c r="BJ35" s="1">
        <v>-5.22</v>
      </c>
      <c r="BK35" s="1">
        <v>0</v>
      </c>
      <c r="BR35" s="1">
        <v>0.34</v>
      </c>
      <c r="BS35" s="1">
        <v>1.4</v>
      </c>
      <c r="BT35" s="1">
        <v>0.05</v>
      </c>
    </row>
    <row r="36" spans="5:72" x14ac:dyDescent="0.3">
      <c r="E36" s="1">
        <v>0</v>
      </c>
      <c r="F36" s="1">
        <v>0</v>
      </c>
      <c r="G36" s="1">
        <v>-0.1</v>
      </c>
      <c r="M36" s="1">
        <v>-0.92</v>
      </c>
      <c r="N36" s="1">
        <v>0</v>
      </c>
      <c r="O36" s="1">
        <v>5.12</v>
      </c>
      <c r="U36" s="1">
        <v>0.34</v>
      </c>
      <c r="V36" s="1">
        <v>0</v>
      </c>
      <c r="W36" s="1">
        <v>-1.55</v>
      </c>
      <c r="AC36" s="1">
        <v>-1.21</v>
      </c>
      <c r="AD36" s="1">
        <v>-0.05</v>
      </c>
      <c r="AE36" s="1">
        <v>-4.93</v>
      </c>
      <c r="AK36" s="1">
        <v>0.43</v>
      </c>
      <c r="AL36" s="1">
        <v>-0.05</v>
      </c>
      <c r="AM36" s="1">
        <v>1.74</v>
      </c>
      <c r="AS36" s="1">
        <v>-1.01</v>
      </c>
      <c r="AT36" s="1">
        <v>4.88</v>
      </c>
      <c r="AU36" s="1">
        <v>0</v>
      </c>
      <c r="BA36" s="1">
        <v>0.24</v>
      </c>
      <c r="BB36" s="1">
        <v>-1.64</v>
      </c>
      <c r="BC36" s="1">
        <v>-0.05</v>
      </c>
      <c r="BI36" s="1">
        <v>-1.3</v>
      </c>
      <c r="BJ36" s="1">
        <v>-5.17</v>
      </c>
      <c r="BK36" s="1">
        <v>0.05</v>
      </c>
      <c r="BR36" s="1">
        <v>0.24</v>
      </c>
      <c r="BS36" s="1">
        <v>1.45</v>
      </c>
      <c r="BT36" s="1">
        <v>-0.05</v>
      </c>
    </row>
    <row r="37" spans="5:72" x14ac:dyDescent="0.3">
      <c r="E37" s="1">
        <v>-0.05</v>
      </c>
      <c r="F37" s="1">
        <v>-0.05</v>
      </c>
      <c r="G37" s="1">
        <v>-0.1</v>
      </c>
      <c r="M37" s="1">
        <v>-1.1599999999999999</v>
      </c>
      <c r="N37" s="1">
        <v>-0.05</v>
      </c>
      <c r="O37" s="1">
        <v>5.07</v>
      </c>
      <c r="U37" s="1">
        <v>0.39</v>
      </c>
      <c r="V37" s="1">
        <v>0</v>
      </c>
      <c r="W37" s="1">
        <v>-1.45</v>
      </c>
      <c r="AC37" s="1">
        <v>-1.21</v>
      </c>
      <c r="AD37" s="1">
        <v>-0.05</v>
      </c>
      <c r="AE37" s="1">
        <v>-4.97</v>
      </c>
      <c r="AK37" s="1">
        <v>0.48</v>
      </c>
      <c r="AL37" s="1">
        <v>0.05</v>
      </c>
      <c r="AM37" s="1">
        <v>1.69</v>
      </c>
      <c r="AS37" s="1">
        <v>-1.21</v>
      </c>
      <c r="AT37" s="1">
        <v>4.93</v>
      </c>
      <c r="AU37" s="1">
        <v>-0.1</v>
      </c>
      <c r="BA37" s="1">
        <v>0.24</v>
      </c>
      <c r="BB37" s="1">
        <v>-1.64</v>
      </c>
      <c r="BC37" s="1">
        <v>-0.05</v>
      </c>
      <c r="BI37" s="1">
        <v>-0.87</v>
      </c>
      <c r="BJ37" s="1">
        <v>-5.22</v>
      </c>
      <c r="BK37" s="1">
        <v>-0.05</v>
      </c>
      <c r="BR37" s="1">
        <v>0.24</v>
      </c>
      <c r="BS37" s="1">
        <v>1.4</v>
      </c>
      <c r="BT37" s="1">
        <v>0</v>
      </c>
    </row>
    <row r="38" spans="5:72" x14ac:dyDescent="0.3">
      <c r="E38" s="1">
        <v>-0.14000000000000001</v>
      </c>
      <c r="F38" s="1">
        <v>0</v>
      </c>
      <c r="G38" s="1">
        <v>-0.1</v>
      </c>
      <c r="M38" s="1">
        <v>-1.1100000000000001</v>
      </c>
      <c r="N38" s="1">
        <v>0</v>
      </c>
      <c r="O38" s="1">
        <v>5.07</v>
      </c>
      <c r="U38" s="1">
        <v>0.19</v>
      </c>
      <c r="V38" s="1">
        <v>-0.05</v>
      </c>
      <c r="W38" s="1">
        <v>-1.45</v>
      </c>
      <c r="AC38" s="1">
        <v>-0.92</v>
      </c>
      <c r="AD38" s="1">
        <v>-0.05</v>
      </c>
      <c r="AE38" s="1">
        <v>-5.0199999999999996</v>
      </c>
      <c r="AK38" s="1">
        <v>0.34</v>
      </c>
      <c r="AL38" s="1">
        <v>0</v>
      </c>
      <c r="AM38" s="1">
        <v>1.74</v>
      </c>
      <c r="AS38" s="1">
        <v>-1.26</v>
      </c>
      <c r="AT38" s="1">
        <v>4.93</v>
      </c>
      <c r="AU38" s="1">
        <v>-0.05</v>
      </c>
      <c r="BA38" s="1">
        <v>0.34</v>
      </c>
      <c r="BB38" s="1">
        <v>-1.69</v>
      </c>
      <c r="BC38" s="1">
        <v>-0.1</v>
      </c>
      <c r="BI38" s="1">
        <v>-1.1599999999999999</v>
      </c>
      <c r="BJ38" s="1">
        <v>-5.22</v>
      </c>
      <c r="BK38" s="1">
        <v>-0.05</v>
      </c>
      <c r="BR38" s="1">
        <v>0.28999999999999998</v>
      </c>
      <c r="BS38" s="1">
        <v>1.4</v>
      </c>
      <c r="BT38" s="1">
        <v>0</v>
      </c>
    </row>
    <row r="39" spans="5:72" x14ac:dyDescent="0.3">
      <c r="E39" s="1">
        <v>-0.05</v>
      </c>
      <c r="F39" s="1">
        <v>0</v>
      </c>
      <c r="G39" s="1">
        <v>0.05</v>
      </c>
      <c r="M39" s="1">
        <v>-0.82</v>
      </c>
      <c r="N39" s="1">
        <v>0</v>
      </c>
      <c r="O39" s="1">
        <v>5.07</v>
      </c>
      <c r="U39" s="1">
        <v>0.28999999999999998</v>
      </c>
      <c r="V39" s="1">
        <v>-0.05</v>
      </c>
      <c r="W39" s="1">
        <v>-1.45</v>
      </c>
      <c r="AC39" s="1">
        <v>-0.92</v>
      </c>
      <c r="AD39" s="1">
        <v>0</v>
      </c>
      <c r="AE39" s="1">
        <v>-5.0199999999999996</v>
      </c>
      <c r="AK39" s="1">
        <v>0.43</v>
      </c>
      <c r="AL39" s="1">
        <v>-0.05</v>
      </c>
      <c r="AM39" s="1">
        <v>1.55</v>
      </c>
      <c r="AS39" s="1">
        <v>-0.97</v>
      </c>
      <c r="AT39" s="1">
        <v>4.93</v>
      </c>
      <c r="AU39" s="1">
        <v>0</v>
      </c>
      <c r="BA39" s="1">
        <v>0.43</v>
      </c>
      <c r="BB39" s="1">
        <v>-1.59</v>
      </c>
      <c r="BC39" s="1">
        <v>-0.19</v>
      </c>
      <c r="BI39" s="1">
        <v>-1.1100000000000001</v>
      </c>
      <c r="BJ39" s="1">
        <v>-5.22</v>
      </c>
      <c r="BK39" s="1">
        <v>-0.1</v>
      </c>
      <c r="BR39" s="1">
        <v>0.28999999999999998</v>
      </c>
      <c r="BS39" s="1">
        <v>1.4</v>
      </c>
      <c r="BT39" s="1">
        <v>0.05</v>
      </c>
    </row>
    <row r="40" spans="5:72" x14ac:dyDescent="0.3">
      <c r="E40" s="1">
        <v>0</v>
      </c>
      <c r="F40" s="1">
        <v>0</v>
      </c>
      <c r="G40" s="1">
        <v>0.05</v>
      </c>
      <c r="M40" s="1">
        <v>-0.82</v>
      </c>
      <c r="N40" s="1">
        <v>0</v>
      </c>
      <c r="O40" s="1">
        <v>5.12</v>
      </c>
      <c r="U40" s="1">
        <v>0.28999999999999998</v>
      </c>
      <c r="V40" s="1">
        <v>-0.05</v>
      </c>
      <c r="W40" s="1">
        <v>-1.5</v>
      </c>
      <c r="AC40" s="1">
        <v>-1.26</v>
      </c>
      <c r="AD40" s="1">
        <v>-0.05</v>
      </c>
      <c r="AE40" s="1">
        <v>-4.97</v>
      </c>
      <c r="AK40" s="1">
        <v>0.28999999999999998</v>
      </c>
      <c r="AL40" s="1">
        <v>-0.05</v>
      </c>
      <c r="AM40" s="1">
        <v>1.59</v>
      </c>
      <c r="AS40" s="1">
        <v>-0.82</v>
      </c>
      <c r="AT40" s="1">
        <v>4.97</v>
      </c>
      <c r="AU40" s="1">
        <v>0.05</v>
      </c>
      <c r="BA40" s="1">
        <v>0.19</v>
      </c>
      <c r="BB40" s="1">
        <v>-1.59</v>
      </c>
      <c r="BC40" s="1">
        <v>0</v>
      </c>
      <c r="BI40" s="1">
        <v>-1.3</v>
      </c>
      <c r="BJ40" s="1">
        <v>-5.17</v>
      </c>
      <c r="BK40" s="1">
        <v>0</v>
      </c>
      <c r="BR40" s="1">
        <v>0.24</v>
      </c>
      <c r="BS40" s="1">
        <v>1.4</v>
      </c>
      <c r="BT40" s="1">
        <v>0.05</v>
      </c>
    </row>
    <row r="41" spans="5:72" x14ac:dyDescent="0.3">
      <c r="E41" s="1">
        <v>-0.05</v>
      </c>
      <c r="F41" s="1">
        <v>0</v>
      </c>
      <c r="G41" s="1">
        <v>0</v>
      </c>
      <c r="M41" s="1">
        <v>-1.06</v>
      </c>
      <c r="N41" s="1">
        <v>0</v>
      </c>
      <c r="O41" s="1">
        <v>5.12</v>
      </c>
      <c r="U41" s="1">
        <v>0.39</v>
      </c>
      <c r="V41" s="1">
        <v>0</v>
      </c>
      <c r="W41" s="1">
        <v>-1.35</v>
      </c>
      <c r="AC41" s="1">
        <v>-1.1599999999999999</v>
      </c>
      <c r="AD41" s="1">
        <v>-0.05</v>
      </c>
      <c r="AE41" s="1">
        <v>-5.0199999999999996</v>
      </c>
      <c r="AK41" s="1">
        <v>0.28999999999999998</v>
      </c>
      <c r="AL41" s="1">
        <v>0.05</v>
      </c>
      <c r="AM41" s="1">
        <v>1.59</v>
      </c>
      <c r="AS41" s="1">
        <v>-0.57999999999999996</v>
      </c>
      <c r="AT41" s="1">
        <v>4.88</v>
      </c>
      <c r="AU41" s="1">
        <v>0.14000000000000001</v>
      </c>
      <c r="BA41" s="1">
        <v>0.39</v>
      </c>
      <c r="BB41" s="1">
        <v>-1.59</v>
      </c>
      <c r="BC41" s="1">
        <v>0.05</v>
      </c>
      <c r="BI41" s="1">
        <v>-1.26</v>
      </c>
      <c r="BJ41" s="1">
        <v>-5.22</v>
      </c>
      <c r="BK41" s="1">
        <v>0</v>
      </c>
      <c r="BR41" s="1">
        <v>0.24</v>
      </c>
      <c r="BS41" s="1">
        <v>1.45</v>
      </c>
      <c r="BT41" s="1">
        <v>0.1</v>
      </c>
    </row>
    <row r="42" spans="5:72" x14ac:dyDescent="0.3">
      <c r="E42" s="1">
        <v>-0.05</v>
      </c>
      <c r="F42" s="1">
        <v>-0.05</v>
      </c>
      <c r="G42" s="1">
        <v>-0.05</v>
      </c>
      <c r="M42" s="1">
        <v>-1.1100000000000001</v>
      </c>
      <c r="N42" s="1">
        <v>0</v>
      </c>
      <c r="O42" s="1">
        <v>5.0199999999999996</v>
      </c>
      <c r="U42" s="1">
        <v>0.19</v>
      </c>
      <c r="V42" s="1">
        <v>-0.05</v>
      </c>
      <c r="W42" s="1">
        <v>-1.45</v>
      </c>
      <c r="AC42" s="1">
        <v>-1.3</v>
      </c>
      <c r="AD42" s="1">
        <v>-0.05</v>
      </c>
      <c r="AE42" s="1">
        <v>-5.12</v>
      </c>
      <c r="AK42" s="1">
        <v>0.39</v>
      </c>
      <c r="AL42" s="1">
        <v>0</v>
      </c>
      <c r="AM42" s="1">
        <v>1.59</v>
      </c>
      <c r="AS42" s="1">
        <v>-0.77</v>
      </c>
      <c r="AT42" s="1">
        <v>4.88</v>
      </c>
      <c r="AU42" s="1">
        <v>0.05</v>
      </c>
      <c r="BA42" s="1">
        <v>0.34</v>
      </c>
      <c r="BB42" s="1">
        <v>-1.64</v>
      </c>
      <c r="BC42" s="1">
        <v>0.05</v>
      </c>
      <c r="BI42" s="1">
        <v>-1.21</v>
      </c>
      <c r="BJ42" s="1">
        <v>-5.17</v>
      </c>
      <c r="BK42" s="1">
        <v>-0.05</v>
      </c>
      <c r="BR42" s="1">
        <v>0.19</v>
      </c>
      <c r="BS42" s="1">
        <v>1.45</v>
      </c>
      <c r="BT42" s="1">
        <v>0</v>
      </c>
    </row>
    <row r="43" spans="5:72" x14ac:dyDescent="0.3">
      <c r="E43" s="1">
        <v>-0.05</v>
      </c>
      <c r="F43" s="1">
        <v>0</v>
      </c>
      <c r="G43" s="1">
        <v>-0.1</v>
      </c>
      <c r="M43" s="1">
        <v>-1.21</v>
      </c>
      <c r="N43" s="1">
        <v>0</v>
      </c>
      <c r="O43" s="1">
        <v>4.88</v>
      </c>
      <c r="U43" s="1">
        <v>0.19</v>
      </c>
      <c r="V43" s="1">
        <v>-0.05</v>
      </c>
      <c r="W43" s="1">
        <v>-1.59</v>
      </c>
      <c r="AC43" s="1">
        <v>-1.26</v>
      </c>
      <c r="AD43" s="1">
        <v>-0.05</v>
      </c>
      <c r="AE43" s="1">
        <v>-4.97</v>
      </c>
      <c r="AK43" s="1">
        <v>0.14000000000000001</v>
      </c>
      <c r="AL43" s="1">
        <v>-0.05</v>
      </c>
      <c r="AM43" s="1">
        <v>1.59</v>
      </c>
      <c r="AS43" s="1">
        <v>-0.77</v>
      </c>
      <c r="AT43" s="1">
        <v>4.93</v>
      </c>
      <c r="AU43" s="1">
        <v>0.1</v>
      </c>
      <c r="BA43" s="1">
        <v>0.39</v>
      </c>
      <c r="BB43" s="1">
        <v>-1.59</v>
      </c>
      <c r="BC43" s="1">
        <v>0</v>
      </c>
      <c r="BI43" s="1">
        <v>-1.3</v>
      </c>
      <c r="BJ43" s="1">
        <v>-5.17</v>
      </c>
      <c r="BK43" s="1">
        <v>-0.14000000000000001</v>
      </c>
      <c r="BR43" s="1">
        <v>0.19</v>
      </c>
      <c r="BS43" s="1">
        <v>1.35</v>
      </c>
      <c r="BT43" s="1">
        <v>-0.05</v>
      </c>
    </row>
    <row r="44" spans="5:72" x14ac:dyDescent="0.3">
      <c r="E44" s="1">
        <v>0</v>
      </c>
      <c r="F44" s="1">
        <v>0</v>
      </c>
      <c r="G44" s="1">
        <v>-0.05</v>
      </c>
      <c r="M44" s="1">
        <v>-1.3</v>
      </c>
      <c r="N44" s="1">
        <v>0</v>
      </c>
      <c r="O44" s="1">
        <v>5.07</v>
      </c>
      <c r="U44" s="1">
        <v>0.43</v>
      </c>
      <c r="V44" s="1">
        <v>0</v>
      </c>
      <c r="W44" s="1">
        <v>-1.5</v>
      </c>
      <c r="AC44" s="1">
        <v>-1.1100000000000001</v>
      </c>
      <c r="AD44" s="1">
        <v>-0.05</v>
      </c>
      <c r="AE44" s="1">
        <v>-5.07</v>
      </c>
      <c r="AK44" s="1">
        <v>0.43</v>
      </c>
      <c r="AL44" s="1">
        <v>0</v>
      </c>
      <c r="AM44" s="1">
        <v>1.64</v>
      </c>
      <c r="AS44" s="1">
        <v>-1.1599999999999999</v>
      </c>
      <c r="AT44" s="1">
        <v>4.93</v>
      </c>
      <c r="AU44" s="1">
        <v>-0.05</v>
      </c>
      <c r="BA44" s="1">
        <v>0.28999999999999998</v>
      </c>
      <c r="BB44" s="1">
        <v>-1.59</v>
      </c>
      <c r="BC44" s="1">
        <v>0</v>
      </c>
      <c r="BI44" s="1">
        <v>-0.97</v>
      </c>
      <c r="BJ44" s="1">
        <v>-5.17</v>
      </c>
      <c r="BK44" s="1">
        <v>0</v>
      </c>
      <c r="BR44" s="1">
        <v>0.28999999999999998</v>
      </c>
      <c r="BS44" s="1">
        <v>1.4</v>
      </c>
      <c r="BT44" s="1">
        <v>-0.05</v>
      </c>
    </row>
    <row r="45" spans="5:72" x14ac:dyDescent="0.3">
      <c r="E45" s="1">
        <v>-0.1</v>
      </c>
      <c r="F45" s="1">
        <v>-0.05</v>
      </c>
      <c r="G45" s="1">
        <v>0.05</v>
      </c>
      <c r="M45" s="1">
        <v>-0.92</v>
      </c>
      <c r="N45" s="1">
        <v>-0.05</v>
      </c>
      <c r="O45" s="1">
        <v>5.0199999999999996</v>
      </c>
      <c r="U45" s="1">
        <v>0.19</v>
      </c>
      <c r="V45" s="1">
        <v>0</v>
      </c>
      <c r="W45" s="1">
        <v>-1.45</v>
      </c>
      <c r="AC45" s="1">
        <v>-0.82</v>
      </c>
      <c r="AD45" s="1">
        <v>0</v>
      </c>
      <c r="AE45" s="1">
        <v>-4.83</v>
      </c>
      <c r="AK45" s="1">
        <v>0.39</v>
      </c>
      <c r="AL45" s="1">
        <v>0</v>
      </c>
      <c r="AM45" s="1">
        <v>1.45</v>
      </c>
      <c r="AS45" s="1">
        <v>-0.77</v>
      </c>
      <c r="AT45" s="1">
        <v>4.93</v>
      </c>
      <c r="AU45" s="1">
        <v>0.05</v>
      </c>
      <c r="BA45" s="1">
        <v>0.24</v>
      </c>
      <c r="BB45" s="1">
        <v>-1.64</v>
      </c>
      <c r="BC45" s="1">
        <v>0</v>
      </c>
      <c r="BI45" s="1">
        <v>-0.92</v>
      </c>
      <c r="BJ45" s="1">
        <v>-5.17</v>
      </c>
      <c r="BK45" s="1">
        <v>-0.1</v>
      </c>
      <c r="BR45" s="1">
        <v>0.28999999999999998</v>
      </c>
      <c r="BS45" s="1">
        <v>1.4</v>
      </c>
      <c r="BT45" s="1">
        <v>0</v>
      </c>
    </row>
    <row r="46" spans="5:72" x14ac:dyDescent="0.3">
      <c r="E46" s="1">
        <v>-0.05</v>
      </c>
      <c r="F46" s="1">
        <v>-0.05</v>
      </c>
      <c r="G46" s="1">
        <v>-0.05</v>
      </c>
      <c r="M46" s="1">
        <v>-1.01</v>
      </c>
      <c r="N46" s="1">
        <v>-0.05</v>
      </c>
      <c r="O46" s="1">
        <v>5.12</v>
      </c>
      <c r="U46" s="1">
        <v>0.28999999999999998</v>
      </c>
      <c r="V46" s="1">
        <v>-0.1</v>
      </c>
      <c r="W46" s="1">
        <v>-1.55</v>
      </c>
      <c r="AC46" s="1">
        <v>-1.1599999999999999</v>
      </c>
      <c r="AD46" s="1">
        <v>-0.05</v>
      </c>
      <c r="AE46" s="1">
        <v>-4.88</v>
      </c>
      <c r="AK46" s="1">
        <v>0.39</v>
      </c>
      <c r="AL46" s="1">
        <v>0</v>
      </c>
      <c r="AM46" s="1">
        <v>1.59</v>
      </c>
      <c r="AS46" s="1">
        <v>-0.97</v>
      </c>
      <c r="AT46" s="1">
        <v>4.88</v>
      </c>
      <c r="AU46" s="1">
        <v>-0.1</v>
      </c>
      <c r="BA46" s="1">
        <v>0.24</v>
      </c>
      <c r="BB46" s="1">
        <v>-1.64</v>
      </c>
      <c r="BC46" s="1">
        <v>0</v>
      </c>
      <c r="BI46" s="1">
        <v>-1.1100000000000001</v>
      </c>
      <c r="BJ46" s="1">
        <v>-5.17</v>
      </c>
      <c r="BK46" s="1">
        <v>0.05</v>
      </c>
      <c r="BR46" s="1">
        <v>0.19</v>
      </c>
      <c r="BS46" s="1">
        <v>1.4</v>
      </c>
      <c r="BT46" s="1">
        <v>0.05</v>
      </c>
    </row>
    <row r="47" spans="5:72" x14ac:dyDescent="0.3">
      <c r="E47" s="1">
        <v>-0.05</v>
      </c>
      <c r="F47" s="1">
        <v>-0.05</v>
      </c>
      <c r="G47" s="1">
        <v>-0.05</v>
      </c>
      <c r="M47" s="1">
        <v>-1.1599999999999999</v>
      </c>
      <c r="N47" s="1">
        <v>-0.05</v>
      </c>
      <c r="O47" s="1">
        <v>4.88</v>
      </c>
      <c r="U47" s="1">
        <v>0.34</v>
      </c>
      <c r="V47" s="1">
        <v>-0.05</v>
      </c>
      <c r="W47" s="1">
        <v>-1.55</v>
      </c>
      <c r="AC47" s="1">
        <v>-0.97</v>
      </c>
      <c r="AD47" s="1">
        <v>-0.1</v>
      </c>
      <c r="AE47" s="1">
        <v>-4.93</v>
      </c>
      <c r="AK47" s="1">
        <v>0.43</v>
      </c>
      <c r="AL47" s="1">
        <v>-0.05</v>
      </c>
      <c r="AM47" s="1">
        <v>1.59</v>
      </c>
      <c r="AS47" s="1">
        <v>-1.06</v>
      </c>
      <c r="AT47" s="1">
        <v>4.93</v>
      </c>
      <c r="AU47" s="1">
        <v>-0.05</v>
      </c>
      <c r="BA47" s="1">
        <v>0.39</v>
      </c>
      <c r="BB47" s="1">
        <v>-1.64</v>
      </c>
      <c r="BC47" s="1">
        <v>0</v>
      </c>
      <c r="BI47" s="1">
        <v>-0.82</v>
      </c>
      <c r="BJ47" s="1">
        <v>-5.22</v>
      </c>
      <c r="BK47" s="1">
        <v>0.1</v>
      </c>
      <c r="BR47" s="1">
        <v>0.34</v>
      </c>
      <c r="BS47" s="1">
        <v>1.4</v>
      </c>
      <c r="BT47" s="1">
        <v>-0.1</v>
      </c>
    </row>
    <row r="48" spans="5:72" x14ac:dyDescent="0.3">
      <c r="E48" s="1">
        <v>-0.1</v>
      </c>
      <c r="F48" s="1">
        <v>0</v>
      </c>
      <c r="G48" s="1">
        <v>0.14000000000000001</v>
      </c>
      <c r="M48" s="1">
        <v>-0.77</v>
      </c>
      <c r="N48" s="1">
        <v>0</v>
      </c>
      <c r="O48" s="1">
        <v>5.17</v>
      </c>
      <c r="U48" s="1">
        <v>0.19</v>
      </c>
      <c r="V48" s="1">
        <v>-0.05</v>
      </c>
      <c r="W48" s="1">
        <v>-1.59</v>
      </c>
      <c r="AC48" s="1">
        <v>-1.01</v>
      </c>
      <c r="AD48" s="1">
        <v>-0.05</v>
      </c>
      <c r="AE48" s="1">
        <v>-4.93</v>
      </c>
      <c r="AK48" s="1">
        <v>0.39</v>
      </c>
      <c r="AL48" s="1">
        <v>0</v>
      </c>
      <c r="AM48" s="1">
        <v>1.55</v>
      </c>
      <c r="AS48" s="1">
        <v>-1.35</v>
      </c>
      <c r="AT48" s="1">
        <v>4.88</v>
      </c>
      <c r="AU48" s="1">
        <v>-0.1</v>
      </c>
      <c r="BA48" s="1">
        <v>0.28999999999999998</v>
      </c>
      <c r="BB48" s="1">
        <v>-1.64</v>
      </c>
      <c r="BC48" s="1">
        <v>0</v>
      </c>
      <c r="BI48" s="1">
        <v>-1.06</v>
      </c>
      <c r="BJ48" s="1">
        <v>-5.17</v>
      </c>
      <c r="BK48" s="1">
        <v>-0.05</v>
      </c>
      <c r="BR48" s="1">
        <v>0.34</v>
      </c>
      <c r="BS48" s="1">
        <v>1.35</v>
      </c>
      <c r="BT48" s="1">
        <v>-0.05</v>
      </c>
    </row>
    <row r="49" spans="5:72" x14ac:dyDescent="0.3">
      <c r="E49" s="1">
        <v>-0.05</v>
      </c>
      <c r="F49" s="1">
        <v>-0.05</v>
      </c>
      <c r="G49" s="1">
        <v>-0.14000000000000001</v>
      </c>
      <c r="M49" s="1">
        <v>-0.87</v>
      </c>
      <c r="N49" s="1">
        <v>0</v>
      </c>
      <c r="O49" s="1">
        <v>4.97</v>
      </c>
      <c r="U49" s="1">
        <v>0.43</v>
      </c>
      <c r="V49" s="1">
        <v>0</v>
      </c>
      <c r="W49" s="1">
        <v>-1.55</v>
      </c>
      <c r="AC49" s="1">
        <v>-0.87</v>
      </c>
      <c r="AD49" s="1">
        <v>0</v>
      </c>
      <c r="AE49" s="1">
        <v>-4.97</v>
      </c>
      <c r="AK49" s="1">
        <v>0.28999999999999998</v>
      </c>
      <c r="AL49" s="1">
        <v>0</v>
      </c>
      <c r="AM49" s="1">
        <v>1.59</v>
      </c>
      <c r="AS49" s="1">
        <v>-1.1100000000000001</v>
      </c>
      <c r="AT49" s="1">
        <v>4.93</v>
      </c>
      <c r="AU49" s="1">
        <v>0.1</v>
      </c>
      <c r="BA49" s="1">
        <v>0.24</v>
      </c>
      <c r="BB49" s="1">
        <v>-1.64</v>
      </c>
      <c r="BC49" s="1">
        <v>-0.1</v>
      </c>
      <c r="BI49" s="1">
        <v>-1.1100000000000001</v>
      </c>
      <c r="BJ49" s="1">
        <v>-5.17</v>
      </c>
      <c r="BK49" s="1">
        <v>-0.1</v>
      </c>
      <c r="BR49" s="1">
        <v>0.39</v>
      </c>
      <c r="BS49" s="1">
        <v>1.4</v>
      </c>
      <c r="BT49" s="1">
        <v>0</v>
      </c>
    </row>
    <row r="50" spans="5:72" x14ac:dyDescent="0.3">
      <c r="E50" s="1">
        <v>-0.1</v>
      </c>
      <c r="F50" s="1">
        <v>-0.05</v>
      </c>
      <c r="G50" s="1">
        <v>0</v>
      </c>
      <c r="M50" s="1">
        <v>-1.21</v>
      </c>
      <c r="N50" s="1">
        <v>-0.05</v>
      </c>
      <c r="O50" s="1">
        <v>4.97</v>
      </c>
      <c r="U50" s="1">
        <v>0.24</v>
      </c>
      <c r="V50" s="1">
        <v>0</v>
      </c>
      <c r="W50" s="1">
        <v>-1.59</v>
      </c>
      <c r="AC50" s="1">
        <v>-1.26</v>
      </c>
      <c r="AD50" s="1">
        <v>-0.05</v>
      </c>
      <c r="AE50" s="1">
        <v>-5.12</v>
      </c>
      <c r="AK50" s="1">
        <v>0.28999999999999998</v>
      </c>
      <c r="AL50" s="1">
        <v>0</v>
      </c>
      <c r="AM50" s="1">
        <v>1.79</v>
      </c>
      <c r="AS50" s="1">
        <v>-1.35</v>
      </c>
      <c r="AT50" s="1">
        <v>4.88</v>
      </c>
      <c r="AU50" s="1">
        <v>-0.19</v>
      </c>
      <c r="BA50" s="1">
        <v>0.24</v>
      </c>
      <c r="BB50" s="1">
        <v>-1.59</v>
      </c>
      <c r="BC50" s="1">
        <v>0.05</v>
      </c>
      <c r="BI50" s="1">
        <v>-1.35</v>
      </c>
      <c r="BJ50" s="1">
        <v>-5.17</v>
      </c>
      <c r="BK50" s="1">
        <v>-0.05</v>
      </c>
      <c r="BR50" s="1">
        <v>0.28999999999999998</v>
      </c>
      <c r="BS50" s="1">
        <v>1.4</v>
      </c>
      <c r="BT50" s="1">
        <v>0</v>
      </c>
    </row>
    <row r="51" spans="5:72" x14ac:dyDescent="0.3">
      <c r="E51" s="1">
        <v>-0.1</v>
      </c>
      <c r="F51" s="1">
        <v>0</v>
      </c>
      <c r="G51" s="1">
        <v>0.1</v>
      </c>
      <c r="M51" s="1">
        <v>-1.01</v>
      </c>
      <c r="N51" s="1">
        <v>0</v>
      </c>
      <c r="O51" s="1">
        <v>4.97</v>
      </c>
      <c r="U51" s="1">
        <v>0.43</v>
      </c>
      <c r="V51" s="1">
        <v>-0.1</v>
      </c>
      <c r="W51" s="1">
        <v>-1.59</v>
      </c>
      <c r="AC51" s="1">
        <v>-1.01</v>
      </c>
      <c r="AD51" s="1">
        <v>0</v>
      </c>
      <c r="AE51" s="1">
        <v>-5.07</v>
      </c>
      <c r="AK51" s="1">
        <v>0.39</v>
      </c>
      <c r="AL51" s="1">
        <v>-0.05</v>
      </c>
      <c r="AM51" s="1">
        <v>1.59</v>
      </c>
      <c r="AS51" s="1">
        <v>-1.21</v>
      </c>
      <c r="AT51" s="1">
        <v>4.93</v>
      </c>
      <c r="AU51" s="1">
        <v>-0.05</v>
      </c>
      <c r="BA51" s="1">
        <v>0.39</v>
      </c>
      <c r="BB51" s="1">
        <v>-1.59</v>
      </c>
      <c r="BC51" s="1">
        <v>-0.1</v>
      </c>
      <c r="BI51" s="1">
        <v>-1.01</v>
      </c>
      <c r="BJ51" s="1">
        <v>-5.22</v>
      </c>
      <c r="BK51" s="1">
        <v>-0.1</v>
      </c>
      <c r="BR51" s="1">
        <v>0.28999999999999998</v>
      </c>
      <c r="BS51" s="1">
        <v>1.4</v>
      </c>
      <c r="BT51" s="1">
        <v>-0.1</v>
      </c>
    </row>
    <row r="52" spans="5:72" x14ac:dyDescent="0.3">
      <c r="E52" s="1">
        <v>-0.05</v>
      </c>
      <c r="F52" s="1">
        <v>0</v>
      </c>
      <c r="G52" s="1">
        <v>0.05</v>
      </c>
      <c r="M52" s="1">
        <v>-1.1599999999999999</v>
      </c>
      <c r="N52" s="1">
        <v>0</v>
      </c>
      <c r="O52" s="1">
        <v>5.0199999999999996</v>
      </c>
      <c r="U52" s="1">
        <v>0.28999999999999998</v>
      </c>
      <c r="V52" s="1">
        <v>-0.05</v>
      </c>
      <c r="W52" s="1">
        <v>-1.55</v>
      </c>
      <c r="AC52" s="1">
        <v>-0.97</v>
      </c>
      <c r="AD52" s="1">
        <v>0.05</v>
      </c>
      <c r="AE52" s="1">
        <v>-4.97</v>
      </c>
      <c r="AK52" s="1">
        <v>0.34</v>
      </c>
      <c r="AL52" s="1">
        <v>-0.05</v>
      </c>
      <c r="AM52" s="1">
        <v>1.64</v>
      </c>
      <c r="AS52" s="1">
        <v>-1.35</v>
      </c>
      <c r="AT52" s="1">
        <v>4.93</v>
      </c>
      <c r="AU52" s="1">
        <v>-0.05</v>
      </c>
      <c r="BA52" s="1">
        <v>0.28999999999999998</v>
      </c>
      <c r="BB52" s="1">
        <v>-1.64</v>
      </c>
      <c r="BC52" s="1">
        <v>0.1</v>
      </c>
      <c r="BI52" s="1">
        <v>-1.35</v>
      </c>
      <c r="BJ52" s="1">
        <v>-5.17</v>
      </c>
      <c r="BK52" s="1">
        <v>0.05</v>
      </c>
      <c r="BR52" s="1">
        <v>0.39</v>
      </c>
      <c r="BS52" s="1">
        <v>1.45</v>
      </c>
      <c r="BT52" s="1">
        <v>-0.05</v>
      </c>
    </row>
    <row r="53" spans="5:72" x14ac:dyDescent="0.3">
      <c r="E53" s="1">
        <v>0.05</v>
      </c>
      <c r="F53" s="1">
        <v>0.05</v>
      </c>
      <c r="M53" s="1">
        <v>-1.21</v>
      </c>
      <c r="N53" s="1">
        <v>0</v>
      </c>
      <c r="O53" s="1">
        <v>5.07</v>
      </c>
      <c r="AC53" s="1">
        <v>-1.06</v>
      </c>
      <c r="AD53" s="1">
        <v>-0.05</v>
      </c>
      <c r="AE53" s="1">
        <v>-4.97</v>
      </c>
      <c r="AK53" s="1">
        <v>0.39</v>
      </c>
      <c r="AL53" s="1">
        <v>0</v>
      </c>
      <c r="AM53" s="1">
        <v>1.69</v>
      </c>
      <c r="AS53" s="1">
        <v>-1.26</v>
      </c>
      <c r="AT53" s="1">
        <v>4.93</v>
      </c>
      <c r="AU53" s="1">
        <v>0</v>
      </c>
      <c r="BA53" s="1">
        <v>0.39</v>
      </c>
      <c r="BB53" s="1">
        <v>-1.64</v>
      </c>
      <c r="BC53" s="1">
        <v>0</v>
      </c>
      <c r="BI53" s="1">
        <v>-1.26</v>
      </c>
      <c r="BJ53" s="1">
        <v>-5.12</v>
      </c>
      <c r="BK53" s="1">
        <v>-0.05</v>
      </c>
      <c r="BR53" s="1">
        <v>0.39</v>
      </c>
      <c r="BS53" s="1">
        <v>1.45</v>
      </c>
      <c r="BT53" s="1">
        <v>0.05</v>
      </c>
    </row>
    <row r="54" spans="5:72" x14ac:dyDescent="0.3">
      <c r="E54" s="1">
        <v>0.1</v>
      </c>
      <c r="F54" s="1">
        <v>0.1</v>
      </c>
      <c r="AK54" s="1">
        <v>0.48</v>
      </c>
      <c r="AL54" s="1">
        <v>0</v>
      </c>
      <c r="AM54" s="1">
        <v>1.69</v>
      </c>
    </row>
    <row r="55" spans="5:72" x14ac:dyDescent="0.3">
      <c r="E55" s="1">
        <v>0.05</v>
      </c>
      <c r="F55" s="1">
        <v>0</v>
      </c>
      <c r="AK55" s="1">
        <v>0.34</v>
      </c>
      <c r="AL55" s="1">
        <v>-0.05</v>
      </c>
      <c r="AM55" s="1">
        <v>1.64</v>
      </c>
    </row>
  </sheetData>
  <mergeCells count="10">
    <mergeCell ref="Q1:W1"/>
    <mergeCell ref="I1:O1"/>
    <mergeCell ref="BN1:BT1"/>
    <mergeCell ref="A1:G1"/>
    <mergeCell ref="AP11:AR11"/>
    <mergeCell ref="Y1:AE1"/>
    <mergeCell ref="AW1:BC1"/>
    <mergeCell ref="BE1:BK1"/>
    <mergeCell ref="AG1:AM1"/>
    <mergeCell ref="AO1:AU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17C5-E027-414C-A045-7BADAC6A716B}">
  <dimension ref="A1:AQ53"/>
  <sheetViews>
    <sheetView workbookViewId="0">
      <selection activeCell="AJ20" sqref="AJ20"/>
    </sheetView>
  </sheetViews>
  <sheetFormatPr defaultRowHeight="14.4" x14ac:dyDescent="0.3"/>
  <cols>
    <col min="2" max="5" width="9.109375" style="1"/>
    <col min="10" max="25" width="9.109375" style="1"/>
  </cols>
  <sheetData>
    <row r="1" spans="1:43" s="1" customFormat="1" ht="15" thickBot="1" x14ac:dyDescent="0.35">
      <c r="A1" s="51"/>
      <c r="B1" s="51"/>
      <c r="C1" s="51"/>
      <c r="D1" s="51"/>
      <c r="E1" s="51"/>
      <c r="F1" s="51"/>
      <c r="G1" s="51"/>
      <c r="J1" s="64" t="s">
        <v>43</v>
      </c>
      <c r="K1" s="64"/>
      <c r="L1" s="64"/>
      <c r="M1" s="64"/>
      <c r="N1" s="64"/>
      <c r="O1" s="64"/>
      <c r="P1" s="64"/>
      <c r="S1" s="64" t="s">
        <v>43</v>
      </c>
      <c r="T1" s="64"/>
      <c r="U1" s="64"/>
      <c r="V1" s="64"/>
      <c r="W1" s="64"/>
      <c r="X1" s="64"/>
      <c r="Y1" s="64"/>
      <c r="AB1" s="64" t="s">
        <v>44</v>
      </c>
      <c r="AC1" s="64"/>
      <c r="AD1" s="64"/>
      <c r="AE1" s="64"/>
      <c r="AF1" s="64"/>
      <c r="AG1" s="64"/>
      <c r="AH1" s="64"/>
      <c r="AK1" s="64" t="s">
        <v>44</v>
      </c>
      <c r="AL1" s="64"/>
      <c r="AM1" s="64"/>
      <c r="AN1" s="64"/>
      <c r="AO1" s="64"/>
      <c r="AP1" s="64"/>
      <c r="AQ1" s="64"/>
    </row>
    <row r="2" spans="1:43" ht="15" thickBot="1" x14ac:dyDescent="0.35">
      <c r="A2" s="46" t="s">
        <v>3</v>
      </c>
      <c r="B2" s="47"/>
      <c r="C2" s="47"/>
      <c r="D2" s="47"/>
      <c r="E2" s="47"/>
      <c r="F2" s="47"/>
      <c r="G2" s="48"/>
      <c r="J2" s="59" t="s">
        <v>41</v>
      </c>
      <c r="K2" s="60"/>
      <c r="L2" s="60"/>
      <c r="M2" s="60"/>
      <c r="N2" s="60"/>
      <c r="O2" s="60"/>
      <c r="P2" s="61"/>
      <c r="S2" s="52" t="s">
        <v>42</v>
      </c>
      <c r="T2" s="53"/>
      <c r="U2" s="53"/>
      <c r="V2" s="53"/>
      <c r="W2" s="53"/>
      <c r="X2" s="53"/>
      <c r="Y2" s="53"/>
      <c r="AB2" s="59" t="s">
        <v>41</v>
      </c>
      <c r="AC2" s="60"/>
      <c r="AD2" s="60"/>
      <c r="AE2" s="60"/>
      <c r="AF2" s="60"/>
      <c r="AG2" s="60"/>
      <c r="AH2" s="61"/>
      <c r="AI2" s="1"/>
      <c r="AJ2" s="1"/>
      <c r="AK2" s="52" t="s">
        <v>42</v>
      </c>
      <c r="AL2" s="53"/>
      <c r="AM2" s="53"/>
      <c r="AN2" s="53"/>
      <c r="AO2" s="53"/>
      <c r="AP2" s="53"/>
      <c r="AQ2" s="53"/>
    </row>
    <row r="3" spans="1:43" ht="29.4" thickBot="1" x14ac:dyDescent="0.35">
      <c r="A3" s="3" t="s">
        <v>14</v>
      </c>
      <c r="B3" s="19" t="s">
        <v>15</v>
      </c>
      <c r="C3" s="20" t="s">
        <v>16</v>
      </c>
      <c r="D3" s="21" t="s">
        <v>37</v>
      </c>
      <c r="E3" s="21" t="s">
        <v>15</v>
      </c>
      <c r="F3" s="21" t="s">
        <v>16</v>
      </c>
      <c r="G3" s="21" t="s">
        <v>37</v>
      </c>
      <c r="J3" s="3" t="s">
        <v>14</v>
      </c>
      <c r="K3" s="19" t="s">
        <v>15</v>
      </c>
      <c r="L3" s="20" t="s">
        <v>16</v>
      </c>
      <c r="M3" s="21" t="s">
        <v>37</v>
      </c>
      <c r="N3" s="3" t="s">
        <v>15</v>
      </c>
      <c r="O3" s="21" t="s">
        <v>16</v>
      </c>
      <c r="P3" s="21" t="s">
        <v>37</v>
      </c>
      <c r="Q3" s="2"/>
      <c r="R3" s="2"/>
      <c r="S3" s="3" t="s">
        <v>14</v>
      </c>
      <c r="T3" s="19" t="s">
        <v>15</v>
      </c>
      <c r="U3" s="20" t="s">
        <v>16</v>
      </c>
      <c r="V3" s="21" t="s">
        <v>37</v>
      </c>
      <c r="W3" s="21" t="s">
        <v>15</v>
      </c>
      <c r="X3" s="21" t="s">
        <v>16</v>
      </c>
      <c r="Y3" s="21" t="s">
        <v>37</v>
      </c>
      <c r="AB3" s="3" t="s">
        <v>14</v>
      </c>
      <c r="AC3" s="19" t="s">
        <v>15</v>
      </c>
      <c r="AD3" s="20" t="s">
        <v>16</v>
      </c>
      <c r="AE3" s="21" t="s">
        <v>37</v>
      </c>
      <c r="AF3" s="3" t="s">
        <v>15</v>
      </c>
      <c r="AG3" s="21" t="s">
        <v>16</v>
      </c>
      <c r="AH3" s="21" t="s">
        <v>37</v>
      </c>
      <c r="AI3" s="2"/>
      <c r="AJ3" s="2"/>
      <c r="AK3" s="3" t="s">
        <v>14</v>
      </c>
      <c r="AL3" s="19" t="s">
        <v>15</v>
      </c>
      <c r="AM3" s="20" t="s">
        <v>16</v>
      </c>
      <c r="AN3" s="21" t="s">
        <v>37</v>
      </c>
      <c r="AO3" s="21" t="s">
        <v>15</v>
      </c>
      <c r="AP3" s="21" t="s">
        <v>16</v>
      </c>
      <c r="AQ3" s="21" t="s">
        <v>37</v>
      </c>
    </row>
    <row r="4" spans="1:43" x14ac:dyDescent="0.3">
      <c r="A4" s="4" t="s">
        <v>0</v>
      </c>
      <c r="B4" s="5">
        <f>AVERAGE(E4:E1001)</f>
        <v>6.7000000000000004E-2</v>
      </c>
      <c r="C4" s="8">
        <f>AVERAGE(F4:F1001)</f>
        <v>1.2E-2</v>
      </c>
      <c r="D4" s="9">
        <f>AVERAGE(G4:G1001)</f>
        <v>0.11600000000000002</v>
      </c>
      <c r="E4" s="1">
        <v>0.05</v>
      </c>
      <c r="F4" s="1">
        <v>0</v>
      </c>
      <c r="G4" s="1">
        <v>0</v>
      </c>
      <c r="J4" s="4" t="s">
        <v>0</v>
      </c>
      <c r="K4" s="5">
        <f>AVERAGE(N4:N1001)</f>
        <v>-0.8266</v>
      </c>
      <c r="L4" s="8">
        <f>AVERAGE(O4:O1001)</f>
        <v>5.4168000000000003</v>
      </c>
      <c r="M4" s="9">
        <f>AVERAGE(P4:P1001)</f>
        <v>6.2000000000000027E-2</v>
      </c>
      <c r="N4" s="1">
        <v>-0.74</v>
      </c>
      <c r="O4" s="1">
        <v>5.35</v>
      </c>
      <c r="P4" s="1">
        <v>0.2</v>
      </c>
      <c r="S4" s="4" t="s">
        <v>0</v>
      </c>
      <c r="T4" s="5">
        <f>AVERAGE(W4:W1001)</f>
        <v>0.47099999999999986</v>
      </c>
      <c r="U4" s="8">
        <f>AVERAGE(X4:X1001)</f>
        <v>-1.4140000000000004</v>
      </c>
      <c r="V4" s="9">
        <f>AVERAGE(Y4:Y1001)</f>
        <v>4.9000000000000002E-2</v>
      </c>
      <c r="W4" s="1">
        <v>0.59</v>
      </c>
      <c r="X4" s="1">
        <v>-1.42</v>
      </c>
      <c r="Y4" s="1">
        <v>0.15</v>
      </c>
      <c r="AB4" s="4" t="s">
        <v>0</v>
      </c>
      <c r="AC4" s="5">
        <f>AVERAGE(AF4:AF1001)</f>
        <v>-0.4659999999999998</v>
      </c>
      <c r="AD4" s="8">
        <f>AVERAGE(AG4:AG1001)</f>
        <v>4.9099999999999966</v>
      </c>
      <c r="AE4" s="9">
        <f>AVERAGE(AH4:AH1001)</f>
        <v>4.1000000000000016E-2</v>
      </c>
      <c r="AF4" s="1">
        <v>-0.25</v>
      </c>
      <c r="AG4" s="1">
        <v>4.8600000000000003</v>
      </c>
      <c r="AH4" s="1">
        <v>0</v>
      </c>
      <c r="AI4" s="1"/>
      <c r="AJ4" s="1"/>
      <c r="AK4" s="4" t="s">
        <v>0</v>
      </c>
      <c r="AL4" s="5">
        <f>AVERAGE(AO4:AO1001)</f>
        <v>0.50780000000000003</v>
      </c>
      <c r="AM4" s="8">
        <f>AVERAGE(AP4:AP1001)</f>
        <v>-2.3529999999999998</v>
      </c>
      <c r="AN4" s="9">
        <f>AVERAGE(AQ4:AQ1001)</f>
        <v>0.11579999999999996</v>
      </c>
      <c r="AO4" s="1">
        <v>0.64</v>
      </c>
      <c r="AP4" s="1">
        <v>-2.35</v>
      </c>
      <c r="AQ4" s="1">
        <v>0.2</v>
      </c>
    </row>
    <row r="5" spans="1:43" x14ac:dyDescent="0.3">
      <c r="A5" s="7" t="s">
        <v>1</v>
      </c>
      <c r="B5" s="8">
        <f>MAX(E4:E1001)</f>
        <v>0.15</v>
      </c>
      <c r="C5" s="8">
        <f>MAX(F4:F1001)</f>
        <v>0.05</v>
      </c>
      <c r="D5" s="9">
        <f>MAX(G4:G1001)</f>
        <v>0.25</v>
      </c>
      <c r="E5" s="1">
        <v>0.15</v>
      </c>
      <c r="F5" s="1">
        <v>0.05</v>
      </c>
      <c r="G5" s="1">
        <v>0.05</v>
      </c>
      <c r="J5" s="7" t="s">
        <v>1</v>
      </c>
      <c r="K5" s="8">
        <f>MAX(N4:N1001)</f>
        <v>-0.54</v>
      </c>
      <c r="L5" s="8">
        <f>MAX(O4:O1001)</f>
        <v>5.49</v>
      </c>
      <c r="M5" s="9">
        <f>MAX(P4:P1001)</f>
        <v>0.25</v>
      </c>
      <c r="N5" s="1">
        <v>-0.74</v>
      </c>
      <c r="O5" s="1">
        <v>5.44</v>
      </c>
      <c r="P5" s="1">
        <v>-0.1</v>
      </c>
      <c r="S5" s="7" t="s">
        <v>1</v>
      </c>
      <c r="T5" s="8">
        <f>MAX(W4:W1001)</f>
        <v>0.59</v>
      </c>
      <c r="U5" s="8">
        <f>MAX(X4:X1001)</f>
        <v>-1.37</v>
      </c>
      <c r="V5" s="9">
        <f>MAX(Y4:Y1001)</f>
        <v>0.25</v>
      </c>
      <c r="W5" s="1">
        <v>0.54</v>
      </c>
      <c r="X5" s="1">
        <v>-1.37</v>
      </c>
      <c r="Y5" s="1">
        <v>0.1</v>
      </c>
      <c r="AB5" s="7" t="s">
        <v>1</v>
      </c>
      <c r="AC5" s="8">
        <f>MAX(AF4:AF1001)</f>
        <v>-0.15</v>
      </c>
      <c r="AD5" s="8">
        <f>MAX(AG4:AG1001)</f>
        <v>4.95</v>
      </c>
      <c r="AE5" s="9">
        <f>MAX(AH4:AH1001)</f>
        <v>0.25</v>
      </c>
      <c r="AF5" s="1">
        <v>-0.64</v>
      </c>
      <c r="AG5" s="1">
        <v>4.91</v>
      </c>
      <c r="AH5" s="1">
        <v>0.1</v>
      </c>
      <c r="AI5" s="1"/>
      <c r="AJ5" s="1"/>
      <c r="AK5" s="7" t="s">
        <v>1</v>
      </c>
      <c r="AL5" s="8">
        <f>MAX(AO4:AO1001)</f>
        <v>0.78</v>
      </c>
      <c r="AM5" s="8">
        <f>MAX(AP4:AP1001)</f>
        <v>-2.31</v>
      </c>
      <c r="AN5" s="9">
        <f>MAX(AQ4:AQ1001)</f>
        <v>0.28999999999999998</v>
      </c>
      <c r="AO5" s="1">
        <v>0.39</v>
      </c>
      <c r="AP5" s="1">
        <v>-2.4</v>
      </c>
      <c r="AQ5" s="1">
        <v>0.15</v>
      </c>
    </row>
    <row r="6" spans="1:43" ht="15" thickBot="1" x14ac:dyDescent="0.35">
      <c r="A6" s="10" t="s">
        <v>2</v>
      </c>
      <c r="B6" s="11">
        <f>MIN(E4:E1001)</f>
        <v>0</v>
      </c>
      <c r="C6" s="11">
        <f>MIN(F4:F1001)</f>
        <v>-0.05</v>
      </c>
      <c r="D6" s="12">
        <f>MIN(G4:G1001)</f>
        <v>-0.15</v>
      </c>
      <c r="E6" s="1">
        <v>0.05</v>
      </c>
      <c r="F6" s="1">
        <v>0</v>
      </c>
      <c r="G6" s="1">
        <v>0.15</v>
      </c>
      <c r="J6" s="10" t="s">
        <v>2</v>
      </c>
      <c r="K6" s="11">
        <f>MIN(N4:N1001)</f>
        <v>-1.18</v>
      </c>
      <c r="L6" s="11">
        <f>MIN(O4:O1001)</f>
        <v>5.35</v>
      </c>
      <c r="M6" s="12">
        <f>MIN(P4:P1001)</f>
        <v>-0.1</v>
      </c>
      <c r="N6" s="1">
        <v>-1.18</v>
      </c>
      <c r="O6" s="1">
        <v>5.44</v>
      </c>
      <c r="P6" s="1">
        <v>0.05</v>
      </c>
      <c r="S6" s="10" t="s">
        <v>2</v>
      </c>
      <c r="T6" s="11">
        <f>MIN(W4:W1001)</f>
        <v>0.34</v>
      </c>
      <c r="U6" s="11">
        <f>MIN(X4:X1001)</f>
        <v>-1.47</v>
      </c>
      <c r="V6" s="12">
        <f>MIN(Y4:Y1001)</f>
        <v>-0.1</v>
      </c>
      <c r="W6" s="1">
        <v>0.39</v>
      </c>
      <c r="X6" s="1">
        <v>-1.47</v>
      </c>
      <c r="Y6" s="1">
        <v>0</v>
      </c>
      <c r="AB6" s="10" t="s">
        <v>2</v>
      </c>
      <c r="AC6" s="11">
        <f>MIN(AF4:AF1001)</f>
        <v>-0.98</v>
      </c>
      <c r="AD6" s="11">
        <f>MIN(AG4:AG1001)</f>
        <v>4.8600000000000003</v>
      </c>
      <c r="AE6" s="12">
        <f>MIN(AH4:AH1001)</f>
        <v>-0.1</v>
      </c>
      <c r="AF6" s="1">
        <v>-0.49</v>
      </c>
      <c r="AG6" s="1">
        <v>4.91</v>
      </c>
      <c r="AH6" s="1">
        <v>0.05</v>
      </c>
      <c r="AI6" s="1"/>
      <c r="AJ6" s="1"/>
      <c r="AK6" s="10" t="s">
        <v>2</v>
      </c>
      <c r="AL6" s="11">
        <f>MIN(AO4:AO1001)</f>
        <v>0.28999999999999998</v>
      </c>
      <c r="AM6" s="11">
        <f>MIN(AP4:AP1001)</f>
        <v>-2.4</v>
      </c>
      <c r="AN6" s="12">
        <f>MIN(AQ4:AQ1001)</f>
        <v>0.05</v>
      </c>
      <c r="AO6" s="1">
        <v>0.59</v>
      </c>
      <c r="AP6" s="1">
        <v>-2.31</v>
      </c>
      <c r="AQ6" s="1">
        <v>0.15</v>
      </c>
    </row>
    <row r="7" spans="1:43" x14ac:dyDescent="0.3">
      <c r="E7" s="1">
        <v>0.05</v>
      </c>
      <c r="F7" s="1">
        <v>0</v>
      </c>
      <c r="G7" s="1">
        <v>0.15</v>
      </c>
      <c r="N7" s="1">
        <v>-0.83</v>
      </c>
      <c r="O7" s="1">
        <v>5.35</v>
      </c>
      <c r="P7" s="1">
        <v>0.1</v>
      </c>
      <c r="W7" s="1">
        <v>0.49</v>
      </c>
      <c r="X7" s="1">
        <v>-1.42</v>
      </c>
      <c r="Y7" s="1">
        <v>0.1</v>
      </c>
      <c r="AF7" s="1">
        <v>-0.69</v>
      </c>
      <c r="AG7" s="1">
        <v>4.91</v>
      </c>
      <c r="AH7" s="1">
        <v>0.05</v>
      </c>
      <c r="AO7" s="1">
        <v>0.49</v>
      </c>
      <c r="AP7" s="1">
        <v>-2.35</v>
      </c>
      <c r="AQ7" s="1">
        <v>0.1</v>
      </c>
    </row>
    <row r="8" spans="1:43" x14ac:dyDescent="0.3">
      <c r="E8" s="1">
        <v>0.1</v>
      </c>
      <c r="F8" s="1">
        <v>0</v>
      </c>
      <c r="G8" s="1">
        <v>0.15</v>
      </c>
      <c r="N8" s="1">
        <v>-0.69</v>
      </c>
      <c r="O8" s="1">
        <v>5.4</v>
      </c>
      <c r="P8" s="1">
        <v>0.05</v>
      </c>
      <c r="W8" s="1">
        <v>0.34</v>
      </c>
      <c r="X8" s="1">
        <v>-1.42</v>
      </c>
      <c r="Y8" s="1">
        <v>-0.1</v>
      </c>
      <c r="AF8" s="1">
        <v>-0.74</v>
      </c>
      <c r="AG8" s="1">
        <v>4.91</v>
      </c>
      <c r="AH8" s="1">
        <v>-0.05</v>
      </c>
      <c r="AO8" s="1">
        <v>0.54</v>
      </c>
      <c r="AP8" s="1">
        <v>-2.35</v>
      </c>
      <c r="AQ8" s="1">
        <v>0.2</v>
      </c>
    </row>
    <row r="9" spans="1:43" x14ac:dyDescent="0.3">
      <c r="E9" s="1">
        <v>0.15</v>
      </c>
      <c r="F9" s="1">
        <v>0.05</v>
      </c>
      <c r="G9" s="1">
        <v>0.1</v>
      </c>
      <c r="J9" s="51" t="s">
        <v>45</v>
      </c>
      <c r="K9" s="51"/>
      <c r="L9" s="51"/>
      <c r="M9" s="1">
        <v>2.5583999999999998</v>
      </c>
      <c r="N9" s="1">
        <v>-0.93</v>
      </c>
      <c r="O9" s="1">
        <v>5.4</v>
      </c>
      <c r="P9" s="1">
        <v>0.05</v>
      </c>
      <c r="S9" s="51" t="s">
        <v>45</v>
      </c>
      <c r="T9" s="51"/>
      <c r="U9" s="51"/>
      <c r="V9" s="1">
        <v>3.5737000000000001</v>
      </c>
      <c r="W9" s="1">
        <v>0.54</v>
      </c>
      <c r="X9" s="1">
        <v>-1.42</v>
      </c>
      <c r="Y9" s="1">
        <v>0.25</v>
      </c>
      <c r="AB9" s="51" t="s">
        <v>45</v>
      </c>
      <c r="AC9" s="51"/>
      <c r="AD9" s="51"/>
      <c r="AE9" s="1">
        <v>2.5743</v>
      </c>
      <c r="AF9" s="1">
        <v>-0.59</v>
      </c>
      <c r="AG9" s="1">
        <v>4.91</v>
      </c>
      <c r="AH9" s="1">
        <v>0.1</v>
      </c>
      <c r="AK9" s="51" t="s">
        <v>45</v>
      </c>
      <c r="AL9" s="51"/>
      <c r="AM9" s="51"/>
      <c r="AN9" s="1">
        <v>3.7339000000000002</v>
      </c>
      <c r="AO9" s="1">
        <v>0.59</v>
      </c>
      <c r="AP9" s="1">
        <v>-2.35</v>
      </c>
      <c r="AQ9" s="1">
        <v>0.05</v>
      </c>
    </row>
    <row r="10" spans="1:43" x14ac:dyDescent="0.3">
      <c r="E10" s="1">
        <v>0.05</v>
      </c>
      <c r="F10" s="1">
        <v>0</v>
      </c>
      <c r="G10" s="1">
        <v>0.1</v>
      </c>
      <c r="J10" s="62"/>
      <c r="K10" s="62"/>
      <c r="N10" s="1">
        <v>-0.59</v>
      </c>
      <c r="O10" s="1">
        <v>5.4</v>
      </c>
      <c r="P10" s="1">
        <v>0</v>
      </c>
      <c r="S10" s="62"/>
      <c r="T10" s="62"/>
      <c r="W10" s="1">
        <v>0.39</v>
      </c>
      <c r="X10" s="1">
        <v>-1.42</v>
      </c>
      <c r="Y10" s="1">
        <v>0.05</v>
      </c>
      <c r="AB10" s="62"/>
      <c r="AC10" s="62"/>
      <c r="AD10" s="26"/>
      <c r="AE10" s="1"/>
      <c r="AF10" s="1">
        <v>-0.39</v>
      </c>
      <c r="AG10" s="1">
        <v>4.91</v>
      </c>
      <c r="AH10" s="1">
        <v>0.1</v>
      </c>
      <c r="AK10" s="62"/>
      <c r="AL10" s="62"/>
      <c r="AM10" s="26"/>
      <c r="AN10" s="1"/>
      <c r="AO10" s="1">
        <v>0.28999999999999998</v>
      </c>
      <c r="AP10" s="1">
        <v>-2.35</v>
      </c>
      <c r="AQ10" s="1">
        <v>0.1</v>
      </c>
    </row>
    <row r="11" spans="1:43" x14ac:dyDescent="0.3">
      <c r="E11" s="1">
        <v>0.1</v>
      </c>
      <c r="F11" s="1">
        <v>0</v>
      </c>
      <c r="G11" s="1">
        <v>-0.15</v>
      </c>
      <c r="J11" s="51" t="s">
        <v>47</v>
      </c>
      <c r="K11" s="51"/>
      <c r="L11" s="51"/>
      <c r="M11" s="1">
        <v>13.36</v>
      </c>
      <c r="N11" s="1">
        <v>-1.18</v>
      </c>
      <c r="O11" s="1">
        <v>5.4</v>
      </c>
      <c r="P11" s="1">
        <v>0.05</v>
      </c>
      <c r="S11" s="51" t="s">
        <v>47</v>
      </c>
      <c r="T11" s="51"/>
      <c r="U11" s="51"/>
      <c r="V11" s="1">
        <v>13.76</v>
      </c>
      <c r="W11" s="1">
        <v>0.54</v>
      </c>
      <c r="X11" s="1">
        <v>-1.47</v>
      </c>
      <c r="Y11" s="1">
        <v>0.05</v>
      </c>
      <c r="AB11" s="51" t="s">
        <v>47</v>
      </c>
      <c r="AC11" s="51"/>
      <c r="AD11" s="51"/>
      <c r="AE11" s="1">
        <v>20.5</v>
      </c>
      <c r="AF11" s="1">
        <v>-0.34</v>
      </c>
      <c r="AG11" s="1">
        <v>4.95</v>
      </c>
      <c r="AH11" s="1">
        <v>0</v>
      </c>
      <c r="AK11" s="51" t="s">
        <v>47</v>
      </c>
      <c r="AL11" s="51"/>
      <c r="AM11" s="51"/>
      <c r="AN11" s="1">
        <v>20.92</v>
      </c>
      <c r="AO11" s="1">
        <v>0.39</v>
      </c>
      <c r="AP11" s="1">
        <v>-2.35</v>
      </c>
      <c r="AQ11" s="1">
        <v>0.28999999999999998</v>
      </c>
    </row>
    <row r="12" spans="1:43" x14ac:dyDescent="0.3">
      <c r="E12" s="1">
        <v>0.05</v>
      </c>
      <c r="F12" s="1">
        <v>0</v>
      </c>
      <c r="G12" s="1">
        <v>0.1</v>
      </c>
      <c r="J12" s="62"/>
      <c r="K12" s="62"/>
      <c r="N12" s="1">
        <v>-0.88</v>
      </c>
      <c r="O12" s="1">
        <v>5.4</v>
      </c>
      <c r="P12" s="1">
        <v>0.25</v>
      </c>
      <c r="S12" s="62"/>
      <c r="T12" s="62"/>
      <c r="W12" s="1">
        <v>0.49</v>
      </c>
      <c r="X12" s="1">
        <v>-1.42</v>
      </c>
      <c r="Y12" s="1">
        <v>0.1</v>
      </c>
      <c r="AB12" s="62"/>
      <c r="AC12" s="62"/>
      <c r="AD12" s="26"/>
      <c r="AE12" s="1"/>
      <c r="AF12" s="1">
        <v>-0.2</v>
      </c>
      <c r="AG12" s="1">
        <v>4.91</v>
      </c>
      <c r="AH12" s="1">
        <v>0.15</v>
      </c>
      <c r="AK12" s="62"/>
      <c r="AL12" s="62"/>
      <c r="AM12" s="26"/>
      <c r="AN12" s="1"/>
      <c r="AO12" s="1">
        <v>0.64</v>
      </c>
      <c r="AP12" s="1">
        <v>-2.35</v>
      </c>
      <c r="AQ12" s="1">
        <v>0.05</v>
      </c>
    </row>
    <row r="13" spans="1:43" x14ac:dyDescent="0.3">
      <c r="E13" s="1">
        <v>0.05</v>
      </c>
      <c r="F13" s="1">
        <v>0</v>
      </c>
      <c r="G13" s="1">
        <v>0.1</v>
      </c>
      <c r="J13" s="51" t="s">
        <v>46</v>
      </c>
      <c r="K13" s="51"/>
      <c r="L13" s="51"/>
      <c r="M13" s="25">
        <f>ABS((M11*K4)/(M9*L4))</f>
        <v>0.79687575189374471</v>
      </c>
      <c r="N13" s="1">
        <v>-0.64</v>
      </c>
      <c r="O13" s="1">
        <v>5.44</v>
      </c>
      <c r="P13" s="1">
        <v>0.05</v>
      </c>
      <c r="S13" s="51" t="s">
        <v>46</v>
      </c>
      <c r="T13" s="51"/>
      <c r="U13" s="51"/>
      <c r="V13" s="25">
        <f>(ABS((V9*U4)/(V11*T4)))</f>
        <v>0.77970112452476226</v>
      </c>
      <c r="W13" s="1">
        <v>0.54</v>
      </c>
      <c r="X13" s="1">
        <v>-1.42</v>
      </c>
      <c r="Y13" s="1">
        <v>0.1</v>
      </c>
      <c r="AB13" s="51" t="s">
        <v>46</v>
      </c>
      <c r="AC13" s="51"/>
      <c r="AD13" s="51"/>
      <c r="AE13" s="25">
        <f>ABS((AE11*AC4)/(AE9*AD4))</f>
        <v>0.75578649779075069</v>
      </c>
      <c r="AF13" s="1">
        <v>-0.39</v>
      </c>
      <c r="AG13" s="1">
        <v>4.8600000000000003</v>
      </c>
      <c r="AH13" s="1">
        <v>0.05</v>
      </c>
      <c r="AK13" s="51" t="s">
        <v>46</v>
      </c>
      <c r="AL13" s="51"/>
      <c r="AM13" s="51"/>
      <c r="AN13" s="25">
        <f>(ABS((AN9*AM4)/(AN11*AL4)))</f>
        <v>0.82704708083533574</v>
      </c>
      <c r="AO13" s="1">
        <v>0.49</v>
      </c>
      <c r="AP13" s="1">
        <v>-2.4</v>
      </c>
      <c r="AQ13" s="1">
        <v>0.05</v>
      </c>
    </row>
    <row r="14" spans="1:43" x14ac:dyDescent="0.3">
      <c r="E14" s="1">
        <v>0.05</v>
      </c>
      <c r="F14" s="1">
        <v>0</v>
      </c>
      <c r="G14" s="1">
        <v>0.15</v>
      </c>
      <c r="N14" s="1">
        <v>-1.08</v>
      </c>
      <c r="O14" s="1">
        <v>5.4</v>
      </c>
      <c r="P14" s="1">
        <v>0.15</v>
      </c>
      <c r="S14" s="63"/>
      <c r="T14" s="63"/>
      <c r="W14" s="1">
        <v>0.44</v>
      </c>
      <c r="X14" s="1">
        <v>-1.42</v>
      </c>
      <c r="Y14" s="1">
        <v>0</v>
      </c>
      <c r="AB14" s="63"/>
      <c r="AC14" s="63"/>
      <c r="AF14" s="1">
        <v>-0.39</v>
      </c>
      <c r="AG14" s="1">
        <v>4.91</v>
      </c>
      <c r="AH14" s="1">
        <v>0.15</v>
      </c>
      <c r="AK14" s="63"/>
      <c r="AL14" s="63"/>
      <c r="AO14" s="1">
        <v>0.64</v>
      </c>
      <c r="AP14" s="1">
        <v>-2.35</v>
      </c>
      <c r="AQ14" s="1">
        <v>0.1</v>
      </c>
    </row>
    <row r="15" spans="1:43" x14ac:dyDescent="0.3">
      <c r="E15" s="1">
        <v>0.05</v>
      </c>
      <c r="F15" s="1">
        <v>0</v>
      </c>
      <c r="G15" s="1">
        <v>0.1</v>
      </c>
      <c r="N15" s="1">
        <v>-0.64</v>
      </c>
      <c r="O15" s="1">
        <v>5.4</v>
      </c>
      <c r="P15" s="1">
        <v>-0.05</v>
      </c>
      <c r="W15" s="1">
        <v>0.49</v>
      </c>
      <c r="X15" s="1">
        <v>-1.42</v>
      </c>
      <c r="Y15" s="1">
        <v>0</v>
      </c>
      <c r="AF15" s="1">
        <v>-0.44</v>
      </c>
      <c r="AG15" s="1">
        <v>4.91</v>
      </c>
      <c r="AH15" s="1">
        <v>0.05</v>
      </c>
      <c r="AO15" s="1">
        <v>0.49</v>
      </c>
      <c r="AP15" s="1">
        <v>-2.31</v>
      </c>
      <c r="AQ15" s="1">
        <v>0.15</v>
      </c>
    </row>
    <row r="16" spans="1:43" x14ac:dyDescent="0.3">
      <c r="E16" s="1">
        <v>0.05</v>
      </c>
      <c r="F16" s="1">
        <v>0</v>
      </c>
      <c r="G16" s="1">
        <v>0.05</v>
      </c>
      <c r="N16" s="1">
        <v>-0.64</v>
      </c>
      <c r="O16" s="1">
        <v>5.4</v>
      </c>
      <c r="P16" s="1">
        <v>0.05</v>
      </c>
      <c r="W16" s="1">
        <v>0.54</v>
      </c>
      <c r="X16" s="1">
        <v>-1.37</v>
      </c>
      <c r="Y16" s="1">
        <v>0.2</v>
      </c>
      <c r="AF16" s="1">
        <v>-0.69</v>
      </c>
      <c r="AG16" s="1">
        <v>4.91</v>
      </c>
      <c r="AH16" s="1">
        <v>0.05</v>
      </c>
      <c r="AO16" s="1">
        <v>0.59</v>
      </c>
      <c r="AP16" s="1">
        <v>-2.35</v>
      </c>
      <c r="AQ16" s="1">
        <v>0.15</v>
      </c>
    </row>
    <row r="17" spans="5:43" x14ac:dyDescent="0.3">
      <c r="E17" s="1">
        <v>0.1</v>
      </c>
      <c r="F17" s="1">
        <v>0</v>
      </c>
      <c r="G17" s="1">
        <v>0.1</v>
      </c>
      <c r="N17" s="1">
        <v>-0.78</v>
      </c>
      <c r="O17" s="1">
        <v>5.44</v>
      </c>
      <c r="P17" s="1">
        <v>0.1</v>
      </c>
      <c r="W17" s="1">
        <v>0.54</v>
      </c>
      <c r="X17" s="1">
        <v>-1.37</v>
      </c>
      <c r="Y17" s="1">
        <v>-0.05</v>
      </c>
      <c r="AF17" s="1">
        <v>-0.88</v>
      </c>
      <c r="AG17" s="1">
        <v>4.8600000000000003</v>
      </c>
      <c r="AH17" s="1">
        <v>0</v>
      </c>
      <c r="AO17" s="1">
        <v>0.44</v>
      </c>
      <c r="AP17" s="1">
        <v>-2.4</v>
      </c>
      <c r="AQ17" s="1">
        <v>0.1</v>
      </c>
    </row>
    <row r="18" spans="5:43" x14ac:dyDescent="0.3">
      <c r="E18" s="1">
        <v>0.05</v>
      </c>
      <c r="F18" s="1">
        <v>0.05</v>
      </c>
      <c r="G18" s="1">
        <v>0.1</v>
      </c>
      <c r="N18" s="1">
        <v>-0.59</v>
      </c>
      <c r="O18" s="1">
        <v>5.4</v>
      </c>
      <c r="P18" s="1">
        <v>0.1</v>
      </c>
      <c r="W18" s="1">
        <v>0.34</v>
      </c>
      <c r="X18" s="1">
        <v>-1.42</v>
      </c>
      <c r="Y18" s="1">
        <v>0</v>
      </c>
      <c r="AF18" s="1">
        <v>-0.2</v>
      </c>
      <c r="AG18" s="1">
        <v>4.91</v>
      </c>
      <c r="AH18" s="1">
        <v>0</v>
      </c>
      <c r="AO18" s="1">
        <v>0.44</v>
      </c>
      <c r="AP18" s="1">
        <v>-2.4</v>
      </c>
      <c r="AQ18" s="1">
        <v>0.05</v>
      </c>
    </row>
    <row r="19" spans="5:43" x14ac:dyDescent="0.3">
      <c r="E19" s="1">
        <v>0</v>
      </c>
      <c r="F19" s="1">
        <v>0</v>
      </c>
      <c r="G19" s="1">
        <v>0.1</v>
      </c>
      <c r="N19" s="1">
        <v>-0.98</v>
      </c>
      <c r="O19" s="1">
        <v>5.4</v>
      </c>
      <c r="P19" s="1">
        <v>0</v>
      </c>
      <c r="W19" s="1">
        <v>0.44</v>
      </c>
      <c r="X19" s="1">
        <v>-1.42</v>
      </c>
      <c r="Y19" s="1">
        <v>0.1</v>
      </c>
      <c r="AF19" s="1">
        <v>-0.34</v>
      </c>
      <c r="AG19" s="1">
        <v>4.91</v>
      </c>
      <c r="AH19" s="1">
        <v>0.1</v>
      </c>
      <c r="AO19" s="1">
        <v>0.54</v>
      </c>
      <c r="AP19" s="1">
        <v>-2.31</v>
      </c>
      <c r="AQ19" s="1">
        <v>0.1</v>
      </c>
    </row>
    <row r="20" spans="5:43" x14ac:dyDescent="0.3">
      <c r="E20" s="1">
        <v>0.1</v>
      </c>
      <c r="F20" s="1">
        <v>0.05</v>
      </c>
      <c r="G20" s="1">
        <v>0.2</v>
      </c>
      <c r="N20" s="1">
        <v>-1.1299999999999999</v>
      </c>
      <c r="O20" s="1">
        <v>5.44</v>
      </c>
      <c r="P20" s="1">
        <v>-0.05</v>
      </c>
      <c r="W20" s="1">
        <v>0.44</v>
      </c>
      <c r="X20" s="1">
        <v>-1.37</v>
      </c>
      <c r="Y20" s="1">
        <v>0</v>
      </c>
      <c r="AF20" s="1">
        <v>-0.98</v>
      </c>
      <c r="AG20" s="1">
        <v>4.91</v>
      </c>
      <c r="AH20" s="1">
        <v>0.05</v>
      </c>
      <c r="AO20" s="1">
        <v>0.44</v>
      </c>
      <c r="AP20" s="1">
        <v>-2.31</v>
      </c>
      <c r="AQ20" s="1">
        <v>0.15</v>
      </c>
    </row>
    <row r="21" spans="5:43" x14ac:dyDescent="0.3">
      <c r="E21" s="1">
        <v>0.1</v>
      </c>
      <c r="F21" s="1">
        <v>0.05</v>
      </c>
      <c r="G21" s="1">
        <v>0.2</v>
      </c>
      <c r="N21" s="1">
        <v>-0.64</v>
      </c>
      <c r="O21" s="1">
        <v>5.44</v>
      </c>
      <c r="P21" s="1">
        <v>0</v>
      </c>
      <c r="W21" s="1">
        <v>0.49</v>
      </c>
      <c r="X21" s="1">
        <v>-1.42</v>
      </c>
      <c r="Y21" s="1">
        <v>0.15</v>
      </c>
      <c r="AF21" s="1">
        <v>-0.2</v>
      </c>
      <c r="AG21" s="1">
        <v>4.91</v>
      </c>
      <c r="AH21" s="1">
        <v>-0.05</v>
      </c>
      <c r="AO21" s="1">
        <v>0.44</v>
      </c>
      <c r="AP21" s="1">
        <v>-2.35</v>
      </c>
      <c r="AQ21" s="1">
        <v>0.1</v>
      </c>
    </row>
    <row r="22" spans="5:43" x14ac:dyDescent="0.3">
      <c r="E22" s="1">
        <v>0.05</v>
      </c>
      <c r="F22" s="1">
        <v>0</v>
      </c>
      <c r="G22" s="1">
        <v>-0.05</v>
      </c>
      <c r="N22" s="1">
        <v>-0.88</v>
      </c>
      <c r="O22" s="1">
        <v>5.4</v>
      </c>
      <c r="P22" s="1">
        <v>0.1</v>
      </c>
      <c r="W22" s="1">
        <v>0.44</v>
      </c>
      <c r="X22" s="1">
        <v>-1.42</v>
      </c>
      <c r="Y22" s="1">
        <v>-0.05</v>
      </c>
      <c r="AF22" s="1">
        <v>-0.34</v>
      </c>
      <c r="AG22" s="1">
        <v>4.8600000000000003</v>
      </c>
      <c r="AH22" s="1">
        <v>0.05</v>
      </c>
      <c r="AO22" s="1">
        <v>0.64</v>
      </c>
      <c r="AP22" s="1">
        <v>-2.4</v>
      </c>
      <c r="AQ22" s="1">
        <v>0.05</v>
      </c>
    </row>
    <row r="23" spans="5:43" x14ac:dyDescent="0.3">
      <c r="E23" s="1">
        <v>0</v>
      </c>
      <c r="F23" s="1">
        <v>0</v>
      </c>
      <c r="G23" s="1">
        <v>0.15</v>
      </c>
      <c r="N23" s="1">
        <v>-0.78</v>
      </c>
      <c r="O23" s="1">
        <v>5.4</v>
      </c>
      <c r="P23" s="1">
        <v>0.2</v>
      </c>
      <c r="W23" s="1">
        <v>0.44</v>
      </c>
      <c r="X23" s="1">
        <v>-1.42</v>
      </c>
      <c r="Y23" s="1">
        <v>-0.05</v>
      </c>
      <c r="AF23" s="1">
        <v>-0.28999999999999998</v>
      </c>
      <c r="AG23" s="1">
        <v>4.91</v>
      </c>
      <c r="AH23" s="1">
        <v>0</v>
      </c>
      <c r="AO23" s="1">
        <v>0.54</v>
      </c>
      <c r="AP23" s="1">
        <v>-2.35</v>
      </c>
      <c r="AQ23" s="1">
        <v>0.1</v>
      </c>
    </row>
    <row r="24" spans="5:43" x14ac:dyDescent="0.3">
      <c r="E24" s="1">
        <v>0.05</v>
      </c>
      <c r="F24" s="1">
        <v>0.05</v>
      </c>
      <c r="G24" s="1">
        <v>0.2</v>
      </c>
      <c r="N24" s="1">
        <v>-1.08</v>
      </c>
      <c r="O24" s="1">
        <v>5.44</v>
      </c>
      <c r="P24" s="1">
        <v>0.15</v>
      </c>
      <c r="W24" s="1">
        <v>0.54</v>
      </c>
      <c r="X24" s="1">
        <v>-1.37</v>
      </c>
      <c r="Y24" s="1">
        <v>0.25</v>
      </c>
      <c r="AF24" s="1">
        <v>-0.44</v>
      </c>
      <c r="AG24" s="1">
        <v>4.91</v>
      </c>
      <c r="AH24" s="1">
        <v>0.15</v>
      </c>
      <c r="AO24" s="1">
        <v>0.64</v>
      </c>
      <c r="AP24" s="1">
        <v>-2.35</v>
      </c>
      <c r="AQ24" s="1">
        <v>0.05</v>
      </c>
    </row>
    <row r="25" spans="5:43" x14ac:dyDescent="0.3">
      <c r="E25" s="1">
        <v>0.05</v>
      </c>
      <c r="F25" s="1">
        <v>0</v>
      </c>
      <c r="G25" s="1">
        <v>0.1</v>
      </c>
      <c r="N25" s="1">
        <v>-0.54</v>
      </c>
      <c r="O25" s="1">
        <v>5.4</v>
      </c>
      <c r="P25" s="1">
        <v>0</v>
      </c>
      <c r="W25" s="1">
        <v>0.39</v>
      </c>
      <c r="X25" s="1">
        <v>-1.37</v>
      </c>
      <c r="Y25" s="1">
        <v>0.05</v>
      </c>
      <c r="AF25" s="1">
        <v>-0.34</v>
      </c>
      <c r="AG25" s="1">
        <v>4.91</v>
      </c>
      <c r="AH25" s="1">
        <v>0.05</v>
      </c>
      <c r="AO25" s="1">
        <v>0.54</v>
      </c>
      <c r="AP25" s="1">
        <v>-2.4</v>
      </c>
      <c r="AQ25" s="1">
        <v>0.05</v>
      </c>
    </row>
    <row r="26" spans="5:43" x14ac:dyDescent="0.3">
      <c r="E26" s="1">
        <v>0.05</v>
      </c>
      <c r="F26" s="1">
        <v>-0.05</v>
      </c>
      <c r="G26" s="1">
        <v>0.2</v>
      </c>
      <c r="N26" s="1">
        <v>-0.74</v>
      </c>
      <c r="O26" s="1">
        <v>5.4</v>
      </c>
      <c r="P26" s="1">
        <v>0.05</v>
      </c>
      <c r="W26" s="1">
        <v>0.49</v>
      </c>
      <c r="X26" s="1">
        <v>-1.42</v>
      </c>
      <c r="Y26" s="1">
        <v>0</v>
      </c>
      <c r="AF26" s="1">
        <v>-0.49</v>
      </c>
      <c r="AG26" s="1">
        <v>4.8600000000000003</v>
      </c>
      <c r="AH26" s="1">
        <v>0</v>
      </c>
      <c r="AO26" s="1">
        <v>0.39</v>
      </c>
      <c r="AP26" s="1">
        <v>-2.35</v>
      </c>
      <c r="AQ26" s="1">
        <v>0.1</v>
      </c>
    </row>
    <row r="27" spans="5:43" x14ac:dyDescent="0.3">
      <c r="E27" s="1">
        <v>0.05</v>
      </c>
      <c r="F27" s="1">
        <v>0</v>
      </c>
      <c r="G27" s="1">
        <v>-0.05</v>
      </c>
      <c r="N27" s="1">
        <v>-0.93</v>
      </c>
      <c r="O27" s="1">
        <v>5.4</v>
      </c>
      <c r="P27" s="1">
        <v>0.1</v>
      </c>
      <c r="W27" s="1">
        <v>0.39</v>
      </c>
      <c r="X27" s="1">
        <v>-1.47</v>
      </c>
      <c r="Y27" s="1">
        <v>0.15</v>
      </c>
      <c r="AF27" s="1">
        <v>-0.15</v>
      </c>
      <c r="AG27" s="1">
        <v>4.91</v>
      </c>
      <c r="AH27" s="1">
        <v>0.1</v>
      </c>
      <c r="AO27" s="1">
        <v>0.64</v>
      </c>
      <c r="AP27" s="1">
        <v>-2.4</v>
      </c>
      <c r="AQ27" s="1">
        <v>0.05</v>
      </c>
    </row>
    <row r="28" spans="5:43" x14ac:dyDescent="0.3">
      <c r="E28" s="1">
        <v>0.1</v>
      </c>
      <c r="F28" s="1">
        <v>0</v>
      </c>
      <c r="G28" s="1">
        <v>0.15</v>
      </c>
      <c r="N28" s="1">
        <v>-0.78</v>
      </c>
      <c r="O28" s="1">
        <v>5.49</v>
      </c>
      <c r="P28" s="1">
        <v>0</v>
      </c>
      <c r="W28" s="1">
        <v>0.49</v>
      </c>
      <c r="X28" s="1">
        <v>-1.42</v>
      </c>
      <c r="Y28" s="1">
        <v>-0.05</v>
      </c>
      <c r="AF28" s="1">
        <v>-0.15</v>
      </c>
      <c r="AG28" s="1">
        <v>4.8600000000000003</v>
      </c>
      <c r="AH28" s="1">
        <v>0</v>
      </c>
      <c r="AO28" s="1">
        <v>0.49</v>
      </c>
      <c r="AP28" s="1">
        <v>-2.35</v>
      </c>
      <c r="AQ28" s="1">
        <v>0.1</v>
      </c>
    </row>
    <row r="29" spans="5:43" x14ac:dyDescent="0.3">
      <c r="E29" s="1">
        <v>0.15</v>
      </c>
      <c r="F29" s="1">
        <v>0</v>
      </c>
      <c r="G29" s="1">
        <v>0.1</v>
      </c>
      <c r="N29" s="1">
        <v>-0.88</v>
      </c>
      <c r="O29" s="1">
        <v>5.4</v>
      </c>
      <c r="P29" s="1">
        <v>0.1</v>
      </c>
      <c r="W29" s="1">
        <v>0.49</v>
      </c>
      <c r="X29" s="1">
        <v>-1.42</v>
      </c>
      <c r="Y29" s="1">
        <v>0.05</v>
      </c>
      <c r="AF29" s="1">
        <v>-0.74</v>
      </c>
      <c r="AG29" s="1">
        <v>4.8600000000000003</v>
      </c>
      <c r="AH29" s="1">
        <v>0.05</v>
      </c>
      <c r="AO29" s="1">
        <v>0.39</v>
      </c>
      <c r="AP29" s="1">
        <v>-2.35</v>
      </c>
      <c r="AQ29" s="1">
        <v>0.2</v>
      </c>
    </row>
    <row r="30" spans="5:43" x14ac:dyDescent="0.3">
      <c r="E30" s="1">
        <v>0.1</v>
      </c>
      <c r="F30" s="1">
        <v>0</v>
      </c>
      <c r="G30" s="1">
        <v>0.2</v>
      </c>
      <c r="N30" s="1">
        <v>-0.83</v>
      </c>
      <c r="O30" s="1">
        <v>5.4</v>
      </c>
      <c r="P30" s="1">
        <v>0.1</v>
      </c>
      <c r="W30" s="1">
        <v>0.39</v>
      </c>
      <c r="X30" s="1">
        <v>-1.37</v>
      </c>
      <c r="Y30" s="1">
        <v>0</v>
      </c>
      <c r="AF30" s="1">
        <v>-0.93</v>
      </c>
      <c r="AG30" s="1">
        <v>4.95</v>
      </c>
      <c r="AH30" s="1">
        <v>0.05</v>
      </c>
      <c r="AO30" s="1">
        <v>0.49</v>
      </c>
      <c r="AP30" s="1">
        <v>-2.31</v>
      </c>
      <c r="AQ30" s="1">
        <v>0.15</v>
      </c>
    </row>
    <row r="31" spans="5:43" x14ac:dyDescent="0.3">
      <c r="E31" s="1">
        <v>0.1</v>
      </c>
      <c r="F31" s="1">
        <v>0</v>
      </c>
      <c r="G31" s="1">
        <v>0.1</v>
      </c>
      <c r="N31" s="1">
        <v>-0.83</v>
      </c>
      <c r="O31" s="1">
        <v>5.44</v>
      </c>
      <c r="P31" s="1">
        <v>0</v>
      </c>
      <c r="W31" s="1">
        <v>0.39</v>
      </c>
      <c r="X31" s="1">
        <v>-1.42</v>
      </c>
      <c r="Y31" s="1">
        <v>0</v>
      </c>
      <c r="AF31" s="1">
        <v>-0.74</v>
      </c>
      <c r="AG31" s="1">
        <v>4.91</v>
      </c>
      <c r="AH31" s="1">
        <v>0</v>
      </c>
      <c r="AO31" s="1">
        <v>0.59</v>
      </c>
      <c r="AP31" s="1">
        <v>-2.35</v>
      </c>
      <c r="AQ31" s="1">
        <v>0.05</v>
      </c>
    </row>
    <row r="32" spans="5:43" x14ac:dyDescent="0.3">
      <c r="E32" s="1">
        <v>0.05</v>
      </c>
      <c r="F32" s="1">
        <v>0.05</v>
      </c>
      <c r="G32" s="1">
        <v>0.2</v>
      </c>
      <c r="N32" s="1">
        <v>-0.54</v>
      </c>
      <c r="O32" s="1">
        <v>5.44</v>
      </c>
      <c r="P32" s="1">
        <v>0.15</v>
      </c>
      <c r="W32" s="1">
        <v>0.49</v>
      </c>
      <c r="X32" s="1">
        <v>-1.37</v>
      </c>
      <c r="Y32" s="1">
        <v>0</v>
      </c>
      <c r="AF32" s="1">
        <v>-0.34</v>
      </c>
      <c r="AG32" s="1">
        <v>4.91</v>
      </c>
      <c r="AH32" s="1">
        <v>0</v>
      </c>
      <c r="AO32" s="1">
        <v>0.34</v>
      </c>
      <c r="AP32" s="1">
        <v>-2.35</v>
      </c>
      <c r="AQ32" s="1">
        <v>0.15</v>
      </c>
    </row>
    <row r="33" spans="5:43" x14ac:dyDescent="0.3">
      <c r="E33" s="1">
        <v>0.1</v>
      </c>
      <c r="F33" s="1">
        <v>0</v>
      </c>
      <c r="G33" s="1">
        <v>0.2</v>
      </c>
      <c r="N33" s="1">
        <v>-1.1299999999999999</v>
      </c>
      <c r="O33" s="1">
        <v>5.49</v>
      </c>
      <c r="P33" s="1">
        <v>0</v>
      </c>
      <c r="W33" s="1">
        <v>0.44</v>
      </c>
      <c r="X33" s="1">
        <v>-1.47</v>
      </c>
      <c r="Y33" s="1">
        <v>0</v>
      </c>
      <c r="AF33" s="1">
        <v>-0.39</v>
      </c>
      <c r="AG33" s="1">
        <v>4.91</v>
      </c>
      <c r="AH33" s="1">
        <v>0</v>
      </c>
      <c r="AO33" s="1">
        <v>0.49</v>
      </c>
      <c r="AP33" s="1">
        <v>-2.35</v>
      </c>
      <c r="AQ33" s="1">
        <v>0.1</v>
      </c>
    </row>
    <row r="34" spans="5:43" x14ac:dyDescent="0.3">
      <c r="E34" s="1">
        <v>0</v>
      </c>
      <c r="F34" s="1">
        <v>0</v>
      </c>
      <c r="G34" s="1">
        <v>0</v>
      </c>
      <c r="N34" s="1">
        <v>-1.08</v>
      </c>
      <c r="O34" s="1">
        <v>5.4</v>
      </c>
      <c r="P34" s="1">
        <v>0.1</v>
      </c>
      <c r="W34" s="1">
        <v>0.44</v>
      </c>
      <c r="X34" s="1">
        <v>-1.42</v>
      </c>
      <c r="Y34" s="1">
        <v>0.1</v>
      </c>
      <c r="AF34" s="1">
        <v>-0.28999999999999998</v>
      </c>
      <c r="AG34" s="1">
        <v>4.91</v>
      </c>
      <c r="AH34" s="1">
        <v>0.1</v>
      </c>
      <c r="AO34" s="1">
        <v>0.44</v>
      </c>
      <c r="AP34" s="1">
        <v>-2.31</v>
      </c>
      <c r="AQ34" s="1">
        <v>0.05</v>
      </c>
    </row>
    <row r="35" spans="5:43" x14ac:dyDescent="0.3">
      <c r="E35" s="1">
        <v>0.05</v>
      </c>
      <c r="F35" s="1">
        <v>0</v>
      </c>
      <c r="G35" s="1">
        <v>0.05</v>
      </c>
      <c r="N35" s="1">
        <v>-0.83</v>
      </c>
      <c r="O35" s="1">
        <v>5.4</v>
      </c>
      <c r="P35" s="1">
        <v>0</v>
      </c>
      <c r="W35" s="1">
        <v>0.54</v>
      </c>
      <c r="X35" s="1">
        <v>-1.42</v>
      </c>
      <c r="Y35" s="1">
        <v>0</v>
      </c>
      <c r="AF35" s="1">
        <v>-0.2</v>
      </c>
      <c r="AG35" s="1">
        <v>4.95</v>
      </c>
      <c r="AH35" s="1">
        <v>0</v>
      </c>
      <c r="AO35" s="1">
        <v>0.64</v>
      </c>
      <c r="AP35" s="1">
        <v>-2.31</v>
      </c>
      <c r="AQ35" s="1">
        <v>0.05</v>
      </c>
    </row>
    <row r="36" spans="5:43" x14ac:dyDescent="0.3">
      <c r="E36" s="1">
        <v>0.1</v>
      </c>
      <c r="F36" s="1">
        <v>0</v>
      </c>
      <c r="G36" s="1">
        <v>0.15</v>
      </c>
      <c r="N36" s="1">
        <v>-0.88</v>
      </c>
      <c r="O36" s="1">
        <v>5.44</v>
      </c>
      <c r="P36" s="1">
        <v>0.2</v>
      </c>
      <c r="W36" s="1">
        <v>0.49</v>
      </c>
      <c r="X36" s="1">
        <v>-1.37</v>
      </c>
      <c r="Y36" s="1">
        <v>0.1</v>
      </c>
      <c r="AF36" s="1">
        <v>-0.28999999999999998</v>
      </c>
      <c r="AG36" s="1">
        <v>4.95</v>
      </c>
      <c r="AH36" s="1">
        <v>-0.05</v>
      </c>
      <c r="AO36" s="1">
        <v>0.49</v>
      </c>
      <c r="AP36" s="1">
        <v>-2.4</v>
      </c>
      <c r="AQ36" s="1">
        <v>0.2</v>
      </c>
    </row>
    <row r="37" spans="5:43" x14ac:dyDescent="0.3">
      <c r="E37" s="1">
        <v>0</v>
      </c>
      <c r="F37" s="1">
        <v>0</v>
      </c>
      <c r="G37" s="1">
        <v>0.25</v>
      </c>
      <c r="N37" s="1">
        <v>-0.83</v>
      </c>
      <c r="O37" s="1">
        <v>5.44</v>
      </c>
      <c r="P37" s="1">
        <v>0.1</v>
      </c>
      <c r="W37" s="1">
        <v>0.44</v>
      </c>
      <c r="X37" s="1">
        <v>-1.42</v>
      </c>
      <c r="Y37" s="1">
        <v>0</v>
      </c>
      <c r="AF37" s="1">
        <v>-0.28999999999999998</v>
      </c>
      <c r="AG37" s="1">
        <v>4.95</v>
      </c>
      <c r="AH37" s="1">
        <v>0.05</v>
      </c>
      <c r="AO37" s="1">
        <v>0.39</v>
      </c>
      <c r="AP37" s="1">
        <v>-2.35</v>
      </c>
      <c r="AQ37" s="1">
        <v>0.15</v>
      </c>
    </row>
    <row r="38" spans="5:43" x14ac:dyDescent="0.3">
      <c r="E38" s="1">
        <v>0</v>
      </c>
      <c r="F38" s="1">
        <v>0.05</v>
      </c>
      <c r="G38" s="1">
        <v>0.15</v>
      </c>
      <c r="N38" s="1">
        <v>-1.03</v>
      </c>
      <c r="O38" s="1">
        <v>5.44</v>
      </c>
      <c r="P38" s="1">
        <v>0.1</v>
      </c>
      <c r="W38" s="1">
        <v>0.49</v>
      </c>
      <c r="X38" s="1">
        <v>-1.47</v>
      </c>
      <c r="Y38" s="1">
        <v>0.15</v>
      </c>
      <c r="AF38" s="1">
        <v>-0.69</v>
      </c>
      <c r="AG38" s="1">
        <v>4.95</v>
      </c>
      <c r="AH38" s="1">
        <v>-0.05</v>
      </c>
      <c r="AO38" s="1">
        <v>0.44</v>
      </c>
      <c r="AP38" s="1">
        <v>-2.4</v>
      </c>
      <c r="AQ38" s="1">
        <v>0.2</v>
      </c>
    </row>
    <row r="39" spans="5:43" x14ac:dyDescent="0.3">
      <c r="E39" s="1">
        <v>0.1</v>
      </c>
      <c r="F39" s="1">
        <v>0</v>
      </c>
      <c r="G39" s="1">
        <v>0.1</v>
      </c>
      <c r="N39" s="1">
        <v>-0.98</v>
      </c>
      <c r="O39" s="1">
        <v>5.4</v>
      </c>
      <c r="P39" s="1">
        <v>0</v>
      </c>
      <c r="W39" s="1">
        <v>0.39</v>
      </c>
      <c r="X39" s="1">
        <v>-1.42</v>
      </c>
      <c r="Y39" s="1">
        <v>0.05</v>
      </c>
      <c r="AF39" s="1">
        <v>-0.2</v>
      </c>
      <c r="AG39" s="1">
        <v>4.91</v>
      </c>
      <c r="AH39" s="1">
        <v>0</v>
      </c>
      <c r="AO39" s="1">
        <v>0.39</v>
      </c>
      <c r="AP39" s="1">
        <v>-2.35</v>
      </c>
      <c r="AQ39" s="1">
        <v>0.1</v>
      </c>
    </row>
    <row r="40" spans="5:43" x14ac:dyDescent="0.3">
      <c r="E40" s="1">
        <v>0.15</v>
      </c>
      <c r="F40" s="1">
        <v>0.05</v>
      </c>
      <c r="G40" s="1">
        <v>0.25</v>
      </c>
      <c r="N40" s="1">
        <v>-0.64</v>
      </c>
      <c r="O40" s="1">
        <v>5.4</v>
      </c>
      <c r="P40" s="1">
        <v>0.05</v>
      </c>
      <c r="W40" s="1">
        <v>0.54</v>
      </c>
      <c r="X40" s="1">
        <v>-1.42</v>
      </c>
      <c r="Y40" s="1">
        <v>0.05</v>
      </c>
      <c r="AF40" s="1">
        <v>-0.28999999999999998</v>
      </c>
      <c r="AG40" s="1">
        <v>4.91</v>
      </c>
      <c r="AH40" s="1">
        <v>0.1</v>
      </c>
      <c r="AO40" s="1">
        <v>0.49</v>
      </c>
      <c r="AP40" s="1">
        <v>-2.31</v>
      </c>
      <c r="AQ40" s="1">
        <v>0.15</v>
      </c>
    </row>
    <row r="41" spans="5:43" x14ac:dyDescent="0.3">
      <c r="E41" s="1">
        <v>0.1</v>
      </c>
      <c r="F41" s="1">
        <v>0</v>
      </c>
      <c r="G41" s="1">
        <v>0.05</v>
      </c>
      <c r="N41" s="1">
        <v>-0.93</v>
      </c>
      <c r="O41" s="1">
        <v>5.44</v>
      </c>
      <c r="P41" s="1">
        <v>0</v>
      </c>
      <c r="W41" s="1">
        <v>0.54</v>
      </c>
      <c r="X41" s="1">
        <v>-1.37</v>
      </c>
      <c r="Y41" s="1">
        <v>0.05</v>
      </c>
      <c r="AF41" s="1">
        <v>-0.15</v>
      </c>
      <c r="AG41" s="1">
        <v>4.91</v>
      </c>
      <c r="AH41" s="1">
        <v>0.15</v>
      </c>
      <c r="AO41" s="1">
        <v>0.49</v>
      </c>
      <c r="AP41" s="1">
        <v>-2.35</v>
      </c>
      <c r="AQ41" s="1">
        <v>0.15</v>
      </c>
    </row>
    <row r="42" spans="5:43" x14ac:dyDescent="0.3">
      <c r="E42" s="1">
        <v>0.1</v>
      </c>
      <c r="F42" s="1">
        <v>-0.05</v>
      </c>
      <c r="G42" s="1">
        <v>0.2</v>
      </c>
      <c r="N42" s="1">
        <v>-0.59</v>
      </c>
      <c r="O42" s="1">
        <v>5.44</v>
      </c>
      <c r="P42" s="1">
        <v>-0.05</v>
      </c>
      <c r="W42" s="1">
        <v>0.39</v>
      </c>
      <c r="X42" s="1">
        <v>-1.42</v>
      </c>
      <c r="Y42" s="1">
        <v>-0.05</v>
      </c>
      <c r="AF42" s="1">
        <v>-0.25</v>
      </c>
      <c r="AG42" s="1">
        <v>4.91</v>
      </c>
      <c r="AH42" s="1">
        <v>0</v>
      </c>
      <c r="AO42" s="1">
        <v>0.44</v>
      </c>
      <c r="AP42" s="1">
        <v>-2.4</v>
      </c>
      <c r="AQ42" s="1">
        <v>0.05</v>
      </c>
    </row>
    <row r="43" spans="5:43" x14ac:dyDescent="0.3">
      <c r="E43" s="1">
        <v>0</v>
      </c>
      <c r="F43" s="1">
        <v>0</v>
      </c>
      <c r="G43" s="1">
        <v>0.05</v>
      </c>
      <c r="N43" s="1">
        <v>-0.59</v>
      </c>
      <c r="O43" s="1">
        <v>5.44</v>
      </c>
      <c r="P43" s="1">
        <v>0.1</v>
      </c>
      <c r="W43" s="1">
        <v>0.49</v>
      </c>
      <c r="X43" s="1">
        <v>-1.42</v>
      </c>
      <c r="Y43" s="1">
        <v>0.05</v>
      </c>
      <c r="AF43" s="1">
        <v>-0.59</v>
      </c>
      <c r="AG43" s="1">
        <v>4.95</v>
      </c>
      <c r="AH43" s="1">
        <v>0</v>
      </c>
      <c r="AO43" s="1">
        <v>0.59</v>
      </c>
      <c r="AP43" s="1">
        <v>-2.35</v>
      </c>
      <c r="AQ43" s="1">
        <v>0.1</v>
      </c>
    </row>
    <row r="44" spans="5:43" x14ac:dyDescent="0.3">
      <c r="E44" s="1">
        <v>0.1</v>
      </c>
      <c r="F44" s="1">
        <v>0.05</v>
      </c>
      <c r="G44" s="1">
        <v>0.15</v>
      </c>
      <c r="N44" s="1">
        <v>-1.08</v>
      </c>
      <c r="O44" s="1">
        <v>5.44</v>
      </c>
      <c r="P44" s="1">
        <v>-0.05</v>
      </c>
      <c r="W44" s="1">
        <v>0.59</v>
      </c>
      <c r="X44" s="1">
        <v>-1.37</v>
      </c>
      <c r="Y44" s="1">
        <v>0.1</v>
      </c>
      <c r="AF44" s="1">
        <v>-0.28999999999999998</v>
      </c>
      <c r="AG44" s="1">
        <v>4.91</v>
      </c>
      <c r="AH44" s="1">
        <v>0</v>
      </c>
      <c r="AO44" s="1">
        <v>0.39</v>
      </c>
      <c r="AP44" s="1">
        <v>-2.35</v>
      </c>
      <c r="AQ44" s="1">
        <v>0.05</v>
      </c>
    </row>
    <row r="45" spans="5:43" x14ac:dyDescent="0.3">
      <c r="E45" s="1">
        <v>0</v>
      </c>
      <c r="F45" s="1">
        <v>0</v>
      </c>
      <c r="G45" s="1">
        <v>0.05</v>
      </c>
      <c r="N45" s="1">
        <v>-0.88</v>
      </c>
      <c r="O45" s="1">
        <v>5.4</v>
      </c>
      <c r="P45" s="1">
        <v>0</v>
      </c>
      <c r="W45" s="1">
        <v>0.34</v>
      </c>
      <c r="X45" s="1">
        <v>-1.37</v>
      </c>
      <c r="Y45" s="1">
        <v>0.1</v>
      </c>
      <c r="AF45" s="1">
        <v>-0.69</v>
      </c>
      <c r="AG45" s="1">
        <v>4.8600000000000003</v>
      </c>
      <c r="AH45" s="1">
        <v>-0.1</v>
      </c>
      <c r="AO45" s="1">
        <v>0.44</v>
      </c>
      <c r="AP45" s="1">
        <v>-2.35</v>
      </c>
      <c r="AQ45" s="1">
        <v>0.2</v>
      </c>
    </row>
    <row r="46" spans="5:43" x14ac:dyDescent="0.3">
      <c r="E46" s="1">
        <v>0</v>
      </c>
      <c r="F46" s="1">
        <v>0.05</v>
      </c>
      <c r="G46" s="1">
        <v>0.1</v>
      </c>
      <c r="N46" s="1">
        <v>-0.69</v>
      </c>
      <c r="O46" s="1">
        <v>5.44</v>
      </c>
      <c r="P46" s="1">
        <v>0.2</v>
      </c>
      <c r="W46" s="1">
        <v>0.54</v>
      </c>
      <c r="X46" s="1">
        <v>-1.42</v>
      </c>
      <c r="Y46" s="1">
        <v>0</v>
      </c>
      <c r="AF46" s="1">
        <v>-0.15</v>
      </c>
      <c r="AG46" s="1">
        <v>4.91</v>
      </c>
      <c r="AH46" s="1">
        <v>0</v>
      </c>
      <c r="AO46" s="1">
        <v>0.39</v>
      </c>
      <c r="AP46" s="1">
        <v>-2.4</v>
      </c>
      <c r="AQ46" s="1">
        <v>0.1</v>
      </c>
    </row>
    <row r="47" spans="5:43" x14ac:dyDescent="0.3">
      <c r="E47" s="1">
        <v>0.15</v>
      </c>
      <c r="F47" s="1">
        <v>0</v>
      </c>
      <c r="G47" s="1">
        <v>0.1</v>
      </c>
      <c r="N47" s="1">
        <v>-0.88</v>
      </c>
      <c r="O47" s="1">
        <v>5.4</v>
      </c>
      <c r="P47" s="1">
        <v>0</v>
      </c>
      <c r="W47" s="1">
        <v>0.49</v>
      </c>
      <c r="X47" s="1">
        <v>-1.42</v>
      </c>
      <c r="Y47" s="1">
        <v>-0.1</v>
      </c>
      <c r="AF47" s="1">
        <v>-0.54</v>
      </c>
      <c r="AG47" s="1">
        <v>4.91</v>
      </c>
      <c r="AH47" s="1">
        <v>0.1</v>
      </c>
      <c r="AO47" s="1">
        <v>0.49</v>
      </c>
      <c r="AP47" s="1">
        <v>-2.35</v>
      </c>
      <c r="AQ47" s="1">
        <v>0.15</v>
      </c>
    </row>
    <row r="48" spans="5:43" x14ac:dyDescent="0.3">
      <c r="E48" s="1">
        <v>0.05</v>
      </c>
      <c r="F48" s="1">
        <v>0.05</v>
      </c>
      <c r="G48" s="1">
        <v>0.15</v>
      </c>
      <c r="N48" s="1">
        <v>-0.54</v>
      </c>
      <c r="O48" s="1">
        <v>5.4</v>
      </c>
      <c r="P48" s="1">
        <v>0.1</v>
      </c>
      <c r="W48" s="1">
        <v>0.54</v>
      </c>
      <c r="X48" s="1">
        <v>-1.47</v>
      </c>
      <c r="Y48" s="1">
        <v>0.1</v>
      </c>
      <c r="AF48" s="1">
        <v>-0.88</v>
      </c>
      <c r="AG48" s="1">
        <v>4.95</v>
      </c>
      <c r="AH48" s="1">
        <v>0.1</v>
      </c>
      <c r="AO48" s="1">
        <v>0.59</v>
      </c>
      <c r="AP48" s="1">
        <v>-2.35</v>
      </c>
      <c r="AQ48" s="1">
        <v>0.1</v>
      </c>
    </row>
    <row r="49" spans="5:43" x14ac:dyDescent="0.3">
      <c r="E49" s="1">
        <v>0.1</v>
      </c>
      <c r="F49" s="1">
        <v>0</v>
      </c>
      <c r="G49" s="1">
        <v>0.25</v>
      </c>
      <c r="N49" s="1">
        <v>-0.74</v>
      </c>
      <c r="O49" s="1">
        <v>5.44</v>
      </c>
      <c r="P49" s="1">
        <v>0.15</v>
      </c>
      <c r="W49" s="1">
        <v>0.59</v>
      </c>
      <c r="X49" s="1">
        <v>-1.42</v>
      </c>
      <c r="Y49" s="1">
        <v>0</v>
      </c>
      <c r="AF49" s="1">
        <v>-0.54</v>
      </c>
      <c r="AG49" s="1">
        <v>4.91</v>
      </c>
      <c r="AH49" s="1">
        <v>0.25</v>
      </c>
      <c r="AO49" s="1">
        <v>0.78</v>
      </c>
      <c r="AP49" s="1">
        <v>-2.31</v>
      </c>
      <c r="AQ49" s="1">
        <v>0.1</v>
      </c>
    </row>
    <row r="50" spans="5:43" x14ac:dyDescent="0.3">
      <c r="E50" s="1">
        <v>0.05</v>
      </c>
      <c r="F50" s="1">
        <v>0.05</v>
      </c>
      <c r="G50" s="1">
        <v>0.1</v>
      </c>
      <c r="N50" s="1">
        <v>-0.93</v>
      </c>
      <c r="O50" s="1">
        <v>5.44</v>
      </c>
      <c r="P50" s="1">
        <v>0.05</v>
      </c>
      <c r="W50" s="1">
        <v>0.44</v>
      </c>
      <c r="X50" s="1">
        <v>-1.42</v>
      </c>
      <c r="Y50" s="1">
        <v>0.1</v>
      </c>
      <c r="AF50" s="1">
        <v>-0.83</v>
      </c>
      <c r="AG50" s="1">
        <v>4.91</v>
      </c>
      <c r="AH50" s="1">
        <v>0.05</v>
      </c>
      <c r="AO50" s="1">
        <v>0.49</v>
      </c>
      <c r="AP50" s="1">
        <v>-2.31</v>
      </c>
      <c r="AQ50" s="1">
        <v>0.05</v>
      </c>
    </row>
    <row r="51" spans="5:43" x14ac:dyDescent="0.3">
      <c r="E51" s="1">
        <v>0.05</v>
      </c>
      <c r="F51" s="1">
        <v>0.05</v>
      </c>
      <c r="G51" s="1">
        <v>0.1</v>
      </c>
      <c r="N51" s="1">
        <v>-0.78</v>
      </c>
      <c r="O51" s="1">
        <v>5.4</v>
      </c>
      <c r="P51" s="1">
        <v>0.2</v>
      </c>
      <c r="W51" s="1">
        <v>0.39</v>
      </c>
      <c r="X51" s="1">
        <v>-1.42</v>
      </c>
      <c r="Y51" s="1">
        <v>-0.05</v>
      </c>
      <c r="AF51" s="1">
        <v>-0.88</v>
      </c>
      <c r="AG51" s="1">
        <v>4.95</v>
      </c>
      <c r="AH51" s="1">
        <v>-0.05</v>
      </c>
      <c r="AO51" s="1">
        <v>0.54</v>
      </c>
      <c r="AP51" s="1">
        <v>-2.35</v>
      </c>
      <c r="AQ51" s="1">
        <v>0.15</v>
      </c>
    </row>
    <row r="52" spans="5:43" x14ac:dyDescent="0.3">
      <c r="E52" s="1">
        <v>0.05</v>
      </c>
      <c r="F52" s="1">
        <v>0</v>
      </c>
      <c r="G52" s="1">
        <v>0.15</v>
      </c>
      <c r="N52" s="1">
        <v>-0.83</v>
      </c>
      <c r="O52" s="1">
        <v>5.4</v>
      </c>
      <c r="P52" s="1">
        <v>-0.05</v>
      </c>
      <c r="W52" s="1">
        <v>0.49</v>
      </c>
      <c r="X52" s="1">
        <v>-1.42</v>
      </c>
      <c r="Y52" s="1">
        <v>0</v>
      </c>
      <c r="AF52" s="1">
        <v>-0.39</v>
      </c>
      <c r="AG52" s="1">
        <v>4.95</v>
      </c>
      <c r="AH52" s="1">
        <v>0.1</v>
      </c>
      <c r="AO52" s="1">
        <v>0.54</v>
      </c>
      <c r="AP52" s="1">
        <v>-2.35</v>
      </c>
      <c r="AQ52" s="1">
        <v>0.2</v>
      </c>
    </row>
    <row r="53" spans="5:43" x14ac:dyDescent="0.3">
      <c r="E53" s="1">
        <v>0.05</v>
      </c>
      <c r="F53" s="1">
        <v>0</v>
      </c>
      <c r="G53" s="1">
        <v>0.15</v>
      </c>
      <c r="N53" s="1">
        <v>-0.78</v>
      </c>
      <c r="O53" s="1">
        <v>5.4</v>
      </c>
      <c r="P53" s="1">
        <v>-0.05</v>
      </c>
      <c r="W53" s="1">
        <v>0.44</v>
      </c>
      <c r="X53" s="1">
        <v>-1.42</v>
      </c>
      <c r="Y53" s="1">
        <v>0.15</v>
      </c>
      <c r="AF53" s="1">
        <v>-0.69</v>
      </c>
      <c r="AG53" s="1">
        <v>4.91</v>
      </c>
      <c r="AH53" s="1">
        <v>-0.05</v>
      </c>
      <c r="AO53" s="1">
        <v>0.69</v>
      </c>
      <c r="AP53" s="1">
        <v>-2.35</v>
      </c>
      <c r="AQ53" s="1">
        <v>0.1</v>
      </c>
    </row>
  </sheetData>
  <mergeCells count="33">
    <mergeCell ref="AB2:AH2"/>
    <mergeCell ref="AK2:AQ2"/>
    <mergeCell ref="J1:P1"/>
    <mergeCell ref="S1:Y1"/>
    <mergeCell ref="AB1:AH1"/>
    <mergeCell ref="AK1:AQ1"/>
    <mergeCell ref="S2:Y2"/>
    <mergeCell ref="AK14:AL14"/>
    <mergeCell ref="AB10:AC10"/>
    <mergeCell ref="AB12:AC12"/>
    <mergeCell ref="AB14:AC14"/>
    <mergeCell ref="S12:T12"/>
    <mergeCell ref="AK10:AL10"/>
    <mergeCell ref="S14:T14"/>
    <mergeCell ref="S10:T10"/>
    <mergeCell ref="AB11:AD11"/>
    <mergeCell ref="AB13:AD13"/>
    <mergeCell ref="AK11:AM11"/>
    <mergeCell ref="AK13:AM13"/>
    <mergeCell ref="A2:G2"/>
    <mergeCell ref="A1:G1"/>
    <mergeCell ref="J13:L13"/>
    <mergeCell ref="J11:L11"/>
    <mergeCell ref="J9:L9"/>
    <mergeCell ref="J2:P2"/>
    <mergeCell ref="J10:K10"/>
    <mergeCell ref="J12:K12"/>
    <mergeCell ref="S9:U9"/>
    <mergeCell ref="S11:U11"/>
    <mergeCell ref="S13:U13"/>
    <mergeCell ref="AK12:AL12"/>
    <mergeCell ref="AB9:AD9"/>
    <mergeCell ref="AK9:AM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2407-1FBE-4F10-A06F-BEF19C46528F}">
  <dimension ref="A1:BT55"/>
  <sheetViews>
    <sheetView topLeftCell="J1" workbookViewId="0">
      <selection activeCell="I9" sqref="I9"/>
    </sheetView>
  </sheetViews>
  <sheetFormatPr defaultColWidth="9.109375" defaultRowHeight="14.4" x14ac:dyDescent="0.3"/>
  <cols>
    <col min="1" max="1" width="7.88671875" style="26" customWidth="1"/>
    <col min="2" max="2" width="7.6640625" style="26" customWidth="1"/>
    <col min="3" max="9" width="9.109375" style="26"/>
    <col min="10" max="10" width="9" style="26" customWidth="1"/>
    <col min="11" max="41" width="9.109375" style="26"/>
    <col min="42" max="42" width="10" style="26" customWidth="1"/>
    <col min="43" max="43" width="11.44140625" style="26" customWidth="1"/>
    <col min="44" max="44" width="9.88671875" style="26" customWidth="1"/>
    <col min="45" max="51" width="9.109375" style="26"/>
    <col min="52" max="52" width="9.33203125" style="26" customWidth="1"/>
    <col min="53" max="16384" width="9.109375" style="26"/>
  </cols>
  <sheetData>
    <row r="1" spans="1:72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2" ht="29.4" thickBot="1" x14ac:dyDescent="0.35">
      <c r="A2" s="3" t="s">
        <v>14</v>
      </c>
      <c r="B2" s="22" t="s">
        <v>15</v>
      </c>
      <c r="C2" s="23" t="s">
        <v>16</v>
      </c>
      <c r="D2" s="24" t="s">
        <v>37</v>
      </c>
      <c r="E2" s="24" t="s">
        <v>15</v>
      </c>
      <c r="F2" s="24" t="s">
        <v>16</v>
      </c>
      <c r="G2" s="24" t="s">
        <v>37</v>
      </c>
      <c r="I2" s="3" t="s">
        <v>14</v>
      </c>
      <c r="J2" s="22" t="s">
        <v>15</v>
      </c>
      <c r="K2" s="23" t="s">
        <v>16</v>
      </c>
      <c r="L2" s="24" t="s">
        <v>37</v>
      </c>
      <c r="M2" s="24" t="s">
        <v>15</v>
      </c>
      <c r="N2" s="24" t="s">
        <v>16</v>
      </c>
      <c r="O2" s="24" t="s">
        <v>37</v>
      </c>
      <c r="P2" s="2"/>
      <c r="Q2" s="3" t="s">
        <v>14</v>
      </c>
      <c r="R2" s="22" t="s">
        <v>15</v>
      </c>
      <c r="S2" s="23" t="s">
        <v>16</v>
      </c>
      <c r="T2" s="24" t="s">
        <v>37</v>
      </c>
      <c r="U2" s="24" t="s">
        <v>15</v>
      </c>
      <c r="V2" s="24" t="s">
        <v>16</v>
      </c>
      <c r="W2" s="24" t="s">
        <v>37</v>
      </c>
      <c r="Y2" s="3" t="s">
        <v>14</v>
      </c>
      <c r="Z2" s="22" t="s">
        <v>15</v>
      </c>
      <c r="AA2" s="23" t="s">
        <v>16</v>
      </c>
      <c r="AB2" s="24" t="s">
        <v>37</v>
      </c>
      <c r="AC2" s="24" t="s">
        <v>15</v>
      </c>
      <c r="AD2" s="24" t="s">
        <v>16</v>
      </c>
      <c r="AE2" s="24" t="s">
        <v>37</v>
      </c>
      <c r="AF2" s="2"/>
      <c r="AG2" s="3" t="s">
        <v>14</v>
      </c>
      <c r="AH2" s="22" t="s">
        <v>15</v>
      </c>
      <c r="AI2" s="23" t="s">
        <v>16</v>
      </c>
      <c r="AJ2" s="24" t="s">
        <v>37</v>
      </c>
      <c r="AK2" s="24" t="s">
        <v>15</v>
      </c>
      <c r="AL2" s="24" t="s">
        <v>16</v>
      </c>
      <c r="AM2" s="24" t="s">
        <v>37</v>
      </c>
      <c r="AO2" s="3" t="s">
        <v>14</v>
      </c>
      <c r="AP2" s="22" t="s">
        <v>15</v>
      </c>
      <c r="AQ2" s="23" t="s">
        <v>16</v>
      </c>
      <c r="AR2" s="24" t="s">
        <v>37</v>
      </c>
      <c r="AS2" s="24" t="s">
        <v>15</v>
      </c>
      <c r="AT2" s="24" t="s">
        <v>16</v>
      </c>
      <c r="AU2" s="24" t="s">
        <v>37</v>
      </c>
      <c r="AV2" s="2"/>
      <c r="AW2" s="3" t="s">
        <v>14</v>
      </c>
      <c r="AX2" s="22" t="s">
        <v>15</v>
      </c>
      <c r="AY2" s="23" t="s">
        <v>16</v>
      </c>
      <c r="AZ2" s="24" t="s">
        <v>37</v>
      </c>
      <c r="BA2" s="24" t="s">
        <v>15</v>
      </c>
      <c r="BB2" s="24" t="s">
        <v>16</v>
      </c>
      <c r="BC2" s="24" t="s">
        <v>37</v>
      </c>
      <c r="BE2" s="3" t="s">
        <v>14</v>
      </c>
      <c r="BF2" s="22" t="s">
        <v>15</v>
      </c>
      <c r="BG2" s="23" t="s">
        <v>16</v>
      </c>
      <c r="BH2" s="24" t="s">
        <v>37</v>
      </c>
      <c r="BI2" s="3" t="s">
        <v>15</v>
      </c>
      <c r="BJ2" s="24" t="s">
        <v>16</v>
      </c>
      <c r="BK2" s="24" t="s">
        <v>37</v>
      </c>
      <c r="BL2" s="2"/>
      <c r="BM2" s="2"/>
      <c r="BN2" s="3" t="s">
        <v>14</v>
      </c>
      <c r="BO2" s="22" t="s">
        <v>15</v>
      </c>
      <c r="BP2" s="23" t="s">
        <v>16</v>
      </c>
      <c r="BQ2" s="24" t="s">
        <v>37</v>
      </c>
      <c r="BR2" s="24" t="s">
        <v>15</v>
      </c>
      <c r="BS2" s="24" t="s">
        <v>16</v>
      </c>
      <c r="BT2" s="24" t="s">
        <v>37</v>
      </c>
    </row>
    <row r="3" spans="1:72" x14ac:dyDescent="0.3">
      <c r="A3" s="4" t="s">
        <v>0</v>
      </c>
      <c r="B3" s="5">
        <f>AVERAGE(E3:E1000)</f>
        <v>7.5471698113207539E-3</v>
      </c>
      <c r="C3" s="8">
        <f>AVERAGE(F3:F1000)</f>
        <v>7.8301886792452827E-2</v>
      </c>
      <c r="D3" s="9">
        <f>AVERAGE(G3:G1000)</f>
        <v>8.8235294117647092E-2</v>
      </c>
      <c r="E3" s="26">
        <v>0</v>
      </c>
      <c r="F3" s="26">
        <v>0.05</v>
      </c>
      <c r="G3" s="26">
        <v>0.2</v>
      </c>
      <c r="I3" s="4" t="s">
        <v>0</v>
      </c>
      <c r="J3" s="5">
        <f>AVERAGE(M3:M1000)</f>
        <v>-0.19137254901960779</v>
      </c>
      <c r="K3" s="8">
        <f>AVERAGE(N3:N1000)</f>
        <v>7.7450980392156851E-2</v>
      </c>
      <c r="L3" s="9">
        <f>AVERAGE(O3:O1000)</f>
        <v>2.0462745098039217</v>
      </c>
      <c r="M3" s="26">
        <v>-0.28999999999999998</v>
      </c>
      <c r="N3" s="26">
        <v>0.1</v>
      </c>
      <c r="O3" s="26">
        <v>2.06</v>
      </c>
      <c r="Q3" s="4" t="s">
        <v>0</v>
      </c>
      <c r="R3" s="5">
        <f>AVERAGE(U3:U1000)</f>
        <v>0.28372549019607829</v>
      </c>
      <c r="S3" s="8">
        <f>AVERAGE(V3:V1000)</f>
        <v>9.6078431372548956E-2</v>
      </c>
      <c r="T3" s="9">
        <f>AVERAGE(W3:W1000)</f>
        <v>-1.8201960784313722</v>
      </c>
      <c r="U3" s="26">
        <v>0.25</v>
      </c>
      <c r="V3" s="26">
        <v>0.1</v>
      </c>
      <c r="W3" s="26">
        <v>-1.77</v>
      </c>
      <c r="Y3" s="4" t="s">
        <v>0</v>
      </c>
      <c r="Z3" s="5">
        <f>AVERAGE(AC3:AC1000)</f>
        <v>-0.17843137254901964</v>
      </c>
      <c r="AA3" s="8">
        <f>AVERAGE(AD3:AD1000)</f>
        <v>9.6078431372549011E-2</v>
      </c>
      <c r="AB3" s="9">
        <f>AVERAGE(AE3:AE1000)</f>
        <v>-1.8449019607843136</v>
      </c>
      <c r="AC3" s="26">
        <v>-0.15</v>
      </c>
      <c r="AD3" s="26">
        <v>0.1</v>
      </c>
      <c r="AE3" s="26">
        <v>-1.86</v>
      </c>
      <c r="AG3" s="4" t="s">
        <v>0</v>
      </c>
      <c r="AH3" s="5">
        <f>AVERAGE(AK3:AK1000)</f>
        <v>0.25549019607843121</v>
      </c>
      <c r="AI3" s="8">
        <f>AVERAGE(AL3:AL1000)</f>
        <v>8.3333333333333315E-2</v>
      </c>
      <c r="AJ3" s="9">
        <f>AVERAGE(AM3:AM1000)</f>
        <v>2.0060784313725493</v>
      </c>
      <c r="AK3" s="26">
        <v>0.28999999999999998</v>
      </c>
      <c r="AL3" s="26">
        <v>0.05</v>
      </c>
      <c r="AM3" s="26">
        <v>2.0099999999999998</v>
      </c>
      <c r="AO3" s="4" t="s">
        <v>0</v>
      </c>
      <c r="AP3" s="5">
        <f>AVERAGE(AS3:AS1000)</f>
        <v>-0.16078431372549026</v>
      </c>
      <c r="AQ3" s="8">
        <f>AVERAGE(AT3:AT1000)</f>
        <v>1.9854901960784315</v>
      </c>
      <c r="AR3" s="9">
        <f>AVERAGE(AU3:AU1000)</f>
        <v>2.2549019607843144E-2</v>
      </c>
      <c r="AS3" s="26">
        <v>-0.2</v>
      </c>
      <c r="AT3" s="26">
        <v>1.96</v>
      </c>
      <c r="AU3" s="26">
        <v>-0.05</v>
      </c>
      <c r="AW3" s="4" t="s">
        <v>0</v>
      </c>
      <c r="AX3" s="5">
        <f>AVERAGE(BA3:BA1000)</f>
        <v>0.31294117647058806</v>
      </c>
      <c r="AY3" s="8">
        <f>AVERAGE(BB3:BB1000)</f>
        <v>-1.8250980392156873</v>
      </c>
      <c r="AZ3" s="9">
        <f>AVERAGE(BC3:BC1000)</f>
        <v>8.8235294117647075E-3</v>
      </c>
      <c r="BA3" s="26">
        <v>0.28999999999999998</v>
      </c>
      <c r="BB3" s="26">
        <v>-1.86</v>
      </c>
      <c r="BC3" s="26">
        <v>0.1</v>
      </c>
      <c r="BE3" s="4" t="s">
        <v>0</v>
      </c>
      <c r="BF3" s="5">
        <f>AVERAGE(BI3:BI1000)</f>
        <v>-0.20843137254901961</v>
      </c>
      <c r="BG3" s="8">
        <f>AVERAGE(BJ3:BJ1000)</f>
        <v>-1.9013725490196083</v>
      </c>
      <c r="BH3" s="9">
        <f>AVERAGE(BK3:BK1000)</f>
        <v>2.3529411764705885E-2</v>
      </c>
      <c r="BI3" s="26">
        <v>-0.2</v>
      </c>
      <c r="BJ3" s="26">
        <v>-1.86</v>
      </c>
      <c r="BK3" s="26">
        <v>-0.1</v>
      </c>
      <c r="BN3" s="4" t="s">
        <v>0</v>
      </c>
      <c r="BO3" s="5">
        <f>AVERAGE(BR3:BR1000)</f>
        <v>0.26823529411764691</v>
      </c>
      <c r="BP3" s="8">
        <f>AVERAGE(BS3:BS1000)</f>
        <v>1.8656862745098028</v>
      </c>
      <c r="BQ3" s="9">
        <f>AVERAGE(BT3:BT1000)</f>
        <v>-1.1764705882352941E-2</v>
      </c>
      <c r="BR3" s="26">
        <v>0.28999999999999998</v>
      </c>
      <c r="BS3" s="26">
        <v>1.86</v>
      </c>
      <c r="BT3" s="26">
        <v>0.05</v>
      </c>
    </row>
    <row r="4" spans="1:72" x14ac:dyDescent="0.3">
      <c r="A4" s="7" t="s">
        <v>1</v>
      </c>
      <c r="B4" s="8">
        <f>MAX(E3:E1000)</f>
        <v>0.1</v>
      </c>
      <c r="C4" s="8">
        <f>MAX(F3:F1000)</f>
        <v>0.15</v>
      </c>
      <c r="D4" s="9">
        <f>MAX(G3:G1000)</f>
        <v>0.2</v>
      </c>
      <c r="E4" s="26">
        <v>0</v>
      </c>
      <c r="F4" s="26">
        <v>0.15</v>
      </c>
      <c r="G4" s="26">
        <v>0.15</v>
      </c>
      <c r="I4" s="7" t="s">
        <v>1</v>
      </c>
      <c r="J4" s="8">
        <f>MAX(M3:M1000)</f>
        <v>-0.1</v>
      </c>
      <c r="K4" s="8">
        <f>MAX(N3:N1000)</f>
        <v>0.15</v>
      </c>
      <c r="L4" s="9">
        <f>MAX(O3:O1000)</f>
        <v>2.21</v>
      </c>
      <c r="M4" s="26">
        <v>-0.15</v>
      </c>
      <c r="N4" s="26">
        <v>0.05</v>
      </c>
      <c r="O4" s="26">
        <v>2.06</v>
      </c>
      <c r="Q4" s="7" t="s">
        <v>1</v>
      </c>
      <c r="R4" s="8">
        <f>MAX(U3:U1000)</f>
        <v>0.39</v>
      </c>
      <c r="S4" s="8">
        <f>MAX(V3:V1000)</f>
        <v>0.15</v>
      </c>
      <c r="T4" s="9">
        <f>MAX(W3:W1000)</f>
        <v>-1.72</v>
      </c>
      <c r="U4" s="26">
        <v>0.28999999999999998</v>
      </c>
      <c r="V4" s="26">
        <v>0.05</v>
      </c>
      <c r="W4" s="26">
        <v>-1.86</v>
      </c>
      <c r="Y4" s="7" t="s">
        <v>1</v>
      </c>
      <c r="Z4" s="8">
        <f>MAX(AC3:AC1000)</f>
        <v>-0.05</v>
      </c>
      <c r="AA4" s="8">
        <f>MAX(AD3:AD1000)</f>
        <v>0.15</v>
      </c>
      <c r="AB4" s="9">
        <f>MAX(AE3:AE1000)</f>
        <v>-1.67</v>
      </c>
      <c r="AC4" s="26">
        <v>-0.15</v>
      </c>
      <c r="AD4" s="26">
        <v>0.15</v>
      </c>
      <c r="AE4" s="26">
        <v>-1.81</v>
      </c>
      <c r="AG4" s="7" t="s">
        <v>1</v>
      </c>
      <c r="AH4" s="8">
        <f>MAX(AK3:AK1000)</f>
        <v>0.34</v>
      </c>
      <c r="AI4" s="8">
        <f>MAX(AL3:AL1000)</f>
        <v>0.15</v>
      </c>
      <c r="AJ4" s="9">
        <f>MAX(AM3:AM1000)</f>
        <v>2.11</v>
      </c>
      <c r="AK4" s="26">
        <v>0.28999999999999998</v>
      </c>
      <c r="AL4" s="26">
        <v>0.05</v>
      </c>
      <c r="AM4" s="26">
        <v>2.06</v>
      </c>
      <c r="AO4" s="7" t="s">
        <v>1</v>
      </c>
      <c r="AP4" s="8">
        <f>MAX(AS3:AS1000)</f>
        <v>-0.05</v>
      </c>
      <c r="AQ4" s="8">
        <f>MAX(AT3:AT1000)</f>
        <v>2.06</v>
      </c>
      <c r="AR4" s="9">
        <f>MAX(AU3:AU1000)</f>
        <v>0.2</v>
      </c>
      <c r="AS4" s="26">
        <v>-0.15</v>
      </c>
      <c r="AT4" s="26">
        <v>1.96</v>
      </c>
      <c r="AU4" s="26">
        <v>0.1</v>
      </c>
      <c r="AW4" s="7" t="s">
        <v>1</v>
      </c>
      <c r="AX4" s="8">
        <f>MAX(BA3:BA1000)</f>
        <v>0.44</v>
      </c>
      <c r="AY4" s="8">
        <f>MAX(BB3:BB1000)</f>
        <v>-1.77</v>
      </c>
      <c r="AZ4" s="9">
        <f>MAX(BC3:BC1000)</f>
        <v>0.15</v>
      </c>
      <c r="BA4" s="26">
        <v>0.39</v>
      </c>
      <c r="BB4" s="26">
        <v>-1.81</v>
      </c>
      <c r="BC4" s="26">
        <v>-0.05</v>
      </c>
      <c r="BE4" s="7" t="s">
        <v>1</v>
      </c>
      <c r="BF4" s="8">
        <f>MAX(BI3:BI1000)</f>
        <v>-0.1</v>
      </c>
      <c r="BG4" s="8">
        <f>MAX(BJ3:BJ1000)</f>
        <v>-1.81</v>
      </c>
      <c r="BH4" s="9">
        <f>MAX(BK3:BK1000)</f>
        <v>0.15</v>
      </c>
      <c r="BI4" s="26">
        <v>-0.15</v>
      </c>
      <c r="BJ4" s="26">
        <v>-1.81</v>
      </c>
      <c r="BK4" s="26">
        <v>0.05</v>
      </c>
      <c r="BN4" s="7" t="s">
        <v>1</v>
      </c>
      <c r="BO4" s="8">
        <f>MAX(BR3:BR1000)</f>
        <v>0.39</v>
      </c>
      <c r="BP4" s="8">
        <f>MAX(BS3:BS1000)</f>
        <v>1.96</v>
      </c>
      <c r="BQ4" s="9">
        <f>MAX(BT3:BT1000)</f>
        <v>0.15</v>
      </c>
      <c r="BR4" s="26">
        <v>0.2</v>
      </c>
      <c r="BS4" s="26">
        <v>1.91</v>
      </c>
      <c r="BT4" s="26">
        <v>-0.1</v>
      </c>
    </row>
    <row r="5" spans="1:72" ht="15" thickBot="1" x14ac:dyDescent="0.35">
      <c r="A5" s="10" t="s">
        <v>2</v>
      </c>
      <c r="B5" s="11">
        <f>MIN(E3:E1000)</f>
        <v>-0.1</v>
      </c>
      <c r="C5" s="11">
        <f>MIN(F3:F1000)</f>
        <v>0</v>
      </c>
      <c r="D5" s="12">
        <f>MIN(G3:G1000)</f>
        <v>-0.1</v>
      </c>
      <c r="E5" s="26">
        <v>0</v>
      </c>
      <c r="F5" s="26">
        <v>0.1</v>
      </c>
      <c r="G5" s="26">
        <v>-0.05</v>
      </c>
      <c r="I5" s="10" t="s">
        <v>2</v>
      </c>
      <c r="J5" s="11">
        <f>MIN(M3:M1000)</f>
        <v>-0.34</v>
      </c>
      <c r="K5" s="11">
        <f>MIN(N3:N1000)</f>
        <v>0</v>
      </c>
      <c r="L5" s="12">
        <f>MIN(O3:O1000)</f>
        <v>1.91</v>
      </c>
      <c r="M5" s="26">
        <v>-0.25</v>
      </c>
      <c r="N5" s="26">
        <v>0.05</v>
      </c>
      <c r="O5" s="26">
        <v>2.06</v>
      </c>
      <c r="Q5" s="10" t="s">
        <v>2</v>
      </c>
      <c r="R5" s="11">
        <f>MIN(U3:U1000)</f>
        <v>0.15</v>
      </c>
      <c r="S5" s="11">
        <f>MIN(V3:V1000)</f>
        <v>0</v>
      </c>
      <c r="T5" s="12">
        <f>MIN(W3:W1000)</f>
        <v>-1.96</v>
      </c>
      <c r="U5" s="26">
        <v>0.15</v>
      </c>
      <c r="V5" s="26">
        <v>0.1</v>
      </c>
      <c r="W5" s="26">
        <v>-1.81</v>
      </c>
      <c r="Y5" s="10" t="s">
        <v>2</v>
      </c>
      <c r="Z5" s="11">
        <f>MIN(AC3:AC1000)</f>
        <v>-0.25</v>
      </c>
      <c r="AA5" s="11">
        <f>MIN(AD3:AD1000)</f>
        <v>0.05</v>
      </c>
      <c r="AB5" s="12">
        <f>MIN(AE3:AE1000)</f>
        <v>-2.0099999999999998</v>
      </c>
      <c r="AC5" s="26">
        <v>-0.2</v>
      </c>
      <c r="AD5" s="26">
        <v>0.1</v>
      </c>
      <c r="AE5" s="26">
        <v>-1.86</v>
      </c>
      <c r="AG5" s="10" t="s">
        <v>2</v>
      </c>
      <c r="AH5" s="11">
        <f>MIN(AK3:AK1000)</f>
        <v>0.15</v>
      </c>
      <c r="AI5" s="11">
        <f>MIN(AL3:AL1000)</f>
        <v>0.05</v>
      </c>
      <c r="AJ5" s="12">
        <f>MIN(AM3:AM1000)</f>
        <v>1.81</v>
      </c>
      <c r="AK5" s="26">
        <v>0.34</v>
      </c>
      <c r="AL5" s="26">
        <v>0.05</v>
      </c>
      <c r="AM5" s="26">
        <v>2.06</v>
      </c>
      <c r="AO5" s="10" t="s">
        <v>2</v>
      </c>
      <c r="AP5" s="11">
        <f>MIN(AS3:AS1000)</f>
        <v>-0.25</v>
      </c>
      <c r="AQ5" s="11">
        <f>MIN(AT3:AT1000)</f>
        <v>1.91</v>
      </c>
      <c r="AR5" s="12">
        <f>MIN(AU3:AU1000)</f>
        <v>-0.15</v>
      </c>
      <c r="AS5" s="26">
        <v>-0.05</v>
      </c>
      <c r="AT5" s="26">
        <v>1.96</v>
      </c>
      <c r="AU5" s="26">
        <v>0</v>
      </c>
      <c r="AW5" s="10" t="s">
        <v>2</v>
      </c>
      <c r="AX5" s="11">
        <f>MIN(BA3:BA1000)</f>
        <v>0.25</v>
      </c>
      <c r="AY5" s="11">
        <f>MIN(BB3:BB1000)</f>
        <v>-1.86</v>
      </c>
      <c r="AZ5" s="12">
        <f>MIN(BC3:BC1000)</f>
        <v>-0.2</v>
      </c>
      <c r="BA5" s="26">
        <v>0.28999999999999998</v>
      </c>
      <c r="BB5" s="26">
        <v>-1.81</v>
      </c>
      <c r="BC5" s="26">
        <v>0</v>
      </c>
      <c r="BE5" s="10" t="s">
        <v>2</v>
      </c>
      <c r="BF5" s="11">
        <f>MIN(BI3:BI1000)</f>
        <v>-1.26</v>
      </c>
      <c r="BG5" s="11">
        <f>MIN(BJ3:BJ1000)</f>
        <v>-5.12</v>
      </c>
      <c r="BH5" s="12">
        <f>MIN(BK3:BK1000)</f>
        <v>-0.15</v>
      </c>
      <c r="BI5" s="26">
        <v>-0.2</v>
      </c>
      <c r="BJ5" s="26">
        <v>-1.86</v>
      </c>
      <c r="BK5" s="26">
        <v>0.05</v>
      </c>
      <c r="BN5" s="10" t="s">
        <v>2</v>
      </c>
      <c r="BO5" s="11">
        <f>MIN(BR3:BR1000)</f>
        <v>0.15</v>
      </c>
      <c r="BP5" s="11">
        <f>MIN(BS3:BS1000)</f>
        <v>1.45</v>
      </c>
      <c r="BQ5" s="12">
        <f>MIN(BT3:BT1000)</f>
        <v>-0.2</v>
      </c>
      <c r="BR5" s="26">
        <v>0.25</v>
      </c>
      <c r="BS5" s="26">
        <v>1.86</v>
      </c>
      <c r="BT5" s="26">
        <v>0</v>
      </c>
    </row>
    <row r="6" spans="1:72" x14ac:dyDescent="0.3">
      <c r="E6" s="26">
        <v>-0.05</v>
      </c>
      <c r="F6" s="26">
        <v>0</v>
      </c>
      <c r="G6" s="26">
        <v>-0.1</v>
      </c>
      <c r="M6" s="26">
        <v>-0.2</v>
      </c>
      <c r="N6" s="26">
        <v>0.05</v>
      </c>
      <c r="O6" s="26">
        <v>2.11</v>
      </c>
      <c r="U6" s="26">
        <v>0.2</v>
      </c>
      <c r="V6" s="26">
        <v>0.1</v>
      </c>
      <c r="W6" s="26">
        <v>-1.81</v>
      </c>
      <c r="AC6" s="26">
        <v>-0.2</v>
      </c>
      <c r="AD6" s="26">
        <v>0.1</v>
      </c>
      <c r="AE6" s="26">
        <v>-1.81</v>
      </c>
      <c r="AK6" s="26">
        <v>0.15</v>
      </c>
      <c r="AL6" s="26">
        <v>0.1</v>
      </c>
      <c r="AM6" s="26">
        <v>2.06</v>
      </c>
      <c r="AS6" s="26">
        <v>-0.25</v>
      </c>
      <c r="AT6" s="26">
        <v>1.96</v>
      </c>
      <c r="AU6" s="26">
        <v>-0.05</v>
      </c>
      <c r="BA6" s="26">
        <v>0.28999999999999998</v>
      </c>
      <c r="BB6" s="26">
        <v>-1.86</v>
      </c>
      <c r="BC6" s="26">
        <v>-0.05</v>
      </c>
      <c r="BI6" s="26">
        <v>-0.15</v>
      </c>
      <c r="BJ6" s="26">
        <v>-1.86</v>
      </c>
      <c r="BK6" s="26">
        <v>-0.15</v>
      </c>
      <c r="BR6" s="26">
        <v>0.25</v>
      </c>
      <c r="BS6" s="26">
        <v>1.81</v>
      </c>
      <c r="BT6" s="26">
        <v>0.1</v>
      </c>
    </row>
    <row r="7" spans="1:72" x14ac:dyDescent="0.3">
      <c r="E7" s="26">
        <v>0.05</v>
      </c>
      <c r="F7" s="26">
        <v>0.1</v>
      </c>
      <c r="G7" s="26">
        <v>0.1</v>
      </c>
      <c r="M7" s="26">
        <v>-0.15</v>
      </c>
      <c r="N7" s="26">
        <v>0.15</v>
      </c>
      <c r="O7" s="26">
        <v>2.11</v>
      </c>
      <c r="U7" s="26">
        <v>0.34</v>
      </c>
      <c r="V7" s="26">
        <v>0.15</v>
      </c>
      <c r="W7" s="26">
        <v>-1.72</v>
      </c>
      <c r="AC7" s="26">
        <v>-0.15</v>
      </c>
      <c r="AD7" s="26">
        <v>0.15</v>
      </c>
      <c r="AE7" s="26">
        <v>-1.86</v>
      </c>
      <c r="AK7" s="26">
        <v>0.28999999999999998</v>
      </c>
      <c r="AL7" s="26">
        <v>0.05</v>
      </c>
      <c r="AM7" s="26">
        <v>2.0099999999999998</v>
      </c>
      <c r="AS7" s="26">
        <v>-0.2</v>
      </c>
      <c r="AT7" s="26">
        <v>1.96</v>
      </c>
      <c r="AU7" s="26">
        <v>-0.15</v>
      </c>
      <c r="BA7" s="26">
        <v>0.25</v>
      </c>
      <c r="BB7" s="26">
        <v>-1.81</v>
      </c>
      <c r="BC7" s="26">
        <v>0</v>
      </c>
      <c r="BI7" s="26">
        <v>-0.2</v>
      </c>
      <c r="BJ7" s="26">
        <v>-1.81</v>
      </c>
      <c r="BK7" s="26">
        <v>-0.05</v>
      </c>
      <c r="BR7" s="26">
        <v>0.15</v>
      </c>
      <c r="BS7" s="26">
        <v>1.86</v>
      </c>
      <c r="BT7" s="26">
        <v>0.05</v>
      </c>
    </row>
    <row r="8" spans="1:72" x14ac:dyDescent="0.3">
      <c r="E8" s="26">
        <v>0.05</v>
      </c>
      <c r="F8" s="26">
        <v>0.1</v>
      </c>
      <c r="G8" s="26">
        <v>0.2</v>
      </c>
      <c r="M8" s="26">
        <v>-0.15</v>
      </c>
      <c r="N8" s="26">
        <v>0.1</v>
      </c>
      <c r="O8" s="26">
        <v>2.0099999999999998</v>
      </c>
      <c r="U8" s="26">
        <v>0.39</v>
      </c>
      <c r="V8" s="26">
        <v>0.1</v>
      </c>
      <c r="W8" s="26">
        <v>-1.81</v>
      </c>
      <c r="AC8" s="26">
        <v>-0.2</v>
      </c>
      <c r="AD8" s="26">
        <v>0.05</v>
      </c>
      <c r="AE8" s="26">
        <v>-1.77</v>
      </c>
      <c r="AK8" s="26">
        <v>0.15</v>
      </c>
      <c r="AL8" s="26">
        <v>0.05</v>
      </c>
      <c r="AM8" s="26">
        <v>2.0099999999999998</v>
      </c>
      <c r="AS8" s="26">
        <v>-0.15</v>
      </c>
      <c r="AT8" s="26">
        <v>2.0099999999999998</v>
      </c>
      <c r="AU8" s="26">
        <v>0.2</v>
      </c>
      <c r="BA8" s="26">
        <v>0.28999999999999998</v>
      </c>
      <c r="BB8" s="26">
        <v>-1.81</v>
      </c>
      <c r="BC8" s="26">
        <v>0</v>
      </c>
      <c r="BI8" s="26">
        <v>-0.15</v>
      </c>
      <c r="BJ8" s="26">
        <v>-1.86</v>
      </c>
      <c r="BK8" s="26">
        <v>0.05</v>
      </c>
      <c r="BR8" s="26">
        <v>0.39</v>
      </c>
      <c r="BS8" s="26">
        <v>1.86</v>
      </c>
      <c r="BT8" s="26">
        <v>-0.1</v>
      </c>
    </row>
    <row r="9" spans="1:72" x14ac:dyDescent="0.3">
      <c r="E9" s="26">
        <v>0</v>
      </c>
      <c r="F9" s="26">
        <v>0.05</v>
      </c>
      <c r="G9" s="26">
        <v>0.1</v>
      </c>
      <c r="I9" s="26" t="s">
        <v>48</v>
      </c>
      <c r="M9" s="26">
        <v>-0.25</v>
      </c>
      <c r="N9" s="26">
        <v>0</v>
      </c>
      <c r="O9" s="26">
        <v>2.11</v>
      </c>
      <c r="Q9" s="26" t="s">
        <v>48</v>
      </c>
      <c r="U9" s="26">
        <v>0.25</v>
      </c>
      <c r="V9" s="26">
        <v>0.1</v>
      </c>
      <c r="W9" s="26">
        <v>-1.77</v>
      </c>
      <c r="Y9" s="26" t="s">
        <v>48</v>
      </c>
      <c r="AC9" s="26">
        <v>-0.05</v>
      </c>
      <c r="AD9" s="26">
        <v>0.1</v>
      </c>
      <c r="AE9" s="26">
        <v>-1.81</v>
      </c>
      <c r="AG9" s="26" t="s">
        <v>48</v>
      </c>
      <c r="AK9" s="26">
        <v>0.25</v>
      </c>
      <c r="AL9" s="26">
        <v>0.1</v>
      </c>
      <c r="AM9" s="26">
        <v>2.11</v>
      </c>
      <c r="AO9" s="26" t="s">
        <v>48</v>
      </c>
      <c r="AS9" s="26">
        <v>-0.15</v>
      </c>
      <c r="AT9" s="26">
        <v>2.0099999999999998</v>
      </c>
      <c r="AU9" s="26">
        <v>0.05</v>
      </c>
      <c r="AW9" s="26" t="s">
        <v>48</v>
      </c>
      <c r="BA9" s="26">
        <v>0.34</v>
      </c>
      <c r="BB9" s="26">
        <v>-1.86</v>
      </c>
      <c r="BC9" s="26">
        <v>-0.1</v>
      </c>
      <c r="BE9" s="26" t="s">
        <v>48</v>
      </c>
      <c r="BI9" s="26">
        <v>-0.15</v>
      </c>
      <c r="BJ9" s="26">
        <v>-1.86</v>
      </c>
      <c r="BK9" s="26">
        <v>0.05</v>
      </c>
      <c r="BN9" s="26" t="s">
        <v>48</v>
      </c>
      <c r="BR9" s="26">
        <v>0.25</v>
      </c>
      <c r="BS9" s="26">
        <v>1.91</v>
      </c>
      <c r="BT9" s="26">
        <v>0.05</v>
      </c>
    </row>
    <row r="10" spans="1:72" x14ac:dyDescent="0.3">
      <c r="E10" s="26">
        <v>-0.1</v>
      </c>
      <c r="F10" s="26">
        <v>0.1</v>
      </c>
      <c r="G10" s="26">
        <v>0.2</v>
      </c>
      <c r="I10" s="26" t="s">
        <v>19</v>
      </c>
      <c r="K10" s="26">
        <v>3.4472</v>
      </c>
      <c r="M10" s="26">
        <v>-0.2</v>
      </c>
      <c r="N10" s="26">
        <v>0.05</v>
      </c>
      <c r="O10" s="26">
        <v>2.0099999999999998</v>
      </c>
      <c r="Q10" s="26" t="s">
        <v>19</v>
      </c>
      <c r="S10" s="26">
        <v>3.4472</v>
      </c>
      <c r="U10" s="26">
        <v>0.28999999999999998</v>
      </c>
      <c r="V10" s="26">
        <v>0.05</v>
      </c>
      <c r="W10" s="26">
        <v>-1.72</v>
      </c>
      <c r="Y10" s="26" t="s">
        <v>19</v>
      </c>
      <c r="AA10" s="26">
        <v>3.4455</v>
      </c>
      <c r="AC10" s="26">
        <v>-0.15</v>
      </c>
      <c r="AD10" s="26">
        <v>0.1</v>
      </c>
      <c r="AE10" s="26">
        <v>-1.91</v>
      </c>
      <c r="AG10" s="26" t="s">
        <v>19</v>
      </c>
      <c r="AI10" s="26">
        <v>3.4455</v>
      </c>
      <c r="AK10" s="26">
        <v>0.25</v>
      </c>
      <c r="AL10" s="26">
        <v>0.05</v>
      </c>
      <c r="AM10" s="26">
        <v>1.96</v>
      </c>
      <c r="AO10" s="26" t="s">
        <v>19</v>
      </c>
      <c r="AQ10" s="26">
        <v>3.3934000000000002</v>
      </c>
      <c r="AS10" s="26">
        <v>-0.1</v>
      </c>
      <c r="AT10" s="26">
        <v>2.06</v>
      </c>
      <c r="AU10" s="26">
        <v>0.05</v>
      </c>
      <c r="AW10" s="26" t="s">
        <v>19</v>
      </c>
      <c r="AY10" s="26">
        <v>3.3934000000000002</v>
      </c>
      <c r="BA10" s="26">
        <v>0.34</v>
      </c>
      <c r="BB10" s="26">
        <v>-1.86</v>
      </c>
      <c r="BC10" s="26">
        <v>0.05</v>
      </c>
      <c r="BE10" s="26" t="s">
        <v>19</v>
      </c>
      <c r="BG10" s="26">
        <v>3.4424000000000001</v>
      </c>
      <c r="BI10" s="26">
        <v>-0.2</v>
      </c>
      <c r="BJ10" s="26">
        <v>-1.86</v>
      </c>
      <c r="BK10" s="26">
        <v>0</v>
      </c>
      <c r="BN10" s="26" t="s">
        <v>19</v>
      </c>
      <c r="BP10" s="26">
        <v>3.4424000000000001</v>
      </c>
      <c r="BR10" s="26">
        <v>0.25</v>
      </c>
      <c r="BS10" s="26">
        <v>1.81</v>
      </c>
      <c r="BT10" s="26">
        <v>0</v>
      </c>
    </row>
    <row r="11" spans="1:72" x14ac:dyDescent="0.3">
      <c r="E11" s="26">
        <v>0</v>
      </c>
      <c r="F11" s="26">
        <v>0.05</v>
      </c>
      <c r="G11" s="26">
        <v>0.05</v>
      </c>
      <c r="M11" s="26">
        <v>-0.25</v>
      </c>
      <c r="N11" s="26">
        <v>0.05</v>
      </c>
      <c r="O11" s="26">
        <v>2.0099999999999998</v>
      </c>
      <c r="U11" s="26">
        <v>0.25</v>
      </c>
      <c r="V11" s="26">
        <v>0.1</v>
      </c>
      <c r="W11" s="26">
        <v>-1.81</v>
      </c>
      <c r="AC11" s="26">
        <v>-0.2</v>
      </c>
      <c r="AD11" s="26">
        <v>0.1</v>
      </c>
      <c r="AE11" s="26">
        <v>-1.86</v>
      </c>
      <c r="AK11" s="26">
        <v>0.2</v>
      </c>
      <c r="AL11" s="26">
        <v>0.05</v>
      </c>
      <c r="AM11" s="26">
        <v>2.06</v>
      </c>
      <c r="AP11" s="51"/>
      <c r="AQ11" s="51"/>
      <c r="AR11" s="51"/>
      <c r="AS11" s="26">
        <v>-0.2</v>
      </c>
      <c r="AT11" s="26">
        <v>1.91</v>
      </c>
      <c r="AU11" s="26">
        <v>0</v>
      </c>
      <c r="BA11" s="26">
        <v>0.28999999999999998</v>
      </c>
      <c r="BB11" s="26">
        <v>-1.81</v>
      </c>
      <c r="BC11" s="26">
        <v>-0.2</v>
      </c>
      <c r="BI11" s="26">
        <v>-0.2</v>
      </c>
      <c r="BJ11" s="26">
        <v>-1.86</v>
      </c>
      <c r="BK11" s="26">
        <v>0.1</v>
      </c>
      <c r="BR11" s="26">
        <v>0.28999999999999998</v>
      </c>
      <c r="BS11" s="26">
        <v>1.86</v>
      </c>
      <c r="BT11" s="26">
        <v>0.05</v>
      </c>
    </row>
    <row r="12" spans="1:72" x14ac:dyDescent="0.3">
      <c r="E12" s="26">
        <v>0.05</v>
      </c>
      <c r="F12" s="26">
        <v>0.1</v>
      </c>
      <c r="G12" s="26">
        <v>-0.05</v>
      </c>
      <c r="M12" s="26">
        <v>-0.2</v>
      </c>
      <c r="N12" s="26">
        <v>0.1</v>
      </c>
      <c r="O12" s="26">
        <v>2.16</v>
      </c>
      <c r="U12" s="26">
        <v>0.25</v>
      </c>
      <c r="V12" s="26">
        <v>0.1</v>
      </c>
      <c r="W12" s="26">
        <v>-1.77</v>
      </c>
      <c r="AC12" s="26">
        <v>-0.1</v>
      </c>
      <c r="AD12" s="26">
        <v>0.1</v>
      </c>
      <c r="AE12" s="26">
        <v>-1.86</v>
      </c>
      <c r="AK12" s="26">
        <v>0.25</v>
      </c>
      <c r="AL12" s="26">
        <v>0.05</v>
      </c>
      <c r="AM12" s="26">
        <v>2.06</v>
      </c>
      <c r="AS12" s="26">
        <v>-0.15</v>
      </c>
      <c r="AT12" s="26">
        <v>2.0099999999999998</v>
      </c>
      <c r="AU12" s="26">
        <v>-0.05</v>
      </c>
      <c r="BA12" s="26">
        <v>0.25</v>
      </c>
      <c r="BB12" s="26">
        <v>-1.81</v>
      </c>
      <c r="BC12" s="26">
        <v>0.05</v>
      </c>
      <c r="BI12" s="26">
        <v>-0.15</v>
      </c>
      <c r="BJ12" s="26">
        <v>-1.86</v>
      </c>
      <c r="BK12" s="26">
        <v>0</v>
      </c>
      <c r="BR12" s="26">
        <v>0.25</v>
      </c>
      <c r="BS12" s="26">
        <v>1.91</v>
      </c>
      <c r="BT12" s="26">
        <v>-0.05</v>
      </c>
    </row>
    <row r="13" spans="1:72" x14ac:dyDescent="0.3">
      <c r="E13" s="26">
        <v>0</v>
      </c>
      <c r="F13" s="26">
        <v>0.1</v>
      </c>
      <c r="G13" s="26">
        <v>0.1</v>
      </c>
      <c r="M13" s="26">
        <v>-0.1</v>
      </c>
      <c r="N13" s="26">
        <v>0.1</v>
      </c>
      <c r="O13" s="26">
        <v>2.11</v>
      </c>
      <c r="U13" s="26">
        <v>0.25</v>
      </c>
      <c r="V13" s="26">
        <v>0.1</v>
      </c>
      <c r="W13" s="26">
        <v>-1.77</v>
      </c>
      <c r="AC13" s="26">
        <v>-0.2</v>
      </c>
      <c r="AD13" s="26">
        <v>0.1</v>
      </c>
      <c r="AE13" s="26">
        <v>-1.81</v>
      </c>
      <c r="AK13" s="26">
        <v>0.28999999999999998</v>
      </c>
      <c r="AL13" s="26">
        <v>0.15</v>
      </c>
      <c r="AM13" s="26">
        <v>2.0099999999999998</v>
      </c>
      <c r="AS13" s="26">
        <v>-0.15</v>
      </c>
      <c r="AT13" s="26">
        <v>2.0099999999999998</v>
      </c>
      <c r="AU13" s="26">
        <v>0.05</v>
      </c>
      <c r="BA13" s="26">
        <v>0.28999999999999998</v>
      </c>
      <c r="BB13" s="26">
        <v>-1.86</v>
      </c>
      <c r="BC13" s="26">
        <v>-0.05</v>
      </c>
      <c r="BI13" s="26">
        <v>-0.15</v>
      </c>
      <c r="BJ13" s="26">
        <v>-1.81</v>
      </c>
      <c r="BK13" s="26">
        <v>0.15</v>
      </c>
      <c r="BR13" s="26">
        <v>0.25</v>
      </c>
      <c r="BS13" s="26">
        <v>1.86</v>
      </c>
      <c r="BT13" s="26">
        <v>0.05</v>
      </c>
    </row>
    <row r="14" spans="1:72" x14ac:dyDescent="0.3">
      <c r="E14" s="26">
        <v>-0.05</v>
      </c>
      <c r="F14" s="26">
        <v>0.05</v>
      </c>
      <c r="G14" s="26">
        <v>0.1</v>
      </c>
      <c r="M14" s="26">
        <v>-0.25</v>
      </c>
      <c r="N14" s="26">
        <v>0.05</v>
      </c>
      <c r="O14" s="26">
        <v>2.0099999999999998</v>
      </c>
      <c r="U14" s="26">
        <v>0.25</v>
      </c>
      <c r="V14" s="26">
        <v>0.05</v>
      </c>
      <c r="W14" s="26">
        <v>-1.86</v>
      </c>
      <c r="AC14" s="26">
        <v>-0.2</v>
      </c>
      <c r="AD14" s="26">
        <v>0.05</v>
      </c>
      <c r="AE14" s="26">
        <v>-1.91</v>
      </c>
      <c r="AK14" s="26">
        <v>0.28999999999999998</v>
      </c>
      <c r="AL14" s="26">
        <v>0.1</v>
      </c>
      <c r="AM14" s="26">
        <v>2.0099999999999998</v>
      </c>
      <c r="AS14" s="26">
        <v>-0.2</v>
      </c>
      <c r="AT14" s="26">
        <v>1.96</v>
      </c>
      <c r="AU14" s="26">
        <v>0.1</v>
      </c>
      <c r="BA14" s="26">
        <v>0.39</v>
      </c>
      <c r="BB14" s="26">
        <v>-1.86</v>
      </c>
      <c r="BC14" s="26">
        <v>-0.05</v>
      </c>
      <c r="BI14" s="26">
        <v>-0.15</v>
      </c>
      <c r="BJ14" s="26">
        <v>-1.86</v>
      </c>
      <c r="BK14" s="26">
        <v>-0.1</v>
      </c>
      <c r="BR14" s="26">
        <v>0.25</v>
      </c>
      <c r="BS14" s="26">
        <v>1.91</v>
      </c>
      <c r="BT14" s="26">
        <v>-0.15</v>
      </c>
    </row>
    <row r="15" spans="1:72" x14ac:dyDescent="0.3">
      <c r="E15" s="26">
        <v>-0.05</v>
      </c>
      <c r="F15" s="26">
        <v>0.05</v>
      </c>
      <c r="G15" s="26">
        <v>0.1</v>
      </c>
      <c r="M15" s="26">
        <v>-0.1</v>
      </c>
      <c r="N15" s="26">
        <v>0.1</v>
      </c>
      <c r="O15" s="26">
        <v>2.21</v>
      </c>
      <c r="U15" s="26">
        <v>0.28999999999999998</v>
      </c>
      <c r="V15" s="26">
        <v>0.1</v>
      </c>
      <c r="W15" s="26">
        <v>-1.86</v>
      </c>
      <c r="AC15" s="26">
        <v>-0.15</v>
      </c>
      <c r="AD15" s="26">
        <v>0.1</v>
      </c>
      <c r="AE15" s="26">
        <v>-1.86</v>
      </c>
      <c r="AK15" s="26">
        <v>0.28999999999999998</v>
      </c>
      <c r="AL15" s="26">
        <v>0.05</v>
      </c>
      <c r="AM15" s="26">
        <v>1.91</v>
      </c>
      <c r="AS15" s="26">
        <v>-0.15</v>
      </c>
      <c r="AT15" s="26">
        <v>1.96</v>
      </c>
      <c r="AU15" s="26">
        <v>-0.05</v>
      </c>
      <c r="BA15" s="26">
        <v>0.25</v>
      </c>
      <c r="BB15" s="26">
        <v>-1.86</v>
      </c>
      <c r="BC15" s="26">
        <v>0</v>
      </c>
      <c r="BI15" s="26">
        <v>-0.28999999999999998</v>
      </c>
      <c r="BJ15" s="26">
        <v>-1.81</v>
      </c>
      <c r="BK15" s="26">
        <v>0.1</v>
      </c>
      <c r="BR15" s="26">
        <v>0.25</v>
      </c>
      <c r="BS15" s="26">
        <v>1.86</v>
      </c>
      <c r="BT15" s="26">
        <v>0.05</v>
      </c>
    </row>
    <row r="16" spans="1:72" x14ac:dyDescent="0.3">
      <c r="E16" s="26">
        <v>0</v>
      </c>
      <c r="F16" s="26">
        <v>0.05</v>
      </c>
      <c r="G16" s="26">
        <v>0.1</v>
      </c>
      <c r="M16" s="26">
        <v>-0.15</v>
      </c>
      <c r="N16" s="26">
        <v>0.05</v>
      </c>
      <c r="O16" s="26">
        <v>1.96</v>
      </c>
      <c r="U16" s="26">
        <v>0.34</v>
      </c>
      <c r="V16" s="26">
        <v>0.15</v>
      </c>
      <c r="W16" s="26">
        <v>-1.81</v>
      </c>
      <c r="AC16" s="26">
        <v>-0.15</v>
      </c>
      <c r="AD16" s="26">
        <v>0.15</v>
      </c>
      <c r="AE16" s="26">
        <v>-1.77</v>
      </c>
      <c r="AK16" s="26">
        <v>0.2</v>
      </c>
      <c r="AL16" s="26">
        <v>0.05</v>
      </c>
      <c r="AM16" s="26">
        <v>2.11</v>
      </c>
      <c r="AS16" s="26">
        <v>-0.2</v>
      </c>
      <c r="AT16" s="26">
        <v>1.96</v>
      </c>
      <c r="AU16" s="26">
        <v>0.1</v>
      </c>
      <c r="BA16" s="26">
        <v>0.34</v>
      </c>
      <c r="BB16" s="26">
        <v>-1.86</v>
      </c>
      <c r="BC16" s="26">
        <v>0.1</v>
      </c>
      <c r="BI16" s="26">
        <v>-0.1</v>
      </c>
      <c r="BJ16" s="26">
        <v>-1.86</v>
      </c>
      <c r="BK16" s="26">
        <v>0.1</v>
      </c>
      <c r="BR16" s="26">
        <v>0.28999999999999998</v>
      </c>
      <c r="BS16" s="26">
        <v>1.81</v>
      </c>
      <c r="BT16" s="26">
        <v>0.05</v>
      </c>
    </row>
    <row r="17" spans="5:72" x14ac:dyDescent="0.3">
      <c r="E17" s="26">
        <v>0.05</v>
      </c>
      <c r="F17" s="26">
        <v>0.1</v>
      </c>
      <c r="G17" s="26">
        <v>0.05</v>
      </c>
      <c r="M17" s="26">
        <v>-0.2</v>
      </c>
      <c r="N17" s="26">
        <v>0.1</v>
      </c>
      <c r="O17" s="26">
        <v>2.11</v>
      </c>
      <c r="U17" s="26">
        <v>0.28999999999999998</v>
      </c>
      <c r="V17" s="26">
        <v>0.1</v>
      </c>
      <c r="W17" s="26">
        <v>-1.77</v>
      </c>
      <c r="AC17" s="26">
        <v>-0.2</v>
      </c>
      <c r="AD17" s="26">
        <v>0.1</v>
      </c>
      <c r="AE17" s="26">
        <v>-1.91</v>
      </c>
      <c r="AK17" s="26">
        <v>0.25</v>
      </c>
      <c r="AL17" s="26">
        <v>0.1</v>
      </c>
      <c r="AM17" s="26">
        <v>2.0099999999999998</v>
      </c>
      <c r="AS17" s="26">
        <v>-0.15</v>
      </c>
      <c r="AT17" s="26">
        <v>2.0099999999999998</v>
      </c>
      <c r="AU17" s="26">
        <v>0</v>
      </c>
      <c r="BA17" s="26">
        <v>0.28999999999999998</v>
      </c>
      <c r="BB17" s="26">
        <v>-1.81</v>
      </c>
      <c r="BC17" s="26">
        <v>0</v>
      </c>
      <c r="BI17" s="26">
        <v>-0.1</v>
      </c>
      <c r="BJ17" s="26">
        <v>-1.81</v>
      </c>
      <c r="BK17" s="26">
        <v>0.05</v>
      </c>
      <c r="BR17" s="26">
        <v>0.28999999999999998</v>
      </c>
      <c r="BS17" s="26">
        <v>1.91</v>
      </c>
      <c r="BT17" s="26">
        <v>0.05</v>
      </c>
    </row>
    <row r="18" spans="5:72" x14ac:dyDescent="0.3">
      <c r="E18" s="26">
        <v>0.05</v>
      </c>
      <c r="F18" s="26">
        <v>0.05</v>
      </c>
      <c r="G18" s="26">
        <v>0.05</v>
      </c>
      <c r="M18" s="26">
        <v>-0.25</v>
      </c>
      <c r="N18" s="26">
        <v>0.05</v>
      </c>
      <c r="O18" s="26">
        <v>1.91</v>
      </c>
      <c r="U18" s="26">
        <v>0.2</v>
      </c>
      <c r="V18" s="26">
        <v>0.1</v>
      </c>
      <c r="W18" s="26">
        <v>-1.72</v>
      </c>
      <c r="AC18" s="26">
        <v>-0.1</v>
      </c>
      <c r="AD18" s="26">
        <v>0.1</v>
      </c>
      <c r="AE18" s="26">
        <v>-1.91</v>
      </c>
      <c r="AK18" s="26">
        <v>0.25</v>
      </c>
      <c r="AL18" s="26">
        <v>0.1</v>
      </c>
      <c r="AM18" s="26">
        <v>1.91</v>
      </c>
      <c r="AS18" s="26">
        <v>-0.15</v>
      </c>
      <c r="AT18" s="26">
        <v>2.0099999999999998</v>
      </c>
      <c r="AU18" s="26">
        <v>0.2</v>
      </c>
      <c r="BA18" s="26">
        <v>0.39</v>
      </c>
      <c r="BB18" s="26">
        <v>-1.86</v>
      </c>
      <c r="BC18" s="26">
        <v>0</v>
      </c>
      <c r="BI18" s="26">
        <v>-0.15</v>
      </c>
      <c r="BJ18" s="26">
        <v>-1.86</v>
      </c>
      <c r="BK18" s="26">
        <v>0.05</v>
      </c>
      <c r="BR18" s="26">
        <v>0.25</v>
      </c>
      <c r="BS18" s="26">
        <v>1.86</v>
      </c>
      <c r="BT18" s="26">
        <v>-0.1</v>
      </c>
    </row>
    <row r="19" spans="5:72" x14ac:dyDescent="0.3">
      <c r="E19" s="26">
        <v>-0.05</v>
      </c>
      <c r="F19" s="26">
        <v>0.05</v>
      </c>
      <c r="G19" s="26">
        <v>0.15</v>
      </c>
      <c r="M19" s="26">
        <v>-0.15</v>
      </c>
      <c r="N19" s="26">
        <v>0.1</v>
      </c>
      <c r="O19" s="26">
        <v>2.0099999999999998</v>
      </c>
      <c r="U19" s="26">
        <v>0.39</v>
      </c>
      <c r="V19" s="26">
        <v>0.1</v>
      </c>
      <c r="W19" s="26">
        <v>-1.81</v>
      </c>
      <c r="AC19" s="26">
        <v>-0.2</v>
      </c>
      <c r="AD19" s="26">
        <v>0.05</v>
      </c>
      <c r="AE19" s="26">
        <v>-1.91</v>
      </c>
      <c r="AK19" s="26">
        <v>0.2</v>
      </c>
      <c r="AL19" s="26">
        <v>0.1</v>
      </c>
      <c r="AM19" s="26">
        <v>2.06</v>
      </c>
      <c r="AS19" s="26">
        <v>-0.25</v>
      </c>
      <c r="AT19" s="26">
        <v>1.91</v>
      </c>
      <c r="AU19" s="26">
        <v>-0.05</v>
      </c>
      <c r="BA19" s="26">
        <v>0.39</v>
      </c>
      <c r="BB19" s="26">
        <v>-1.81</v>
      </c>
      <c r="BC19" s="26">
        <v>0.15</v>
      </c>
      <c r="BI19" s="26">
        <v>-0.15</v>
      </c>
      <c r="BJ19" s="26">
        <v>-1.81</v>
      </c>
      <c r="BK19" s="26">
        <v>0.15</v>
      </c>
      <c r="BR19" s="26">
        <v>0.28999999999999998</v>
      </c>
      <c r="BS19" s="26">
        <v>1.86</v>
      </c>
      <c r="BT19" s="26">
        <v>0</v>
      </c>
    </row>
    <row r="20" spans="5:72" x14ac:dyDescent="0.3">
      <c r="E20" s="26">
        <v>0.05</v>
      </c>
      <c r="F20" s="26">
        <v>0.1</v>
      </c>
      <c r="G20" s="26">
        <v>0</v>
      </c>
      <c r="M20" s="26">
        <v>-0.1</v>
      </c>
      <c r="N20" s="26">
        <v>0.1</v>
      </c>
      <c r="O20" s="26">
        <v>2.0099999999999998</v>
      </c>
      <c r="U20" s="26">
        <v>0.25</v>
      </c>
      <c r="V20" s="26">
        <v>0.05</v>
      </c>
      <c r="W20" s="26">
        <v>-1.86</v>
      </c>
      <c r="AC20" s="26">
        <v>-0.2</v>
      </c>
      <c r="AD20" s="26">
        <v>0.05</v>
      </c>
      <c r="AE20" s="26">
        <v>-1.96</v>
      </c>
      <c r="AK20" s="26">
        <v>0.25</v>
      </c>
      <c r="AL20" s="26">
        <v>0.1</v>
      </c>
      <c r="AM20" s="26">
        <v>2.0099999999999998</v>
      </c>
      <c r="AS20" s="26">
        <v>-0.1</v>
      </c>
      <c r="AT20" s="26">
        <v>2.0099999999999998</v>
      </c>
      <c r="AU20" s="26">
        <v>0</v>
      </c>
      <c r="BA20" s="26">
        <v>0.34</v>
      </c>
      <c r="BB20" s="26">
        <v>-1.81</v>
      </c>
      <c r="BC20" s="26">
        <v>0</v>
      </c>
      <c r="BI20" s="26">
        <v>-0.15</v>
      </c>
      <c r="BJ20" s="26">
        <v>-1.86</v>
      </c>
      <c r="BK20" s="26">
        <v>0.15</v>
      </c>
      <c r="BR20" s="26">
        <v>0.25</v>
      </c>
      <c r="BS20" s="26">
        <v>1.86</v>
      </c>
      <c r="BT20" s="26">
        <v>-0.05</v>
      </c>
    </row>
    <row r="21" spans="5:72" x14ac:dyDescent="0.3">
      <c r="E21" s="26">
        <v>-0.05</v>
      </c>
      <c r="F21" s="26">
        <v>0.05</v>
      </c>
      <c r="G21" s="26">
        <v>0.1</v>
      </c>
      <c r="M21" s="26">
        <v>-0.15</v>
      </c>
      <c r="N21" s="26">
        <v>0.1</v>
      </c>
      <c r="O21" s="26">
        <v>2.11</v>
      </c>
      <c r="U21" s="26">
        <v>0.28999999999999998</v>
      </c>
      <c r="V21" s="26">
        <v>0.15</v>
      </c>
      <c r="W21" s="26">
        <v>-1.86</v>
      </c>
      <c r="AC21" s="26">
        <v>-0.25</v>
      </c>
      <c r="AD21" s="26">
        <v>0.1</v>
      </c>
      <c r="AE21" s="26">
        <v>-1.77</v>
      </c>
      <c r="AK21" s="26">
        <v>0.25</v>
      </c>
      <c r="AL21" s="26">
        <v>0.1</v>
      </c>
      <c r="AM21" s="26">
        <v>1.91</v>
      </c>
      <c r="AS21" s="26">
        <v>-0.2</v>
      </c>
      <c r="AT21" s="26">
        <v>2.0099999999999998</v>
      </c>
      <c r="AU21" s="26">
        <v>0.1</v>
      </c>
      <c r="BA21" s="26">
        <v>0.34</v>
      </c>
      <c r="BB21" s="26">
        <v>-1.81</v>
      </c>
      <c r="BC21" s="26">
        <v>0</v>
      </c>
      <c r="BI21" s="26">
        <v>-0.15</v>
      </c>
      <c r="BJ21" s="26">
        <v>-1.81</v>
      </c>
      <c r="BK21" s="26">
        <v>0.15</v>
      </c>
      <c r="BR21" s="26">
        <v>0.25</v>
      </c>
      <c r="BS21" s="26">
        <v>1.86</v>
      </c>
      <c r="BT21" s="26">
        <v>0</v>
      </c>
    </row>
    <row r="22" spans="5:72" x14ac:dyDescent="0.3">
      <c r="E22" s="26">
        <v>-0.1</v>
      </c>
      <c r="F22" s="26">
        <v>0</v>
      </c>
      <c r="G22" s="26">
        <v>0.1</v>
      </c>
      <c r="M22" s="26">
        <v>-0.2</v>
      </c>
      <c r="N22" s="26">
        <v>0.05</v>
      </c>
      <c r="O22" s="26">
        <v>1.96</v>
      </c>
      <c r="U22" s="26">
        <v>0.2</v>
      </c>
      <c r="V22" s="26">
        <v>0.1</v>
      </c>
      <c r="W22" s="26">
        <v>-1.86</v>
      </c>
      <c r="AC22" s="26">
        <v>-0.2</v>
      </c>
      <c r="AD22" s="26">
        <v>0.1</v>
      </c>
      <c r="AE22" s="26">
        <v>-2.0099999999999998</v>
      </c>
      <c r="AK22" s="26">
        <v>0.25</v>
      </c>
      <c r="AL22" s="26">
        <v>0.05</v>
      </c>
      <c r="AM22" s="26">
        <v>1.96</v>
      </c>
      <c r="AS22" s="26">
        <v>-0.1</v>
      </c>
      <c r="AT22" s="26">
        <v>1.96</v>
      </c>
      <c r="AU22" s="26">
        <v>0</v>
      </c>
      <c r="BA22" s="26">
        <v>0.25</v>
      </c>
      <c r="BB22" s="26">
        <v>-1.81</v>
      </c>
      <c r="BC22" s="26">
        <v>0</v>
      </c>
      <c r="BI22" s="26">
        <v>-0.2</v>
      </c>
      <c r="BJ22" s="26">
        <v>-1.86</v>
      </c>
      <c r="BK22" s="26">
        <v>0</v>
      </c>
      <c r="BR22" s="26">
        <v>0.34</v>
      </c>
      <c r="BS22" s="26">
        <v>1.86</v>
      </c>
      <c r="BT22" s="26">
        <v>-0.05</v>
      </c>
    </row>
    <row r="23" spans="5:72" x14ac:dyDescent="0.3">
      <c r="E23" s="26">
        <v>0</v>
      </c>
      <c r="F23" s="26">
        <v>0.1</v>
      </c>
      <c r="G23" s="26">
        <v>0.05</v>
      </c>
      <c r="M23" s="26">
        <v>-0.2</v>
      </c>
      <c r="N23" s="26">
        <v>0.1</v>
      </c>
      <c r="O23" s="26">
        <v>1.91</v>
      </c>
      <c r="U23" s="26">
        <v>0.28999999999999998</v>
      </c>
      <c r="V23" s="26">
        <v>0.1</v>
      </c>
      <c r="W23" s="26">
        <v>-1.86</v>
      </c>
      <c r="AC23" s="26">
        <v>-0.2</v>
      </c>
      <c r="AD23" s="26">
        <v>0.05</v>
      </c>
      <c r="AE23" s="26">
        <v>-1.77</v>
      </c>
      <c r="AK23" s="26">
        <v>0.2</v>
      </c>
      <c r="AL23" s="26">
        <v>0.1</v>
      </c>
      <c r="AM23" s="26">
        <v>2.06</v>
      </c>
      <c r="AS23" s="26">
        <v>-0.1</v>
      </c>
      <c r="AT23" s="26">
        <v>1.96</v>
      </c>
      <c r="AU23" s="26">
        <v>-0.05</v>
      </c>
      <c r="BA23" s="26">
        <v>0.34</v>
      </c>
      <c r="BB23" s="26">
        <v>-1.81</v>
      </c>
      <c r="BC23" s="26">
        <v>0.1</v>
      </c>
      <c r="BI23" s="26">
        <v>-0.15</v>
      </c>
      <c r="BJ23" s="26">
        <v>-1.81</v>
      </c>
      <c r="BK23" s="26">
        <v>0</v>
      </c>
      <c r="BR23" s="26">
        <v>0.28999999999999998</v>
      </c>
      <c r="BS23" s="26">
        <v>1.86</v>
      </c>
      <c r="BT23" s="26">
        <v>0.05</v>
      </c>
    </row>
    <row r="24" spans="5:72" x14ac:dyDescent="0.3">
      <c r="E24" s="26">
        <v>0.05</v>
      </c>
      <c r="F24" s="26">
        <v>0.15</v>
      </c>
      <c r="G24" s="26">
        <v>0.05</v>
      </c>
      <c r="M24" s="26">
        <v>-0.2</v>
      </c>
      <c r="N24" s="26">
        <v>0.1</v>
      </c>
      <c r="O24" s="26">
        <v>2.0099999999999998</v>
      </c>
      <c r="U24" s="26">
        <v>0.28999999999999998</v>
      </c>
      <c r="V24" s="26">
        <v>0.1</v>
      </c>
      <c r="W24" s="26">
        <v>-1.77</v>
      </c>
      <c r="AC24" s="26">
        <v>-0.15</v>
      </c>
      <c r="AD24" s="26">
        <v>0.1</v>
      </c>
      <c r="AE24" s="26">
        <v>-1.77</v>
      </c>
      <c r="AK24" s="26">
        <v>0.25</v>
      </c>
      <c r="AL24" s="26">
        <v>0.1</v>
      </c>
      <c r="AM24" s="26">
        <v>1.86</v>
      </c>
      <c r="AS24" s="26">
        <v>-0.15</v>
      </c>
      <c r="AT24" s="26">
        <v>1.96</v>
      </c>
      <c r="AU24" s="26">
        <v>0</v>
      </c>
      <c r="BA24" s="26">
        <v>0.34</v>
      </c>
      <c r="BB24" s="26">
        <v>-1.81</v>
      </c>
      <c r="BC24" s="26">
        <v>0.15</v>
      </c>
      <c r="BI24" s="26">
        <v>-0.15</v>
      </c>
      <c r="BJ24" s="26">
        <v>-1.81</v>
      </c>
      <c r="BK24" s="26">
        <v>0.1</v>
      </c>
      <c r="BR24" s="26">
        <v>0.34</v>
      </c>
      <c r="BS24" s="26">
        <v>1.86</v>
      </c>
      <c r="BT24" s="26">
        <v>-0.1</v>
      </c>
    </row>
    <row r="25" spans="5:72" x14ac:dyDescent="0.3">
      <c r="E25" s="26">
        <v>-0.05</v>
      </c>
      <c r="F25" s="26">
        <v>0.1</v>
      </c>
      <c r="G25" s="26">
        <v>0.1</v>
      </c>
      <c r="M25" s="26">
        <v>-0.15</v>
      </c>
      <c r="N25" s="26">
        <v>0.1</v>
      </c>
      <c r="O25" s="26">
        <v>2.16</v>
      </c>
      <c r="U25" s="26">
        <v>0.34</v>
      </c>
      <c r="V25" s="26">
        <v>0.15</v>
      </c>
      <c r="W25" s="26">
        <v>-1.77</v>
      </c>
      <c r="AC25" s="26">
        <v>-0.2</v>
      </c>
      <c r="AD25" s="26">
        <v>0.1</v>
      </c>
      <c r="AE25" s="26">
        <v>-1.81</v>
      </c>
      <c r="AK25" s="26">
        <v>0.2</v>
      </c>
      <c r="AL25" s="26">
        <v>0.1</v>
      </c>
      <c r="AM25" s="26">
        <v>2.0099999999999998</v>
      </c>
      <c r="AS25" s="26">
        <v>-0.25</v>
      </c>
      <c r="AT25" s="26">
        <v>2.0099999999999998</v>
      </c>
      <c r="AU25" s="26">
        <v>0</v>
      </c>
      <c r="BA25" s="26">
        <v>0.34</v>
      </c>
      <c r="BB25" s="26">
        <v>-1.81</v>
      </c>
      <c r="BC25" s="26">
        <v>0</v>
      </c>
      <c r="BI25" s="26">
        <v>-0.2</v>
      </c>
      <c r="BJ25" s="26">
        <v>-1.86</v>
      </c>
      <c r="BK25" s="26">
        <v>-0.1</v>
      </c>
      <c r="BR25" s="26">
        <v>0.28999999999999998</v>
      </c>
      <c r="BS25" s="26">
        <v>1.91</v>
      </c>
      <c r="BT25" s="26">
        <v>0.15</v>
      </c>
    </row>
    <row r="26" spans="5:72" x14ac:dyDescent="0.3">
      <c r="E26" s="26">
        <v>-0.05</v>
      </c>
      <c r="F26" s="26">
        <v>0.1</v>
      </c>
      <c r="G26" s="26">
        <v>-0.05</v>
      </c>
      <c r="M26" s="26">
        <v>-0.15</v>
      </c>
      <c r="N26" s="26">
        <v>0.05</v>
      </c>
      <c r="O26" s="26">
        <v>2.0099999999999998</v>
      </c>
      <c r="U26" s="26">
        <v>0.28999999999999998</v>
      </c>
      <c r="V26" s="26">
        <v>0.1</v>
      </c>
      <c r="W26" s="26">
        <v>-1.81</v>
      </c>
      <c r="AC26" s="26">
        <v>-0.2</v>
      </c>
      <c r="AD26" s="26">
        <v>0.1</v>
      </c>
      <c r="AE26" s="26">
        <v>-1.91</v>
      </c>
      <c r="AK26" s="26">
        <v>0.28999999999999998</v>
      </c>
      <c r="AL26" s="26">
        <v>0.1</v>
      </c>
      <c r="AM26" s="26">
        <v>2.0099999999999998</v>
      </c>
      <c r="AS26" s="26">
        <v>-0.15</v>
      </c>
      <c r="AT26" s="26">
        <v>2.0099999999999998</v>
      </c>
      <c r="AU26" s="26">
        <v>0</v>
      </c>
      <c r="BA26" s="26">
        <v>0.25</v>
      </c>
      <c r="BB26" s="26">
        <v>-1.86</v>
      </c>
      <c r="BC26" s="26">
        <v>0</v>
      </c>
      <c r="BI26" s="26">
        <v>-0.1</v>
      </c>
      <c r="BJ26" s="26">
        <v>-1.86</v>
      </c>
      <c r="BK26" s="26">
        <v>0</v>
      </c>
      <c r="BR26" s="26">
        <v>0.25</v>
      </c>
      <c r="BS26" s="26">
        <v>1.86</v>
      </c>
      <c r="BT26" s="26">
        <v>-0.2</v>
      </c>
    </row>
    <row r="27" spans="5:72" x14ac:dyDescent="0.3">
      <c r="E27" s="26">
        <v>0.05</v>
      </c>
      <c r="F27" s="26">
        <v>0.05</v>
      </c>
      <c r="G27" s="26">
        <v>0.1</v>
      </c>
      <c r="M27" s="26">
        <v>-0.34</v>
      </c>
      <c r="N27" s="26">
        <v>0.05</v>
      </c>
      <c r="O27" s="26">
        <v>1.96</v>
      </c>
      <c r="U27" s="26">
        <v>0.25</v>
      </c>
      <c r="V27" s="26">
        <v>0.1</v>
      </c>
      <c r="W27" s="26">
        <v>-1.81</v>
      </c>
      <c r="AC27" s="26">
        <v>-0.15</v>
      </c>
      <c r="AD27" s="26">
        <v>0.1</v>
      </c>
      <c r="AE27" s="26">
        <v>-1.81</v>
      </c>
      <c r="AK27" s="26">
        <v>0.25</v>
      </c>
      <c r="AL27" s="26">
        <v>0.1</v>
      </c>
      <c r="AM27" s="26">
        <v>2.11</v>
      </c>
      <c r="AS27" s="26">
        <v>-0.2</v>
      </c>
      <c r="AT27" s="26">
        <v>1.91</v>
      </c>
      <c r="AU27" s="26">
        <v>0.05</v>
      </c>
      <c r="BA27" s="26">
        <v>0.39</v>
      </c>
      <c r="BB27" s="26">
        <v>-1.81</v>
      </c>
      <c r="BC27" s="26">
        <v>0.1</v>
      </c>
      <c r="BI27" s="26">
        <v>-0.25</v>
      </c>
      <c r="BJ27" s="26">
        <v>-1.86</v>
      </c>
      <c r="BK27" s="26">
        <v>0</v>
      </c>
      <c r="BR27" s="26">
        <v>0.2</v>
      </c>
      <c r="BS27" s="26">
        <v>1.91</v>
      </c>
      <c r="BT27" s="26">
        <v>0</v>
      </c>
    </row>
    <row r="28" spans="5:72" x14ac:dyDescent="0.3">
      <c r="E28" s="26">
        <v>-0.05</v>
      </c>
      <c r="F28" s="26">
        <v>0.1</v>
      </c>
      <c r="G28" s="26">
        <v>0.1</v>
      </c>
      <c r="M28" s="26">
        <v>-0.25</v>
      </c>
      <c r="N28" s="26">
        <v>0.1</v>
      </c>
      <c r="O28" s="26">
        <v>2.11</v>
      </c>
      <c r="U28" s="26">
        <v>0.28999999999999998</v>
      </c>
      <c r="V28" s="26">
        <v>0.1</v>
      </c>
      <c r="W28" s="26">
        <v>-1.86</v>
      </c>
      <c r="AC28" s="26">
        <v>-0.2</v>
      </c>
      <c r="AD28" s="26">
        <v>0.1</v>
      </c>
      <c r="AE28" s="26">
        <v>-1.81</v>
      </c>
      <c r="AK28" s="26">
        <v>0.28999999999999998</v>
      </c>
      <c r="AL28" s="26">
        <v>0.1</v>
      </c>
      <c r="AM28" s="26">
        <v>1.96</v>
      </c>
      <c r="AS28" s="26">
        <v>-0.2</v>
      </c>
      <c r="AT28" s="26">
        <v>1.96</v>
      </c>
      <c r="AU28" s="26">
        <v>0.05</v>
      </c>
      <c r="BA28" s="26">
        <v>0.25</v>
      </c>
      <c r="BB28" s="26">
        <v>-1.81</v>
      </c>
      <c r="BC28" s="26">
        <v>0</v>
      </c>
      <c r="BI28" s="26">
        <v>-0.28999999999999998</v>
      </c>
      <c r="BJ28" s="26">
        <v>-1.81</v>
      </c>
      <c r="BK28" s="26">
        <v>0</v>
      </c>
      <c r="BR28" s="26">
        <v>0.28999999999999998</v>
      </c>
      <c r="BS28" s="26">
        <v>1.91</v>
      </c>
      <c r="BT28" s="26">
        <v>-0.05</v>
      </c>
    </row>
    <row r="29" spans="5:72" x14ac:dyDescent="0.3">
      <c r="E29" s="26">
        <v>0.05</v>
      </c>
      <c r="F29" s="26">
        <v>0.1</v>
      </c>
      <c r="G29" s="26">
        <v>0</v>
      </c>
      <c r="M29" s="26">
        <v>-0.2</v>
      </c>
      <c r="N29" s="26">
        <v>0.1</v>
      </c>
      <c r="O29" s="26">
        <v>2.11</v>
      </c>
      <c r="U29" s="26">
        <v>0.28999999999999998</v>
      </c>
      <c r="V29" s="26">
        <v>0.1</v>
      </c>
      <c r="W29" s="26">
        <v>-1.77</v>
      </c>
      <c r="AC29" s="26">
        <v>-0.15</v>
      </c>
      <c r="AD29" s="26">
        <v>0.1</v>
      </c>
      <c r="AE29" s="26">
        <v>-1.77</v>
      </c>
      <c r="AK29" s="26">
        <v>0.25</v>
      </c>
      <c r="AL29" s="26">
        <v>0.1</v>
      </c>
      <c r="AM29" s="26">
        <v>1.91</v>
      </c>
      <c r="AS29" s="26">
        <v>-0.15</v>
      </c>
      <c r="AT29" s="26">
        <v>2.0099999999999998</v>
      </c>
      <c r="AU29" s="26">
        <v>0</v>
      </c>
      <c r="BA29" s="26">
        <v>0.34</v>
      </c>
      <c r="BB29" s="26">
        <v>-1.77</v>
      </c>
      <c r="BC29" s="26">
        <v>0.05</v>
      </c>
      <c r="BI29" s="26">
        <v>-0.15</v>
      </c>
      <c r="BJ29" s="26">
        <v>-1.81</v>
      </c>
      <c r="BK29" s="26">
        <v>0.05</v>
      </c>
      <c r="BR29" s="26">
        <v>0.28999999999999998</v>
      </c>
      <c r="BS29" s="26">
        <v>1.91</v>
      </c>
      <c r="BT29" s="26">
        <v>0</v>
      </c>
    </row>
    <row r="30" spans="5:72" x14ac:dyDescent="0.3">
      <c r="E30" s="26">
        <v>0.1</v>
      </c>
      <c r="F30" s="26">
        <v>0.05</v>
      </c>
      <c r="G30" s="26">
        <v>0.15</v>
      </c>
      <c r="M30" s="26">
        <v>-0.28999999999999998</v>
      </c>
      <c r="N30" s="26">
        <v>0.05</v>
      </c>
      <c r="O30" s="26">
        <v>1.96</v>
      </c>
      <c r="U30" s="26">
        <v>0.28999999999999998</v>
      </c>
      <c r="V30" s="26">
        <v>0.05</v>
      </c>
      <c r="W30" s="26">
        <v>-1.77</v>
      </c>
      <c r="AC30" s="26">
        <v>-0.25</v>
      </c>
      <c r="AD30" s="26">
        <v>0.15</v>
      </c>
      <c r="AE30" s="26">
        <v>-1.77</v>
      </c>
      <c r="AK30" s="26">
        <v>0.2</v>
      </c>
      <c r="AL30" s="26">
        <v>0.1</v>
      </c>
      <c r="AM30" s="26">
        <v>1.96</v>
      </c>
      <c r="AS30" s="26">
        <v>-0.2</v>
      </c>
      <c r="AT30" s="26">
        <v>2.0099999999999998</v>
      </c>
      <c r="AU30" s="26">
        <v>0</v>
      </c>
      <c r="BA30" s="26">
        <v>0.25</v>
      </c>
      <c r="BB30" s="26">
        <v>-1.86</v>
      </c>
      <c r="BC30" s="26">
        <v>0.1</v>
      </c>
      <c r="BI30" s="26">
        <v>-0.2</v>
      </c>
      <c r="BJ30" s="26">
        <v>-1.86</v>
      </c>
      <c r="BK30" s="26">
        <v>0.05</v>
      </c>
      <c r="BR30" s="26">
        <v>0.25</v>
      </c>
      <c r="BS30" s="26">
        <v>1.81</v>
      </c>
      <c r="BT30" s="26">
        <v>0.05</v>
      </c>
    </row>
    <row r="31" spans="5:72" x14ac:dyDescent="0.3">
      <c r="E31" s="26">
        <v>0</v>
      </c>
      <c r="F31" s="26">
        <v>0.1</v>
      </c>
      <c r="G31" s="26">
        <v>-0.05</v>
      </c>
      <c r="M31" s="26">
        <v>-0.25</v>
      </c>
      <c r="N31" s="26">
        <v>0.05</v>
      </c>
      <c r="O31" s="26">
        <v>1.91</v>
      </c>
      <c r="U31" s="26">
        <v>0.2</v>
      </c>
      <c r="V31" s="26">
        <v>0.05</v>
      </c>
      <c r="W31" s="26">
        <v>-1.81</v>
      </c>
      <c r="AC31" s="26">
        <v>-0.25</v>
      </c>
      <c r="AD31" s="26">
        <v>0.05</v>
      </c>
      <c r="AE31" s="26">
        <v>-1.81</v>
      </c>
      <c r="AK31" s="26">
        <v>0.25</v>
      </c>
      <c r="AL31" s="26">
        <v>0.05</v>
      </c>
      <c r="AM31" s="26">
        <v>2.0099999999999998</v>
      </c>
      <c r="AS31" s="26">
        <v>-0.2</v>
      </c>
      <c r="AT31" s="26">
        <v>2.0099999999999998</v>
      </c>
      <c r="AU31" s="26">
        <v>-0.05</v>
      </c>
      <c r="BA31" s="26">
        <v>0.34</v>
      </c>
      <c r="BB31" s="26">
        <v>-1.81</v>
      </c>
      <c r="BC31" s="26">
        <v>-0.1</v>
      </c>
      <c r="BI31" s="26">
        <v>-0.2</v>
      </c>
      <c r="BJ31" s="26">
        <v>-1.86</v>
      </c>
      <c r="BK31" s="26">
        <v>0.05</v>
      </c>
      <c r="BR31" s="26">
        <v>0.25</v>
      </c>
      <c r="BS31" s="26">
        <v>1.86</v>
      </c>
      <c r="BT31" s="26">
        <v>-0.05</v>
      </c>
    </row>
    <row r="32" spans="5:72" x14ac:dyDescent="0.3">
      <c r="E32" s="26">
        <v>0</v>
      </c>
      <c r="F32" s="26">
        <v>0.05</v>
      </c>
      <c r="G32" s="26">
        <v>0.1</v>
      </c>
      <c r="M32" s="26">
        <v>-0.2</v>
      </c>
      <c r="N32" s="26">
        <v>0.1</v>
      </c>
      <c r="O32" s="26">
        <v>2.06</v>
      </c>
      <c r="U32" s="26">
        <v>0.25</v>
      </c>
      <c r="V32" s="26">
        <v>0.15</v>
      </c>
      <c r="W32" s="26">
        <v>-1.86</v>
      </c>
      <c r="AC32" s="26">
        <v>-0.1</v>
      </c>
      <c r="AD32" s="26">
        <v>0.1</v>
      </c>
      <c r="AE32" s="26">
        <v>-1.96</v>
      </c>
      <c r="AK32" s="26">
        <v>0.28999999999999998</v>
      </c>
      <c r="AL32" s="26">
        <v>0.1</v>
      </c>
      <c r="AM32" s="26">
        <v>2.11</v>
      </c>
      <c r="AS32" s="26">
        <v>-0.25</v>
      </c>
      <c r="AT32" s="26">
        <v>1.96</v>
      </c>
      <c r="AU32" s="26">
        <v>0.05</v>
      </c>
      <c r="BA32" s="26">
        <v>0.28999999999999998</v>
      </c>
      <c r="BB32" s="26">
        <v>-1.81</v>
      </c>
      <c r="BC32" s="26">
        <v>0</v>
      </c>
      <c r="BI32" s="26">
        <v>-0.2</v>
      </c>
      <c r="BJ32" s="26">
        <v>-1.86</v>
      </c>
      <c r="BK32" s="26">
        <v>-0.05</v>
      </c>
      <c r="BR32" s="26">
        <v>0.28999999999999998</v>
      </c>
      <c r="BS32" s="26">
        <v>1.86</v>
      </c>
      <c r="BT32" s="26">
        <v>0.05</v>
      </c>
    </row>
    <row r="33" spans="5:72" x14ac:dyDescent="0.3">
      <c r="E33" s="26">
        <v>0</v>
      </c>
      <c r="F33" s="26">
        <v>0.05</v>
      </c>
      <c r="G33" s="26">
        <v>0.2</v>
      </c>
      <c r="M33" s="26">
        <v>-0.2</v>
      </c>
      <c r="N33" s="26">
        <v>0.15</v>
      </c>
      <c r="O33" s="26">
        <v>2.11</v>
      </c>
      <c r="U33" s="26">
        <v>0.34</v>
      </c>
      <c r="V33" s="26">
        <v>0.1</v>
      </c>
      <c r="W33" s="26">
        <v>-1.81</v>
      </c>
      <c r="AC33" s="26">
        <v>-0.2</v>
      </c>
      <c r="AD33" s="26">
        <v>0.1</v>
      </c>
      <c r="AE33" s="26">
        <v>-1.91</v>
      </c>
      <c r="AK33" s="26">
        <v>0.2</v>
      </c>
      <c r="AL33" s="26">
        <v>0.05</v>
      </c>
      <c r="AM33" s="26">
        <v>1.91</v>
      </c>
      <c r="AS33" s="26">
        <v>-0.2</v>
      </c>
      <c r="AT33" s="26">
        <v>1.96</v>
      </c>
      <c r="AU33" s="26">
        <v>0.05</v>
      </c>
      <c r="BA33" s="26">
        <v>0.28999999999999998</v>
      </c>
      <c r="BB33" s="26">
        <v>-1.77</v>
      </c>
      <c r="BC33" s="26">
        <v>0</v>
      </c>
      <c r="BI33" s="26">
        <v>-0.25</v>
      </c>
      <c r="BJ33" s="26">
        <v>-1.81</v>
      </c>
      <c r="BK33" s="26">
        <v>0.05</v>
      </c>
      <c r="BR33" s="26">
        <v>0.25</v>
      </c>
      <c r="BS33" s="26">
        <v>1.91</v>
      </c>
      <c r="BT33" s="26">
        <v>0.05</v>
      </c>
    </row>
    <row r="34" spans="5:72" x14ac:dyDescent="0.3">
      <c r="E34" s="26">
        <v>0.05</v>
      </c>
      <c r="F34" s="26">
        <v>0.05</v>
      </c>
      <c r="G34" s="26">
        <v>0.1</v>
      </c>
      <c r="M34" s="26">
        <v>-0.28999999999999998</v>
      </c>
      <c r="N34" s="26">
        <v>0.05</v>
      </c>
      <c r="O34" s="26">
        <v>2.06</v>
      </c>
      <c r="U34" s="26">
        <v>0.28999999999999998</v>
      </c>
      <c r="V34" s="26">
        <v>0</v>
      </c>
      <c r="W34" s="26">
        <v>-1.96</v>
      </c>
      <c r="AC34" s="26">
        <v>-0.25</v>
      </c>
      <c r="AD34" s="26">
        <v>0.1</v>
      </c>
      <c r="AE34" s="26">
        <v>-1.81</v>
      </c>
      <c r="AK34" s="26">
        <v>0.28999999999999998</v>
      </c>
      <c r="AL34" s="26">
        <v>0.15</v>
      </c>
      <c r="AM34" s="26">
        <v>2.0099999999999998</v>
      </c>
      <c r="AS34" s="26">
        <v>-0.15</v>
      </c>
      <c r="AT34" s="26">
        <v>2.0099999999999998</v>
      </c>
      <c r="AU34" s="26">
        <v>0.05</v>
      </c>
      <c r="BA34" s="26">
        <v>0.25</v>
      </c>
      <c r="BB34" s="26">
        <v>-1.86</v>
      </c>
      <c r="BC34" s="26">
        <v>-0.1</v>
      </c>
      <c r="BI34" s="26">
        <v>-0.25</v>
      </c>
      <c r="BJ34" s="26">
        <v>-1.91</v>
      </c>
      <c r="BK34" s="26">
        <v>-0.1</v>
      </c>
      <c r="BR34" s="26">
        <v>0.2</v>
      </c>
      <c r="BS34" s="26">
        <v>1.86</v>
      </c>
      <c r="BT34" s="26">
        <v>0</v>
      </c>
    </row>
    <row r="35" spans="5:72" x14ac:dyDescent="0.3">
      <c r="E35" s="26">
        <v>0</v>
      </c>
      <c r="F35" s="26">
        <v>0.1</v>
      </c>
      <c r="G35" s="26">
        <v>0</v>
      </c>
      <c r="M35" s="26">
        <v>-0.2</v>
      </c>
      <c r="N35" s="26">
        <v>0</v>
      </c>
      <c r="O35" s="26">
        <v>2.0099999999999998</v>
      </c>
      <c r="U35" s="26">
        <v>0.25</v>
      </c>
      <c r="V35" s="26">
        <v>0.1</v>
      </c>
      <c r="W35" s="26">
        <v>-1.81</v>
      </c>
      <c r="AC35" s="26">
        <v>-0.2</v>
      </c>
      <c r="AD35" s="26">
        <v>0.05</v>
      </c>
      <c r="AE35" s="26">
        <v>-1.96</v>
      </c>
      <c r="AK35" s="26">
        <v>0.28999999999999998</v>
      </c>
      <c r="AL35" s="26">
        <v>0.05</v>
      </c>
      <c r="AM35" s="26">
        <v>2.0099999999999998</v>
      </c>
      <c r="AS35" s="26">
        <v>-0.2</v>
      </c>
      <c r="AT35" s="26">
        <v>1.96</v>
      </c>
      <c r="AU35" s="26">
        <v>0.05</v>
      </c>
      <c r="BA35" s="26">
        <v>0.25</v>
      </c>
      <c r="BB35" s="26">
        <v>-1.86</v>
      </c>
      <c r="BC35" s="26">
        <v>0.05</v>
      </c>
      <c r="BI35" s="26">
        <v>-0.25</v>
      </c>
      <c r="BJ35" s="26">
        <v>-1.81</v>
      </c>
      <c r="BK35" s="26">
        <v>0.1</v>
      </c>
      <c r="BR35" s="26">
        <v>0.2</v>
      </c>
      <c r="BS35" s="26">
        <v>1.86</v>
      </c>
      <c r="BT35" s="26">
        <v>-0.05</v>
      </c>
    </row>
    <row r="36" spans="5:72" x14ac:dyDescent="0.3">
      <c r="E36" s="26">
        <v>0.05</v>
      </c>
      <c r="F36" s="26">
        <v>0.1</v>
      </c>
      <c r="G36" s="26">
        <v>0.1</v>
      </c>
      <c r="M36" s="26">
        <v>-0.1</v>
      </c>
      <c r="N36" s="26">
        <v>0.05</v>
      </c>
      <c r="O36" s="26">
        <v>2.0099999999999998</v>
      </c>
      <c r="U36" s="26">
        <v>0.25</v>
      </c>
      <c r="V36" s="26">
        <v>0.15</v>
      </c>
      <c r="W36" s="26">
        <v>-1.81</v>
      </c>
      <c r="AC36" s="26">
        <v>-0.1</v>
      </c>
      <c r="AD36" s="26">
        <v>0.1</v>
      </c>
      <c r="AE36" s="26">
        <v>-1.96</v>
      </c>
      <c r="AK36" s="26">
        <v>0.28999999999999998</v>
      </c>
      <c r="AL36" s="26">
        <v>0.05</v>
      </c>
      <c r="AM36" s="26">
        <v>1.81</v>
      </c>
      <c r="AS36" s="26">
        <v>-0.15</v>
      </c>
      <c r="AT36" s="26">
        <v>1.96</v>
      </c>
      <c r="AU36" s="26">
        <v>0.1</v>
      </c>
      <c r="BA36" s="26">
        <v>0.25</v>
      </c>
      <c r="BB36" s="26">
        <v>-1.81</v>
      </c>
      <c r="BC36" s="26">
        <v>0.05</v>
      </c>
      <c r="BI36" s="26">
        <v>-0.15</v>
      </c>
      <c r="BJ36" s="26">
        <v>-1.81</v>
      </c>
      <c r="BK36" s="26">
        <v>-0.1</v>
      </c>
      <c r="BR36" s="26">
        <v>0.25</v>
      </c>
      <c r="BS36" s="26">
        <v>1.86</v>
      </c>
      <c r="BT36" s="26">
        <v>0.05</v>
      </c>
    </row>
    <row r="37" spans="5:72" x14ac:dyDescent="0.3">
      <c r="E37" s="26">
        <v>-0.05</v>
      </c>
      <c r="F37" s="26">
        <v>0.1</v>
      </c>
      <c r="G37" s="26">
        <v>0.15</v>
      </c>
      <c r="M37" s="26">
        <v>-0.15</v>
      </c>
      <c r="N37" s="26">
        <v>0.1</v>
      </c>
      <c r="O37" s="26">
        <v>2.11</v>
      </c>
      <c r="U37" s="26">
        <v>0.39</v>
      </c>
      <c r="V37" s="26">
        <v>0.15</v>
      </c>
      <c r="W37" s="26">
        <v>-1.86</v>
      </c>
      <c r="AC37" s="26">
        <v>-0.25</v>
      </c>
      <c r="AD37" s="26">
        <v>0.1</v>
      </c>
      <c r="AE37" s="26">
        <v>-1.77</v>
      </c>
      <c r="AK37" s="26">
        <v>0.25</v>
      </c>
      <c r="AL37" s="26">
        <v>0.05</v>
      </c>
      <c r="AM37" s="26">
        <v>2.0099999999999998</v>
      </c>
      <c r="AS37" s="26">
        <v>-0.05</v>
      </c>
      <c r="AT37" s="26">
        <v>2.0099999999999998</v>
      </c>
      <c r="AU37" s="26">
        <v>0.05</v>
      </c>
      <c r="BA37" s="26">
        <v>0.34</v>
      </c>
      <c r="BB37" s="26">
        <v>-1.81</v>
      </c>
      <c r="BC37" s="26">
        <v>-0.05</v>
      </c>
      <c r="BI37" s="26">
        <v>-0.2</v>
      </c>
      <c r="BJ37" s="26">
        <v>-1.86</v>
      </c>
      <c r="BK37" s="26">
        <v>0</v>
      </c>
      <c r="BR37" s="26">
        <v>0.25</v>
      </c>
      <c r="BS37" s="26">
        <v>1.86</v>
      </c>
      <c r="BT37" s="26">
        <v>0.1</v>
      </c>
    </row>
    <row r="38" spans="5:72" x14ac:dyDescent="0.3">
      <c r="E38" s="26">
        <v>0</v>
      </c>
      <c r="F38" s="26">
        <v>0.05</v>
      </c>
      <c r="G38" s="26">
        <v>0.1</v>
      </c>
      <c r="M38" s="26">
        <v>-0.2</v>
      </c>
      <c r="N38" s="26">
        <v>0.05</v>
      </c>
      <c r="O38" s="26">
        <v>2.11</v>
      </c>
      <c r="U38" s="26">
        <v>0.28999999999999998</v>
      </c>
      <c r="V38" s="26">
        <v>0.1</v>
      </c>
      <c r="W38" s="26">
        <v>-1.91</v>
      </c>
      <c r="AC38" s="26">
        <v>-0.1</v>
      </c>
      <c r="AD38" s="26">
        <v>0.1</v>
      </c>
      <c r="AE38" s="26">
        <v>-1.96</v>
      </c>
      <c r="AK38" s="26">
        <v>0.25</v>
      </c>
      <c r="AL38" s="26">
        <v>0.1</v>
      </c>
      <c r="AM38" s="26">
        <v>2.11</v>
      </c>
      <c r="AS38" s="26">
        <v>-0.05</v>
      </c>
      <c r="AT38" s="26">
        <v>2.0099999999999998</v>
      </c>
      <c r="AU38" s="26">
        <v>0.05</v>
      </c>
      <c r="BA38" s="26">
        <v>0.34</v>
      </c>
      <c r="BB38" s="26">
        <v>-1.86</v>
      </c>
      <c r="BC38" s="26">
        <v>0</v>
      </c>
      <c r="BI38" s="26">
        <v>-0.25</v>
      </c>
      <c r="BJ38" s="26">
        <v>-1.86</v>
      </c>
      <c r="BK38" s="26">
        <v>0</v>
      </c>
      <c r="BR38" s="26">
        <v>0.2</v>
      </c>
      <c r="BS38" s="26">
        <v>1.81</v>
      </c>
      <c r="BT38" s="26">
        <v>-0.05</v>
      </c>
    </row>
    <row r="39" spans="5:72" x14ac:dyDescent="0.3">
      <c r="E39" s="26">
        <v>0</v>
      </c>
      <c r="F39" s="26">
        <v>0.1</v>
      </c>
      <c r="G39" s="26">
        <v>0.1</v>
      </c>
      <c r="M39" s="26">
        <v>-0.25</v>
      </c>
      <c r="N39" s="26">
        <v>0.05</v>
      </c>
      <c r="O39" s="26">
        <v>1.96</v>
      </c>
      <c r="U39" s="26">
        <v>0.2</v>
      </c>
      <c r="V39" s="26">
        <v>0.05</v>
      </c>
      <c r="W39" s="26">
        <v>-1.86</v>
      </c>
      <c r="AC39" s="26">
        <v>-0.1</v>
      </c>
      <c r="AD39" s="26">
        <v>0.1</v>
      </c>
      <c r="AE39" s="26">
        <v>-1.91</v>
      </c>
      <c r="AK39" s="26">
        <v>0.25</v>
      </c>
      <c r="AL39" s="26">
        <v>0.1</v>
      </c>
      <c r="AM39" s="26">
        <v>2.0099999999999998</v>
      </c>
      <c r="AS39" s="26">
        <v>-0.15</v>
      </c>
      <c r="AT39" s="26">
        <v>1.96</v>
      </c>
      <c r="AU39" s="26">
        <v>0</v>
      </c>
      <c r="BA39" s="26">
        <v>0.28999999999999998</v>
      </c>
      <c r="BB39" s="26">
        <v>-1.86</v>
      </c>
      <c r="BC39" s="26">
        <v>0</v>
      </c>
      <c r="BI39" s="26">
        <v>-0.2</v>
      </c>
      <c r="BJ39" s="26">
        <v>-1.86</v>
      </c>
      <c r="BK39" s="26">
        <v>0.1</v>
      </c>
      <c r="BR39" s="26">
        <v>0.25</v>
      </c>
      <c r="BS39" s="26">
        <v>1.86</v>
      </c>
      <c r="BT39" s="26">
        <v>-0.05</v>
      </c>
    </row>
    <row r="40" spans="5:72" x14ac:dyDescent="0.3">
      <c r="E40" s="26">
        <v>0.05</v>
      </c>
      <c r="F40" s="26">
        <v>0.1</v>
      </c>
      <c r="G40" s="26">
        <v>0.15</v>
      </c>
      <c r="M40" s="26">
        <v>-0.1</v>
      </c>
      <c r="N40" s="26">
        <v>0.1</v>
      </c>
      <c r="O40" s="26">
        <v>2.06</v>
      </c>
      <c r="U40" s="26">
        <v>0.28999999999999998</v>
      </c>
      <c r="V40" s="26">
        <v>0.15</v>
      </c>
      <c r="W40" s="26">
        <v>-1.86</v>
      </c>
      <c r="AC40" s="26">
        <v>-0.1</v>
      </c>
      <c r="AD40" s="26">
        <v>0.1</v>
      </c>
      <c r="AE40" s="26">
        <v>-1.86</v>
      </c>
      <c r="AK40" s="26">
        <v>0.34</v>
      </c>
      <c r="AL40" s="26">
        <v>0.05</v>
      </c>
      <c r="AM40" s="26">
        <v>2.0099999999999998</v>
      </c>
      <c r="AS40" s="26">
        <v>-0.15</v>
      </c>
      <c r="AT40" s="26">
        <v>2.0099999999999998</v>
      </c>
      <c r="AU40" s="26">
        <v>0</v>
      </c>
      <c r="BA40" s="26">
        <v>0.28999999999999998</v>
      </c>
      <c r="BB40" s="26">
        <v>-1.81</v>
      </c>
      <c r="BC40" s="26">
        <v>0.15</v>
      </c>
      <c r="BI40" s="26">
        <v>-0.2</v>
      </c>
      <c r="BJ40" s="26">
        <v>-1.81</v>
      </c>
      <c r="BK40" s="26">
        <v>-0.05</v>
      </c>
      <c r="BR40" s="26">
        <v>0.2</v>
      </c>
      <c r="BS40" s="26">
        <v>1.81</v>
      </c>
      <c r="BT40" s="26">
        <v>-0.05</v>
      </c>
    </row>
    <row r="41" spans="5:72" x14ac:dyDescent="0.3">
      <c r="E41" s="26">
        <v>0</v>
      </c>
      <c r="F41" s="26">
        <v>0.1</v>
      </c>
      <c r="G41" s="26">
        <v>0.15</v>
      </c>
      <c r="M41" s="26">
        <v>-0.2</v>
      </c>
      <c r="N41" s="26">
        <v>0.15</v>
      </c>
      <c r="O41" s="26">
        <v>2.11</v>
      </c>
      <c r="U41" s="26">
        <v>0.34</v>
      </c>
      <c r="V41" s="26">
        <v>0.1</v>
      </c>
      <c r="W41" s="26">
        <v>-1.81</v>
      </c>
      <c r="AC41" s="26">
        <v>-0.15</v>
      </c>
      <c r="AD41" s="26">
        <v>0.1</v>
      </c>
      <c r="AE41" s="26">
        <v>-1.81</v>
      </c>
      <c r="AK41" s="26">
        <v>0.2</v>
      </c>
      <c r="AL41" s="26">
        <v>0.1</v>
      </c>
      <c r="AM41" s="26">
        <v>2.0099999999999998</v>
      </c>
      <c r="AS41" s="26">
        <v>-0.15</v>
      </c>
      <c r="AT41" s="26">
        <v>2.0099999999999998</v>
      </c>
      <c r="AU41" s="26">
        <v>0</v>
      </c>
      <c r="BA41" s="26">
        <v>0.28999999999999998</v>
      </c>
      <c r="BB41" s="26">
        <v>-1.81</v>
      </c>
      <c r="BC41" s="26">
        <v>0.05</v>
      </c>
      <c r="BI41" s="26">
        <v>-0.25</v>
      </c>
      <c r="BJ41" s="26">
        <v>-1.81</v>
      </c>
      <c r="BK41" s="26">
        <v>0.05</v>
      </c>
      <c r="BR41" s="26">
        <v>0.34</v>
      </c>
      <c r="BS41" s="26">
        <v>1.91</v>
      </c>
      <c r="BT41" s="26">
        <v>0</v>
      </c>
    </row>
    <row r="42" spans="5:72" x14ac:dyDescent="0.3">
      <c r="E42" s="26">
        <v>0</v>
      </c>
      <c r="F42" s="26">
        <v>0.05</v>
      </c>
      <c r="G42" s="26">
        <v>0.15</v>
      </c>
      <c r="M42" s="26">
        <v>-0.15</v>
      </c>
      <c r="N42" s="26">
        <v>0.05</v>
      </c>
      <c r="O42" s="26">
        <v>2.0099999999999998</v>
      </c>
      <c r="U42" s="26">
        <v>0.28999999999999998</v>
      </c>
      <c r="V42" s="26">
        <v>0.1</v>
      </c>
      <c r="W42" s="26">
        <v>-1.91</v>
      </c>
      <c r="AC42" s="26">
        <v>-0.25</v>
      </c>
      <c r="AD42" s="26">
        <v>0.05</v>
      </c>
      <c r="AE42" s="26">
        <v>-1.77</v>
      </c>
      <c r="AK42" s="26">
        <v>0.28999999999999998</v>
      </c>
      <c r="AL42" s="26">
        <v>0.1</v>
      </c>
      <c r="AM42" s="26">
        <v>1.96</v>
      </c>
      <c r="AS42" s="26">
        <v>-0.15</v>
      </c>
      <c r="AT42" s="26">
        <v>2.0099999999999998</v>
      </c>
      <c r="AU42" s="26">
        <v>0</v>
      </c>
      <c r="BA42" s="26">
        <v>0.34</v>
      </c>
      <c r="BB42" s="26">
        <v>-1.86</v>
      </c>
      <c r="BC42" s="26">
        <v>0.1</v>
      </c>
      <c r="BI42" s="26">
        <v>-0.2</v>
      </c>
      <c r="BJ42" s="26">
        <v>-1.81</v>
      </c>
      <c r="BK42" s="26">
        <v>0.15</v>
      </c>
      <c r="BR42" s="26">
        <v>0.28999999999999998</v>
      </c>
      <c r="BS42" s="26">
        <v>1.86</v>
      </c>
      <c r="BT42" s="26">
        <v>-0.05</v>
      </c>
    </row>
    <row r="43" spans="5:72" x14ac:dyDescent="0.3">
      <c r="E43" s="26">
        <v>0</v>
      </c>
      <c r="F43" s="26">
        <v>0.05</v>
      </c>
      <c r="G43" s="26">
        <v>0.1</v>
      </c>
      <c r="M43" s="26">
        <v>-0.2</v>
      </c>
      <c r="N43" s="26">
        <v>0.05</v>
      </c>
      <c r="O43" s="26">
        <v>2.11</v>
      </c>
      <c r="U43" s="26">
        <v>0.28999999999999998</v>
      </c>
      <c r="V43" s="26">
        <v>0.05</v>
      </c>
      <c r="W43" s="26">
        <v>-1.96</v>
      </c>
      <c r="AC43" s="26">
        <v>-0.25</v>
      </c>
      <c r="AD43" s="26">
        <v>0.1</v>
      </c>
      <c r="AE43" s="26">
        <v>-1.86</v>
      </c>
      <c r="AK43" s="26">
        <v>0.28999999999999998</v>
      </c>
      <c r="AL43" s="26">
        <v>0.05</v>
      </c>
      <c r="AM43" s="26">
        <v>2.0099999999999998</v>
      </c>
      <c r="AS43" s="26">
        <v>-0.2</v>
      </c>
      <c r="AT43" s="26">
        <v>1.96</v>
      </c>
      <c r="AU43" s="26">
        <v>0.05</v>
      </c>
      <c r="BA43" s="26">
        <v>0.34</v>
      </c>
      <c r="BB43" s="26">
        <v>-1.86</v>
      </c>
      <c r="BC43" s="26">
        <v>-0.1</v>
      </c>
      <c r="BI43" s="26">
        <v>-0.2</v>
      </c>
      <c r="BJ43" s="26">
        <v>-1.81</v>
      </c>
      <c r="BK43" s="26">
        <v>0</v>
      </c>
      <c r="BR43" s="26">
        <v>0.2</v>
      </c>
      <c r="BS43" s="26">
        <v>1.91</v>
      </c>
      <c r="BT43" s="26">
        <v>-0.15</v>
      </c>
    </row>
    <row r="44" spans="5:72" x14ac:dyDescent="0.3">
      <c r="E44" s="26">
        <v>0</v>
      </c>
      <c r="F44" s="26">
        <v>0.1</v>
      </c>
      <c r="G44" s="26">
        <v>0.15</v>
      </c>
      <c r="M44" s="26">
        <v>-0.15</v>
      </c>
      <c r="N44" s="26">
        <v>0.1</v>
      </c>
      <c r="O44" s="26">
        <v>2.11</v>
      </c>
      <c r="U44" s="26">
        <v>0.28999999999999998</v>
      </c>
      <c r="V44" s="26">
        <v>0.1</v>
      </c>
      <c r="W44" s="26">
        <v>-1.77</v>
      </c>
      <c r="AC44" s="26">
        <v>-0.15</v>
      </c>
      <c r="AD44" s="26">
        <v>0.05</v>
      </c>
      <c r="AE44" s="26">
        <v>-1.86</v>
      </c>
      <c r="AK44" s="26">
        <v>0.28999999999999998</v>
      </c>
      <c r="AL44" s="26">
        <v>0.1</v>
      </c>
      <c r="AM44" s="26">
        <v>2.06</v>
      </c>
      <c r="AS44" s="26">
        <v>-0.15</v>
      </c>
      <c r="AT44" s="26">
        <v>2.0099999999999998</v>
      </c>
      <c r="AU44" s="26">
        <v>0</v>
      </c>
      <c r="BA44" s="26">
        <v>0.28999999999999998</v>
      </c>
      <c r="BB44" s="26">
        <v>-1.81</v>
      </c>
      <c r="BC44" s="26">
        <v>0.05</v>
      </c>
      <c r="BI44" s="26">
        <v>-0.15</v>
      </c>
      <c r="BJ44" s="26">
        <v>-1.81</v>
      </c>
      <c r="BK44" s="26">
        <v>0.1</v>
      </c>
      <c r="BR44" s="26">
        <v>0.25</v>
      </c>
      <c r="BS44" s="26">
        <v>1.86</v>
      </c>
      <c r="BT44" s="26">
        <v>0.05</v>
      </c>
    </row>
    <row r="45" spans="5:72" x14ac:dyDescent="0.3">
      <c r="E45" s="26">
        <v>0</v>
      </c>
      <c r="F45" s="26">
        <v>0.05</v>
      </c>
      <c r="G45" s="26">
        <v>0.1</v>
      </c>
      <c r="M45" s="26">
        <v>-0.2</v>
      </c>
      <c r="N45" s="26">
        <v>0.15</v>
      </c>
      <c r="O45" s="26">
        <v>2.11</v>
      </c>
      <c r="U45" s="26">
        <v>0.34</v>
      </c>
      <c r="V45" s="26">
        <v>0.1</v>
      </c>
      <c r="W45" s="26">
        <v>-1.91</v>
      </c>
      <c r="AC45" s="26">
        <v>-0.25</v>
      </c>
      <c r="AD45" s="26">
        <v>0.1</v>
      </c>
      <c r="AE45" s="26">
        <v>-1.81</v>
      </c>
      <c r="AK45" s="26">
        <v>0.34</v>
      </c>
      <c r="AL45" s="26">
        <v>0.1</v>
      </c>
      <c r="AM45" s="26">
        <v>1.96</v>
      </c>
      <c r="AS45" s="26">
        <v>-0.15</v>
      </c>
      <c r="AT45" s="26">
        <v>2.0099999999999998</v>
      </c>
      <c r="AU45" s="26">
        <v>0</v>
      </c>
      <c r="BA45" s="26">
        <v>0.28999999999999998</v>
      </c>
      <c r="BB45" s="26">
        <v>-1.81</v>
      </c>
      <c r="BC45" s="26">
        <v>0</v>
      </c>
      <c r="BI45" s="26">
        <v>-0.28999999999999998</v>
      </c>
      <c r="BJ45" s="26">
        <v>-1.81</v>
      </c>
      <c r="BK45" s="26">
        <v>0</v>
      </c>
      <c r="BR45" s="26">
        <v>0.28999999999999998</v>
      </c>
      <c r="BS45" s="26">
        <v>1.96</v>
      </c>
      <c r="BT45" s="26">
        <v>0.05</v>
      </c>
    </row>
    <row r="46" spans="5:72" x14ac:dyDescent="0.3">
      <c r="E46" s="26">
        <v>0</v>
      </c>
      <c r="F46" s="26">
        <v>0.1</v>
      </c>
      <c r="G46" s="26">
        <v>0.05</v>
      </c>
      <c r="M46" s="26">
        <v>-0.15</v>
      </c>
      <c r="N46" s="26">
        <v>0.05</v>
      </c>
      <c r="O46" s="26">
        <v>2.06</v>
      </c>
      <c r="U46" s="26">
        <v>0.28999999999999998</v>
      </c>
      <c r="V46" s="26">
        <v>0.05</v>
      </c>
      <c r="W46" s="26">
        <v>-1.77</v>
      </c>
      <c r="AC46" s="26">
        <v>-0.15</v>
      </c>
      <c r="AD46" s="26">
        <v>0.15</v>
      </c>
      <c r="AE46" s="26">
        <v>-1.77</v>
      </c>
      <c r="AK46" s="26">
        <v>0.28999999999999998</v>
      </c>
      <c r="AL46" s="26">
        <v>0.05</v>
      </c>
      <c r="AM46" s="26">
        <v>2.06</v>
      </c>
      <c r="AS46" s="26">
        <v>-0.1</v>
      </c>
      <c r="AT46" s="26">
        <v>2.0099999999999998</v>
      </c>
      <c r="AU46" s="26">
        <v>0.05</v>
      </c>
      <c r="BA46" s="26">
        <v>0.25</v>
      </c>
      <c r="BB46" s="26">
        <v>-1.81</v>
      </c>
      <c r="BC46" s="26">
        <v>-0.15</v>
      </c>
      <c r="BI46" s="26">
        <v>-0.25</v>
      </c>
      <c r="BJ46" s="26">
        <v>-1.81</v>
      </c>
      <c r="BK46" s="26">
        <v>0</v>
      </c>
      <c r="BR46" s="26">
        <v>0.28999999999999998</v>
      </c>
      <c r="BS46" s="26">
        <v>1.91</v>
      </c>
      <c r="BT46" s="26">
        <v>-0.1</v>
      </c>
    </row>
    <row r="47" spans="5:72" x14ac:dyDescent="0.3">
      <c r="E47" s="26">
        <v>0</v>
      </c>
      <c r="F47" s="26">
        <v>0.1</v>
      </c>
      <c r="G47" s="26">
        <v>0.1</v>
      </c>
      <c r="M47" s="26">
        <v>-0.1</v>
      </c>
      <c r="N47" s="26">
        <v>0.1</v>
      </c>
      <c r="O47" s="26">
        <v>2.0099999999999998</v>
      </c>
      <c r="U47" s="26">
        <v>0.28999999999999998</v>
      </c>
      <c r="V47" s="26">
        <v>0.05</v>
      </c>
      <c r="W47" s="26">
        <v>-1.96</v>
      </c>
      <c r="AC47" s="26">
        <v>-0.2</v>
      </c>
      <c r="AD47" s="26">
        <v>0.05</v>
      </c>
      <c r="AE47" s="26">
        <v>-1.67</v>
      </c>
      <c r="AK47" s="26">
        <v>0.28999999999999998</v>
      </c>
      <c r="AL47" s="26">
        <v>0.1</v>
      </c>
      <c r="AM47" s="26">
        <v>2.11</v>
      </c>
      <c r="AS47" s="26">
        <v>-0.2</v>
      </c>
      <c r="AT47" s="26">
        <v>2.0099999999999998</v>
      </c>
      <c r="AU47" s="26">
        <v>0.05</v>
      </c>
      <c r="BA47" s="26">
        <v>0.34</v>
      </c>
      <c r="BB47" s="26">
        <v>-1.81</v>
      </c>
      <c r="BC47" s="26">
        <v>-0.1</v>
      </c>
      <c r="BI47" s="26">
        <v>-0.25</v>
      </c>
      <c r="BJ47" s="26">
        <v>-1.81</v>
      </c>
      <c r="BK47" s="26">
        <v>0</v>
      </c>
      <c r="BR47" s="26">
        <v>0.25</v>
      </c>
      <c r="BS47" s="26">
        <v>1.91</v>
      </c>
      <c r="BT47" s="26">
        <v>-0.2</v>
      </c>
    </row>
    <row r="48" spans="5:72" x14ac:dyDescent="0.3">
      <c r="E48" s="26">
        <v>0.1</v>
      </c>
      <c r="F48" s="26">
        <v>0.15</v>
      </c>
      <c r="G48" s="26">
        <v>0.15</v>
      </c>
      <c r="M48" s="26">
        <v>-0.2</v>
      </c>
      <c r="N48" s="26">
        <v>0.1</v>
      </c>
      <c r="O48" s="26">
        <v>2.0099999999999998</v>
      </c>
      <c r="U48" s="26">
        <v>0.34</v>
      </c>
      <c r="V48" s="26">
        <v>0.1</v>
      </c>
      <c r="W48" s="26">
        <v>-1.81</v>
      </c>
      <c r="AC48" s="26">
        <v>-0.2</v>
      </c>
      <c r="AD48" s="26">
        <v>0.15</v>
      </c>
      <c r="AE48" s="26">
        <v>-1.81</v>
      </c>
      <c r="AK48" s="26">
        <v>0.2</v>
      </c>
      <c r="AL48" s="26">
        <v>0.1</v>
      </c>
      <c r="AM48" s="26">
        <v>2.06</v>
      </c>
      <c r="AS48" s="26">
        <v>-0.2</v>
      </c>
      <c r="AT48" s="26">
        <v>1.96</v>
      </c>
      <c r="AU48" s="26">
        <v>-0.1</v>
      </c>
      <c r="BA48" s="26">
        <v>0.44</v>
      </c>
      <c r="BB48" s="26">
        <v>-1.81</v>
      </c>
      <c r="BC48" s="26">
        <v>0.05</v>
      </c>
      <c r="BI48" s="26">
        <v>-0.2</v>
      </c>
      <c r="BJ48" s="26">
        <v>-1.81</v>
      </c>
      <c r="BK48" s="26">
        <v>0.1</v>
      </c>
      <c r="BR48" s="26">
        <v>0.28999999999999998</v>
      </c>
      <c r="BS48" s="26">
        <v>1.91</v>
      </c>
      <c r="BT48" s="26">
        <v>-0.05</v>
      </c>
    </row>
    <row r="49" spans="5:72" x14ac:dyDescent="0.3">
      <c r="E49" s="26">
        <v>-0.05</v>
      </c>
      <c r="F49" s="26">
        <v>0.1</v>
      </c>
      <c r="G49" s="26">
        <v>0.15</v>
      </c>
      <c r="M49" s="26">
        <v>-0.2</v>
      </c>
      <c r="N49" s="26">
        <v>0.1</v>
      </c>
      <c r="O49" s="26">
        <v>2.0099999999999998</v>
      </c>
      <c r="U49" s="26">
        <v>0.25</v>
      </c>
      <c r="V49" s="26">
        <v>0.1</v>
      </c>
      <c r="W49" s="26">
        <v>-1.86</v>
      </c>
      <c r="AC49" s="26">
        <v>-0.1</v>
      </c>
      <c r="AD49" s="26">
        <v>0.1</v>
      </c>
      <c r="AE49" s="26">
        <v>-1.77</v>
      </c>
      <c r="AK49" s="26">
        <v>0.28999999999999998</v>
      </c>
      <c r="AL49" s="26">
        <v>0.05</v>
      </c>
      <c r="AM49" s="26">
        <v>2.0099999999999998</v>
      </c>
      <c r="AS49" s="26">
        <v>-0.15</v>
      </c>
      <c r="AT49" s="26">
        <v>2.0099999999999998</v>
      </c>
      <c r="AU49" s="26">
        <v>0</v>
      </c>
      <c r="BA49" s="26">
        <v>0.39</v>
      </c>
      <c r="BB49" s="26">
        <v>-1.81</v>
      </c>
      <c r="BC49" s="26">
        <v>0</v>
      </c>
      <c r="BI49" s="26">
        <v>-0.15</v>
      </c>
      <c r="BJ49" s="26">
        <v>-1.81</v>
      </c>
      <c r="BK49" s="26">
        <v>0</v>
      </c>
      <c r="BR49" s="26">
        <v>0.28999999999999998</v>
      </c>
      <c r="BS49" s="26">
        <v>1.91</v>
      </c>
      <c r="BT49" s="26">
        <v>0.05</v>
      </c>
    </row>
    <row r="50" spans="5:72" x14ac:dyDescent="0.3">
      <c r="E50" s="26">
        <v>0.05</v>
      </c>
      <c r="F50" s="26">
        <v>0.05</v>
      </c>
      <c r="G50" s="26">
        <v>0.15</v>
      </c>
      <c r="M50" s="26">
        <v>-0.15</v>
      </c>
      <c r="N50" s="26">
        <v>0.05</v>
      </c>
      <c r="O50" s="26">
        <v>2.06</v>
      </c>
      <c r="U50" s="26">
        <v>0.28999999999999998</v>
      </c>
      <c r="V50" s="26">
        <v>0.1</v>
      </c>
      <c r="W50" s="26">
        <v>-1.77</v>
      </c>
      <c r="AC50" s="26">
        <v>-0.25</v>
      </c>
      <c r="AD50" s="26">
        <v>0.1</v>
      </c>
      <c r="AE50" s="26">
        <v>-1.86</v>
      </c>
      <c r="AK50" s="26">
        <v>0.28999999999999998</v>
      </c>
      <c r="AL50" s="26">
        <v>0.15</v>
      </c>
      <c r="AM50" s="26">
        <v>2.0099999999999998</v>
      </c>
      <c r="AS50" s="26">
        <v>-0.15</v>
      </c>
      <c r="AT50" s="26">
        <v>2.0099999999999998</v>
      </c>
      <c r="AU50" s="26">
        <v>0</v>
      </c>
      <c r="BA50" s="26">
        <v>0.25</v>
      </c>
      <c r="BB50" s="26">
        <v>-1.81</v>
      </c>
      <c r="BC50" s="26">
        <v>0</v>
      </c>
      <c r="BI50" s="26">
        <v>-0.1</v>
      </c>
      <c r="BJ50" s="26">
        <v>-1.86</v>
      </c>
      <c r="BK50" s="26">
        <v>0</v>
      </c>
      <c r="BR50" s="26">
        <v>0.34</v>
      </c>
      <c r="BS50" s="26">
        <v>1.91</v>
      </c>
      <c r="BT50" s="26">
        <v>-0.1</v>
      </c>
    </row>
    <row r="51" spans="5:72" x14ac:dyDescent="0.3">
      <c r="E51" s="26">
        <v>0.05</v>
      </c>
      <c r="F51" s="26">
        <v>0.1</v>
      </c>
      <c r="G51" s="26">
        <v>0</v>
      </c>
      <c r="M51" s="26">
        <v>-0.2</v>
      </c>
      <c r="N51" s="26">
        <v>0.05</v>
      </c>
      <c r="O51" s="26">
        <v>1.96</v>
      </c>
      <c r="U51" s="26">
        <v>0.34</v>
      </c>
      <c r="V51" s="26">
        <v>0.1</v>
      </c>
      <c r="W51" s="26">
        <v>-1.81</v>
      </c>
      <c r="AC51" s="26">
        <v>-0.2</v>
      </c>
      <c r="AD51" s="26">
        <v>0.1</v>
      </c>
      <c r="AE51" s="26">
        <v>-1.96</v>
      </c>
      <c r="AK51" s="26">
        <v>0.25</v>
      </c>
      <c r="AL51" s="26">
        <v>0.1</v>
      </c>
      <c r="AM51" s="26">
        <v>1.91</v>
      </c>
      <c r="AS51" s="26">
        <v>-0.1</v>
      </c>
      <c r="AT51" s="26">
        <v>1.96</v>
      </c>
      <c r="AU51" s="26">
        <v>0.1</v>
      </c>
      <c r="BA51" s="26">
        <v>0.34</v>
      </c>
      <c r="BB51" s="26">
        <v>-1.81</v>
      </c>
      <c r="BC51" s="26">
        <v>0.05</v>
      </c>
      <c r="BI51" s="26">
        <v>-0.1</v>
      </c>
      <c r="BJ51" s="26">
        <v>-1.81</v>
      </c>
      <c r="BK51" s="26">
        <v>0</v>
      </c>
      <c r="BR51" s="26">
        <v>0.25</v>
      </c>
      <c r="BS51" s="26">
        <v>1.91</v>
      </c>
      <c r="BT51" s="26">
        <v>0</v>
      </c>
    </row>
    <row r="52" spans="5:72" x14ac:dyDescent="0.3">
      <c r="E52" s="26">
        <v>0.05</v>
      </c>
      <c r="F52" s="26">
        <v>0.1</v>
      </c>
      <c r="G52" s="26">
        <v>0.2</v>
      </c>
      <c r="M52" s="26">
        <v>-0.2</v>
      </c>
      <c r="N52" s="26">
        <v>0.05</v>
      </c>
      <c r="O52" s="26">
        <v>1.96</v>
      </c>
      <c r="U52" s="26">
        <v>0.34</v>
      </c>
      <c r="V52" s="26">
        <v>0.1</v>
      </c>
      <c r="W52" s="26">
        <v>-1.77</v>
      </c>
      <c r="AC52" s="26">
        <v>-0.25</v>
      </c>
      <c r="AD52" s="26">
        <v>0.1</v>
      </c>
      <c r="AE52" s="26">
        <v>-1.81</v>
      </c>
      <c r="AK52" s="26">
        <v>0.2</v>
      </c>
      <c r="AL52" s="26">
        <v>0.1</v>
      </c>
      <c r="AM52" s="26">
        <v>1.91</v>
      </c>
      <c r="AS52" s="26">
        <v>-0.2</v>
      </c>
      <c r="AT52" s="26">
        <v>2.0099999999999998</v>
      </c>
      <c r="AU52" s="26">
        <v>0</v>
      </c>
      <c r="BA52" s="26">
        <v>0.39</v>
      </c>
      <c r="BB52" s="26">
        <v>-1.81</v>
      </c>
      <c r="BC52" s="26">
        <v>0.05</v>
      </c>
      <c r="BI52" s="26">
        <v>-0.25</v>
      </c>
      <c r="BJ52" s="26">
        <v>-1.91</v>
      </c>
      <c r="BK52" s="26">
        <v>-0.05</v>
      </c>
      <c r="BR52" s="26">
        <v>0.39</v>
      </c>
      <c r="BS52" s="26">
        <v>1.86</v>
      </c>
      <c r="BT52" s="26">
        <v>0.05</v>
      </c>
    </row>
    <row r="53" spans="5:72" x14ac:dyDescent="0.3">
      <c r="E53" s="26">
        <v>0</v>
      </c>
      <c r="F53" s="26">
        <v>0.05</v>
      </c>
      <c r="G53" s="26">
        <v>-0.05</v>
      </c>
      <c r="M53" s="26">
        <v>-0.2</v>
      </c>
      <c r="N53" s="26">
        <v>0.1</v>
      </c>
      <c r="O53" s="26">
        <v>2.11</v>
      </c>
      <c r="U53" s="26">
        <v>0.28999999999999998</v>
      </c>
      <c r="V53" s="26">
        <v>0.1</v>
      </c>
      <c r="W53" s="26">
        <v>-1.72</v>
      </c>
      <c r="AC53" s="26">
        <v>-0.15</v>
      </c>
      <c r="AD53" s="26">
        <v>0.1</v>
      </c>
      <c r="AE53" s="26">
        <v>-1.77</v>
      </c>
      <c r="AK53" s="26">
        <v>0.2</v>
      </c>
      <c r="AL53" s="26">
        <v>0.1</v>
      </c>
      <c r="AM53" s="26">
        <v>2.06</v>
      </c>
      <c r="AS53" s="26">
        <v>-0.1</v>
      </c>
      <c r="AT53" s="26">
        <v>2.0099999999999998</v>
      </c>
      <c r="AU53" s="26">
        <v>0.05</v>
      </c>
      <c r="BA53" s="26">
        <v>0.28999999999999998</v>
      </c>
      <c r="BB53" s="26">
        <v>-1.81</v>
      </c>
      <c r="BC53" s="26">
        <v>0</v>
      </c>
      <c r="BI53" s="26">
        <v>-1.26</v>
      </c>
      <c r="BJ53" s="26">
        <v>-5.12</v>
      </c>
      <c r="BK53" s="26">
        <v>-0.05</v>
      </c>
      <c r="BR53" s="26">
        <v>0.39</v>
      </c>
      <c r="BS53" s="26">
        <v>1.45</v>
      </c>
      <c r="BT53" s="26">
        <v>0.05</v>
      </c>
    </row>
    <row r="54" spans="5:72" x14ac:dyDescent="0.3">
      <c r="E54" s="26">
        <v>0.1</v>
      </c>
      <c r="F54" s="26">
        <v>0.1</v>
      </c>
    </row>
    <row r="55" spans="5:72" x14ac:dyDescent="0.3">
      <c r="E55" s="26">
        <v>0.05</v>
      </c>
      <c r="F55" s="26">
        <v>0</v>
      </c>
    </row>
  </sheetData>
  <mergeCells count="10">
    <mergeCell ref="AW1:BC1"/>
    <mergeCell ref="BE1:BK1"/>
    <mergeCell ref="BN1:BT1"/>
    <mergeCell ref="AP11:AR11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1462-2AB6-4847-B67C-341A9B455A1C}">
  <dimension ref="A1:BX53"/>
  <sheetViews>
    <sheetView topLeftCell="H1" workbookViewId="0">
      <selection activeCell="BW26" sqref="BW26:BW27"/>
    </sheetView>
  </sheetViews>
  <sheetFormatPr defaultColWidth="9.109375" defaultRowHeight="14.4" x14ac:dyDescent="0.3"/>
  <cols>
    <col min="1" max="1" width="7.88671875" style="26" customWidth="1"/>
    <col min="2" max="2" width="7.6640625" style="26" customWidth="1"/>
    <col min="3" max="9" width="9.109375" style="26"/>
    <col min="10" max="10" width="9" style="26" customWidth="1"/>
    <col min="11" max="41" width="9.109375" style="26"/>
    <col min="42" max="42" width="10" style="26" customWidth="1"/>
    <col min="43" max="43" width="11.44140625" style="26" customWidth="1"/>
    <col min="44" max="44" width="9.88671875" style="26" customWidth="1"/>
    <col min="45" max="51" width="9.109375" style="26"/>
    <col min="52" max="52" width="9.33203125" style="26" customWidth="1"/>
    <col min="53" max="16384" width="9.109375" style="26"/>
  </cols>
  <sheetData>
    <row r="1" spans="1:76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6" ht="29.4" thickBot="1" x14ac:dyDescent="0.35">
      <c r="A2" s="3" t="s">
        <v>14</v>
      </c>
      <c r="B2" s="22" t="s">
        <v>15</v>
      </c>
      <c r="C2" s="23" t="s">
        <v>16</v>
      </c>
      <c r="D2" s="24" t="s">
        <v>37</v>
      </c>
      <c r="E2" s="24" t="s">
        <v>15</v>
      </c>
      <c r="F2" s="24" t="s">
        <v>16</v>
      </c>
      <c r="G2" s="24" t="s">
        <v>37</v>
      </c>
      <c r="I2" s="3" t="s">
        <v>14</v>
      </c>
      <c r="J2" s="22" t="s">
        <v>15</v>
      </c>
      <c r="K2" s="23" t="s">
        <v>16</v>
      </c>
      <c r="L2" s="24" t="s">
        <v>37</v>
      </c>
      <c r="M2" s="24" t="s">
        <v>15</v>
      </c>
      <c r="N2" s="24" t="s">
        <v>16</v>
      </c>
      <c r="O2" s="24" t="s">
        <v>37</v>
      </c>
      <c r="P2" s="2"/>
      <c r="Q2" s="3" t="s">
        <v>14</v>
      </c>
      <c r="R2" s="22" t="s">
        <v>15</v>
      </c>
      <c r="S2" s="23" t="s">
        <v>16</v>
      </c>
      <c r="T2" s="24" t="s">
        <v>37</v>
      </c>
      <c r="U2" s="24" t="s">
        <v>15</v>
      </c>
      <c r="V2" s="24" t="s">
        <v>16</v>
      </c>
      <c r="W2" s="24" t="s">
        <v>37</v>
      </c>
      <c r="Y2" s="3" t="s">
        <v>14</v>
      </c>
      <c r="Z2" s="22" t="s">
        <v>15</v>
      </c>
      <c r="AA2" s="23" t="s">
        <v>16</v>
      </c>
      <c r="AB2" s="24" t="s">
        <v>37</v>
      </c>
      <c r="AC2" s="24" t="s">
        <v>15</v>
      </c>
      <c r="AD2" s="24" t="s">
        <v>16</v>
      </c>
      <c r="AE2" s="24" t="s">
        <v>37</v>
      </c>
      <c r="AF2" s="2"/>
      <c r="AG2" s="3" t="s">
        <v>14</v>
      </c>
      <c r="AH2" s="22" t="s">
        <v>15</v>
      </c>
      <c r="AI2" s="23" t="s">
        <v>16</v>
      </c>
      <c r="AJ2" s="24" t="s">
        <v>37</v>
      </c>
      <c r="AK2" s="24" t="s">
        <v>15</v>
      </c>
      <c r="AL2" s="24" t="s">
        <v>16</v>
      </c>
      <c r="AM2" s="24" t="s">
        <v>37</v>
      </c>
      <c r="AO2" s="3" t="s">
        <v>14</v>
      </c>
      <c r="AP2" s="22" t="s">
        <v>15</v>
      </c>
      <c r="AQ2" s="23" t="s">
        <v>16</v>
      </c>
      <c r="AR2" s="24" t="s">
        <v>37</v>
      </c>
      <c r="AS2" s="24" t="s">
        <v>15</v>
      </c>
      <c r="AT2" s="24" t="s">
        <v>16</v>
      </c>
      <c r="AU2" s="24" t="s">
        <v>37</v>
      </c>
      <c r="AV2" s="2"/>
      <c r="AW2" s="3" t="s">
        <v>14</v>
      </c>
      <c r="AX2" s="22" t="s">
        <v>15</v>
      </c>
      <c r="AY2" s="23" t="s">
        <v>16</v>
      </c>
      <c r="AZ2" s="24" t="s">
        <v>37</v>
      </c>
      <c r="BA2" s="24" t="s">
        <v>15</v>
      </c>
      <c r="BB2" s="24" t="s">
        <v>16</v>
      </c>
      <c r="BC2" s="24" t="s">
        <v>37</v>
      </c>
      <c r="BE2" s="3" t="s">
        <v>14</v>
      </c>
      <c r="BF2" s="22" t="s">
        <v>15</v>
      </c>
      <c r="BG2" s="23" t="s">
        <v>16</v>
      </c>
      <c r="BH2" s="24" t="s">
        <v>37</v>
      </c>
      <c r="BI2" s="3" t="s">
        <v>15</v>
      </c>
      <c r="BJ2" s="24" t="s">
        <v>16</v>
      </c>
      <c r="BK2" s="24" t="s">
        <v>37</v>
      </c>
      <c r="BL2" s="2"/>
      <c r="BM2" s="2"/>
      <c r="BN2" s="3" t="s">
        <v>14</v>
      </c>
      <c r="BO2" s="22" t="s">
        <v>15</v>
      </c>
      <c r="BP2" s="23" t="s">
        <v>16</v>
      </c>
      <c r="BQ2" s="24" t="s">
        <v>37</v>
      </c>
      <c r="BR2" s="24" t="s">
        <v>15</v>
      </c>
      <c r="BS2" s="24" t="s">
        <v>16</v>
      </c>
      <c r="BT2" s="24" t="s">
        <v>37</v>
      </c>
    </row>
    <row r="3" spans="1:76" x14ac:dyDescent="0.3">
      <c r="A3" s="4" t="s">
        <v>0</v>
      </c>
      <c r="B3" s="5">
        <f>AVERAGE(E3:E1000)</f>
        <v>2.9411764705882366E-2</v>
      </c>
      <c r="C3" s="8">
        <f>AVERAGE(F3:F1000)</f>
        <v>-8.8235294117647058E-3</v>
      </c>
      <c r="D3" s="9">
        <f>AVERAGE(G3:G1000)</f>
        <v>5.1764705882352956E-2</v>
      </c>
      <c r="E3" s="26">
        <v>0</v>
      </c>
      <c r="F3" s="26">
        <v>0</v>
      </c>
      <c r="G3" s="26">
        <v>0.05</v>
      </c>
      <c r="I3" s="4" t="s">
        <v>0</v>
      </c>
      <c r="J3" s="5">
        <f>AVERAGE(M3:M1000)</f>
        <v>-0.37823529411764695</v>
      </c>
      <c r="K3" s="8">
        <f>AVERAGE(N3:N1000)</f>
        <v>-4.9019607843137254E-3</v>
      </c>
      <c r="L3" s="9">
        <f>AVERAGE(O3:O1000)</f>
        <v>2.0000000000000004</v>
      </c>
      <c r="M3" s="26">
        <v>-0.28999999999999998</v>
      </c>
      <c r="N3" s="26">
        <v>0</v>
      </c>
      <c r="O3" s="26">
        <v>2.11</v>
      </c>
      <c r="Q3" s="4" t="s">
        <v>0</v>
      </c>
      <c r="R3" s="5">
        <f>AVERAGE(U3:U1000)</f>
        <v>0.34784313725490196</v>
      </c>
      <c r="S3" s="8">
        <f>AVERAGE(V3:V1000)</f>
        <v>4.9019607843137254E-3</v>
      </c>
      <c r="T3" s="9">
        <f>AVERAGE(W3:W1000)</f>
        <v>-1.1647058823529415</v>
      </c>
      <c r="U3" s="26">
        <v>0.34</v>
      </c>
      <c r="V3" s="26">
        <v>0.05</v>
      </c>
      <c r="W3" s="26">
        <v>-1.18</v>
      </c>
      <c r="Y3" s="4" t="s">
        <v>0</v>
      </c>
      <c r="Z3" s="5">
        <f>AVERAGE(AC3:AC1000)</f>
        <v>-0.32764705882352935</v>
      </c>
      <c r="AA3" s="8">
        <f>AVERAGE(AD3:AD1000)</f>
        <v>1.5686274509803925E-2</v>
      </c>
      <c r="AB3" s="9">
        <f>AVERAGE(AE3:AE1000)</f>
        <v>-1.8776470588235283</v>
      </c>
      <c r="AC3" s="26">
        <v>-0.28999999999999998</v>
      </c>
      <c r="AD3" s="26">
        <v>0</v>
      </c>
      <c r="AE3" s="26">
        <v>-1.76</v>
      </c>
      <c r="AG3" s="4" t="s">
        <v>0</v>
      </c>
      <c r="AH3" s="5">
        <f>AVERAGE(AK3:AK1000)</f>
        <v>0.34156862745098038</v>
      </c>
      <c r="AI3" s="8">
        <f>AVERAGE(AL3:AL1000)</f>
        <v>-9.8039215686274552E-4</v>
      </c>
      <c r="AJ3" s="9">
        <f>AVERAGE(AM3:AM1000)</f>
        <v>1.2703921568627454</v>
      </c>
      <c r="AK3" s="26">
        <v>0.24</v>
      </c>
      <c r="AL3" s="26">
        <v>0</v>
      </c>
      <c r="AM3" s="26">
        <v>1.37</v>
      </c>
      <c r="AO3" s="4" t="s">
        <v>0</v>
      </c>
      <c r="AP3" s="5">
        <f>AVERAGE(AS3:AS1000)</f>
        <v>-0.37666666666666654</v>
      </c>
      <c r="AQ3" s="8">
        <f>AVERAGE(AT3:AT1000)</f>
        <v>1.8825490196078418</v>
      </c>
      <c r="AR3" s="9">
        <f>AVERAGE(AU3:AU1000)</f>
        <v>6.2745098039215685E-2</v>
      </c>
      <c r="AS3" s="26">
        <v>-0.34</v>
      </c>
      <c r="AT3" s="26">
        <v>1.86</v>
      </c>
      <c r="AU3" s="26">
        <v>0</v>
      </c>
      <c r="AW3" s="4" t="s">
        <v>0</v>
      </c>
      <c r="AX3" s="5">
        <f>AVERAGE(BA3:BA1000)</f>
        <v>0.36470588235294105</v>
      </c>
      <c r="AY3" s="8">
        <f>AVERAGE(BB3:BB1000)</f>
        <v>-1.2439215686274512</v>
      </c>
      <c r="AZ3" s="9">
        <f>AVERAGE(BC3:BC1000)</f>
        <v>6.9607843137254918E-2</v>
      </c>
      <c r="BA3" s="26">
        <v>0.34</v>
      </c>
      <c r="BB3" s="26">
        <v>-1.27</v>
      </c>
      <c r="BC3" s="26">
        <v>0.15</v>
      </c>
      <c r="BE3" s="4" t="s">
        <v>0</v>
      </c>
      <c r="BF3" s="5">
        <f>AVERAGE(BI3:BI1000)</f>
        <v>-0.34568627450980377</v>
      </c>
      <c r="BG3" s="8">
        <f>AVERAGE(BJ3:BJ1000)</f>
        <v>-1.8658823529411757</v>
      </c>
      <c r="BH3" s="9">
        <f>AVERAGE(BK3:BK1000)</f>
        <v>5.8823529411764698E-2</v>
      </c>
      <c r="BI3" s="26">
        <v>-0.39</v>
      </c>
      <c r="BJ3" s="26">
        <v>-1.86</v>
      </c>
      <c r="BK3" s="26">
        <v>0.1</v>
      </c>
      <c r="BN3" s="4" t="s">
        <v>0</v>
      </c>
      <c r="BO3" s="5">
        <f>AVERAGE(BR3:BR1000)</f>
        <v>0.36784313725490186</v>
      </c>
      <c r="BP3" s="8">
        <f>AVERAGE(BS3:BS1000)</f>
        <v>1.1792156862745096</v>
      </c>
      <c r="BQ3" s="9">
        <f>AVERAGE(BT3:BT1000)</f>
        <v>8.1372549019607873E-2</v>
      </c>
      <c r="BR3" s="26">
        <v>0.2</v>
      </c>
      <c r="BS3" s="26">
        <v>1.18</v>
      </c>
      <c r="BT3" s="26">
        <v>0</v>
      </c>
    </row>
    <row r="4" spans="1:76" x14ac:dyDescent="0.3">
      <c r="A4" s="7" t="s">
        <v>1</v>
      </c>
      <c r="B4" s="8">
        <f>MAX(E3:E1000)</f>
        <v>0.1</v>
      </c>
      <c r="C4" s="8">
        <f>MAX(F3:F1000)</f>
        <v>0.05</v>
      </c>
      <c r="D4" s="9">
        <f>MAX(G3:G1000)</f>
        <v>0.24</v>
      </c>
      <c r="E4" s="26">
        <v>0</v>
      </c>
      <c r="F4" s="26">
        <v>0</v>
      </c>
      <c r="G4" s="26">
        <v>0</v>
      </c>
      <c r="I4" s="7" t="s">
        <v>1</v>
      </c>
      <c r="J4" s="8">
        <f>MAX(M3:M1000)</f>
        <v>-0.24</v>
      </c>
      <c r="K4" s="8">
        <f>MAX(N3:N1000)</f>
        <v>0.05</v>
      </c>
      <c r="L4" s="9">
        <f>MAX(O3:O1000)</f>
        <v>2.15</v>
      </c>
      <c r="M4" s="26">
        <v>-0.39</v>
      </c>
      <c r="N4" s="26">
        <v>-0.05</v>
      </c>
      <c r="O4" s="26">
        <v>1.96</v>
      </c>
      <c r="Q4" s="7" t="s">
        <v>1</v>
      </c>
      <c r="R4" s="8">
        <f>MAX(U3:U1000)</f>
        <v>0.49</v>
      </c>
      <c r="S4" s="8">
        <f>MAX(V3:V1000)</f>
        <v>0.05</v>
      </c>
      <c r="T4" s="9">
        <f>MAX(W3:W1000)</f>
        <v>-1.03</v>
      </c>
      <c r="U4" s="26">
        <v>0.39</v>
      </c>
      <c r="V4" s="26">
        <v>0</v>
      </c>
      <c r="W4" s="26">
        <v>-1.18</v>
      </c>
      <c r="Y4" s="7" t="s">
        <v>1</v>
      </c>
      <c r="Z4" s="8">
        <f>MAX(AC3:AC1000)</f>
        <v>-0.2</v>
      </c>
      <c r="AA4" s="8">
        <f>MAX(AD3:AD1000)</f>
        <v>0.05</v>
      </c>
      <c r="AB4" s="9">
        <f>MAX(AE3:AE1000)</f>
        <v>-1.71</v>
      </c>
      <c r="AC4" s="26">
        <v>-0.24</v>
      </c>
      <c r="AD4" s="26">
        <v>0</v>
      </c>
      <c r="AE4" s="26">
        <v>-1.86</v>
      </c>
      <c r="AG4" s="7" t="s">
        <v>1</v>
      </c>
      <c r="AH4" s="8">
        <f>MAX(AK3:AK1000)</f>
        <v>0.54</v>
      </c>
      <c r="AI4" s="8">
        <f>MAX(AL3:AL1000)</f>
        <v>0.05</v>
      </c>
      <c r="AJ4" s="9">
        <f>MAX(AM3:AM1000)</f>
        <v>1.42</v>
      </c>
      <c r="AK4" s="26">
        <v>0.24</v>
      </c>
      <c r="AL4" s="26">
        <v>0</v>
      </c>
      <c r="AM4" s="26">
        <v>1.32</v>
      </c>
      <c r="AO4" s="7" t="s">
        <v>1</v>
      </c>
      <c r="AP4" s="8">
        <f>MAX(AS3:AS1000)</f>
        <v>-0.2</v>
      </c>
      <c r="AQ4" s="8">
        <f>MAX(AT3:AT1000)</f>
        <v>1.96</v>
      </c>
      <c r="AR4" s="9">
        <f>MAX(AU3:AU1000)</f>
        <v>0.2</v>
      </c>
      <c r="AS4" s="26">
        <v>-0.28999999999999998</v>
      </c>
      <c r="AT4" s="26">
        <v>1.86</v>
      </c>
      <c r="AU4" s="26">
        <v>0.05</v>
      </c>
      <c r="AW4" s="7" t="s">
        <v>1</v>
      </c>
      <c r="AX4" s="8">
        <f>MAX(BA3:BA1000)</f>
        <v>0.54</v>
      </c>
      <c r="AY4" s="8">
        <f>MAX(BB3:BB1000)</f>
        <v>-1.18</v>
      </c>
      <c r="AZ4" s="9">
        <f>MAX(BC3:BC1000)</f>
        <v>0.2</v>
      </c>
      <c r="BA4" s="26">
        <v>0.44</v>
      </c>
      <c r="BB4" s="26">
        <v>-1.22</v>
      </c>
      <c r="BC4" s="26">
        <v>0</v>
      </c>
      <c r="BE4" s="7" t="s">
        <v>1</v>
      </c>
      <c r="BF4" s="8">
        <f>MAX(BI3:BI1000)</f>
        <v>-0.15</v>
      </c>
      <c r="BG4" s="8">
        <f>MAX(BJ3:BJ1000)</f>
        <v>-1.81</v>
      </c>
      <c r="BH4" s="9">
        <f>MAX(BK3:BK1000)</f>
        <v>0.2</v>
      </c>
      <c r="BI4" s="26">
        <v>-0.39</v>
      </c>
      <c r="BJ4" s="26">
        <v>-1.86</v>
      </c>
      <c r="BK4" s="26">
        <v>0</v>
      </c>
      <c r="BN4" s="7" t="s">
        <v>1</v>
      </c>
      <c r="BO4" s="8">
        <f>MAX(BR3:BR1000)</f>
        <v>0.54</v>
      </c>
      <c r="BP4" s="8">
        <f>MAX(BS3:BS1000)</f>
        <v>1.22</v>
      </c>
      <c r="BQ4" s="9">
        <f>MAX(BT3:BT1000)</f>
        <v>0.2</v>
      </c>
      <c r="BR4" s="26">
        <v>0.39</v>
      </c>
      <c r="BS4" s="26">
        <v>1.22</v>
      </c>
      <c r="BT4" s="26">
        <v>0.1</v>
      </c>
    </row>
    <row r="5" spans="1:76" ht="15" thickBot="1" x14ac:dyDescent="0.35">
      <c r="A5" s="10" t="s">
        <v>2</v>
      </c>
      <c r="B5" s="11">
        <f>MIN(E3:E1000)</f>
        <v>-0.05</v>
      </c>
      <c r="C5" s="11">
        <f>MIN(F3:F1000)</f>
        <v>-0.05</v>
      </c>
      <c r="D5" s="12">
        <f>MIN(G3:G1000)</f>
        <v>-0.1</v>
      </c>
      <c r="E5" s="26">
        <v>0.1</v>
      </c>
      <c r="F5" s="26">
        <v>0</v>
      </c>
      <c r="G5" s="26">
        <v>0.15</v>
      </c>
      <c r="I5" s="10" t="s">
        <v>2</v>
      </c>
      <c r="J5" s="11">
        <f>MIN(M3:M1000)</f>
        <v>-0.54</v>
      </c>
      <c r="K5" s="11">
        <f>MIN(N3:N1000)</f>
        <v>-0.05</v>
      </c>
      <c r="L5" s="12">
        <f>MIN(O3:O1000)</f>
        <v>1.91</v>
      </c>
      <c r="M5" s="26">
        <v>-0.54</v>
      </c>
      <c r="N5" s="26">
        <v>0</v>
      </c>
      <c r="O5" s="26">
        <v>2.0099999999999998</v>
      </c>
      <c r="Q5" s="10" t="s">
        <v>2</v>
      </c>
      <c r="R5" s="11">
        <f>MIN(U3:U1000)</f>
        <v>0.24</v>
      </c>
      <c r="S5" s="11">
        <f>MIN(V3:V1000)</f>
        <v>-0.05</v>
      </c>
      <c r="T5" s="12">
        <f>MIN(W3:W1000)</f>
        <v>-1.27</v>
      </c>
      <c r="U5" s="26">
        <v>0.49</v>
      </c>
      <c r="V5" s="26">
        <v>0</v>
      </c>
      <c r="W5" s="26">
        <v>-1.18</v>
      </c>
      <c r="Y5" s="10" t="s">
        <v>2</v>
      </c>
      <c r="Z5" s="11">
        <f>MIN(AC3:AC1000)</f>
        <v>-0.54</v>
      </c>
      <c r="AA5" s="11">
        <f>MIN(AD3:AD1000)</f>
        <v>-0.05</v>
      </c>
      <c r="AB5" s="12">
        <f>MIN(AE3:AE1000)</f>
        <v>-2.0099999999999998</v>
      </c>
      <c r="AC5" s="26">
        <v>-0.39</v>
      </c>
      <c r="AD5" s="26">
        <v>0</v>
      </c>
      <c r="AE5" s="26">
        <v>-1.86</v>
      </c>
      <c r="AG5" s="10" t="s">
        <v>2</v>
      </c>
      <c r="AH5" s="11">
        <f>MIN(AK3:AK1000)</f>
        <v>0.15</v>
      </c>
      <c r="AI5" s="11">
        <f>MIN(AL3:AL1000)</f>
        <v>-0.05</v>
      </c>
      <c r="AJ5" s="12">
        <f>MIN(AM3:AM1000)</f>
        <v>1.1299999999999999</v>
      </c>
      <c r="AK5" s="26">
        <v>0.34</v>
      </c>
      <c r="AL5" s="26">
        <v>0</v>
      </c>
      <c r="AM5" s="26">
        <v>1.27</v>
      </c>
      <c r="AO5" s="10" t="s">
        <v>2</v>
      </c>
      <c r="AP5" s="11">
        <f>MIN(AS3:AS1000)</f>
        <v>-0.54</v>
      </c>
      <c r="AQ5" s="11">
        <f>MIN(AT3:AT1000)</f>
        <v>1.81</v>
      </c>
      <c r="AR5" s="12">
        <f>MIN(AU3:AU1000)</f>
        <v>-0.15</v>
      </c>
      <c r="AS5" s="26">
        <v>-0.39</v>
      </c>
      <c r="AT5" s="26">
        <v>1.86</v>
      </c>
      <c r="AU5" s="26">
        <v>-0.05</v>
      </c>
      <c r="AW5" s="10" t="s">
        <v>2</v>
      </c>
      <c r="AX5" s="11">
        <f>MIN(BA3:BA1000)</f>
        <v>0.2</v>
      </c>
      <c r="AY5" s="11">
        <f>MIN(BB3:BB1000)</f>
        <v>-1.32</v>
      </c>
      <c r="AZ5" s="12">
        <f>MIN(BC3:BC1000)</f>
        <v>-0.1</v>
      </c>
      <c r="BA5" s="26">
        <v>0.39</v>
      </c>
      <c r="BB5" s="26">
        <v>-1.27</v>
      </c>
      <c r="BC5" s="26">
        <v>0</v>
      </c>
      <c r="BE5" s="10" t="s">
        <v>2</v>
      </c>
      <c r="BF5" s="11">
        <f>MIN(BI3:BI1000)</f>
        <v>-0.59</v>
      </c>
      <c r="BG5" s="11">
        <f>MIN(BJ3:BJ1000)</f>
        <v>-1.91</v>
      </c>
      <c r="BH5" s="12">
        <f>MIN(BK3:BK1000)</f>
        <v>-0.1</v>
      </c>
      <c r="BI5" s="26">
        <v>-0.39</v>
      </c>
      <c r="BJ5" s="26">
        <v>-1.86</v>
      </c>
      <c r="BK5" s="26">
        <v>0.1</v>
      </c>
      <c r="BN5" s="10" t="s">
        <v>2</v>
      </c>
      <c r="BO5" s="11">
        <f>MIN(BR3:BR1000)</f>
        <v>0.2</v>
      </c>
      <c r="BP5" s="11">
        <f>MIN(BS3:BS1000)</f>
        <v>1.1299999999999999</v>
      </c>
      <c r="BQ5" s="12">
        <f>MIN(BT3:BT1000)</f>
        <v>-0.05</v>
      </c>
      <c r="BR5" s="26">
        <v>0.39</v>
      </c>
      <c r="BS5" s="26">
        <v>1.1299999999999999</v>
      </c>
      <c r="BT5" s="26">
        <v>0.1</v>
      </c>
    </row>
    <row r="6" spans="1:76" x14ac:dyDescent="0.3">
      <c r="E6" s="26">
        <v>0.05</v>
      </c>
      <c r="F6" s="26">
        <v>0</v>
      </c>
      <c r="G6" s="26">
        <v>0.15</v>
      </c>
      <c r="M6" s="26">
        <v>-0.44</v>
      </c>
      <c r="N6" s="26">
        <v>0</v>
      </c>
      <c r="O6" s="26">
        <v>2.11</v>
      </c>
      <c r="U6" s="26">
        <v>0.34</v>
      </c>
      <c r="V6" s="26">
        <v>0</v>
      </c>
      <c r="W6" s="26">
        <v>-1.08</v>
      </c>
      <c r="AC6" s="26">
        <v>-0.49</v>
      </c>
      <c r="AD6" s="26">
        <v>0.05</v>
      </c>
      <c r="AE6" s="26">
        <v>-1.86</v>
      </c>
      <c r="AK6" s="26">
        <v>0.28999999999999998</v>
      </c>
      <c r="AL6" s="26">
        <v>-0.05</v>
      </c>
      <c r="AM6" s="26">
        <v>1.18</v>
      </c>
      <c r="AS6" s="26">
        <v>-0.34</v>
      </c>
      <c r="AT6" s="26">
        <v>1.91</v>
      </c>
      <c r="AU6" s="26">
        <v>0.1</v>
      </c>
      <c r="BA6" s="26">
        <v>0.34</v>
      </c>
      <c r="BB6" s="26">
        <v>-1.22</v>
      </c>
      <c r="BC6" s="26">
        <v>-0.05</v>
      </c>
      <c r="BI6" s="26">
        <v>-0.44</v>
      </c>
      <c r="BJ6" s="26">
        <v>-1.81</v>
      </c>
      <c r="BK6" s="26">
        <v>0</v>
      </c>
      <c r="BR6" s="26">
        <v>0.44</v>
      </c>
      <c r="BS6" s="26">
        <v>1.18</v>
      </c>
      <c r="BT6" s="26">
        <v>0.05</v>
      </c>
    </row>
    <row r="7" spans="1:76" x14ac:dyDescent="0.3">
      <c r="E7" s="26">
        <v>0.05</v>
      </c>
      <c r="F7" s="26">
        <v>-0.05</v>
      </c>
      <c r="G7" s="26">
        <v>0.05</v>
      </c>
      <c r="M7" s="26">
        <v>-0.34</v>
      </c>
      <c r="N7" s="26">
        <v>0</v>
      </c>
      <c r="O7" s="26">
        <v>1.91</v>
      </c>
      <c r="U7" s="26">
        <v>0.28999999999999998</v>
      </c>
      <c r="V7" s="26">
        <v>0.05</v>
      </c>
      <c r="W7" s="26">
        <v>-1.22</v>
      </c>
      <c r="AC7" s="26">
        <v>-0.34</v>
      </c>
      <c r="AD7" s="26">
        <v>0</v>
      </c>
      <c r="AE7" s="26">
        <v>-1.96</v>
      </c>
      <c r="AK7" s="26">
        <v>0.39</v>
      </c>
      <c r="AL7" s="26">
        <v>0</v>
      </c>
      <c r="AM7" s="26">
        <v>1.18</v>
      </c>
      <c r="AS7" s="26">
        <v>-0.39</v>
      </c>
      <c r="AT7" s="26">
        <v>1.91</v>
      </c>
      <c r="AU7" s="26">
        <v>0</v>
      </c>
      <c r="BA7" s="26">
        <v>0.34</v>
      </c>
      <c r="BB7" s="26">
        <v>-1.27</v>
      </c>
      <c r="BC7" s="26">
        <v>0.15</v>
      </c>
      <c r="BI7" s="26">
        <v>-0.28999999999999998</v>
      </c>
      <c r="BJ7" s="26">
        <v>-1.91</v>
      </c>
      <c r="BK7" s="26">
        <v>-0.1</v>
      </c>
      <c r="BR7" s="26">
        <v>0.39</v>
      </c>
      <c r="BS7" s="26">
        <v>1.18</v>
      </c>
      <c r="BT7" s="26">
        <v>0.05</v>
      </c>
    </row>
    <row r="8" spans="1:76" x14ac:dyDescent="0.3">
      <c r="E8" s="26">
        <v>0.05</v>
      </c>
      <c r="F8" s="26">
        <v>0</v>
      </c>
      <c r="G8" s="26">
        <v>-0.1</v>
      </c>
      <c r="M8" s="26">
        <v>-0.34</v>
      </c>
      <c r="N8" s="26">
        <v>-0.05</v>
      </c>
      <c r="O8" s="26">
        <v>2.0099999999999998</v>
      </c>
      <c r="U8" s="26">
        <v>0.24</v>
      </c>
      <c r="V8" s="26">
        <v>0</v>
      </c>
      <c r="W8" s="26">
        <v>-1.1299999999999999</v>
      </c>
      <c r="AC8" s="26">
        <v>-0.28999999999999998</v>
      </c>
      <c r="AD8" s="26">
        <v>0.05</v>
      </c>
      <c r="AE8" s="26">
        <v>-2.0099999999999998</v>
      </c>
      <c r="AK8" s="26">
        <v>0.44</v>
      </c>
      <c r="AL8" s="26">
        <v>-0.05</v>
      </c>
      <c r="AM8" s="26">
        <v>1.27</v>
      </c>
      <c r="AS8" s="26">
        <v>-0.49</v>
      </c>
      <c r="AT8" s="26">
        <v>1.86</v>
      </c>
      <c r="AU8" s="26">
        <v>0.05</v>
      </c>
      <c r="BA8" s="26">
        <v>0.34</v>
      </c>
      <c r="BB8" s="26">
        <v>-1.27</v>
      </c>
      <c r="BC8" s="26">
        <v>0.05</v>
      </c>
      <c r="BI8" s="26">
        <v>-0.44</v>
      </c>
      <c r="BJ8" s="26">
        <v>-1.86</v>
      </c>
      <c r="BK8" s="26">
        <v>0.15</v>
      </c>
      <c r="BR8" s="26">
        <v>0.34</v>
      </c>
      <c r="BS8" s="26">
        <v>1.18</v>
      </c>
      <c r="BT8" s="26">
        <v>0.05</v>
      </c>
    </row>
    <row r="9" spans="1:76" x14ac:dyDescent="0.3">
      <c r="E9" s="26">
        <v>0.05</v>
      </c>
      <c r="F9" s="26">
        <v>-0.05</v>
      </c>
      <c r="G9" s="26">
        <v>0.1</v>
      </c>
      <c r="I9" s="26" t="s">
        <v>48</v>
      </c>
      <c r="M9" s="26">
        <v>-0.24</v>
      </c>
      <c r="N9" s="26">
        <v>0</v>
      </c>
      <c r="O9" s="26">
        <v>1.91</v>
      </c>
      <c r="Q9" s="26" t="s">
        <v>48</v>
      </c>
      <c r="U9" s="26">
        <v>0.34</v>
      </c>
      <c r="V9" s="26">
        <v>0</v>
      </c>
      <c r="W9" s="26">
        <v>-1.18</v>
      </c>
      <c r="Y9" s="26" t="s">
        <v>48</v>
      </c>
      <c r="AC9" s="26">
        <v>-0.54</v>
      </c>
      <c r="AD9" s="26">
        <v>0.05</v>
      </c>
      <c r="AE9" s="26">
        <v>-1.86</v>
      </c>
      <c r="AG9" s="26" t="s">
        <v>48</v>
      </c>
      <c r="AK9" s="26">
        <v>0.28999999999999998</v>
      </c>
      <c r="AL9" s="26">
        <v>0</v>
      </c>
      <c r="AM9" s="26">
        <v>1.22</v>
      </c>
      <c r="AO9" s="26" t="s">
        <v>48</v>
      </c>
      <c r="AS9" s="26">
        <v>-0.24</v>
      </c>
      <c r="AT9" s="26">
        <v>1.86</v>
      </c>
      <c r="AU9" s="26">
        <v>0.1</v>
      </c>
      <c r="AW9" s="26" t="s">
        <v>48</v>
      </c>
      <c r="BA9" s="26">
        <v>0.28999999999999998</v>
      </c>
      <c r="BB9" s="26">
        <v>-1.22</v>
      </c>
      <c r="BC9" s="26">
        <v>0.1</v>
      </c>
      <c r="BE9" s="26" t="s">
        <v>48</v>
      </c>
      <c r="BI9" s="26">
        <v>-0.44</v>
      </c>
      <c r="BJ9" s="26">
        <v>-1.86</v>
      </c>
      <c r="BK9" s="26">
        <v>0.05</v>
      </c>
      <c r="BN9" s="26" t="s">
        <v>48</v>
      </c>
      <c r="BR9" s="26">
        <v>0.39</v>
      </c>
      <c r="BS9" s="26">
        <v>1.1299999999999999</v>
      </c>
      <c r="BT9" s="26">
        <v>0.05</v>
      </c>
    </row>
    <row r="10" spans="1:76" x14ac:dyDescent="0.3">
      <c r="E10" s="26">
        <v>0</v>
      </c>
      <c r="F10" s="26">
        <v>0.05</v>
      </c>
      <c r="G10" s="26">
        <v>-0.1</v>
      </c>
      <c r="I10" s="26" t="s">
        <v>19</v>
      </c>
      <c r="K10" s="26">
        <v>3.4472</v>
      </c>
      <c r="M10" s="26">
        <v>-0.28999999999999998</v>
      </c>
      <c r="N10" s="26">
        <v>0.05</v>
      </c>
      <c r="O10" s="26">
        <v>2.06</v>
      </c>
      <c r="Q10" s="26" t="s">
        <v>19</v>
      </c>
      <c r="S10" s="26">
        <v>3.4472</v>
      </c>
      <c r="U10" s="26">
        <v>0.49</v>
      </c>
      <c r="V10" s="26">
        <v>0.05</v>
      </c>
      <c r="W10" s="26">
        <v>-1.1299999999999999</v>
      </c>
      <c r="Y10" s="26" t="s">
        <v>19</v>
      </c>
      <c r="AA10" s="26">
        <v>3.4455</v>
      </c>
      <c r="AC10" s="26">
        <v>-0.44</v>
      </c>
      <c r="AD10" s="26">
        <v>0</v>
      </c>
      <c r="AE10" s="26">
        <v>-1.81</v>
      </c>
      <c r="AG10" s="26" t="s">
        <v>19</v>
      </c>
      <c r="AI10" s="26">
        <v>3.4455</v>
      </c>
      <c r="AK10" s="26">
        <v>0.28999999999999998</v>
      </c>
      <c r="AL10" s="26">
        <v>-0.05</v>
      </c>
      <c r="AM10" s="26">
        <v>1.37</v>
      </c>
      <c r="AO10" s="26" t="s">
        <v>19</v>
      </c>
      <c r="AQ10" s="26">
        <v>3.3934000000000002</v>
      </c>
      <c r="AS10" s="26">
        <v>-0.39</v>
      </c>
      <c r="AT10" s="26">
        <v>1.91</v>
      </c>
      <c r="AU10" s="26">
        <v>0.2</v>
      </c>
      <c r="AW10" s="26" t="s">
        <v>19</v>
      </c>
      <c r="AY10" s="26">
        <v>3.3934000000000002</v>
      </c>
      <c r="BA10" s="26">
        <v>0.34</v>
      </c>
      <c r="BB10" s="26">
        <v>-1.22</v>
      </c>
      <c r="BC10" s="26">
        <v>0.05</v>
      </c>
      <c r="BE10" s="26" t="s">
        <v>19</v>
      </c>
      <c r="BG10" s="26">
        <v>3.4424000000000001</v>
      </c>
      <c r="BI10" s="26">
        <v>-0.44</v>
      </c>
      <c r="BJ10" s="26">
        <v>-1.86</v>
      </c>
      <c r="BK10" s="26">
        <v>0.1</v>
      </c>
      <c r="BN10" s="26" t="s">
        <v>19</v>
      </c>
      <c r="BP10" s="26">
        <v>3.4424000000000001</v>
      </c>
      <c r="BR10" s="26">
        <v>0.54</v>
      </c>
      <c r="BS10" s="26">
        <v>1.18</v>
      </c>
      <c r="BT10" s="26">
        <v>0.1</v>
      </c>
      <c r="BV10" s="51" t="s">
        <v>51</v>
      </c>
      <c r="BW10" s="51"/>
      <c r="BX10" s="51"/>
    </row>
    <row r="11" spans="1:76" x14ac:dyDescent="0.3">
      <c r="E11" s="26">
        <v>0</v>
      </c>
      <c r="F11" s="26">
        <v>0</v>
      </c>
      <c r="G11" s="26">
        <v>0.15</v>
      </c>
      <c r="M11" s="26">
        <v>-0.49</v>
      </c>
      <c r="N11" s="26">
        <v>0</v>
      </c>
      <c r="O11" s="26">
        <v>1.96</v>
      </c>
      <c r="U11" s="26">
        <v>0.34</v>
      </c>
      <c r="V11" s="26">
        <v>0</v>
      </c>
      <c r="W11" s="26">
        <v>-1.1299999999999999</v>
      </c>
      <c r="AC11" s="26">
        <v>-0.28999999999999998</v>
      </c>
      <c r="AD11" s="26">
        <v>0</v>
      </c>
      <c r="AE11" s="26">
        <v>-1.81</v>
      </c>
      <c r="AK11" s="26">
        <v>0.24</v>
      </c>
      <c r="AL11" s="26">
        <v>0</v>
      </c>
      <c r="AM11" s="26">
        <v>1.18</v>
      </c>
      <c r="AP11" s="51"/>
      <c r="AQ11" s="51"/>
      <c r="AR11" s="51"/>
      <c r="AS11" s="26">
        <v>-0.49</v>
      </c>
      <c r="AT11" s="26">
        <v>1.91</v>
      </c>
      <c r="AU11" s="26">
        <v>0.15</v>
      </c>
      <c r="BA11" s="26">
        <v>0.49</v>
      </c>
      <c r="BB11" s="26">
        <v>-1.22</v>
      </c>
      <c r="BC11" s="26">
        <v>0.15</v>
      </c>
      <c r="BI11" s="26">
        <v>-0.44</v>
      </c>
      <c r="BJ11" s="26">
        <v>-1.86</v>
      </c>
      <c r="BK11" s="26">
        <v>0.1</v>
      </c>
      <c r="BR11" s="26">
        <v>0.28999999999999998</v>
      </c>
      <c r="BS11" s="26">
        <v>1.1299999999999999</v>
      </c>
      <c r="BT11" s="26">
        <v>0.1</v>
      </c>
      <c r="BW11" s="26" t="s">
        <v>31</v>
      </c>
      <c r="BX11" s="26" t="s">
        <v>32</v>
      </c>
    </row>
    <row r="12" spans="1:76" x14ac:dyDescent="0.3">
      <c r="E12" s="26">
        <v>0</v>
      </c>
      <c r="F12" s="26">
        <v>0</v>
      </c>
      <c r="G12" s="26">
        <v>0.2</v>
      </c>
      <c r="M12" s="26">
        <v>-0.24</v>
      </c>
      <c r="N12" s="26">
        <v>-0.05</v>
      </c>
      <c r="O12" s="26">
        <v>1.96</v>
      </c>
      <c r="U12" s="26">
        <v>0.39</v>
      </c>
      <c r="V12" s="26">
        <v>-0.05</v>
      </c>
      <c r="W12" s="26">
        <v>-1.18</v>
      </c>
      <c r="AC12" s="26">
        <v>-0.39</v>
      </c>
      <c r="AD12" s="26">
        <v>0</v>
      </c>
      <c r="AE12" s="26">
        <v>-1.86</v>
      </c>
      <c r="AK12" s="26">
        <v>0.34</v>
      </c>
      <c r="AL12" s="26">
        <v>-0.05</v>
      </c>
      <c r="AM12" s="26">
        <v>1.32</v>
      </c>
      <c r="AS12" s="26">
        <v>-0.2</v>
      </c>
      <c r="AT12" s="26">
        <v>1.86</v>
      </c>
      <c r="AU12" s="26">
        <v>0.1</v>
      </c>
      <c r="BA12" s="26">
        <v>0.34</v>
      </c>
      <c r="BB12" s="26">
        <v>-1.22</v>
      </c>
      <c r="BC12" s="26">
        <v>0.15</v>
      </c>
      <c r="BI12" s="26">
        <v>-0.34</v>
      </c>
      <c r="BJ12" s="26">
        <v>-1.86</v>
      </c>
      <c r="BK12" s="26">
        <v>0.1</v>
      </c>
      <c r="BR12" s="26">
        <v>0.28999999999999998</v>
      </c>
      <c r="BS12" s="26">
        <v>1.18</v>
      </c>
      <c r="BT12" s="26">
        <v>0.1</v>
      </c>
      <c r="BV12" s="26" t="s">
        <v>25</v>
      </c>
      <c r="BW12" s="31">
        <v>3.891</v>
      </c>
      <c r="BX12" s="31">
        <v>3.859</v>
      </c>
    </row>
    <row r="13" spans="1:76" x14ac:dyDescent="0.3">
      <c r="E13" s="26">
        <v>-0.05</v>
      </c>
      <c r="F13" s="26">
        <v>0</v>
      </c>
      <c r="G13" s="26">
        <v>0.05</v>
      </c>
      <c r="M13" s="26">
        <v>-0.39</v>
      </c>
      <c r="N13" s="26">
        <v>0</v>
      </c>
      <c r="O13" s="26">
        <v>1.96</v>
      </c>
      <c r="U13" s="26">
        <v>0.39</v>
      </c>
      <c r="V13" s="26">
        <v>0.05</v>
      </c>
      <c r="W13" s="26">
        <v>-1.27</v>
      </c>
      <c r="AC13" s="26">
        <v>-0.2</v>
      </c>
      <c r="AD13" s="26">
        <v>0.05</v>
      </c>
      <c r="AE13" s="26">
        <v>-1.91</v>
      </c>
      <c r="AK13" s="26">
        <v>0.39</v>
      </c>
      <c r="AL13" s="26">
        <v>0</v>
      </c>
      <c r="AM13" s="26">
        <v>1.27</v>
      </c>
      <c r="AS13" s="26">
        <v>-0.44</v>
      </c>
      <c r="AT13" s="26">
        <v>1.86</v>
      </c>
      <c r="AU13" s="26">
        <v>0.1</v>
      </c>
      <c r="BA13" s="26">
        <v>0.34</v>
      </c>
      <c r="BB13" s="26">
        <v>-1.27</v>
      </c>
      <c r="BC13" s="26">
        <v>0</v>
      </c>
      <c r="BI13" s="26">
        <v>-0.44</v>
      </c>
      <c r="BJ13" s="26">
        <v>-1.86</v>
      </c>
      <c r="BK13" s="26">
        <v>0.15</v>
      </c>
      <c r="BR13" s="26">
        <v>0.44</v>
      </c>
      <c r="BS13" s="26">
        <v>1.18</v>
      </c>
      <c r="BT13" s="26">
        <v>0.05</v>
      </c>
      <c r="BV13" s="26" t="s">
        <v>26</v>
      </c>
      <c r="BW13" s="31">
        <v>3.9049999999999998</v>
      </c>
      <c r="BX13" s="31">
        <v>4.2809999999999997</v>
      </c>
    </row>
    <row r="14" spans="1:76" x14ac:dyDescent="0.3">
      <c r="E14" s="26">
        <v>0.05</v>
      </c>
      <c r="F14" s="26">
        <v>0</v>
      </c>
      <c r="G14" s="26">
        <v>0.15</v>
      </c>
      <c r="M14" s="26">
        <v>-0.24</v>
      </c>
      <c r="N14" s="26">
        <v>0</v>
      </c>
      <c r="O14" s="26">
        <v>2.06</v>
      </c>
      <c r="U14" s="26">
        <v>0.49</v>
      </c>
      <c r="V14" s="26">
        <v>0.05</v>
      </c>
      <c r="W14" s="26">
        <v>-1.1299999999999999</v>
      </c>
      <c r="AC14" s="26">
        <v>-0.39</v>
      </c>
      <c r="AD14" s="26">
        <v>0</v>
      </c>
      <c r="AE14" s="26">
        <v>-1.86</v>
      </c>
      <c r="AK14" s="26">
        <v>0.49</v>
      </c>
      <c r="AL14" s="26">
        <v>0</v>
      </c>
      <c r="AM14" s="26">
        <v>1.27</v>
      </c>
      <c r="AS14" s="26">
        <v>-0.54</v>
      </c>
      <c r="AT14" s="26">
        <v>1.91</v>
      </c>
      <c r="AU14" s="26">
        <v>0.05</v>
      </c>
      <c r="BA14" s="26">
        <v>0.49</v>
      </c>
      <c r="BB14" s="26">
        <v>-1.22</v>
      </c>
      <c r="BC14" s="26">
        <v>0.05</v>
      </c>
      <c r="BI14" s="26">
        <v>-0.44</v>
      </c>
      <c r="BJ14" s="26">
        <v>-1.86</v>
      </c>
      <c r="BK14" s="26">
        <v>0.15</v>
      </c>
      <c r="BR14" s="26">
        <v>0.54</v>
      </c>
      <c r="BS14" s="26">
        <v>1.18</v>
      </c>
      <c r="BT14" s="26">
        <v>0.15</v>
      </c>
      <c r="BV14" s="31" t="s">
        <v>27</v>
      </c>
      <c r="BW14" s="31">
        <v>3.7719999999999998</v>
      </c>
      <c r="BX14" s="31">
        <v>4.1719999999999997</v>
      </c>
    </row>
    <row r="15" spans="1:76" x14ac:dyDescent="0.3">
      <c r="E15" s="26">
        <v>0</v>
      </c>
      <c r="F15" s="26">
        <v>-0.05</v>
      </c>
      <c r="G15" s="26">
        <v>0</v>
      </c>
      <c r="M15" s="26">
        <v>-0.34</v>
      </c>
      <c r="N15" s="26">
        <v>0</v>
      </c>
      <c r="O15" s="26">
        <v>1.96</v>
      </c>
      <c r="U15" s="26">
        <v>0.24</v>
      </c>
      <c r="V15" s="26">
        <v>0</v>
      </c>
      <c r="W15" s="26">
        <v>-1.1299999999999999</v>
      </c>
      <c r="AC15" s="26">
        <v>-0.24</v>
      </c>
      <c r="AD15" s="26">
        <v>0.05</v>
      </c>
      <c r="AE15" s="26">
        <v>-1.81</v>
      </c>
      <c r="AK15" s="26">
        <v>0.39</v>
      </c>
      <c r="AL15" s="26">
        <v>-0.05</v>
      </c>
      <c r="AM15" s="26">
        <v>1.22</v>
      </c>
      <c r="AS15" s="26">
        <v>-0.44</v>
      </c>
      <c r="AT15" s="26">
        <v>1.91</v>
      </c>
      <c r="AU15" s="26">
        <v>0</v>
      </c>
      <c r="BA15" s="26">
        <v>0.44</v>
      </c>
      <c r="BB15" s="26">
        <v>-1.22</v>
      </c>
      <c r="BC15" s="26">
        <v>-0.05</v>
      </c>
      <c r="BI15" s="26">
        <v>-0.24</v>
      </c>
      <c r="BJ15" s="26">
        <v>-1.86</v>
      </c>
      <c r="BK15" s="26">
        <v>0.05</v>
      </c>
      <c r="BR15" s="26">
        <v>0.44</v>
      </c>
      <c r="BS15" s="26">
        <v>1.1299999999999999</v>
      </c>
      <c r="BT15" s="26">
        <v>0.15</v>
      </c>
      <c r="BV15" s="31" t="s">
        <v>28</v>
      </c>
      <c r="BW15" s="31">
        <v>3.798</v>
      </c>
      <c r="BX15" s="31">
        <v>4.0469999999999997</v>
      </c>
    </row>
    <row r="16" spans="1:76" x14ac:dyDescent="0.3">
      <c r="E16" s="26">
        <v>0</v>
      </c>
      <c r="F16" s="26">
        <v>-0.05</v>
      </c>
      <c r="G16" s="26">
        <v>0</v>
      </c>
      <c r="M16" s="26">
        <v>-0.39</v>
      </c>
      <c r="N16" s="26">
        <v>-0.05</v>
      </c>
      <c r="O16" s="26">
        <v>1.91</v>
      </c>
      <c r="U16" s="26">
        <v>0.34</v>
      </c>
      <c r="V16" s="26">
        <v>0</v>
      </c>
      <c r="W16" s="26">
        <v>-1.03</v>
      </c>
      <c r="AC16" s="26">
        <v>-0.2</v>
      </c>
      <c r="AD16" s="26">
        <v>0.05</v>
      </c>
      <c r="AE16" s="26">
        <v>-1.96</v>
      </c>
      <c r="AK16" s="26">
        <v>0.24</v>
      </c>
      <c r="AL16" s="26">
        <v>-0.05</v>
      </c>
      <c r="AM16" s="26">
        <v>1.32</v>
      </c>
      <c r="AS16" s="26">
        <v>-0.49</v>
      </c>
      <c r="AT16" s="26">
        <v>1.86</v>
      </c>
      <c r="AU16" s="26">
        <v>0.15</v>
      </c>
      <c r="BA16" s="26">
        <v>0.28999999999999998</v>
      </c>
      <c r="BB16" s="26">
        <v>-1.22</v>
      </c>
      <c r="BC16" s="26">
        <v>0</v>
      </c>
      <c r="BI16" s="26">
        <v>-0.24</v>
      </c>
      <c r="BJ16" s="26">
        <v>-1.86</v>
      </c>
      <c r="BK16" s="26">
        <v>0</v>
      </c>
      <c r="BR16" s="26">
        <v>0.34</v>
      </c>
      <c r="BS16" s="26">
        <v>1.18</v>
      </c>
      <c r="BT16" s="26">
        <v>0.2</v>
      </c>
    </row>
    <row r="17" spans="5:76" x14ac:dyDescent="0.3">
      <c r="E17" s="26">
        <v>0.1</v>
      </c>
      <c r="F17" s="26">
        <v>0</v>
      </c>
      <c r="G17" s="26">
        <v>0.05</v>
      </c>
      <c r="M17" s="26">
        <v>-0.39</v>
      </c>
      <c r="N17" s="26">
        <v>0</v>
      </c>
      <c r="O17" s="26">
        <v>2.0099999999999998</v>
      </c>
      <c r="U17" s="26">
        <v>0.24</v>
      </c>
      <c r="V17" s="26">
        <v>0</v>
      </c>
      <c r="W17" s="26">
        <v>-1.27</v>
      </c>
      <c r="AC17" s="26">
        <v>-0.34</v>
      </c>
      <c r="AD17" s="26">
        <v>0.05</v>
      </c>
      <c r="AE17" s="26">
        <v>-1.91</v>
      </c>
      <c r="AK17" s="26">
        <v>0.44</v>
      </c>
      <c r="AL17" s="26">
        <v>0</v>
      </c>
      <c r="AM17" s="26">
        <v>1.27</v>
      </c>
      <c r="AS17" s="26">
        <v>-0.34</v>
      </c>
      <c r="AT17" s="26">
        <v>1.91</v>
      </c>
      <c r="AU17" s="26">
        <v>0</v>
      </c>
      <c r="BA17" s="26">
        <v>0.28999999999999998</v>
      </c>
      <c r="BB17" s="26">
        <v>-1.27</v>
      </c>
      <c r="BC17" s="26">
        <v>0</v>
      </c>
      <c r="BI17" s="26">
        <v>-0.39</v>
      </c>
      <c r="BJ17" s="26">
        <v>-1.86</v>
      </c>
      <c r="BK17" s="26">
        <v>-0.05</v>
      </c>
      <c r="BR17" s="26">
        <v>0.49</v>
      </c>
      <c r="BS17" s="26">
        <v>1.18</v>
      </c>
      <c r="BT17" s="26">
        <v>0.05</v>
      </c>
    </row>
    <row r="18" spans="5:76" x14ac:dyDescent="0.3">
      <c r="E18" s="26">
        <v>0.05</v>
      </c>
      <c r="F18" s="26">
        <v>0.05</v>
      </c>
      <c r="G18" s="26">
        <v>0.05</v>
      </c>
      <c r="M18" s="26">
        <v>-0.49</v>
      </c>
      <c r="N18" s="26">
        <v>0</v>
      </c>
      <c r="O18" s="26">
        <v>2.0099999999999998</v>
      </c>
      <c r="U18" s="26">
        <v>0.24</v>
      </c>
      <c r="V18" s="26">
        <v>0.05</v>
      </c>
      <c r="W18" s="26">
        <v>-1.18</v>
      </c>
      <c r="AC18" s="26">
        <v>-0.44</v>
      </c>
      <c r="AD18" s="26">
        <v>0</v>
      </c>
      <c r="AE18" s="26">
        <v>-1.86</v>
      </c>
      <c r="AK18" s="26">
        <v>0.24</v>
      </c>
      <c r="AL18" s="26">
        <v>0</v>
      </c>
      <c r="AM18" s="26">
        <v>1.22</v>
      </c>
      <c r="AS18" s="26">
        <v>-0.44</v>
      </c>
      <c r="AT18" s="26">
        <v>1.91</v>
      </c>
      <c r="AU18" s="26">
        <v>0.05</v>
      </c>
      <c r="BA18" s="26">
        <v>0.39</v>
      </c>
      <c r="BB18" s="26">
        <v>-1.22</v>
      </c>
      <c r="BC18" s="26">
        <v>0</v>
      </c>
      <c r="BI18" s="26">
        <v>-0.39</v>
      </c>
      <c r="BJ18" s="26">
        <v>-1.81</v>
      </c>
      <c r="BK18" s="26">
        <v>0</v>
      </c>
      <c r="BR18" s="26">
        <v>0.44</v>
      </c>
      <c r="BS18" s="26">
        <v>1.18</v>
      </c>
      <c r="BT18" s="26">
        <v>0.1</v>
      </c>
      <c r="BV18" s="51" t="s">
        <v>52</v>
      </c>
      <c r="BW18" s="51"/>
      <c r="BX18" s="51"/>
    </row>
    <row r="19" spans="5:76" x14ac:dyDescent="0.3">
      <c r="E19" s="26">
        <v>0.05</v>
      </c>
      <c r="F19" s="26">
        <v>0</v>
      </c>
      <c r="G19" s="26">
        <v>0</v>
      </c>
      <c r="M19" s="26">
        <v>-0.28999999999999998</v>
      </c>
      <c r="N19" s="26">
        <v>0</v>
      </c>
      <c r="O19" s="26">
        <v>2.11</v>
      </c>
      <c r="U19" s="26">
        <v>0.34</v>
      </c>
      <c r="V19" s="26">
        <v>0.05</v>
      </c>
      <c r="W19" s="26">
        <v>-1.22</v>
      </c>
      <c r="AC19" s="26">
        <v>-0.24</v>
      </c>
      <c r="AD19" s="26">
        <v>0.05</v>
      </c>
      <c r="AE19" s="26">
        <v>-1.81</v>
      </c>
      <c r="AK19" s="26">
        <v>0.2</v>
      </c>
      <c r="AL19" s="26">
        <v>0</v>
      </c>
      <c r="AM19" s="26">
        <v>1.27</v>
      </c>
      <c r="AS19" s="26">
        <v>-0.44</v>
      </c>
      <c r="AT19" s="26">
        <v>1.91</v>
      </c>
      <c r="AU19" s="26">
        <v>0</v>
      </c>
      <c r="BA19" s="26">
        <v>0.49</v>
      </c>
      <c r="BB19" s="26">
        <v>-1.22</v>
      </c>
      <c r="BC19" s="26">
        <v>0.05</v>
      </c>
      <c r="BI19" s="26">
        <v>-0.34</v>
      </c>
      <c r="BJ19" s="26">
        <v>-1.86</v>
      </c>
      <c r="BK19" s="26">
        <v>0.05</v>
      </c>
      <c r="BR19" s="26">
        <v>0.44</v>
      </c>
      <c r="BS19" s="26">
        <v>1.18</v>
      </c>
      <c r="BT19" s="26">
        <v>0</v>
      </c>
      <c r="BV19" s="31"/>
      <c r="BW19" s="31" t="s">
        <v>31</v>
      </c>
      <c r="BX19" s="31" t="s">
        <v>32</v>
      </c>
    </row>
    <row r="20" spans="5:76" x14ac:dyDescent="0.3">
      <c r="E20" s="26">
        <v>0</v>
      </c>
      <c r="F20" s="26">
        <v>0</v>
      </c>
      <c r="G20" s="26">
        <v>-0.1</v>
      </c>
      <c r="M20" s="26">
        <v>-0.39</v>
      </c>
      <c r="N20" s="26">
        <v>0</v>
      </c>
      <c r="O20" s="26">
        <v>2.06</v>
      </c>
      <c r="U20" s="26">
        <v>0.28999999999999998</v>
      </c>
      <c r="V20" s="26">
        <v>0</v>
      </c>
      <c r="W20" s="26">
        <v>-1.08</v>
      </c>
      <c r="AC20" s="26">
        <v>-0.28999999999999998</v>
      </c>
      <c r="AD20" s="26">
        <v>0</v>
      </c>
      <c r="AE20" s="26">
        <v>-1.86</v>
      </c>
      <c r="AK20" s="26">
        <v>0.44</v>
      </c>
      <c r="AL20" s="26">
        <v>0</v>
      </c>
      <c r="AM20" s="26">
        <v>1.22</v>
      </c>
      <c r="AS20" s="26">
        <v>-0.44</v>
      </c>
      <c r="AT20" s="26">
        <v>1.91</v>
      </c>
      <c r="AU20" s="26">
        <v>0</v>
      </c>
      <c r="BA20" s="26">
        <v>0.54</v>
      </c>
      <c r="BB20" s="26">
        <v>-1.27</v>
      </c>
      <c r="BC20" s="26">
        <v>0.1</v>
      </c>
      <c r="BI20" s="26">
        <v>-0.34</v>
      </c>
      <c r="BJ20" s="26">
        <v>-1.91</v>
      </c>
      <c r="BK20" s="26">
        <v>0.05</v>
      </c>
      <c r="BR20" s="26">
        <v>0.39</v>
      </c>
      <c r="BS20" s="26">
        <v>1.22</v>
      </c>
      <c r="BT20" s="26">
        <v>0</v>
      </c>
      <c r="BV20" s="31" t="s">
        <v>25</v>
      </c>
      <c r="BW20" s="31">
        <v>1.7</v>
      </c>
      <c r="BX20" s="31">
        <v>2</v>
      </c>
    </row>
    <row r="21" spans="5:76" x14ac:dyDescent="0.3">
      <c r="E21" s="26">
        <v>0.05</v>
      </c>
      <c r="F21" s="26">
        <v>0</v>
      </c>
      <c r="G21" s="26">
        <v>0.05</v>
      </c>
      <c r="M21" s="26">
        <v>-0.44</v>
      </c>
      <c r="N21" s="26">
        <v>0.05</v>
      </c>
      <c r="O21" s="26">
        <v>1.96</v>
      </c>
      <c r="U21" s="26">
        <v>0.34</v>
      </c>
      <c r="V21" s="26">
        <v>0</v>
      </c>
      <c r="W21" s="26">
        <v>-1.27</v>
      </c>
      <c r="AC21" s="26">
        <v>-0.44</v>
      </c>
      <c r="AD21" s="26">
        <v>0</v>
      </c>
      <c r="AE21" s="26">
        <v>-1.86</v>
      </c>
      <c r="AK21" s="26">
        <v>0.49</v>
      </c>
      <c r="AL21" s="26">
        <v>0</v>
      </c>
      <c r="AM21" s="26">
        <v>1.42</v>
      </c>
      <c r="AS21" s="26">
        <v>-0.28999999999999998</v>
      </c>
      <c r="AT21" s="26">
        <v>1.91</v>
      </c>
      <c r="AU21" s="26">
        <v>0.15</v>
      </c>
      <c r="BA21" s="26">
        <v>0.34</v>
      </c>
      <c r="BB21" s="26">
        <v>-1.22</v>
      </c>
      <c r="BC21" s="26">
        <v>0</v>
      </c>
      <c r="BI21" s="26">
        <v>-0.44</v>
      </c>
      <c r="BJ21" s="26">
        <v>-1.86</v>
      </c>
      <c r="BK21" s="26">
        <v>0.05</v>
      </c>
      <c r="BR21" s="26">
        <v>0.39</v>
      </c>
      <c r="BS21" s="26">
        <v>1.18</v>
      </c>
      <c r="BT21" s="26">
        <v>0.1</v>
      </c>
      <c r="BV21" s="31" t="s">
        <v>26</v>
      </c>
      <c r="BW21" s="31">
        <v>1.7</v>
      </c>
      <c r="BX21" s="31">
        <v>2</v>
      </c>
    </row>
    <row r="22" spans="5:76" x14ac:dyDescent="0.3">
      <c r="E22" s="26">
        <v>0</v>
      </c>
      <c r="F22" s="26">
        <v>0</v>
      </c>
      <c r="G22" s="26">
        <v>0.05</v>
      </c>
      <c r="M22" s="26">
        <v>-0.34</v>
      </c>
      <c r="N22" s="26">
        <v>0</v>
      </c>
      <c r="O22" s="26">
        <v>2.06</v>
      </c>
      <c r="U22" s="26">
        <v>0.44</v>
      </c>
      <c r="V22" s="26">
        <v>0.05</v>
      </c>
      <c r="W22" s="26">
        <v>-1.1299999999999999</v>
      </c>
      <c r="AC22" s="26">
        <v>-0.24</v>
      </c>
      <c r="AD22" s="26">
        <v>-0.05</v>
      </c>
      <c r="AE22" s="26">
        <v>-1.91</v>
      </c>
      <c r="AK22" s="26">
        <v>0.54</v>
      </c>
      <c r="AL22" s="26">
        <v>-0.05</v>
      </c>
      <c r="AM22" s="26">
        <v>1.32</v>
      </c>
      <c r="AS22" s="26">
        <v>-0.39</v>
      </c>
      <c r="AT22" s="26">
        <v>1.91</v>
      </c>
      <c r="AU22" s="26">
        <v>0.05</v>
      </c>
      <c r="BA22" s="26">
        <v>0.39</v>
      </c>
      <c r="BB22" s="26">
        <v>-1.32</v>
      </c>
      <c r="BC22" s="26">
        <v>0.05</v>
      </c>
      <c r="BI22" s="26">
        <v>-0.34</v>
      </c>
      <c r="BJ22" s="26">
        <v>-1.91</v>
      </c>
      <c r="BK22" s="26">
        <v>-0.05</v>
      </c>
      <c r="BR22" s="26">
        <v>0.24</v>
      </c>
      <c r="BS22" s="26">
        <v>1.18</v>
      </c>
      <c r="BT22" s="26">
        <v>0.1</v>
      </c>
      <c r="BV22" s="31" t="s">
        <v>27</v>
      </c>
      <c r="BW22" s="31">
        <v>1.7</v>
      </c>
      <c r="BX22" s="31">
        <v>2</v>
      </c>
    </row>
    <row r="23" spans="5:76" x14ac:dyDescent="0.3">
      <c r="E23" s="26">
        <v>0.05</v>
      </c>
      <c r="F23" s="26">
        <v>-0.05</v>
      </c>
      <c r="G23" s="26">
        <v>0</v>
      </c>
      <c r="M23" s="26">
        <v>-0.39</v>
      </c>
      <c r="N23" s="26">
        <v>-0.05</v>
      </c>
      <c r="O23" s="26">
        <v>1.96</v>
      </c>
      <c r="U23" s="26">
        <v>0.34</v>
      </c>
      <c r="V23" s="26">
        <v>0</v>
      </c>
      <c r="W23" s="26">
        <v>-1.22</v>
      </c>
      <c r="AC23" s="26">
        <v>-0.2</v>
      </c>
      <c r="AD23" s="26">
        <v>0.05</v>
      </c>
      <c r="AE23" s="26">
        <v>-1.96</v>
      </c>
      <c r="AK23" s="26">
        <v>0.24</v>
      </c>
      <c r="AL23" s="26">
        <v>0</v>
      </c>
      <c r="AM23" s="26">
        <v>1.22</v>
      </c>
      <c r="AS23" s="26">
        <v>-0.2</v>
      </c>
      <c r="AT23" s="26">
        <v>1.91</v>
      </c>
      <c r="AU23" s="26">
        <v>0.15</v>
      </c>
      <c r="BA23" s="26">
        <v>0.34</v>
      </c>
      <c r="BB23" s="26">
        <v>-1.22</v>
      </c>
      <c r="BC23" s="26">
        <v>0.1</v>
      </c>
      <c r="BI23" s="26">
        <v>-0.28999999999999998</v>
      </c>
      <c r="BJ23" s="26">
        <v>-1.86</v>
      </c>
      <c r="BK23" s="26">
        <v>0</v>
      </c>
      <c r="BR23" s="26">
        <v>0.2</v>
      </c>
      <c r="BS23" s="26">
        <v>1.18</v>
      </c>
      <c r="BT23" s="26">
        <v>0.2</v>
      </c>
      <c r="BV23" s="31" t="s">
        <v>28</v>
      </c>
      <c r="BW23" s="31">
        <v>1.7</v>
      </c>
      <c r="BX23" s="31">
        <v>2</v>
      </c>
    </row>
    <row r="24" spans="5:76" x14ac:dyDescent="0.3">
      <c r="E24" s="26">
        <v>0.05</v>
      </c>
      <c r="F24" s="26">
        <v>-0.05</v>
      </c>
      <c r="G24" s="26">
        <v>0</v>
      </c>
      <c r="M24" s="26">
        <v>-0.34</v>
      </c>
      <c r="N24" s="26">
        <v>0</v>
      </c>
      <c r="O24" s="26">
        <v>1.96</v>
      </c>
      <c r="U24" s="26">
        <v>0.24</v>
      </c>
      <c r="V24" s="26">
        <v>-0.05</v>
      </c>
      <c r="W24" s="26">
        <v>-1.18</v>
      </c>
      <c r="AC24" s="26">
        <v>-0.44</v>
      </c>
      <c r="AD24" s="26">
        <v>0.05</v>
      </c>
      <c r="AE24" s="26">
        <v>-1.96</v>
      </c>
      <c r="AK24" s="26">
        <v>0.39</v>
      </c>
      <c r="AL24" s="26">
        <v>0.05</v>
      </c>
      <c r="AM24" s="26">
        <v>1.27</v>
      </c>
      <c r="AS24" s="26">
        <v>-0.49</v>
      </c>
      <c r="AT24" s="26">
        <v>1.91</v>
      </c>
      <c r="AU24" s="26">
        <v>0.05</v>
      </c>
      <c r="BA24" s="26">
        <v>0.44</v>
      </c>
      <c r="BB24" s="26">
        <v>-1.22</v>
      </c>
      <c r="BC24" s="26">
        <v>0.05</v>
      </c>
      <c r="BI24" s="26">
        <v>-0.39</v>
      </c>
      <c r="BJ24" s="26">
        <v>-1.86</v>
      </c>
      <c r="BK24" s="26">
        <v>0.15</v>
      </c>
      <c r="BR24" s="26">
        <v>0.24</v>
      </c>
      <c r="BS24" s="26">
        <v>1.18</v>
      </c>
      <c r="BT24" s="26">
        <v>0.05</v>
      </c>
    </row>
    <row r="25" spans="5:76" x14ac:dyDescent="0.3">
      <c r="E25" s="26">
        <v>0.05</v>
      </c>
      <c r="F25" s="26">
        <v>0</v>
      </c>
      <c r="G25" s="26">
        <v>0.24</v>
      </c>
      <c r="M25" s="26">
        <v>-0.39</v>
      </c>
      <c r="N25" s="26">
        <v>0</v>
      </c>
      <c r="O25" s="26">
        <v>2.06</v>
      </c>
      <c r="U25" s="26">
        <v>0.44</v>
      </c>
      <c r="V25" s="26">
        <v>-0.05</v>
      </c>
      <c r="W25" s="26">
        <v>-1.1299999999999999</v>
      </c>
      <c r="AC25" s="26">
        <v>-0.24</v>
      </c>
      <c r="AD25" s="26">
        <v>0.05</v>
      </c>
      <c r="AE25" s="26">
        <v>-1.81</v>
      </c>
      <c r="AK25" s="26">
        <v>0.44</v>
      </c>
      <c r="AL25" s="26">
        <v>0.05</v>
      </c>
      <c r="AM25" s="26">
        <v>1.22</v>
      </c>
      <c r="AS25" s="26">
        <v>-0.34</v>
      </c>
      <c r="AT25" s="26">
        <v>1.81</v>
      </c>
      <c r="AU25" s="26">
        <v>-0.15</v>
      </c>
      <c r="BA25" s="26">
        <v>0.44</v>
      </c>
      <c r="BB25" s="26">
        <v>-1.27</v>
      </c>
      <c r="BC25" s="26">
        <v>0.05</v>
      </c>
      <c r="BI25" s="26">
        <v>-0.34</v>
      </c>
      <c r="BJ25" s="26">
        <v>-1.86</v>
      </c>
      <c r="BK25" s="26">
        <v>0.15</v>
      </c>
      <c r="BR25" s="26">
        <v>0.28999999999999998</v>
      </c>
      <c r="BS25" s="26">
        <v>1.18</v>
      </c>
      <c r="BT25" s="26">
        <v>0.1</v>
      </c>
    </row>
    <row r="26" spans="5:76" x14ac:dyDescent="0.3">
      <c r="E26" s="26">
        <v>0.05</v>
      </c>
      <c r="F26" s="26">
        <v>0</v>
      </c>
      <c r="G26" s="26">
        <v>0</v>
      </c>
      <c r="M26" s="26">
        <v>-0.44</v>
      </c>
      <c r="N26" s="26">
        <v>0</v>
      </c>
      <c r="O26" s="26">
        <v>1.91</v>
      </c>
      <c r="U26" s="26">
        <v>0.34</v>
      </c>
      <c r="V26" s="26">
        <v>0</v>
      </c>
      <c r="W26" s="26">
        <v>-1.1299999999999999</v>
      </c>
      <c r="AC26" s="26">
        <v>-0.34</v>
      </c>
      <c r="AD26" s="26">
        <v>0</v>
      </c>
      <c r="AE26" s="26">
        <v>-1.86</v>
      </c>
      <c r="AK26" s="26">
        <v>0.2</v>
      </c>
      <c r="AL26" s="26">
        <v>0.05</v>
      </c>
      <c r="AM26" s="26">
        <v>1.37</v>
      </c>
      <c r="AS26" s="26">
        <v>-0.34</v>
      </c>
      <c r="AT26" s="26">
        <v>1.86</v>
      </c>
      <c r="AU26" s="26">
        <v>0</v>
      </c>
      <c r="BA26" s="26">
        <v>0.24</v>
      </c>
      <c r="BB26" s="26">
        <v>-1.27</v>
      </c>
      <c r="BC26" s="26">
        <v>0.15</v>
      </c>
      <c r="BI26" s="26">
        <v>-0.34</v>
      </c>
      <c r="BJ26" s="26">
        <v>-1.91</v>
      </c>
      <c r="BK26" s="26">
        <v>0.05</v>
      </c>
      <c r="BR26" s="26">
        <v>0.34</v>
      </c>
      <c r="BS26" s="26">
        <v>1.1299999999999999</v>
      </c>
      <c r="BT26" s="26">
        <v>0.05</v>
      </c>
      <c r="BW26" s="26">
        <v>-1.179</v>
      </c>
    </row>
    <row r="27" spans="5:76" x14ac:dyDescent="0.3">
      <c r="E27" s="26">
        <v>0.1</v>
      </c>
      <c r="F27" s="26">
        <v>0</v>
      </c>
      <c r="G27" s="26">
        <v>0.1</v>
      </c>
      <c r="M27" s="26">
        <v>-0.28999999999999998</v>
      </c>
      <c r="N27" s="26">
        <v>0.05</v>
      </c>
      <c r="O27" s="26">
        <v>2.06</v>
      </c>
      <c r="U27" s="26">
        <v>0.28999999999999998</v>
      </c>
      <c r="V27" s="26">
        <v>0</v>
      </c>
      <c r="W27" s="26">
        <v>-1.18</v>
      </c>
      <c r="AC27" s="26">
        <v>-0.24</v>
      </c>
      <c r="AD27" s="26">
        <v>0</v>
      </c>
      <c r="AE27" s="26">
        <v>-1.86</v>
      </c>
      <c r="AK27" s="26">
        <v>0.34</v>
      </c>
      <c r="AL27" s="26">
        <v>0</v>
      </c>
      <c r="AM27" s="26">
        <v>1.27</v>
      </c>
      <c r="AS27" s="26">
        <v>-0.28999999999999998</v>
      </c>
      <c r="AT27" s="26">
        <v>1.86</v>
      </c>
      <c r="AU27" s="26">
        <v>0.15</v>
      </c>
      <c r="BA27" s="26">
        <v>0.34</v>
      </c>
      <c r="BB27" s="26">
        <v>-1.22</v>
      </c>
      <c r="BC27" s="26">
        <v>0.2</v>
      </c>
      <c r="BI27" s="26">
        <v>-0.24</v>
      </c>
      <c r="BJ27" s="26">
        <v>-1.81</v>
      </c>
      <c r="BK27" s="26">
        <v>0.15</v>
      </c>
      <c r="BR27" s="26">
        <v>0.28999999999999998</v>
      </c>
      <c r="BS27" s="26">
        <v>1.18</v>
      </c>
      <c r="BT27" s="26">
        <v>0.15</v>
      </c>
    </row>
    <row r="28" spans="5:76" x14ac:dyDescent="0.3">
      <c r="E28" s="26">
        <v>0</v>
      </c>
      <c r="F28" s="26">
        <v>-0.05</v>
      </c>
      <c r="G28" s="26">
        <v>0</v>
      </c>
      <c r="M28" s="26">
        <v>-0.39</v>
      </c>
      <c r="N28" s="26">
        <v>0</v>
      </c>
      <c r="O28" s="26">
        <v>1.91</v>
      </c>
      <c r="U28" s="26">
        <v>0.34</v>
      </c>
      <c r="V28" s="26">
        <v>0</v>
      </c>
      <c r="W28" s="26">
        <v>-1.22</v>
      </c>
      <c r="AC28" s="26">
        <v>-0.24</v>
      </c>
      <c r="AD28" s="26">
        <v>-0.05</v>
      </c>
      <c r="AE28" s="26">
        <v>-1.81</v>
      </c>
      <c r="AK28" s="26">
        <v>0.39</v>
      </c>
      <c r="AL28" s="26">
        <v>0</v>
      </c>
      <c r="AM28" s="26">
        <v>1.32</v>
      </c>
      <c r="AS28" s="26">
        <v>-0.28999999999999998</v>
      </c>
      <c r="AT28" s="26">
        <v>1.86</v>
      </c>
      <c r="AU28" s="26">
        <v>0.05</v>
      </c>
      <c r="BA28" s="26">
        <v>0.34</v>
      </c>
      <c r="BB28" s="26">
        <v>-1.27</v>
      </c>
      <c r="BC28" s="26">
        <v>0.1</v>
      </c>
      <c r="BI28" s="26">
        <v>-0.34</v>
      </c>
      <c r="BJ28" s="26">
        <v>-1.86</v>
      </c>
      <c r="BK28" s="26">
        <v>0.2</v>
      </c>
      <c r="BR28" s="26">
        <v>0.44</v>
      </c>
      <c r="BS28" s="26">
        <v>1.18</v>
      </c>
      <c r="BT28" s="26">
        <v>0.1</v>
      </c>
    </row>
    <row r="29" spans="5:76" x14ac:dyDescent="0.3">
      <c r="E29" s="26">
        <v>0.05</v>
      </c>
      <c r="F29" s="26">
        <v>0</v>
      </c>
      <c r="G29" s="26">
        <v>0.05</v>
      </c>
      <c r="M29" s="26">
        <v>-0.24</v>
      </c>
      <c r="N29" s="26">
        <v>0</v>
      </c>
      <c r="O29" s="26">
        <v>2.06</v>
      </c>
      <c r="U29" s="26">
        <v>0.34</v>
      </c>
      <c r="V29" s="26">
        <v>0</v>
      </c>
      <c r="W29" s="26">
        <v>-1.08</v>
      </c>
      <c r="AC29" s="26">
        <v>-0.28999999999999998</v>
      </c>
      <c r="AD29" s="26">
        <v>0.05</v>
      </c>
      <c r="AE29" s="26">
        <v>-1.91</v>
      </c>
      <c r="AK29" s="26">
        <v>0.39</v>
      </c>
      <c r="AL29" s="26">
        <v>0.05</v>
      </c>
      <c r="AM29" s="26">
        <v>1.37</v>
      </c>
      <c r="AS29" s="26">
        <v>-0.39</v>
      </c>
      <c r="AT29" s="26">
        <v>1.86</v>
      </c>
      <c r="AU29" s="26">
        <v>0.15</v>
      </c>
      <c r="BA29" s="26">
        <v>0.39</v>
      </c>
      <c r="BB29" s="26">
        <v>-1.27</v>
      </c>
      <c r="BC29" s="26">
        <v>0</v>
      </c>
      <c r="BI29" s="26">
        <v>-0.39</v>
      </c>
      <c r="BJ29" s="26">
        <v>-1.86</v>
      </c>
      <c r="BK29" s="26">
        <v>0</v>
      </c>
      <c r="BR29" s="26">
        <v>0.28999999999999998</v>
      </c>
      <c r="BS29" s="26">
        <v>1.18</v>
      </c>
      <c r="BT29" s="26">
        <v>0.1</v>
      </c>
    </row>
    <row r="30" spans="5:76" x14ac:dyDescent="0.3">
      <c r="E30" s="26">
        <v>0.05</v>
      </c>
      <c r="F30" s="26">
        <v>-0.05</v>
      </c>
      <c r="G30" s="26">
        <v>0</v>
      </c>
      <c r="M30" s="26">
        <v>-0.49</v>
      </c>
      <c r="N30" s="26">
        <v>0</v>
      </c>
      <c r="O30" s="26">
        <v>2.0099999999999998</v>
      </c>
      <c r="U30" s="26">
        <v>0.28999999999999998</v>
      </c>
      <c r="V30" s="26">
        <v>0</v>
      </c>
      <c r="W30" s="26">
        <v>-1.22</v>
      </c>
      <c r="AC30" s="26">
        <v>-0.2</v>
      </c>
      <c r="AD30" s="26">
        <v>0</v>
      </c>
      <c r="AE30" s="26">
        <v>-1.91</v>
      </c>
      <c r="AK30" s="26">
        <v>0.34</v>
      </c>
      <c r="AL30" s="26">
        <v>0</v>
      </c>
      <c r="AM30" s="26">
        <v>1.32</v>
      </c>
      <c r="AS30" s="26">
        <v>-0.44</v>
      </c>
      <c r="AT30" s="26">
        <v>1.91</v>
      </c>
      <c r="AU30" s="26">
        <v>0.05</v>
      </c>
      <c r="BA30" s="26">
        <v>0.44</v>
      </c>
      <c r="BB30" s="26">
        <v>-1.32</v>
      </c>
      <c r="BC30" s="26">
        <v>0.05</v>
      </c>
      <c r="BI30" s="26">
        <v>-0.24</v>
      </c>
      <c r="BJ30" s="26">
        <v>-1.91</v>
      </c>
      <c r="BK30" s="26">
        <v>0.05</v>
      </c>
      <c r="BR30" s="26">
        <v>0.34</v>
      </c>
      <c r="BS30" s="26">
        <v>1.18</v>
      </c>
      <c r="BT30" s="26">
        <v>0.15</v>
      </c>
    </row>
    <row r="31" spans="5:76" x14ac:dyDescent="0.3">
      <c r="E31" s="26">
        <v>0</v>
      </c>
      <c r="F31" s="26">
        <v>-0.05</v>
      </c>
      <c r="G31" s="26">
        <v>-0.05</v>
      </c>
      <c r="M31" s="26">
        <v>-0.28999999999999998</v>
      </c>
      <c r="N31" s="26">
        <v>-0.05</v>
      </c>
      <c r="O31" s="26">
        <v>2.0099999999999998</v>
      </c>
      <c r="U31" s="26">
        <v>0.28999999999999998</v>
      </c>
      <c r="V31" s="26">
        <v>0</v>
      </c>
      <c r="W31" s="26">
        <v>-1.1299999999999999</v>
      </c>
      <c r="AC31" s="26">
        <v>-0.34</v>
      </c>
      <c r="AD31" s="26">
        <v>0</v>
      </c>
      <c r="AE31" s="26">
        <v>-1.91</v>
      </c>
      <c r="AK31" s="26">
        <v>0.24</v>
      </c>
      <c r="AL31" s="26">
        <v>-0.05</v>
      </c>
      <c r="AM31" s="26">
        <v>1.22</v>
      </c>
      <c r="AS31" s="26">
        <v>-0.44</v>
      </c>
      <c r="AT31" s="26">
        <v>1.86</v>
      </c>
      <c r="AU31" s="26">
        <v>0.1</v>
      </c>
      <c r="BA31" s="26">
        <v>0.49</v>
      </c>
      <c r="BB31" s="26">
        <v>-1.22</v>
      </c>
      <c r="BC31" s="26">
        <v>0.1</v>
      </c>
      <c r="BI31" s="26">
        <v>-0.34</v>
      </c>
      <c r="BJ31" s="26">
        <v>-1.86</v>
      </c>
      <c r="BK31" s="26">
        <v>0.15</v>
      </c>
      <c r="BR31" s="26">
        <v>0.28999999999999998</v>
      </c>
      <c r="BS31" s="26">
        <v>1.18</v>
      </c>
      <c r="BT31" s="26">
        <v>0.1</v>
      </c>
    </row>
    <row r="32" spans="5:76" x14ac:dyDescent="0.3">
      <c r="E32" s="26">
        <v>0</v>
      </c>
      <c r="F32" s="26">
        <v>-0.05</v>
      </c>
      <c r="G32" s="26">
        <v>0.05</v>
      </c>
      <c r="M32" s="26">
        <v>-0.54</v>
      </c>
      <c r="N32" s="26">
        <v>0</v>
      </c>
      <c r="O32" s="26">
        <v>2.06</v>
      </c>
      <c r="U32" s="26">
        <v>0.24</v>
      </c>
      <c r="V32" s="26">
        <v>-0.05</v>
      </c>
      <c r="W32" s="26">
        <v>-1.1299999999999999</v>
      </c>
      <c r="AC32" s="26">
        <v>-0.39</v>
      </c>
      <c r="AD32" s="26">
        <v>0.05</v>
      </c>
      <c r="AE32" s="26">
        <v>-1.86</v>
      </c>
      <c r="AK32" s="26">
        <v>0.34</v>
      </c>
      <c r="AL32" s="26">
        <v>0</v>
      </c>
      <c r="AM32" s="26">
        <v>1.27</v>
      </c>
      <c r="AS32" s="26">
        <v>-0.44</v>
      </c>
      <c r="AT32" s="26">
        <v>1.91</v>
      </c>
      <c r="AU32" s="26">
        <v>0.1</v>
      </c>
      <c r="BA32" s="26">
        <v>0.39</v>
      </c>
      <c r="BB32" s="26">
        <v>-1.22</v>
      </c>
      <c r="BC32" s="26">
        <v>0.1</v>
      </c>
      <c r="BI32" s="26">
        <v>-0.15</v>
      </c>
      <c r="BJ32" s="26">
        <v>-1.86</v>
      </c>
      <c r="BK32" s="26">
        <v>0.15</v>
      </c>
      <c r="BR32" s="26">
        <v>0.28999999999999998</v>
      </c>
      <c r="BS32" s="26">
        <v>1.18</v>
      </c>
      <c r="BT32" s="26">
        <v>-0.05</v>
      </c>
    </row>
    <row r="33" spans="5:72" x14ac:dyDescent="0.3">
      <c r="E33" s="26">
        <v>0.05</v>
      </c>
      <c r="F33" s="26">
        <v>0.05</v>
      </c>
      <c r="G33" s="26">
        <v>0.05</v>
      </c>
      <c r="M33" s="26">
        <v>-0.44</v>
      </c>
      <c r="N33" s="26">
        <v>0</v>
      </c>
      <c r="O33" s="26">
        <v>1.96</v>
      </c>
      <c r="U33" s="26">
        <v>0.39</v>
      </c>
      <c r="V33" s="26">
        <v>0</v>
      </c>
      <c r="W33" s="26">
        <v>-1.27</v>
      </c>
      <c r="AC33" s="26">
        <v>-0.24</v>
      </c>
      <c r="AD33" s="26">
        <v>0</v>
      </c>
      <c r="AE33" s="26">
        <v>-1.91</v>
      </c>
      <c r="AK33" s="26">
        <v>0.49</v>
      </c>
      <c r="AL33" s="26">
        <v>0.05</v>
      </c>
      <c r="AM33" s="26">
        <v>1.27</v>
      </c>
      <c r="AS33" s="26">
        <v>-0.44</v>
      </c>
      <c r="AT33" s="26">
        <v>1.86</v>
      </c>
      <c r="AU33" s="26">
        <v>0.15</v>
      </c>
      <c r="BA33" s="26">
        <v>0.34</v>
      </c>
      <c r="BB33" s="26">
        <v>-1.27</v>
      </c>
      <c r="BC33" s="26">
        <v>0.2</v>
      </c>
      <c r="BI33" s="26">
        <v>-0.28999999999999998</v>
      </c>
      <c r="BJ33" s="26">
        <v>-1.86</v>
      </c>
      <c r="BK33" s="26">
        <v>0.1</v>
      </c>
      <c r="BR33" s="26">
        <v>0.39</v>
      </c>
      <c r="BS33" s="26">
        <v>1.18</v>
      </c>
      <c r="BT33" s="26">
        <v>0.1</v>
      </c>
    </row>
    <row r="34" spans="5:72" x14ac:dyDescent="0.3">
      <c r="E34" s="26">
        <v>0.05</v>
      </c>
      <c r="F34" s="26">
        <v>-0.05</v>
      </c>
      <c r="G34" s="26">
        <v>0.05</v>
      </c>
      <c r="M34" s="26">
        <v>-0.39</v>
      </c>
      <c r="N34" s="26">
        <v>0</v>
      </c>
      <c r="O34" s="26">
        <v>2.11</v>
      </c>
      <c r="U34" s="26">
        <v>0.28999999999999998</v>
      </c>
      <c r="V34" s="26">
        <v>0.05</v>
      </c>
      <c r="W34" s="26">
        <v>-1.1299999999999999</v>
      </c>
      <c r="AC34" s="26">
        <v>-0.28999999999999998</v>
      </c>
      <c r="AD34" s="26">
        <v>0</v>
      </c>
      <c r="AE34" s="26">
        <v>-1.76</v>
      </c>
      <c r="AK34" s="26">
        <v>0.15</v>
      </c>
      <c r="AL34" s="26">
        <v>0</v>
      </c>
      <c r="AM34" s="26">
        <v>1.32</v>
      </c>
      <c r="AS34" s="26">
        <v>-0.24</v>
      </c>
      <c r="AT34" s="26">
        <v>1.91</v>
      </c>
      <c r="AU34" s="26">
        <v>0.1</v>
      </c>
      <c r="BA34" s="26">
        <v>0.39</v>
      </c>
      <c r="BB34" s="26">
        <v>-1.27</v>
      </c>
      <c r="BC34" s="26">
        <v>0</v>
      </c>
      <c r="BI34" s="26">
        <v>-0.54</v>
      </c>
      <c r="BJ34" s="26">
        <v>-1.86</v>
      </c>
      <c r="BK34" s="26">
        <v>0.15</v>
      </c>
      <c r="BR34" s="26">
        <v>0.34</v>
      </c>
      <c r="BS34" s="26">
        <v>1.18</v>
      </c>
      <c r="BT34" s="26">
        <v>0</v>
      </c>
    </row>
    <row r="35" spans="5:72" x14ac:dyDescent="0.3">
      <c r="E35" s="26">
        <v>0</v>
      </c>
      <c r="F35" s="26">
        <v>0</v>
      </c>
      <c r="G35" s="26">
        <v>0.05</v>
      </c>
      <c r="M35" s="26">
        <v>-0.39</v>
      </c>
      <c r="N35" s="26">
        <v>-0.05</v>
      </c>
      <c r="O35" s="26">
        <v>1.91</v>
      </c>
      <c r="U35" s="26">
        <v>0.28999999999999998</v>
      </c>
      <c r="V35" s="26">
        <v>0</v>
      </c>
      <c r="W35" s="26">
        <v>-1.27</v>
      </c>
      <c r="AC35" s="26">
        <v>-0.34</v>
      </c>
      <c r="AD35" s="26">
        <v>0.05</v>
      </c>
      <c r="AE35" s="26">
        <v>-1.96</v>
      </c>
      <c r="AK35" s="26">
        <v>0.39</v>
      </c>
      <c r="AL35" s="26">
        <v>0</v>
      </c>
      <c r="AM35" s="26">
        <v>1.18</v>
      </c>
      <c r="AS35" s="26">
        <v>-0.44</v>
      </c>
      <c r="AT35" s="26">
        <v>1.91</v>
      </c>
      <c r="AU35" s="26">
        <v>0.05</v>
      </c>
      <c r="BA35" s="26">
        <v>0.24</v>
      </c>
      <c r="BB35" s="26">
        <v>-1.18</v>
      </c>
      <c r="BC35" s="26">
        <v>0.1</v>
      </c>
      <c r="BI35" s="26">
        <v>-0.28999999999999998</v>
      </c>
      <c r="BJ35" s="26">
        <v>-1.91</v>
      </c>
      <c r="BK35" s="26">
        <v>0.1</v>
      </c>
      <c r="BR35" s="26">
        <v>0.28999999999999998</v>
      </c>
      <c r="BS35" s="26">
        <v>1.18</v>
      </c>
      <c r="BT35" s="26">
        <v>0</v>
      </c>
    </row>
    <row r="36" spans="5:72" x14ac:dyDescent="0.3">
      <c r="E36" s="26">
        <v>0</v>
      </c>
      <c r="F36" s="26">
        <v>0</v>
      </c>
      <c r="G36" s="26">
        <v>0</v>
      </c>
      <c r="M36" s="26">
        <v>-0.44</v>
      </c>
      <c r="N36" s="26">
        <v>0</v>
      </c>
      <c r="O36" s="26">
        <v>2.0099999999999998</v>
      </c>
      <c r="U36" s="26">
        <v>0.24</v>
      </c>
      <c r="V36" s="26">
        <v>-0.05</v>
      </c>
      <c r="W36" s="26">
        <v>-1.18</v>
      </c>
      <c r="AC36" s="26">
        <v>-0.49</v>
      </c>
      <c r="AD36" s="26">
        <v>0.05</v>
      </c>
      <c r="AE36" s="26">
        <v>-2.0099999999999998</v>
      </c>
      <c r="AK36" s="26">
        <v>0.28999999999999998</v>
      </c>
      <c r="AL36" s="26">
        <v>0.05</v>
      </c>
      <c r="AM36" s="26">
        <v>1.27</v>
      </c>
      <c r="AS36" s="26">
        <v>-0.24</v>
      </c>
      <c r="AT36" s="26">
        <v>1.86</v>
      </c>
      <c r="AU36" s="26">
        <v>0.15</v>
      </c>
      <c r="BA36" s="26">
        <v>0.44</v>
      </c>
      <c r="BB36" s="26">
        <v>-1.22</v>
      </c>
      <c r="BC36" s="26">
        <v>0.15</v>
      </c>
      <c r="BI36" s="26">
        <v>-0.34</v>
      </c>
      <c r="BJ36" s="26">
        <v>-1.86</v>
      </c>
      <c r="BK36" s="26">
        <v>0</v>
      </c>
      <c r="BR36" s="26">
        <v>0.34</v>
      </c>
      <c r="BS36" s="26">
        <v>1.22</v>
      </c>
      <c r="BT36" s="26">
        <v>0.15</v>
      </c>
    </row>
    <row r="37" spans="5:72" x14ac:dyDescent="0.3">
      <c r="E37" s="26">
        <v>0.05</v>
      </c>
      <c r="F37" s="26">
        <v>0</v>
      </c>
      <c r="G37" s="26">
        <v>0.1</v>
      </c>
      <c r="M37" s="26">
        <v>-0.49</v>
      </c>
      <c r="N37" s="26">
        <v>0.05</v>
      </c>
      <c r="O37" s="26">
        <v>1.91</v>
      </c>
      <c r="U37" s="26">
        <v>0.28999999999999998</v>
      </c>
      <c r="V37" s="26">
        <v>0.05</v>
      </c>
      <c r="W37" s="26">
        <v>-1.22</v>
      </c>
      <c r="AC37" s="26">
        <v>-0.44</v>
      </c>
      <c r="AD37" s="26">
        <v>0</v>
      </c>
      <c r="AE37" s="26">
        <v>-1.86</v>
      </c>
      <c r="AK37" s="26">
        <v>0.34</v>
      </c>
      <c r="AL37" s="26">
        <v>0.05</v>
      </c>
      <c r="AM37" s="26">
        <v>1.32</v>
      </c>
      <c r="AS37" s="26">
        <v>-0.34</v>
      </c>
      <c r="AT37" s="26">
        <v>1.86</v>
      </c>
      <c r="AU37" s="26">
        <v>0</v>
      </c>
      <c r="BA37" s="26">
        <v>0.28999999999999998</v>
      </c>
      <c r="BB37" s="26">
        <v>-1.27</v>
      </c>
      <c r="BC37" s="26">
        <v>0</v>
      </c>
      <c r="BI37" s="26">
        <v>-0.24</v>
      </c>
      <c r="BJ37" s="26">
        <v>-1.86</v>
      </c>
      <c r="BK37" s="26">
        <v>-0.05</v>
      </c>
      <c r="BR37" s="26">
        <v>0.44</v>
      </c>
      <c r="BS37" s="26">
        <v>1.22</v>
      </c>
      <c r="BT37" s="26">
        <v>0.15</v>
      </c>
    </row>
    <row r="38" spans="5:72" x14ac:dyDescent="0.3">
      <c r="E38" s="26">
        <v>0</v>
      </c>
      <c r="F38" s="26">
        <v>0</v>
      </c>
      <c r="G38" s="26">
        <v>0.05</v>
      </c>
      <c r="M38" s="26">
        <v>-0.39</v>
      </c>
      <c r="N38" s="26">
        <v>0</v>
      </c>
      <c r="O38" s="26">
        <v>1.91</v>
      </c>
      <c r="U38" s="26">
        <v>0.39</v>
      </c>
      <c r="V38" s="26">
        <v>0</v>
      </c>
      <c r="W38" s="26">
        <v>-1.1299999999999999</v>
      </c>
      <c r="AC38" s="26">
        <v>-0.34</v>
      </c>
      <c r="AD38" s="26">
        <v>-0.05</v>
      </c>
      <c r="AE38" s="26">
        <v>-1.86</v>
      </c>
      <c r="AK38" s="26">
        <v>0.28999999999999998</v>
      </c>
      <c r="AL38" s="26">
        <v>0</v>
      </c>
      <c r="AM38" s="26">
        <v>1.37</v>
      </c>
      <c r="AS38" s="26">
        <v>-0.49</v>
      </c>
      <c r="AT38" s="26">
        <v>1.86</v>
      </c>
      <c r="AU38" s="26">
        <v>-0.05</v>
      </c>
      <c r="BA38" s="26">
        <v>0.34</v>
      </c>
      <c r="BB38" s="26">
        <v>-1.22</v>
      </c>
      <c r="BC38" s="26">
        <v>0.1</v>
      </c>
      <c r="BI38" s="26">
        <v>-0.34</v>
      </c>
      <c r="BJ38" s="26">
        <v>-1.86</v>
      </c>
      <c r="BK38" s="26">
        <v>0.15</v>
      </c>
      <c r="BR38" s="26">
        <v>0.34</v>
      </c>
      <c r="BS38" s="26">
        <v>1.1299999999999999</v>
      </c>
      <c r="BT38" s="26">
        <v>0</v>
      </c>
    </row>
    <row r="39" spans="5:72" x14ac:dyDescent="0.3">
      <c r="E39" s="26">
        <v>0</v>
      </c>
      <c r="F39" s="26">
        <v>0</v>
      </c>
      <c r="G39" s="26">
        <v>0.1</v>
      </c>
      <c r="M39" s="26">
        <v>-0.39</v>
      </c>
      <c r="N39" s="26">
        <v>0</v>
      </c>
      <c r="O39" s="26">
        <v>2.0099999999999998</v>
      </c>
      <c r="U39" s="26">
        <v>0.39</v>
      </c>
      <c r="V39" s="26">
        <v>0</v>
      </c>
      <c r="W39" s="26">
        <v>-1.1299999999999999</v>
      </c>
      <c r="AC39" s="26">
        <v>-0.34</v>
      </c>
      <c r="AD39" s="26">
        <v>0</v>
      </c>
      <c r="AE39" s="26">
        <v>-1.81</v>
      </c>
      <c r="AK39" s="26">
        <v>0.28999999999999998</v>
      </c>
      <c r="AL39" s="26">
        <v>0</v>
      </c>
      <c r="AM39" s="26">
        <v>1.22</v>
      </c>
      <c r="AS39" s="26">
        <v>-0.28999999999999998</v>
      </c>
      <c r="AT39" s="26">
        <v>1.91</v>
      </c>
      <c r="AU39" s="26">
        <v>0.2</v>
      </c>
      <c r="BA39" s="26">
        <v>0.28999999999999998</v>
      </c>
      <c r="BB39" s="26">
        <v>-1.18</v>
      </c>
      <c r="BC39" s="26">
        <v>0.1</v>
      </c>
      <c r="BI39" s="26">
        <v>-0.34</v>
      </c>
      <c r="BJ39" s="26">
        <v>-1.86</v>
      </c>
      <c r="BK39" s="26">
        <v>0</v>
      </c>
      <c r="BR39" s="26">
        <v>0.24</v>
      </c>
      <c r="BS39" s="26">
        <v>1.18</v>
      </c>
      <c r="BT39" s="26">
        <v>0</v>
      </c>
    </row>
    <row r="40" spans="5:72" x14ac:dyDescent="0.3">
      <c r="E40" s="26">
        <v>-0.05</v>
      </c>
      <c r="F40" s="26">
        <v>0</v>
      </c>
      <c r="G40" s="26">
        <v>0.05</v>
      </c>
      <c r="M40" s="26">
        <v>-0.34</v>
      </c>
      <c r="N40" s="26">
        <v>0</v>
      </c>
      <c r="O40" s="26">
        <v>2.0099999999999998</v>
      </c>
      <c r="U40" s="26">
        <v>0.44</v>
      </c>
      <c r="V40" s="26">
        <v>0</v>
      </c>
      <c r="W40" s="26">
        <v>-1.1299999999999999</v>
      </c>
      <c r="AC40" s="26">
        <v>-0.39</v>
      </c>
      <c r="AD40" s="26">
        <v>0</v>
      </c>
      <c r="AE40" s="26">
        <v>-1.86</v>
      </c>
      <c r="AK40" s="26">
        <v>0.34</v>
      </c>
      <c r="AL40" s="26">
        <v>0</v>
      </c>
      <c r="AM40" s="26">
        <v>1.1299999999999999</v>
      </c>
      <c r="AS40" s="26">
        <v>-0.49</v>
      </c>
      <c r="AT40" s="26">
        <v>1.86</v>
      </c>
      <c r="AU40" s="26">
        <v>0.05</v>
      </c>
      <c r="BA40" s="26">
        <v>0.39</v>
      </c>
      <c r="BB40" s="26">
        <v>-1.22</v>
      </c>
      <c r="BC40" s="26">
        <v>0</v>
      </c>
      <c r="BI40" s="26">
        <v>-0.34</v>
      </c>
      <c r="BJ40" s="26">
        <v>-1.86</v>
      </c>
      <c r="BK40" s="26">
        <v>0.05</v>
      </c>
      <c r="BR40" s="26">
        <v>0.39</v>
      </c>
      <c r="BS40" s="26">
        <v>1.22</v>
      </c>
      <c r="BT40" s="26">
        <v>0.05</v>
      </c>
    </row>
    <row r="41" spans="5:72" x14ac:dyDescent="0.3">
      <c r="E41" s="26">
        <v>0.05</v>
      </c>
      <c r="F41" s="26">
        <v>0</v>
      </c>
      <c r="G41" s="26">
        <v>0.2</v>
      </c>
      <c r="M41" s="26">
        <v>-0.28999999999999998</v>
      </c>
      <c r="N41" s="26">
        <v>0</v>
      </c>
      <c r="O41" s="26">
        <v>2.06</v>
      </c>
      <c r="U41" s="26">
        <v>0.39</v>
      </c>
      <c r="V41" s="26">
        <v>0</v>
      </c>
      <c r="W41" s="26">
        <v>-1.18</v>
      </c>
      <c r="AC41" s="26">
        <v>-0.2</v>
      </c>
      <c r="AD41" s="26">
        <v>0.05</v>
      </c>
      <c r="AE41" s="26">
        <v>-1.96</v>
      </c>
      <c r="AK41" s="26">
        <v>0.44</v>
      </c>
      <c r="AL41" s="26">
        <v>0.05</v>
      </c>
      <c r="AM41" s="26">
        <v>1.32</v>
      </c>
      <c r="AS41" s="26">
        <v>-0.39</v>
      </c>
      <c r="AT41" s="26">
        <v>1.86</v>
      </c>
      <c r="AU41" s="26">
        <v>0.15</v>
      </c>
      <c r="BA41" s="26">
        <v>0.39</v>
      </c>
      <c r="BB41" s="26">
        <v>-1.27</v>
      </c>
      <c r="BC41" s="26">
        <v>-0.1</v>
      </c>
      <c r="BI41" s="26">
        <v>-0.2</v>
      </c>
      <c r="BJ41" s="26">
        <v>-1.86</v>
      </c>
      <c r="BK41" s="26">
        <v>0.05</v>
      </c>
      <c r="BR41" s="26">
        <v>0.28999999999999998</v>
      </c>
      <c r="BS41" s="26">
        <v>1.22</v>
      </c>
      <c r="BT41" s="26">
        <v>0.15</v>
      </c>
    </row>
    <row r="42" spans="5:72" x14ac:dyDescent="0.3">
      <c r="E42" s="26">
        <v>0</v>
      </c>
      <c r="F42" s="26">
        <v>0</v>
      </c>
      <c r="G42" s="26">
        <v>0</v>
      </c>
      <c r="M42" s="26">
        <v>-0.24</v>
      </c>
      <c r="N42" s="26">
        <v>0</v>
      </c>
      <c r="O42" s="26">
        <v>2.11</v>
      </c>
      <c r="U42" s="26">
        <v>0.39</v>
      </c>
      <c r="V42" s="26">
        <v>-0.05</v>
      </c>
      <c r="W42" s="26">
        <v>-1.18</v>
      </c>
      <c r="AC42" s="26">
        <v>-0.44</v>
      </c>
      <c r="AD42" s="26">
        <v>0</v>
      </c>
      <c r="AE42" s="26">
        <v>-1.96</v>
      </c>
      <c r="AK42" s="26">
        <v>0.34</v>
      </c>
      <c r="AL42" s="26">
        <v>0</v>
      </c>
      <c r="AM42" s="26">
        <v>1.32</v>
      </c>
      <c r="AS42" s="26">
        <v>-0.34</v>
      </c>
      <c r="AT42" s="26">
        <v>1.86</v>
      </c>
      <c r="AU42" s="26">
        <v>0.1</v>
      </c>
      <c r="BA42" s="26">
        <v>0.44</v>
      </c>
      <c r="BB42" s="26">
        <v>-1.27</v>
      </c>
      <c r="BC42" s="26">
        <v>0.1</v>
      </c>
      <c r="BI42" s="26">
        <v>-0.59</v>
      </c>
      <c r="BJ42" s="26">
        <v>-1.86</v>
      </c>
      <c r="BK42" s="26">
        <v>0.1</v>
      </c>
      <c r="BR42" s="26">
        <v>0.44</v>
      </c>
      <c r="BS42" s="26">
        <v>1.1299999999999999</v>
      </c>
      <c r="BT42" s="26">
        <v>0</v>
      </c>
    </row>
    <row r="43" spans="5:72" x14ac:dyDescent="0.3">
      <c r="E43" s="26">
        <v>0</v>
      </c>
      <c r="F43" s="26">
        <v>-0.05</v>
      </c>
      <c r="G43" s="26">
        <v>0.05</v>
      </c>
      <c r="M43" s="26">
        <v>-0.49</v>
      </c>
      <c r="N43" s="26">
        <v>-0.05</v>
      </c>
      <c r="O43" s="26">
        <v>1.91</v>
      </c>
      <c r="U43" s="26">
        <v>0.34</v>
      </c>
      <c r="V43" s="26">
        <v>0</v>
      </c>
      <c r="W43" s="26">
        <v>-1.18</v>
      </c>
      <c r="AC43" s="26">
        <v>-0.24</v>
      </c>
      <c r="AD43" s="26">
        <v>0</v>
      </c>
      <c r="AE43" s="26">
        <v>-1.96</v>
      </c>
      <c r="AK43" s="26">
        <v>0.34</v>
      </c>
      <c r="AL43" s="26">
        <v>0.05</v>
      </c>
      <c r="AM43" s="26">
        <v>1.22</v>
      </c>
      <c r="AS43" s="26">
        <v>-0.34</v>
      </c>
      <c r="AT43" s="26">
        <v>1.91</v>
      </c>
      <c r="AU43" s="26">
        <v>0.15</v>
      </c>
      <c r="BA43" s="26">
        <v>0.28999999999999998</v>
      </c>
      <c r="BB43" s="26">
        <v>-1.22</v>
      </c>
      <c r="BC43" s="26">
        <v>0.2</v>
      </c>
      <c r="BI43" s="26">
        <v>-0.24</v>
      </c>
      <c r="BJ43" s="26">
        <v>-1.86</v>
      </c>
      <c r="BK43" s="26">
        <v>0.05</v>
      </c>
      <c r="BR43" s="26">
        <v>0.49</v>
      </c>
      <c r="BS43" s="26">
        <v>1.18</v>
      </c>
      <c r="BT43" s="26">
        <v>0.2</v>
      </c>
    </row>
    <row r="44" spans="5:72" x14ac:dyDescent="0.3">
      <c r="E44" s="26">
        <v>0.1</v>
      </c>
      <c r="F44" s="26">
        <v>0.05</v>
      </c>
      <c r="G44" s="26">
        <v>0.15</v>
      </c>
      <c r="M44" s="26">
        <v>-0.44</v>
      </c>
      <c r="N44" s="26">
        <v>0</v>
      </c>
      <c r="O44" s="26">
        <v>2.0099999999999998</v>
      </c>
      <c r="U44" s="26">
        <v>0.49</v>
      </c>
      <c r="V44" s="26">
        <v>0</v>
      </c>
      <c r="W44" s="26">
        <v>-1.1299999999999999</v>
      </c>
      <c r="AC44" s="26">
        <v>-0.49</v>
      </c>
      <c r="AD44" s="26">
        <v>0.05</v>
      </c>
      <c r="AE44" s="26">
        <v>-1.96</v>
      </c>
      <c r="AK44" s="26">
        <v>0.39</v>
      </c>
      <c r="AL44" s="26">
        <v>-0.05</v>
      </c>
      <c r="AM44" s="26">
        <v>1.18</v>
      </c>
      <c r="AS44" s="26">
        <v>-0.28999999999999998</v>
      </c>
      <c r="AT44" s="26">
        <v>1.86</v>
      </c>
      <c r="AU44" s="26">
        <v>0</v>
      </c>
      <c r="BA44" s="26">
        <v>0.34</v>
      </c>
      <c r="BB44" s="26">
        <v>-1.27</v>
      </c>
      <c r="BC44" s="26">
        <v>0.15</v>
      </c>
      <c r="BI44" s="26">
        <v>-0.49</v>
      </c>
      <c r="BJ44" s="26">
        <v>-1.86</v>
      </c>
      <c r="BK44" s="26">
        <v>0.15</v>
      </c>
      <c r="BR44" s="26">
        <v>0.49</v>
      </c>
      <c r="BS44" s="26">
        <v>1.18</v>
      </c>
      <c r="BT44" s="26">
        <v>0.05</v>
      </c>
    </row>
    <row r="45" spans="5:72" x14ac:dyDescent="0.3">
      <c r="E45" s="26">
        <v>0.1</v>
      </c>
      <c r="F45" s="26">
        <v>-0.05</v>
      </c>
      <c r="G45" s="26">
        <v>0.1</v>
      </c>
      <c r="M45" s="26">
        <v>-0.39</v>
      </c>
      <c r="N45" s="26">
        <v>0</v>
      </c>
      <c r="O45" s="26">
        <v>1.96</v>
      </c>
      <c r="U45" s="26">
        <v>0.34</v>
      </c>
      <c r="V45" s="26">
        <v>-0.05</v>
      </c>
      <c r="W45" s="26">
        <v>-1.22</v>
      </c>
      <c r="AC45" s="26">
        <v>-0.24</v>
      </c>
      <c r="AD45" s="26">
        <v>0.05</v>
      </c>
      <c r="AE45" s="26">
        <v>-1.81</v>
      </c>
      <c r="AK45" s="26">
        <v>0.28999999999999998</v>
      </c>
      <c r="AL45" s="26">
        <v>0.05</v>
      </c>
      <c r="AM45" s="26">
        <v>1.27</v>
      </c>
      <c r="AS45" s="26">
        <v>-0.49</v>
      </c>
      <c r="AT45" s="26">
        <v>1.86</v>
      </c>
      <c r="AU45" s="26">
        <v>-0.05</v>
      </c>
      <c r="BA45" s="26">
        <v>0.24</v>
      </c>
      <c r="BB45" s="26">
        <v>-1.27</v>
      </c>
      <c r="BC45" s="26">
        <v>-0.05</v>
      </c>
      <c r="BI45" s="26">
        <v>-0.24</v>
      </c>
      <c r="BJ45" s="26">
        <v>-1.86</v>
      </c>
      <c r="BK45" s="26">
        <v>0</v>
      </c>
      <c r="BR45" s="26">
        <v>0.39</v>
      </c>
      <c r="BS45" s="26">
        <v>1.18</v>
      </c>
      <c r="BT45" s="26">
        <v>-0.05</v>
      </c>
    </row>
    <row r="46" spans="5:72" x14ac:dyDescent="0.3">
      <c r="E46" s="26">
        <v>0.05</v>
      </c>
      <c r="F46" s="26">
        <v>0</v>
      </c>
      <c r="G46" s="26">
        <v>0.05</v>
      </c>
      <c r="M46" s="26">
        <v>-0.34</v>
      </c>
      <c r="N46" s="26">
        <v>0</v>
      </c>
      <c r="O46" s="26">
        <v>1.96</v>
      </c>
      <c r="U46" s="26">
        <v>0.44</v>
      </c>
      <c r="V46" s="26">
        <v>0</v>
      </c>
      <c r="W46" s="26">
        <v>-1.1299999999999999</v>
      </c>
      <c r="AC46" s="26">
        <v>-0.39</v>
      </c>
      <c r="AD46" s="26">
        <v>0</v>
      </c>
      <c r="AE46" s="26">
        <v>-1.91</v>
      </c>
      <c r="AK46" s="26">
        <v>0.24</v>
      </c>
      <c r="AL46" s="26">
        <v>0</v>
      </c>
      <c r="AM46" s="26">
        <v>1.27</v>
      </c>
      <c r="AS46" s="26">
        <v>-0.44</v>
      </c>
      <c r="AT46" s="26">
        <v>1.96</v>
      </c>
      <c r="AU46" s="26">
        <v>0.05</v>
      </c>
      <c r="BA46" s="26">
        <v>0.2</v>
      </c>
      <c r="BB46" s="26">
        <v>-1.27</v>
      </c>
      <c r="BC46" s="26">
        <v>0.1</v>
      </c>
      <c r="BI46" s="26">
        <v>-0.49</v>
      </c>
      <c r="BJ46" s="26">
        <v>-1.91</v>
      </c>
      <c r="BK46" s="26">
        <v>0</v>
      </c>
      <c r="BR46" s="26">
        <v>0.44</v>
      </c>
      <c r="BS46" s="26">
        <v>1.22</v>
      </c>
      <c r="BT46" s="26">
        <v>0.2</v>
      </c>
    </row>
    <row r="47" spans="5:72" x14ac:dyDescent="0.3">
      <c r="E47" s="26">
        <v>0</v>
      </c>
      <c r="F47" s="26">
        <v>-0.05</v>
      </c>
      <c r="G47" s="26">
        <v>0</v>
      </c>
      <c r="M47" s="26">
        <v>-0.34</v>
      </c>
      <c r="N47" s="26">
        <v>-0.05</v>
      </c>
      <c r="O47" s="26">
        <v>1.91</v>
      </c>
      <c r="U47" s="26">
        <v>0.39</v>
      </c>
      <c r="V47" s="26">
        <v>0.05</v>
      </c>
      <c r="W47" s="26">
        <v>-1.1299999999999999</v>
      </c>
      <c r="AC47" s="26">
        <v>-0.2</v>
      </c>
      <c r="AD47" s="26">
        <v>0</v>
      </c>
      <c r="AE47" s="26">
        <v>-1.86</v>
      </c>
      <c r="AK47" s="26">
        <v>0.34</v>
      </c>
      <c r="AL47" s="26">
        <v>-0.05</v>
      </c>
      <c r="AM47" s="26">
        <v>1.22</v>
      </c>
      <c r="AS47" s="26">
        <v>-0.34</v>
      </c>
      <c r="AT47" s="26">
        <v>1.91</v>
      </c>
      <c r="AU47" s="26">
        <v>0</v>
      </c>
      <c r="BA47" s="26">
        <v>0.49</v>
      </c>
      <c r="BB47" s="26">
        <v>-1.27</v>
      </c>
      <c r="BC47" s="26">
        <v>0.05</v>
      </c>
      <c r="BI47" s="26">
        <v>-0.39</v>
      </c>
      <c r="BJ47" s="26">
        <v>-1.86</v>
      </c>
      <c r="BK47" s="26">
        <v>0</v>
      </c>
      <c r="BR47" s="26">
        <v>0.39</v>
      </c>
      <c r="BS47" s="26">
        <v>1.18</v>
      </c>
      <c r="BT47" s="26">
        <v>0</v>
      </c>
    </row>
    <row r="48" spans="5:72" x14ac:dyDescent="0.3">
      <c r="E48" s="26">
        <v>0.05</v>
      </c>
      <c r="F48" s="26">
        <v>0.05</v>
      </c>
      <c r="G48" s="26">
        <v>0</v>
      </c>
      <c r="M48" s="26">
        <v>-0.39</v>
      </c>
      <c r="N48" s="26">
        <v>-0.05</v>
      </c>
      <c r="O48" s="26">
        <v>1.96</v>
      </c>
      <c r="U48" s="26">
        <v>0.34</v>
      </c>
      <c r="V48" s="26">
        <v>0</v>
      </c>
      <c r="W48" s="26">
        <v>-1.08</v>
      </c>
      <c r="AC48" s="26">
        <v>-0.44</v>
      </c>
      <c r="AD48" s="26">
        <v>0.05</v>
      </c>
      <c r="AE48" s="26">
        <v>-1.96</v>
      </c>
      <c r="AK48" s="26">
        <v>0.34</v>
      </c>
      <c r="AL48" s="26">
        <v>0</v>
      </c>
      <c r="AM48" s="26">
        <v>1.27</v>
      </c>
      <c r="AS48" s="26">
        <v>-0.49</v>
      </c>
      <c r="AT48" s="26">
        <v>1.86</v>
      </c>
      <c r="AU48" s="26">
        <v>0</v>
      </c>
      <c r="BA48" s="26">
        <v>0.24</v>
      </c>
      <c r="BB48" s="26">
        <v>-1.22</v>
      </c>
      <c r="BC48" s="26">
        <v>0.15</v>
      </c>
      <c r="BI48" s="26">
        <v>-0.2</v>
      </c>
      <c r="BJ48" s="26">
        <v>-1.91</v>
      </c>
      <c r="BK48" s="26">
        <v>-0.05</v>
      </c>
      <c r="BR48" s="26">
        <v>0.49</v>
      </c>
      <c r="BS48" s="26">
        <v>1.18</v>
      </c>
      <c r="BT48" s="26">
        <v>0</v>
      </c>
    </row>
    <row r="49" spans="5:72" x14ac:dyDescent="0.3">
      <c r="E49" s="26">
        <v>0.05</v>
      </c>
      <c r="F49" s="26">
        <v>0</v>
      </c>
      <c r="G49" s="26">
        <v>0.05</v>
      </c>
      <c r="M49" s="26">
        <v>-0.28999999999999998</v>
      </c>
      <c r="N49" s="26">
        <v>0.05</v>
      </c>
      <c r="O49" s="26">
        <v>2.15</v>
      </c>
      <c r="U49" s="26">
        <v>0.34</v>
      </c>
      <c r="V49" s="26">
        <v>-0.05</v>
      </c>
      <c r="W49" s="26">
        <v>-1.22</v>
      </c>
      <c r="AC49" s="26">
        <v>-0.28999999999999998</v>
      </c>
      <c r="AD49" s="26">
        <v>0</v>
      </c>
      <c r="AE49" s="26">
        <v>-1.86</v>
      </c>
      <c r="AK49" s="26">
        <v>0.34</v>
      </c>
      <c r="AL49" s="26">
        <v>0</v>
      </c>
      <c r="AM49" s="26">
        <v>1.27</v>
      </c>
      <c r="AS49" s="26">
        <v>-0.24</v>
      </c>
      <c r="AT49" s="26">
        <v>1.86</v>
      </c>
      <c r="AU49" s="26">
        <v>0.05</v>
      </c>
      <c r="BA49" s="26">
        <v>0.39</v>
      </c>
      <c r="BB49" s="26">
        <v>-1.22</v>
      </c>
      <c r="BC49" s="26">
        <v>0.1</v>
      </c>
      <c r="BI49" s="26">
        <v>-0.39</v>
      </c>
      <c r="BJ49" s="26">
        <v>-1.86</v>
      </c>
      <c r="BK49" s="26">
        <v>0.05</v>
      </c>
      <c r="BR49" s="26">
        <v>0.28999999999999998</v>
      </c>
      <c r="BS49" s="26">
        <v>1.22</v>
      </c>
      <c r="BT49" s="26">
        <v>0.15</v>
      </c>
    </row>
    <row r="50" spans="5:72" x14ac:dyDescent="0.3">
      <c r="E50" s="26">
        <v>0</v>
      </c>
      <c r="F50" s="26">
        <v>0</v>
      </c>
      <c r="G50" s="26">
        <v>0.1</v>
      </c>
      <c r="M50" s="26">
        <v>-0.34</v>
      </c>
      <c r="N50" s="26">
        <v>0.05</v>
      </c>
      <c r="O50" s="26">
        <v>2.0099999999999998</v>
      </c>
      <c r="U50" s="26">
        <v>0.24</v>
      </c>
      <c r="V50" s="26">
        <v>0</v>
      </c>
      <c r="W50" s="26">
        <v>-1.08</v>
      </c>
      <c r="AC50" s="26">
        <v>-0.49</v>
      </c>
      <c r="AD50" s="26">
        <v>0</v>
      </c>
      <c r="AE50" s="26">
        <v>-1.86</v>
      </c>
      <c r="AK50" s="26">
        <v>0.24</v>
      </c>
      <c r="AL50" s="26">
        <v>-0.05</v>
      </c>
      <c r="AM50" s="26">
        <v>1.32</v>
      </c>
      <c r="AS50" s="26">
        <v>-0.39</v>
      </c>
      <c r="AT50" s="26">
        <v>1.91</v>
      </c>
      <c r="AU50" s="26">
        <v>0</v>
      </c>
      <c r="BA50" s="26">
        <v>0.34</v>
      </c>
      <c r="BB50" s="26">
        <v>-1.32</v>
      </c>
      <c r="BC50" s="26">
        <v>0.15</v>
      </c>
      <c r="BI50" s="26">
        <v>-0.28999999999999998</v>
      </c>
      <c r="BJ50" s="26">
        <v>-1.91</v>
      </c>
      <c r="BK50" s="26">
        <v>0</v>
      </c>
      <c r="BR50" s="26">
        <v>0.28999999999999998</v>
      </c>
      <c r="BS50" s="26">
        <v>1.18</v>
      </c>
      <c r="BT50" s="26">
        <v>0.1</v>
      </c>
    </row>
    <row r="51" spans="5:72" x14ac:dyDescent="0.3">
      <c r="E51" s="26">
        <v>0.05</v>
      </c>
      <c r="F51" s="26">
        <v>0</v>
      </c>
      <c r="G51" s="26">
        <v>0.1</v>
      </c>
      <c r="M51" s="26">
        <v>-0.54</v>
      </c>
      <c r="N51" s="26">
        <v>-0.05</v>
      </c>
      <c r="O51" s="26">
        <v>2.0099999999999998</v>
      </c>
      <c r="U51" s="26">
        <v>0.34</v>
      </c>
      <c r="V51" s="26">
        <v>0.05</v>
      </c>
      <c r="W51" s="26">
        <v>-1.1299999999999999</v>
      </c>
      <c r="AC51" s="26">
        <v>-0.2</v>
      </c>
      <c r="AD51" s="26">
        <v>0</v>
      </c>
      <c r="AE51" s="26">
        <v>-1.86</v>
      </c>
      <c r="AK51" s="26">
        <v>0.34</v>
      </c>
      <c r="AL51" s="26">
        <v>0</v>
      </c>
      <c r="AM51" s="26">
        <v>1.27</v>
      </c>
      <c r="AS51" s="26">
        <v>-0.44</v>
      </c>
      <c r="AT51" s="26">
        <v>1.86</v>
      </c>
      <c r="AU51" s="26">
        <v>0.1</v>
      </c>
      <c r="BA51" s="26">
        <v>0.34</v>
      </c>
      <c r="BB51" s="26">
        <v>-1.22</v>
      </c>
      <c r="BC51" s="26">
        <v>0</v>
      </c>
      <c r="BI51" s="26">
        <v>-0.15</v>
      </c>
      <c r="BJ51" s="26">
        <v>-1.86</v>
      </c>
      <c r="BK51" s="26">
        <v>0.05</v>
      </c>
      <c r="BR51" s="26">
        <v>0.34</v>
      </c>
      <c r="BS51" s="26">
        <v>1.1299999999999999</v>
      </c>
      <c r="BT51" s="26">
        <v>0.1</v>
      </c>
    </row>
    <row r="52" spans="5:72" x14ac:dyDescent="0.3">
      <c r="E52" s="26">
        <v>0</v>
      </c>
      <c r="F52" s="26">
        <v>-0.05</v>
      </c>
      <c r="G52" s="26">
        <v>0.1</v>
      </c>
      <c r="M52" s="26">
        <v>-0.34</v>
      </c>
      <c r="N52" s="26">
        <v>-0.05</v>
      </c>
      <c r="O52" s="26">
        <v>2.0099999999999998</v>
      </c>
      <c r="U52" s="26">
        <v>0.44</v>
      </c>
      <c r="V52" s="26">
        <v>0</v>
      </c>
      <c r="W52" s="26">
        <v>-1.18</v>
      </c>
      <c r="AC52" s="26">
        <v>-0.34</v>
      </c>
      <c r="AD52" s="26">
        <v>0</v>
      </c>
      <c r="AE52" s="26">
        <v>-1.81</v>
      </c>
      <c r="AK52" s="26">
        <v>0.44</v>
      </c>
      <c r="AL52" s="26">
        <v>0</v>
      </c>
      <c r="AM52" s="26">
        <v>1.27</v>
      </c>
      <c r="AS52" s="26">
        <v>-0.28999999999999998</v>
      </c>
      <c r="AT52" s="26">
        <v>1.86</v>
      </c>
      <c r="AU52" s="26">
        <v>0.05</v>
      </c>
      <c r="BA52" s="26">
        <v>0.44</v>
      </c>
      <c r="BB52" s="26">
        <v>-1.22</v>
      </c>
      <c r="BC52" s="26">
        <v>0.1</v>
      </c>
      <c r="BI52" s="26">
        <v>-0.34</v>
      </c>
      <c r="BJ52" s="26">
        <v>-1.86</v>
      </c>
      <c r="BK52" s="26">
        <v>0.1</v>
      </c>
      <c r="BR52" s="26">
        <v>0.39</v>
      </c>
      <c r="BS52" s="26">
        <v>1.18</v>
      </c>
      <c r="BT52" s="26">
        <v>0.1</v>
      </c>
    </row>
    <row r="53" spans="5:72" x14ac:dyDescent="0.3">
      <c r="E53" s="26">
        <v>0</v>
      </c>
      <c r="F53" s="26">
        <v>0.05</v>
      </c>
      <c r="G53" s="26">
        <v>-0.05</v>
      </c>
      <c r="M53" s="26">
        <v>-0.49</v>
      </c>
      <c r="N53" s="26">
        <v>0.05</v>
      </c>
      <c r="O53" s="26">
        <v>2.0099999999999998</v>
      </c>
      <c r="U53" s="26">
        <v>0.39</v>
      </c>
      <c r="V53" s="26">
        <v>0.05</v>
      </c>
      <c r="W53" s="26">
        <v>-1.18</v>
      </c>
      <c r="AC53" s="26">
        <v>-0.24</v>
      </c>
      <c r="AD53" s="26">
        <v>0</v>
      </c>
      <c r="AE53" s="26">
        <v>-1.71</v>
      </c>
      <c r="AK53" s="26">
        <v>0.49</v>
      </c>
      <c r="AL53" s="26">
        <v>0</v>
      </c>
      <c r="AM53" s="26">
        <v>1.18</v>
      </c>
      <c r="AS53" s="26">
        <v>-0.28999999999999998</v>
      </c>
      <c r="AT53" s="26">
        <v>1.86</v>
      </c>
      <c r="AU53" s="26">
        <v>0.05</v>
      </c>
      <c r="BA53" s="26">
        <v>0.24</v>
      </c>
      <c r="BB53" s="26">
        <v>-1.22</v>
      </c>
      <c r="BC53" s="26">
        <v>0.1</v>
      </c>
      <c r="BI53" s="26">
        <v>-0.24</v>
      </c>
      <c r="BJ53" s="26">
        <v>-1.86</v>
      </c>
      <c r="BK53" s="26">
        <v>-0.05</v>
      </c>
      <c r="BR53" s="26">
        <v>0.44</v>
      </c>
      <c r="BS53" s="26">
        <v>1.22</v>
      </c>
      <c r="BT53" s="26">
        <v>0.15</v>
      </c>
    </row>
  </sheetData>
  <mergeCells count="12">
    <mergeCell ref="BV10:BX10"/>
    <mergeCell ref="BV18:BX18"/>
    <mergeCell ref="AW1:BC1"/>
    <mergeCell ref="BE1:BK1"/>
    <mergeCell ref="BN1:BT1"/>
    <mergeCell ref="AP11:AR11"/>
    <mergeCell ref="A1:G1"/>
    <mergeCell ref="I1:O1"/>
    <mergeCell ref="Q1:W1"/>
    <mergeCell ref="Y1:AE1"/>
    <mergeCell ref="AG1:AM1"/>
    <mergeCell ref="AO1:AU1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CCEB-3D70-4B52-93B4-7A18D0A803C5}">
  <dimension ref="A1:AY54"/>
  <sheetViews>
    <sheetView topLeftCell="G1" zoomScale="115" zoomScaleNormal="115" workbookViewId="0">
      <selection activeCell="S16" sqref="S16"/>
    </sheetView>
  </sheetViews>
  <sheetFormatPr defaultColWidth="9.109375" defaultRowHeight="14.4" x14ac:dyDescent="0.3"/>
  <cols>
    <col min="1" max="16384" width="9.109375" style="30"/>
  </cols>
  <sheetData>
    <row r="1" spans="1:51" ht="15" thickBot="1" x14ac:dyDescent="0.35">
      <c r="A1" s="51"/>
      <c r="B1" s="51"/>
      <c r="C1" s="51"/>
      <c r="D1" s="51"/>
      <c r="E1" s="51"/>
      <c r="F1" s="51"/>
      <c r="G1" s="51"/>
      <c r="I1" s="64" t="s">
        <v>49</v>
      </c>
      <c r="J1" s="64"/>
      <c r="K1" s="64"/>
      <c r="L1" s="64"/>
      <c r="M1" s="64"/>
      <c r="N1" s="64"/>
      <c r="O1" s="64"/>
      <c r="R1" s="64" t="s">
        <v>49</v>
      </c>
      <c r="S1" s="64"/>
      <c r="T1" s="64"/>
      <c r="U1" s="64"/>
      <c r="V1" s="64"/>
      <c r="W1" s="64"/>
      <c r="X1" s="64"/>
      <c r="AA1" s="64" t="s">
        <v>49</v>
      </c>
      <c r="AB1" s="64"/>
      <c r="AC1" s="64"/>
      <c r="AD1" s="64"/>
      <c r="AE1" s="64"/>
      <c r="AF1" s="64"/>
      <c r="AG1" s="64"/>
      <c r="AJ1" s="64" t="s">
        <v>43</v>
      </c>
      <c r="AK1" s="64"/>
      <c r="AL1" s="64"/>
      <c r="AM1" s="64"/>
      <c r="AN1" s="64"/>
      <c r="AO1" s="64"/>
      <c r="AP1" s="64"/>
      <c r="AS1" s="64" t="s">
        <v>43</v>
      </c>
      <c r="AT1" s="64"/>
      <c r="AU1" s="64"/>
      <c r="AV1" s="64"/>
      <c r="AW1" s="64"/>
      <c r="AX1" s="64"/>
      <c r="AY1" s="64"/>
    </row>
    <row r="2" spans="1:51" ht="15" thickBot="1" x14ac:dyDescent="0.35">
      <c r="A2" s="46" t="s">
        <v>3</v>
      </c>
      <c r="B2" s="47"/>
      <c r="C2" s="47"/>
      <c r="D2" s="47"/>
      <c r="E2" s="47"/>
      <c r="F2" s="47"/>
      <c r="G2" s="48"/>
      <c r="I2" s="59" t="s">
        <v>50</v>
      </c>
      <c r="J2" s="60"/>
      <c r="K2" s="60"/>
      <c r="L2" s="60"/>
      <c r="M2" s="60"/>
      <c r="N2" s="60"/>
      <c r="O2" s="61"/>
      <c r="R2" s="59" t="s">
        <v>41</v>
      </c>
      <c r="S2" s="60"/>
      <c r="T2" s="60"/>
      <c r="U2" s="60"/>
      <c r="V2" s="60"/>
      <c r="W2" s="60"/>
      <c r="X2" s="61"/>
      <c r="AA2" s="52" t="s">
        <v>42</v>
      </c>
      <c r="AB2" s="53"/>
      <c r="AC2" s="53"/>
      <c r="AD2" s="53"/>
      <c r="AE2" s="53"/>
      <c r="AF2" s="53"/>
      <c r="AG2" s="53"/>
      <c r="AJ2" s="59" t="s">
        <v>41</v>
      </c>
      <c r="AK2" s="60"/>
      <c r="AL2" s="60"/>
      <c r="AM2" s="60"/>
      <c r="AN2" s="60"/>
      <c r="AO2" s="60"/>
      <c r="AP2" s="61"/>
      <c r="AS2" s="52" t="s">
        <v>42</v>
      </c>
      <c r="AT2" s="53"/>
      <c r="AU2" s="53"/>
      <c r="AV2" s="53"/>
      <c r="AW2" s="53"/>
      <c r="AX2" s="53"/>
      <c r="AY2" s="53"/>
    </row>
    <row r="3" spans="1:51" ht="29.4" thickBot="1" x14ac:dyDescent="0.35">
      <c r="A3" s="3" t="s">
        <v>14</v>
      </c>
      <c r="B3" s="27" t="s">
        <v>15</v>
      </c>
      <c r="C3" s="28" t="s">
        <v>16</v>
      </c>
      <c r="D3" s="29" t="s">
        <v>37</v>
      </c>
      <c r="E3" s="29" t="s">
        <v>15</v>
      </c>
      <c r="F3" s="29" t="s">
        <v>16</v>
      </c>
      <c r="G3" s="29" t="s">
        <v>37</v>
      </c>
      <c r="I3" s="3" t="s">
        <v>14</v>
      </c>
      <c r="J3" s="27" t="s">
        <v>15</v>
      </c>
      <c r="K3" s="28" t="s">
        <v>16</v>
      </c>
      <c r="L3" s="29" t="s">
        <v>37</v>
      </c>
      <c r="M3" s="3" t="s">
        <v>15</v>
      </c>
      <c r="N3" s="29" t="s">
        <v>16</v>
      </c>
      <c r="O3" s="29" t="s">
        <v>37</v>
      </c>
      <c r="P3" s="2"/>
      <c r="R3" s="3" t="s">
        <v>14</v>
      </c>
      <c r="S3" s="27" t="s">
        <v>15</v>
      </c>
      <c r="T3" s="28" t="s">
        <v>16</v>
      </c>
      <c r="U3" s="29" t="s">
        <v>37</v>
      </c>
      <c r="V3" s="3" t="s">
        <v>15</v>
      </c>
      <c r="W3" s="29" t="s">
        <v>16</v>
      </c>
      <c r="X3" s="29" t="s">
        <v>37</v>
      </c>
      <c r="Y3" s="2"/>
      <c r="Z3" s="2"/>
      <c r="AA3" s="3" t="s">
        <v>14</v>
      </c>
      <c r="AB3" s="27" t="s">
        <v>15</v>
      </c>
      <c r="AC3" s="28" t="s">
        <v>16</v>
      </c>
      <c r="AD3" s="29" t="s">
        <v>37</v>
      </c>
      <c r="AE3" s="29" t="s">
        <v>15</v>
      </c>
      <c r="AF3" s="29" t="s">
        <v>16</v>
      </c>
      <c r="AG3" s="29" t="s">
        <v>37</v>
      </c>
      <c r="AJ3" s="3" t="s">
        <v>14</v>
      </c>
      <c r="AK3" s="27" t="s">
        <v>15</v>
      </c>
      <c r="AL3" s="28" t="s">
        <v>16</v>
      </c>
      <c r="AM3" s="29" t="s">
        <v>37</v>
      </c>
      <c r="AN3" s="3" t="s">
        <v>15</v>
      </c>
      <c r="AO3" s="29" t="s">
        <v>16</v>
      </c>
      <c r="AP3" s="29" t="s">
        <v>37</v>
      </c>
      <c r="AQ3" s="2"/>
      <c r="AR3" s="2"/>
      <c r="AS3" s="3" t="s">
        <v>14</v>
      </c>
      <c r="AT3" s="27" t="s">
        <v>15</v>
      </c>
      <c r="AU3" s="28" t="s">
        <v>16</v>
      </c>
      <c r="AV3" s="29" t="s">
        <v>37</v>
      </c>
      <c r="AW3" s="29" t="s">
        <v>15</v>
      </c>
      <c r="AX3" s="29" t="s">
        <v>16</v>
      </c>
      <c r="AY3" s="29" t="s">
        <v>37</v>
      </c>
    </row>
    <row r="4" spans="1:51" x14ac:dyDescent="0.3">
      <c r="A4" s="4" t="s">
        <v>0</v>
      </c>
      <c r="B4" s="5">
        <f>AVERAGE(E4:E1001)</f>
        <v>6.7000000000000004E-2</v>
      </c>
      <c r="C4" s="8">
        <f>AVERAGE(F4:F1001)</f>
        <v>1.2E-2</v>
      </c>
      <c r="D4" s="9">
        <f>AVERAGE(G4:G1001)</f>
        <v>0.11600000000000002</v>
      </c>
      <c r="E4" s="30">
        <v>0.05</v>
      </c>
      <c r="F4" s="30">
        <v>0</v>
      </c>
      <c r="G4" s="30">
        <v>0</v>
      </c>
      <c r="I4" s="4" t="s">
        <v>0</v>
      </c>
      <c r="J4" s="5">
        <f>AVERAGE(M4:M1001)</f>
        <v>-0.14784313725490197</v>
      </c>
      <c r="K4" s="8">
        <f>AVERAGE(N4:N1001)</f>
        <v>1.666666666666667E-2</v>
      </c>
      <c r="L4" s="9">
        <f>AVERAGE(O4:O1001)</f>
        <v>2.0041176470588238</v>
      </c>
      <c r="M4" s="30">
        <v>-0.15</v>
      </c>
      <c r="N4" s="30">
        <v>-0.05</v>
      </c>
      <c r="O4" s="30">
        <v>2.0099999999999998</v>
      </c>
      <c r="R4" s="4" t="s">
        <v>0</v>
      </c>
      <c r="S4" s="5">
        <f>AVERAGE(V4:V1001)</f>
        <v>-0.15000000000000008</v>
      </c>
      <c r="T4" s="8">
        <f>AVERAGE(W4:W1001)</f>
        <v>1.970784313725489</v>
      </c>
      <c r="U4" s="9">
        <f>AVERAGE(X4:X1001)</f>
        <v>4.8039215686274513E-2</v>
      </c>
      <c r="V4" s="30">
        <v>-0.25</v>
      </c>
      <c r="W4" s="30">
        <v>1.96</v>
      </c>
      <c r="X4" s="30">
        <v>0.05</v>
      </c>
      <c r="AA4" s="4" t="s">
        <v>0</v>
      </c>
      <c r="AB4" s="5">
        <f>AVERAGE(AE4:AE1001)</f>
        <v>0.31919999999999982</v>
      </c>
      <c r="AC4" s="8">
        <f>AVERAGE(AF4:AF1001)</f>
        <v>-1.8609999999999998</v>
      </c>
      <c r="AD4" s="9">
        <f>AVERAGE(AG4:AG1001)</f>
        <v>2.6000000000000013E-2</v>
      </c>
      <c r="AE4" s="30">
        <v>0.34</v>
      </c>
      <c r="AF4" s="30">
        <v>-1.86</v>
      </c>
      <c r="AG4" s="30">
        <v>0</v>
      </c>
      <c r="AJ4" s="4" t="s">
        <v>0</v>
      </c>
      <c r="AK4" s="5" t="e">
        <f>AVERAGE(AN4:AN1001)</f>
        <v>#DIV/0!</v>
      </c>
      <c r="AL4" s="8" t="e">
        <f>AVERAGE(AO4:AO1001)</f>
        <v>#DIV/0!</v>
      </c>
      <c r="AM4" s="9" t="e">
        <f>AVERAGE(AP4:AP1001)</f>
        <v>#DIV/0!</v>
      </c>
      <c r="AS4" s="4" t="s">
        <v>0</v>
      </c>
      <c r="AT4" s="5" t="e">
        <f>AVERAGE(AW4:AW1001)</f>
        <v>#DIV/0!</v>
      </c>
      <c r="AU4" s="8" t="e">
        <f>AVERAGE(AX4:AX1001)</f>
        <v>#DIV/0!</v>
      </c>
      <c r="AV4" s="9" t="e">
        <f>AVERAGE(AY4:AY1001)</f>
        <v>#DIV/0!</v>
      </c>
    </row>
    <row r="5" spans="1:51" x14ac:dyDescent="0.3">
      <c r="A5" s="7" t="s">
        <v>1</v>
      </c>
      <c r="B5" s="8">
        <f>MAX(E4:E1001)</f>
        <v>0.15</v>
      </c>
      <c r="C5" s="8">
        <f>MAX(F4:F1001)</f>
        <v>0.05</v>
      </c>
      <c r="D5" s="9">
        <f>MAX(G4:G1001)</f>
        <v>0.25</v>
      </c>
      <c r="E5" s="30">
        <v>0.15</v>
      </c>
      <c r="F5" s="30">
        <v>0.05</v>
      </c>
      <c r="G5" s="30">
        <v>0.05</v>
      </c>
      <c r="I5" s="7" t="s">
        <v>1</v>
      </c>
      <c r="J5" s="8">
        <f>MAX(M4:M1001)</f>
        <v>0</v>
      </c>
      <c r="K5" s="8">
        <f>MAX(N4:N1001)</f>
        <v>0.1</v>
      </c>
      <c r="L5" s="9">
        <f>MAX(O4:O1001)</f>
        <v>2.11</v>
      </c>
      <c r="M5" s="30">
        <v>-0.15</v>
      </c>
      <c r="N5" s="30">
        <v>0</v>
      </c>
      <c r="O5" s="30">
        <v>2.06</v>
      </c>
      <c r="R5" s="7" t="s">
        <v>1</v>
      </c>
      <c r="S5" s="8">
        <f>MAX(V4:V1001)</f>
        <v>0</v>
      </c>
      <c r="T5" s="8">
        <f>MAX(W4:W1001)</f>
        <v>2.0099999999999998</v>
      </c>
      <c r="U5" s="9">
        <f>MAX(X4:X1001)</f>
        <v>0.15</v>
      </c>
      <c r="V5" s="30">
        <v>-0.15</v>
      </c>
      <c r="W5" s="30">
        <v>2.0099999999999998</v>
      </c>
      <c r="X5" s="30">
        <v>0.1</v>
      </c>
      <c r="AA5" s="7" t="s">
        <v>1</v>
      </c>
      <c r="AB5" s="8">
        <f>MAX(AE4:AE1001)</f>
        <v>0.39</v>
      </c>
      <c r="AC5" s="8">
        <f>MAX(AF4:AF1001)</f>
        <v>-1.81</v>
      </c>
      <c r="AD5" s="9">
        <f>MAX(AG4:AG1001)</f>
        <v>0.2</v>
      </c>
      <c r="AE5" s="30">
        <v>0.24</v>
      </c>
      <c r="AF5" s="30">
        <v>-1.86</v>
      </c>
      <c r="AG5" s="30">
        <v>-0.05</v>
      </c>
      <c r="AJ5" s="7" t="s">
        <v>1</v>
      </c>
      <c r="AK5" s="8">
        <f>MAX(AN4:AN1001)</f>
        <v>0</v>
      </c>
      <c r="AL5" s="8">
        <f>MAX(AO4:AO1001)</f>
        <v>0</v>
      </c>
      <c r="AM5" s="9">
        <f>MAX(AP4:AP1001)</f>
        <v>0</v>
      </c>
      <c r="AS5" s="7" t="s">
        <v>1</v>
      </c>
      <c r="AT5" s="8">
        <f>MAX(AW4:AW1001)</f>
        <v>0</v>
      </c>
      <c r="AU5" s="8">
        <f>MAX(AX4:AX1001)</f>
        <v>0</v>
      </c>
      <c r="AV5" s="9">
        <f>MAX(AY4:AY1001)</f>
        <v>0</v>
      </c>
    </row>
    <row r="6" spans="1:51" ht="15" thickBot="1" x14ac:dyDescent="0.35">
      <c r="A6" s="10" t="s">
        <v>2</v>
      </c>
      <c r="B6" s="11">
        <f>MIN(E4:E1001)</f>
        <v>0</v>
      </c>
      <c r="C6" s="11">
        <f>MIN(F4:F1001)</f>
        <v>-0.05</v>
      </c>
      <c r="D6" s="12">
        <f>MIN(G4:G1001)</f>
        <v>-0.15</v>
      </c>
      <c r="E6" s="30">
        <v>0.05</v>
      </c>
      <c r="F6" s="30">
        <v>0</v>
      </c>
      <c r="G6" s="30">
        <v>0.15</v>
      </c>
      <c r="I6" s="10" t="s">
        <v>2</v>
      </c>
      <c r="J6" s="11">
        <f>MIN(M4:M1001)</f>
        <v>-0.28999999999999998</v>
      </c>
      <c r="K6" s="11">
        <f>MIN(N4:N1001)</f>
        <v>-0.05</v>
      </c>
      <c r="L6" s="12">
        <f>MIN(O4:O1001)</f>
        <v>1.81</v>
      </c>
      <c r="M6" s="30">
        <v>-0.1</v>
      </c>
      <c r="N6" s="30">
        <v>0</v>
      </c>
      <c r="O6" s="30">
        <v>2.06</v>
      </c>
      <c r="R6" s="10" t="s">
        <v>2</v>
      </c>
      <c r="S6" s="11">
        <f>MIN(V4:V1001)</f>
        <v>-0.25</v>
      </c>
      <c r="T6" s="11">
        <f>MIN(W4:W1001)</f>
        <v>1.91</v>
      </c>
      <c r="U6" s="12">
        <f>MIN(X4:X1001)</f>
        <v>-0.05</v>
      </c>
      <c r="V6" s="30">
        <v>-0.2</v>
      </c>
      <c r="W6" s="30">
        <v>2.0099999999999998</v>
      </c>
      <c r="X6" s="30">
        <v>0.1</v>
      </c>
      <c r="AA6" s="10" t="s">
        <v>2</v>
      </c>
      <c r="AB6" s="11">
        <f>MIN(AE4:AE1001)</f>
        <v>0.2</v>
      </c>
      <c r="AC6" s="11">
        <f>MIN(AF4:AF1001)</f>
        <v>-1.91</v>
      </c>
      <c r="AD6" s="12">
        <f>MIN(AG4:AG1001)</f>
        <v>-0.15</v>
      </c>
      <c r="AE6" s="30">
        <v>0.28999999999999998</v>
      </c>
      <c r="AF6" s="30">
        <v>-1.81</v>
      </c>
      <c r="AG6" s="30">
        <v>0.05</v>
      </c>
      <c r="AJ6" s="10" t="s">
        <v>2</v>
      </c>
      <c r="AK6" s="11">
        <f>MIN(AN4:AN1001)</f>
        <v>0</v>
      </c>
      <c r="AL6" s="11">
        <f>MIN(AO4:AO1001)</f>
        <v>0</v>
      </c>
      <c r="AM6" s="12">
        <f>MIN(AP4:AP1001)</f>
        <v>0</v>
      </c>
      <c r="AS6" s="10" t="s">
        <v>2</v>
      </c>
      <c r="AT6" s="11">
        <f>MIN(AW4:AW1001)</f>
        <v>0</v>
      </c>
      <c r="AU6" s="11">
        <f>MIN(AX4:AX1001)</f>
        <v>0</v>
      </c>
      <c r="AV6" s="12">
        <f>MIN(AY4:AY1001)</f>
        <v>0</v>
      </c>
    </row>
    <row r="7" spans="1:51" x14ac:dyDescent="0.3">
      <c r="E7" s="30">
        <v>0.05</v>
      </c>
      <c r="F7" s="30">
        <v>0</v>
      </c>
      <c r="G7" s="30">
        <v>0.15</v>
      </c>
      <c r="M7" s="30">
        <v>-0.05</v>
      </c>
      <c r="N7" s="30">
        <v>0</v>
      </c>
      <c r="O7" s="30">
        <v>2.06</v>
      </c>
      <c r="V7" s="30">
        <v>-0.2</v>
      </c>
      <c r="W7" s="30">
        <v>2.0099999999999998</v>
      </c>
      <c r="X7" s="30">
        <v>0.1</v>
      </c>
      <c r="AE7" s="30">
        <v>0.28999999999999998</v>
      </c>
      <c r="AF7" s="30">
        <v>-1.86</v>
      </c>
      <c r="AG7" s="30">
        <v>-0.05</v>
      </c>
    </row>
    <row r="8" spans="1:51" x14ac:dyDescent="0.3">
      <c r="E8" s="30">
        <v>0.1</v>
      </c>
      <c r="F8" s="30">
        <v>0</v>
      </c>
      <c r="G8" s="30">
        <v>0.15</v>
      </c>
      <c r="M8" s="30">
        <v>-0.2</v>
      </c>
      <c r="N8" s="30">
        <v>0</v>
      </c>
      <c r="O8" s="30">
        <v>2.06</v>
      </c>
      <c r="V8" s="30">
        <v>-0.2</v>
      </c>
      <c r="W8" s="30">
        <v>1.96</v>
      </c>
      <c r="X8" s="30">
        <v>-0.05</v>
      </c>
      <c r="AE8" s="30">
        <v>0.39</v>
      </c>
      <c r="AF8" s="30">
        <v>-1.81</v>
      </c>
      <c r="AG8" s="30">
        <v>0</v>
      </c>
    </row>
    <row r="9" spans="1:51" x14ac:dyDescent="0.3">
      <c r="E9" s="30">
        <v>0.15</v>
      </c>
      <c r="F9" s="30">
        <v>0.05</v>
      </c>
      <c r="G9" s="30">
        <v>0.1</v>
      </c>
      <c r="I9" s="51" t="s">
        <v>45</v>
      </c>
      <c r="J9" s="51"/>
      <c r="K9" s="51"/>
      <c r="L9" s="30">
        <v>3.2067999999999999</v>
      </c>
      <c r="M9" s="30">
        <v>-0.25</v>
      </c>
      <c r="N9" s="30">
        <v>-0.05</v>
      </c>
      <c r="O9" s="30">
        <v>2.06</v>
      </c>
      <c r="R9" s="51" t="s">
        <v>45</v>
      </c>
      <c r="S9" s="51"/>
      <c r="T9" s="51"/>
      <c r="U9" s="30">
        <v>3.1368</v>
      </c>
      <c r="V9" s="30">
        <v>-0.15</v>
      </c>
      <c r="W9" s="30">
        <v>2.0099999999999998</v>
      </c>
      <c r="X9" s="30">
        <v>0.15</v>
      </c>
      <c r="AA9" s="51" t="s">
        <v>45</v>
      </c>
      <c r="AB9" s="51"/>
      <c r="AC9" s="51"/>
      <c r="AD9" s="30">
        <v>3.6132</v>
      </c>
      <c r="AE9" s="30">
        <v>0.28999999999999998</v>
      </c>
      <c r="AF9" s="30">
        <v>-1.91</v>
      </c>
      <c r="AG9" s="30">
        <v>0.05</v>
      </c>
      <c r="AJ9" s="51" t="s">
        <v>45</v>
      </c>
      <c r="AK9" s="51"/>
      <c r="AL9" s="51"/>
      <c r="AM9" s="30">
        <v>2.5743</v>
      </c>
      <c r="AS9" s="51" t="s">
        <v>45</v>
      </c>
      <c r="AT9" s="51"/>
      <c r="AU9" s="51"/>
      <c r="AV9" s="30">
        <v>3.7339000000000002</v>
      </c>
    </row>
    <row r="10" spans="1:51" x14ac:dyDescent="0.3">
      <c r="E10" s="30">
        <v>0.05</v>
      </c>
      <c r="F10" s="30">
        <v>0</v>
      </c>
      <c r="G10" s="30">
        <v>0.1</v>
      </c>
      <c r="I10" s="62"/>
      <c r="J10" s="62"/>
      <c r="M10" s="30">
        <v>-0.1</v>
      </c>
      <c r="N10" s="30">
        <v>0.05</v>
      </c>
      <c r="O10" s="30">
        <v>1.86</v>
      </c>
      <c r="R10" s="62"/>
      <c r="S10" s="62"/>
      <c r="V10" s="30">
        <v>-0.05</v>
      </c>
      <c r="W10" s="30">
        <v>1.96</v>
      </c>
      <c r="X10" s="30">
        <v>-0.05</v>
      </c>
      <c r="AA10" s="62"/>
      <c r="AB10" s="62"/>
      <c r="AE10" s="30">
        <v>0.24</v>
      </c>
      <c r="AF10" s="30">
        <v>-1.86</v>
      </c>
      <c r="AG10" s="30">
        <v>-0.05</v>
      </c>
      <c r="AJ10" s="62"/>
      <c r="AK10" s="62"/>
      <c r="AS10" s="62"/>
      <c r="AT10" s="62"/>
    </row>
    <row r="11" spans="1:51" x14ac:dyDescent="0.3">
      <c r="E11" s="30">
        <v>0.1</v>
      </c>
      <c r="F11" s="30">
        <v>0</v>
      </c>
      <c r="G11" s="30">
        <v>-0.15</v>
      </c>
      <c r="I11" s="51" t="s">
        <v>47</v>
      </c>
      <c r="J11" s="51"/>
      <c r="K11" s="51"/>
      <c r="L11" s="30">
        <v>28.2</v>
      </c>
      <c r="M11" s="30">
        <v>-0.25</v>
      </c>
      <c r="N11" s="30">
        <v>0.05</v>
      </c>
      <c r="O11" s="30">
        <v>1.91</v>
      </c>
      <c r="R11" s="51" t="s">
        <v>47</v>
      </c>
      <c r="S11" s="51"/>
      <c r="T11" s="51"/>
      <c r="U11" s="30">
        <v>28.2</v>
      </c>
      <c r="V11" s="30">
        <v>-0.15</v>
      </c>
      <c r="W11" s="30">
        <v>2.0099999999999998</v>
      </c>
      <c r="X11" s="30">
        <v>0</v>
      </c>
      <c r="AA11" s="51" t="s">
        <v>47</v>
      </c>
      <c r="AB11" s="51"/>
      <c r="AC11" s="51"/>
      <c r="AD11" s="30">
        <v>28.29</v>
      </c>
      <c r="AE11" s="30">
        <v>0.39</v>
      </c>
      <c r="AF11" s="30">
        <v>-1.86</v>
      </c>
      <c r="AG11" s="30">
        <v>0.1</v>
      </c>
      <c r="AJ11" s="51" t="s">
        <v>47</v>
      </c>
      <c r="AK11" s="51"/>
      <c r="AL11" s="51"/>
      <c r="AM11" s="30">
        <v>20.5</v>
      </c>
      <c r="AS11" s="51" t="s">
        <v>47</v>
      </c>
      <c r="AT11" s="51"/>
      <c r="AU11" s="51"/>
      <c r="AV11" s="30">
        <v>20.92</v>
      </c>
    </row>
    <row r="12" spans="1:51" x14ac:dyDescent="0.3">
      <c r="E12" s="30">
        <v>0.05</v>
      </c>
      <c r="F12" s="30">
        <v>0</v>
      </c>
      <c r="G12" s="30">
        <v>0.1</v>
      </c>
      <c r="I12" s="62"/>
      <c r="J12" s="62"/>
      <c r="M12" s="30">
        <v>-0.15</v>
      </c>
      <c r="N12" s="30">
        <v>0.05</v>
      </c>
      <c r="O12" s="30">
        <v>1.86</v>
      </c>
      <c r="R12" s="62"/>
      <c r="S12" s="62"/>
      <c r="V12" s="30">
        <v>-0.2</v>
      </c>
      <c r="W12" s="30">
        <v>1.96</v>
      </c>
      <c r="X12" s="30">
        <v>0</v>
      </c>
      <c r="AA12" s="62"/>
      <c r="AB12" s="62"/>
      <c r="AE12" s="30">
        <v>0.28999999999999998</v>
      </c>
      <c r="AF12" s="30">
        <v>-1.91</v>
      </c>
      <c r="AG12" s="30">
        <v>-0.05</v>
      </c>
      <c r="AJ12" s="62"/>
      <c r="AK12" s="62"/>
      <c r="AS12" s="62"/>
      <c r="AT12" s="62"/>
    </row>
    <row r="13" spans="1:51" x14ac:dyDescent="0.3">
      <c r="E13" s="30">
        <v>0.05</v>
      </c>
      <c r="F13" s="30">
        <v>0</v>
      </c>
      <c r="G13" s="30">
        <v>0.1</v>
      </c>
      <c r="I13" s="51" t="s">
        <v>46</v>
      </c>
      <c r="J13" s="51"/>
      <c r="K13" s="51"/>
      <c r="L13" s="25">
        <f>ABS((L11*J4)/(L9*L4))</f>
        <v>0.64871686849477728</v>
      </c>
      <c r="M13" s="30">
        <v>-0.15</v>
      </c>
      <c r="N13" s="30">
        <v>0</v>
      </c>
      <c r="O13" s="30">
        <v>2.0099999999999998</v>
      </c>
      <c r="R13" s="51" t="s">
        <v>46</v>
      </c>
      <c r="S13" s="51"/>
      <c r="T13" s="51"/>
      <c r="U13" s="25">
        <f>ABS((U11*S4)/(U9*T4))</f>
        <v>0.68424942510107478</v>
      </c>
      <c r="V13" s="30">
        <v>-0.15</v>
      </c>
      <c r="W13" s="30">
        <v>1.91</v>
      </c>
      <c r="X13" s="30">
        <v>0.05</v>
      </c>
      <c r="AA13" s="51" t="s">
        <v>46</v>
      </c>
      <c r="AB13" s="51"/>
      <c r="AC13" s="51"/>
      <c r="AD13" s="25">
        <f>(ABS((AD9*AC4)/(AD11*AB4)))</f>
        <v>0.7446334553244196</v>
      </c>
      <c r="AE13" s="30">
        <v>0.39</v>
      </c>
      <c r="AF13" s="30">
        <v>-1.86</v>
      </c>
      <c r="AG13" s="30">
        <v>-0.1</v>
      </c>
      <c r="AJ13" s="51" t="s">
        <v>46</v>
      </c>
      <c r="AK13" s="51"/>
      <c r="AL13" s="51"/>
      <c r="AM13" s="25" t="e">
        <f>ABS((AM11*AK4)/(AM9*AL4))</f>
        <v>#DIV/0!</v>
      </c>
      <c r="AS13" s="51" t="s">
        <v>46</v>
      </c>
      <c r="AT13" s="51"/>
      <c r="AU13" s="51"/>
      <c r="AV13" s="25" t="e">
        <f>(ABS((AV9*AU4)/(AV11*AT4)))</f>
        <v>#DIV/0!</v>
      </c>
    </row>
    <row r="14" spans="1:51" x14ac:dyDescent="0.3">
      <c r="E14" s="30">
        <v>0.05</v>
      </c>
      <c r="F14" s="30">
        <v>0</v>
      </c>
      <c r="G14" s="30">
        <v>0.15</v>
      </c>
      <c r="M14" s="30">
        <v>-0.1</v>
      </c>
      <c r="N14" s="30">
        <v>0.05</v>
      </c>
      <c r="O14" s="30">
        <v>2.06</v>
      </c>
      <c r="U14" s="25"/>
      <c r="V14" s="30">
        <v>-0.05</v>
      </c>
      <c r="W14" s="30">
        <v>2.0099999999999998</v>
      </c>
      <c r="X14" s="30">
        <v>0.1</v>
      </c>
      <c r="AA14" s="63"/>
      <c r="AB14" s="63"/>
      <c r="AE14" s="30">
        <v>0.28999999999999998</v>
      </c>
      <c r="AF14" s="30">
        <v>-1.81</v>
      </c>
      <c r="AG14" s="30">
        <v>-0.05</v>
      </c>
      <c r="AJ14" s="63"/>
      <c r="AK14" s="63"/>
      <c r="AS14" s="63"/>
      <c r="AT14" s="63"/>
    </row>
    <row r="15" spans="1:51" x14ac:dyDescent="0.3">
      <c r="E15" s="30">
        <v>0.05</v>
      </c>
      <c r="F15" s="30">
        <v>0</v>
      </c>
      <c r="G15" s="30">
        <v>0.1</v>
      </c>
      <c r="M15" s="30">
        <v>-0.05</v>
      </c>
      <c r="N15" s="30">
        <v>0.05</v>
      </c>
      <c r="O15" s="30">
        <v>2.0099999999999998</v>
      </c>
      <c r="V15" s="30">
        <v>-0.1</v>
      </c>
      <c r="W15" s="30">
        <v>2.0099999999999998</v>
      </c>
      <c r="X15" s="30">
        <v>0</v>
      </c>
      <c r="AE15" s="30">
        <v>0.34</v>
      </c>
      <c r="AF15" s="30">
        <v>-1.81</v>
      </c>
      <c r="AG15" s="30">
        <v>0.15</v>
      </c>
    </row>
    <row r="16" spans="1:51" x14ac:dyDescent="0.3">
      <c r="E16" s="30">
        <v>0.05</v>
      </c>
      <c r="F16" s="30">
        <v>0</v>
      </c>
      <c r="G16" s="30">
        <v>0.05</v>
      </c>
      <c r="M16" s="30">
        <v>-0.15</v>
      </c>
      <c r="N16" s="30">
        <v>0.05</v>
      </c>
      <c r="O16" s="30">
        <v>2.06</v>
      </c>
      <c r="V16" s="30">
        <v>-0.1</v>
      </c>
      <c r="W16" s="30">
        <v>1.96</v>
      </c>
      <c r="X16" s="30">
        <v>0</v>
      </c>
      <c r="AE16" s="30">
        <v>0.28999999999999998</v>
      </c>
      <c r="AF16" s="30">
        <v>-1.91</v>
      </c>
      <c r="AG16" s="30">
        <v>0.05</v>
      </c>
    </row>
    <row r="17" spans="5:33" x14ac:dyDescent="0.3">
      <c r="E17" s="30">
        <v>0.1</v>
      </c>
      <c r="F17" s="30">
        <v>0</v>
      </c>
      <c r="G17" s="30">
        <v>0.1</v>
      </c>
      <c r="M17" s="30">
        <v>-0.15</v>
      </c>
      <c r="N17" s="30">
        <v>0</v>
      </c>
      <c r="O17" s="30">
        <v>1.91</v>
      </c>
      <c r="V17" s="30">
        <v>-0.1</v>
      </c>
      <c r="W17" s="30">
        <v>1.96</v>
      </c>
      <c r="X17" s="30">
        <v>0.05</v>
      </c>
      <c r="AE17" s="30">
        <v>0.34</v>
      </c>
      <c r="AF17" s="30">
        <v>-1.86</v>
      </c>
      <c r="AG17" s="30">
        <v>0.05</v>
      </c>
    </row>
    <row r="18" spans="5:33" x14ac:dyDescent="0.3">
      <c r="E18" s="30">
        <v>0.05</v>
      </c>
      <c r="F18" s="30">
        <v>0.05</v>
      </c>
      <c r="G18" s="30">
        <v>0.1</v>
      </c>
      <c r="M18" s="30">
        <v>-0.2</v>
      </c>
      <c r="N18" s="30">
        <v>0.05</v>
      </c>
      <c r="O18" s="30">
        <v>1.96</v>
      </c>
      <c r="V18" s="30">
        <v>-0.1</v>
      </c>
      <c r="W18" s="30">
        <v>1.96</v>
      </c>
      <c r="X18" s="30">
        <v>0.05</v>
      </c>
      <c r="AE18" s="30">
        <v>0.34</v>
      </c>
      <c r="AF18" s="30">
        <v>-1.86</v>
      </c>
      <c r="AG18" s="30">
        <v>-0.05</v>
      </c>
    </row>
    <row r="19" spans="5:33" x14ac:dyDescent="0.3">
      <c r="E19" s="30">
        <v>0</v>
      </c>
      <c r="F19" s="30">
        <v>0</v>
      </c>
      <c r="G19" s="30">
        <v>0.1</v>
      </c>
      <c r="M19" s="30">
        <v>-0.1</v>
      </c>
      <c r="N19" s="30">
        <v>0.05</v>
      </c>
      <c r="O19" s="30">
        <v>2.06</v>
      </c>
      <c r="V19" s="30">
        <v>-0.25</v>
      </c>
      <c r="W19" s="30">
        <v>1.96</v>
      </c>
      <c r="X19" s="30">
        <v>0.15</v>
      </c>
      <c r="AE19" s="30">
        <v>0.28999999999999998</v>
      </c>
      <c r="AF19" s="30">
        <v>-1.91</v>
      </c>
      <c r="AG19" s="30">
        <v>0.1</v>
      </c>
    </row>
    <row r="20" spans="5:33" x14ac:dyDescent="0.3">
      <c r="E20" s="30">
        <v>0.1</v>
      </c>
      <c r="F20" s="30">
        <v>0.05</v>
      </c>
      <c r="G20" s="30">
        <v>0.2</v>
      </c>
      <c r="M20" s="30">
        <v>-0.25</v>
      </c>
      <c r="N20" s="30">
        <v>0</v>
      </c>
      <c r="O20" s="30">
        <v>2.06</v>
      </c>
      <c r="V20" s="30">
        <v>0</v>
      </c>
      <c r="W20" s="30">
        <v>1.96</v>
      </c>
      <c r="X20" s="30">
        <v>0.05</v>
      </c>
      <c r="AE20" s="30">
        <v>0.34</v>
      </c>
      <c r="AF20" s="30">
        <v>-1.91</v>
      </c>
      <c r="AG20" s="30">
        <v>0.05</v>
      </c>
    </row>
    <row r="21" spans="5:33" x14ac:dyDescent="0.3">
      <c r="E21" s="30">
        <v>0.1</v>
      </c>
      <c r="F21" s="30">
        <v>0.05</v>
      </c>
      <c r="G21" s="30">
        <v>0.2</v>
      </c>
      <c r="M21" s="30">
        <v>-0.15</v>
      </c>
      <c r="N21" s="30">
        <v>0</v>
      </c>
      <c r="O21" s="30">
        <v>2.06</v>
      </c>
      <c r="V21" s="30">
        <v>-0.2</v>
      </c>
      <c r="W21" s="30">
        <v>1.96</v>
      </c>
      <c r="X21" s="30">
        <v>0.05</v>
      </c>
      <c r="AE21" s="30">
        <v>0.2</v>
      </c>
      <c r="AF21" s="30">
        <v>-1.91</v>
      </c>
      <c r="AG21" s="30">
        <v>0.05</v>
      </c>
    </row>
    <row r="22" spans="5:33" x14ac:dyDescent="0.3">
      <c r="E22" s="30">
        <v>0.05</v>
      </c>
      <c r="F22" s="30">
        <v>0</v>
      </c>
      <c r="G22" s="30">
        <v>-0.05</v>
      </c>
      <c r="M22" s="30">
        <v>-0.2</v>
      </c>
      <c r="N22" s="30">
        <v>0</v>
      </c>
      <c r="O22" s="30">
        <v>2.11</v>
      </c>
      <c r="V22" s="30">
        <v>-0.15</v>
      </c>
      <c r="W22" s="30">
        <v>1.96</v>
      </c>
      <c r="X22" s="30">
        <v>0</v>
      </c>
      <c r="AE22" s="30">
        <v>0.28999999999999998</v>
      </c>
      <c r="AF22" s="30">
        <v>-1.86</v>
      </c>
      <c r="AG22" s="30">
        <v>0.2</v>
      </c>
    </row>
    <row r="23" spans="5:33" x14ac:dyDescent="0.3">
      <c r="E23" s="30">
        <v>0</v>
      </c>
      <c r="F23" s="30">
        <v>0</v>
      </c>
      <c r="G23" s="30">
        <v>0.15</v>
      </c>
      <c r="M23" s="30">
        <v>-0.15</v>
      </c>
      <c r="N23" s="30">
        <v>0</v>
      </c>
      <c r="O23" s="30">
        <v>2.06</v>
      </c>
      <c r="V23" s="30">
        <v>-0.25</v>
      </c>
      <c r="W23" s="30">
        <v>1.96</v>
      </c>
      <c r="X23" s="30">
        <v>0.15</v>
      </c>
      <c r="AE23" s="30">
        <v>0.39</v>
      </c>
      <c r="AF23" s="30">
        <v>-1.81</v>
      </c>
      <c r="AG23" s="30">
        <v>0.05</v>
      </c>
    </row>
    <row r="24" spans="5:33" x14ac:dyDescent="0.3">
      <c r="E24" s="30">
        <v>0.05</v>
      </c>
      <c r="F24" s="30">
        <v>0.05</v>
      </c>
      <c r="G24" s="30">
        <v>0.2</v>
      </c>
      <c r="M24" s="30">
        <v>-0.05</v>
      </c>
      <c r="N24" s="30">
        <v>0.05</v>
      </c>
      <c r="O24" s="30">
        <v>2.06</v>
      </c>
      <c r="V24" s="30">
        <v>-0.2</v>
      </c>
      <c r="W24" s="30">
        <v>1.96</v>
      </c>
      <c r="X24" s="30">
        <v>0.15</v>
      </c>
      <c r="AE24" s="30">
        <v>0.28999999999999998</v>
      </c>
      <c r="AF24" s="30">
        <v>-1.86</v>
      </c>
      <c r="AG24" s="30">
        <v>0</v>
      </c>
    </row>
    <row r="25" spans="5:33" x14ac:dyDescent="0.3">
      <c r="E25" s="30">
        <v>0.05</v>
      </c>
      <c r="F25" s="30">
        <v>0</v>
      </c>
      <c r="G25" s="30">
        <v>0.1</v>
      </c>
      <c r="M25" s="30">
        <v>-0.1</v>
      </c>
      <c r="N25" s="30">
        <v>0</v>
      </c>
      <c r="O25" s="30">
        <v>2.0099999999999998</v>
      </c>
      <c r="V25" s="30">
        <v>-0.2</v>
      </c>
      <c r="W25" s="30">
        <v>1.96</v>
      </c>
      <c r="X25" s="30">
        <v>0.05</v>
      </c>
      <c r="AE25" s="30">
        <v>0.39</v>
      </c>
      <c r="AF25" s="30">
        <v>-1.91</v>
      </c>
      <c r="AG25" s="30">
        <v>0.05</v>
      </c>
    </row>
    <row r="26" spans="5:33" x14ac:dyDescent="0.3">
      <c r="E26" s="30">
        <v>0.05</v>
      </c>
      <c r="F26" s="30">
        <v>-0.05</v>
      </c>
      <c r="G26" s="30">
        <v>0.2</v>
      </c>
      <c r="M26" s="30">
        <v>-0.2</v>
      </c>
      <c r="N26" s="30">
        <v>0</v>
      </c>
      <c r="O26" s="30">
        <v>2.0099999999999998</v>
      </c>
      <c r="V26" s="30">
        <v>-0.2</v>
      </c>
      <c r="W26" s="30">
        <v>1.96</v>
      </c>
      <c r="X26" s="30">
        <v>0.05</v>
      </c>
      <c r="AE26" s="30">
        <v>0.34</v>
      </c>
      <c r="AF26" s="30">
        <v>-1.86</v>
      </c>
      <c r="AG26" s="30">
        <v>0.05</v>
      </c>
    </row>
    <row r="27" spans="5:33" x14ac:dyDescent="0.3">
      <c r="E27" s="30">
        <v>0.05</v>
      </c>
      <c r="F27" s="30">
        <v>0</v>
      </c>
      <c r="G27" s="30">
        <v>-0.05</v>
      </c>
      <c r="M27" s="30">
        <v>-0.2</v>
      </c>
      <c r="N27" s="30">
        <v>0.05</v>
      </c>
      <c r="O27" s="30">
        <v>2.11</v>
      </c>
      <c r="V27" s="30">
        <v>0</v>
      </c>
      <c r="W27" s="30">
        <v>2.0099999999999998</v>
      </c>
      <c r="X27" s="30">
        <v>0</v>
      </c>
      <c r="AE27" s="30">
        <v>0.34</v>
      </c>
      <c r="AF27" s="30">
        <v>-1.81</v>
      </c>
      <c r="AG27" s="30">
        <v>0.1</v>
      </c>
    </row>
    <row r="28" spans="5:33" x14ac:dyDescent="0.3">
      <c r="E28" s="30">
        <v>0.1</v>
      </c>
      <c r="F28" s="30">
        <v>0</v>
      </c>
      <c r="G28" s="30">
        <v>0.15</v>
      </c>
      <c r="M28" s="30">
        <v>-0.25</v>
      </c>
      <c r="N28" s="30">
        <v>0.05</v>
      </c>
      <c r="O28" s="30">
        <v>1.81</v>
      </c>
      <c r="V28" s="30">
        <v>-0.2</v>
      </c>
      <c r="W28" s="30">
        <v>1.96</v>
      </c>
      <c r="X28" s="30">
        <v>0.1</v>
      </c>
      <c r="AE28" s="30">
        <v>0.34</v>
      </c>
      <c r="AF28" s="30">
        <v>-1.86</v>
      </c>
      <c r="AG28" s="30">
        <v>0.05</v>
      </c>
    </row>
    <row r="29" spans="5:33" x14ac:dyDescent="0.3">
      <c r="E29" s="30">
        <v>0.15</v>
      </c>
      <c r="F29" s="30">
        <v>0</v>
      </c>
      <c r="G29" s="30">
        <v>0.1</v>
      </c>
      <c r="M29" s="30">
        <v>-0.25</v>
      </c>
      <c r="N29" s="30">
        <v>0.05</v>
      </c>
      <c r="O29" s="30">
        <v>2.06</v>
      </c>
      <c r="V29" s="30">
        <v>0</v>
      </c>
      <c r="W29" s="30">
        <v>1.96</v>
      </c>
      <c r="X29" s="30">
        <v>0</v>
      </c>
      <c r="AE29" s="30">
        <v>0.28999999999999998</v>
      </c>
      <c r="AF29" s="30">
        <v>-1.91</v>
      </c>
      <c r="AG29" s="30">
        <v>0</v>
      </c>
    </row>
    <row r="30" spans="5:33" x14ac:dyDescent="0.3">
      <c r="E30" s="30">
        <v>0.1</v>
      </c>
      <c r="F30" s="30">
        <v>0</v>
      </c>
      <c r="G30" s="30">
        <v>0.2</v>
      </c>
      <c r="M30" s="30">
        <v>-0.15</v>
      </c>
      <c r="N30" s="30">
        <v>0.05</v>
      </c>
      <c r="O30" s="30">
        <v>2.06</v>
      </c>
      <c r="V30" s="30">
        <v>-0.25</v>
      </c>
      <c r="W30" s="30">
        <v>2.0099999999999998</v>
      </c>
      <c r="X30" s="30">
        <v>0.15</v>
      </c>
      <c r="AE30" s="30">
        <v>0.34</v>
      </c>
      <c r="AF30" s="30">
        <v>-1.86</v>
      </c>
      <c r="AG30" s="30">
        <v>0.1</v>
      </c>
    </row>
    <row r="31" spans="5:33" x14ac:dyDescent="0.3">
      <c r="E31" s="30">
        <v>0.1</v>
      </c>
      <c r="F31" s="30">
        <v>0</v>
      </c>
      <c r="G31" s="30">
        <v>0.1</v>
      </c>
      <c r="M31" s="30">
        <v>-0.2</v>
      </c>
      <c r="N31" s="30">
        <v>0.05</v>
      </c>
      <c r="O31" s="30">
        <v>1.96</v>
      </c>
      <c r="V31" s="30">
        <v>-0.1</v>
      </c>
      <c r="W31" s="30">
        <v>1.96</v>
      </c>
      <c r="X31" s="30">
        <v>-0.05</v>
      </c>
      <c r="AE31" s="30">
        <v>0.28999999999999998</v>
      </c>
      <c r="AF31" s="30">
        <v>-1.86</v>
      </c>
      <c r="AG31" s="30">
        <v>-0.05</v>
      </c>
    </row>
    <row r="32" spans="5:33" x14ac:dyDescent="0.3">
      <c r="E32" s="30">
        <v>0.05</v>
      </c>
      <c r="F32" s="30">
        <v>0.05</v>
      </c>
      <c r="G32" s="30">
        <v>0.2</v>
      </c>
      <c r="M32" s="30">
        <v>-0.05</v>
      </c>
      <c r="N32" s="30">
        <v>0.05</v>
      </c>
      <c r="O32" s="30">
        <v>2.11</v>
      </c>
      <c r="V32" s="30">
        <v>-0.1</v>
      </c>
      <c r="W32" s="30">
        <v>1.96</v>
      </c>
      <c r="X32" s="30">
        <v>0.1</v>
      </c>
      <c r="AE32" s="30">
        <v>0.34</v>
      </c>
      <c r="AF32" s="30">
        <v>-1.86</v>
      </c>
      <c r="AG32" s="30">
        <v>0.15</v>
      </c>
    </row>
    <row r="33" spans="5:33" x14ac:dyDescent="0.3">
      <c r="E33" s="30">
        <v>0.1</v>
      </c>
      <c r="F33" s="30">
        <v>0</v>
      </c>
      <c r="G33" s="30">
        <v>0.2</v>
      </c>
      <c r="M33" s="30">
        <v>-0.15</v>
      </c>
      <c r="N33" s="30">
        <v>0.05</v>
      </c>
      <c r="O33" s="30">
        <v>1.91</v>
      </c>
      <c r="V33" s="30">
        <v>-0.25</v>
      </c>
      <c r="W33" s="30">
        <v>1.96</v>
      </c>
      <c r="X33" s="30">
        <v>0.05</v>
      </c>
      <c r="AE33" s="30">
        <v>0.28999999999999998</v>
      </c>
      <c r="AF33" s="30">
        <v>-1.86</v>
      </c>
      <c r="AG33" s="30">
        <v>0.1</v>
      </c>
    </row>
    <row r="34" spans="5:33" x14ac:dyDescent="0.3">
      <c r="E34" s="30">
        <v>0</v>
      </c>
      <c r="F34" s="30">
        <v>0</v>
      </c>
      <c r="G34" s="30">
        <v>0</v>
      </c>
      <c r="M34" s="30">
        <v>-0.15</v>
      </c>
      <c r="N34" s="30">
        <v>0</v>
      </c>
      <c r="O34" s="30">
        <v>1.96</v>
      </c>
      <c r="V34" s="30">
        <v>-0.1</v>
      </c>
      <c r="W34" s="30">
        <v>1.91</v>
      </c>
      <c r="X34" s="30">
        <v>0</v>
      </c>
      <c r="AE34" s="30">
        <v>0.39</v>
      </c>
      <c r="AF34" s="30">
        <v>-1.86</v>
      </c>
      <c r="AG34" s="30">
        <v>0.05</v>
      </c>
    </row>
    <row r="35" spans="5:33" x14ac:dyDescent="0.3">
      <c r="E35" s="30">
        <v>0.05</v>
      </c>
      <c r="F35" s="30">
        <v>0</v>
      </c>
      <c r="G35" s="30">
        <v>0.05</v>
      </c>
      <c r="M35" s="30">
        <v>-0.1</v>
      </c>
      <c r="N35" s="30">
        <v>0</v>
      </c>
      <c r="O35" s="30">
        <v>2.06</v>
      </c>
      <c r="V35" s="30">
        <v>-0.05</v>
      </c>
      <c r="W35" s="30">
        <v>2.0099999999999998</v>
      </c>
      <c r="X35" s="30">
        <v>-0.05</v>
      </c>
      <c r="AE35" s="30">
        <v>0.34</v>
      </c>
      <c r="AF35" s="30">
        <v>-1.86</v>
      </c>
      <c r="AG35" s="30">
        <v>0.05</v>
      </c>
    </row>
    <row r="36" spans="5:33" x14ac:dyDescent="0.3">
      <c r="E36" s="30">
        <v>0.1</v>
      </c>
      <c r="F36" s="30">
        <v>0</v>
      </c>
      <c r="G36" s="30">
        <v>0.15</v>
      </c>
      <c r="M36" s="30">
        <v>-0.28999999999999998</v>
      </c>
      <c r="N36" s="30">
        <v>0.05</v>
      </c>
      <c r="O36" s="30">
        <v>2.0099999999999998</v>
      </c>
      <c r="V36" s="30">
        <v>-0.15</v>
      </c>
      <c r="W36" s="30">
        <v>2.0099999999999998</v>
      </c>
      <c r="X36" s="30">
        <v>0.15</v>
      </c>
      <c r="AE36" s="30">
        <v>0.34</v>
      </c>
      <c r="AF36" s="30">
        <v>-1.86</v>
      </c>
      <c r="AG36" s="30">
        <v>0.1</v>
      </c>
    </row>
    <row r="37" spans="5:33" x14ac:dyDescent="0.3">
      <c r="E37" s="30">
        <v>0</v>
      </c>
      <c r="F37" s="30">
        <v>0</v>
      </c>
      <c r="G37" s="30">
        <v>0.25</v>
      </c>
      <c r="M37" s="30">
        <v>-0.1</v>
      </c>
      <c r="N37" s="30">
        <v>-0.05</v>
      </c>
      <c r="O37" s="30">
        <v>1.91</v>
      </c>
      <c r="V37" s="30">
        <v>-0.2</v>
      </c>
      <c r="W37" s="30">
        <v>1.96</v>
      </c>
      <c r="X37" s="30">
        <v>0.05</v>
      </c>
      <c r="AE37" s="30">
        <v>0.34</v>
      </c>
      <c r="AF37" s="30">
        <v>-1.91</v>
      </c>
      <c r="AG37" s="30">
        <v>0.1</v>
      </c>
    </row>
    <row r="38" spans="5:33" x14ac:dyDescent="0.3">
      <c r="E38" s="30">
        <v>0</v>
      </c>
      <c r="F38" s="30">
        <v>0.05</v>
      </c>
      <c r="G38" s="30">
        <v>0.15</v>
      </c>
      <c r="M38" s="30">
        <v>-0.05</v>
      </c>
      <c r="N38" s="30">
        <v>0</v>
      </c>
      <c r="O38" s="30">
        <v>2.06</v>
      </c>
      <c r="V38" s="30">
        <v>-0.15</v>
      </c>
      <c r="W38" s="30">
        <v>1.96</v>
      </c>
      <c r="X38" s="30">
        <v>0</v>
      </c>
      <c r="AE38" s="30">
        <v>0.34</v>
      </c>
      <c r="AF38" s="30">
        <v>-1.91</v>
      </c>
      <c r="AG38" s="30">
        <v>0.05</v>
      </c>
    </row>
    <row r="39" spans="5:33" x14ac:dyDescent="0.3">
      <c r="E39" s="30">
        <v>0.1</v>
      </c>
      <c r="F39" s="30">
        <v>0</v>
      </c>
      <c r="G39" s="30">
        <v>0.1</v>
      </c>
      <c r="M39" s="30">
        <v>-0.05</v>
      </c>
      <c r="N39" s="30">
        <v>0.05</v>
      </c>
      <c r="O39" s="30">
        <v>2.0099999999999998</v>
      </c>
      <c r="V39" s="30">
        <v>-0.15</v>
      </c>
      <c r="W39" s="30">
        <v>1.91</v>
      </c>
      <c r="X39" s="30">
        <v>-0.05</v>
      </c>
      <c r="AE39" s="30">
        <v>0.28999999999999998</v>
      </c>
      <c r="AF39" s="30">
        <v>-1.86</v>
      </c>
      <c r="AG39" s="30">
        <v>0</v>
      </c>
    </row>
    <row r="40" spans="5:33" x14ac:dyDescent="0.3">
      <c r="E40" s="30">
        <v>0.15</v>
      </c>
      <c r="F40" s="30">
        <v>0.05</v>
      </c>
      <c r="G40" s="30">
        <v>0.25</v>
      </c>
      <c r="M40" s="30">
        <v>-0.15</v>
      </c>
      <c r="N40" s="30">
        <v>0</v>
      </c>
      <c r="O40" s="30">
        <v>1.96</v>
      </c>
      <c r="V40" s="30">
        <v>-0.15</v>
      </c>
      <c r="W40" s="30">
        <v>1.96</v>
      </c>
      <c r="X40" s="30">
        <v>0.05</v>
      </c>
      <c r="AE40" s="30">
        <v>0.28999999999999998</v>
      </c>
      <c r="AF40" s="30">
        <v>-1.86</v>
      </c>
      <c r="AG40" s="30">
        <v>0</v>
      </c>
    </row>
    <row r="41" spans="5:33" x14ac:dyDescent="0.3">
      <c r="E41" s="30">
        <v>0.1</v>
      </c>
      <c r="F41" s="30">
        <v>0</v>
      </c>
      <c r="G41" s="30">
        <v>0.05</v>
      </c>
      <c r="M41" s="30">
        <v>-0.1</v>
      </c>
      <c r="N41" s="30">
        <v>0</v>
      </c>
      <c r="O41" s="30">
        <v>2.06</v>
      </c>
      <c r="V41" s="30">
        <v>-0.15</v>
      </c>
      <c r="W41" s="30">
        <v>1.96</v>
      </c>
      <c r="X41" s="30">
        <v>0</v>
      </c>
      <c r="AE41" s="30">
        <v>0.34</v>
      </c>
      <c r="AF41" s="30">
        <v>-1.86</v>
      </c>
      <c r="AG41" s="30">
        <v>-0.05</v>
      </c>
    </row>
    <row r="42" spans="5:33" x14ac:dyDescent="0.3">
      <c r="E42" s="30">
        <v>0.1</v>
      </c>
      <c r="F42" s="30">
        <v>-0.05</v>
      </c>
      <c r="G42" s="30">
        <v>0.2</v>
      </c>
      <c r="M42" s="30">
        <v>-0.15</v>
      </c>
      <c r="N42" s="30">
        <v>0</v>
      </c>
      <c r="O42" s="30">
        <v>2.0099999999999998</v>
      </c>
      <c r="V42" s="30">
        <v>-0.2</v>
      </c>
      <c r="W42" s="30">
        <v>1.96</v>
      </c>
      <c r="X42" s="30">
        <v>0.05</v>
      </c>
      <c r="AE42" s="30">
        <v>0.34</v>
      </c>
      <c r="AF42" s="30">
        <v>-1.86</v>
      </c>
      <c r="AG42" s="30">
        <v>-0.15</v>
      </c>
    </row>
    <row r="43" spans="5:33" x14ac:dyDescent="0.3">
      <c r="E43" s="30">
        <v>0</v>
      </c>
      <c r="F43" s="30">
        <v>0</v>
      </c>
      <c r="G43" s="30">
        <v>0.05</v>
      </c>
      <c r="M43" s="30">
        <v>-0.2</v>
      </c>
      <c r="N43" s="30">
        <v>-0.05</v>
      </c>
      <c r="O43" s="30">
        <v>2.06</v>
      </c>
      <c r="V43" s="30">
        <v>-0.15</v>
      </c>
      <c r="W43" s="30">
        <v>1.96</v>
      </c>
      <c r="X43" s="30">
        <v>0.15</v>
      </c>
      <c r="AE43" s="30">
        <v>0.28999999999999998</v>
      </c>
      <c r="AF43" s="30">
        <v>-1.86</v>
      </c>
      <c r="AG43" s="30">
        <v>0</v>
      </c>
    </row>
    <row r="44" spans="5:33" x14ac:dyDescent="0.3">
      <c r="E44" s="30">
        <v>0.1</v>
      </c>
      <c r="F44" s="30">
        <v>0.05</v>
      </c>
      <c r="G44" s="30">
        <v>0.15</v>
      </c>
      <c r="M44" s="30">
        <v>-0.1</v>
      </c>
      <c r="N44" s="30">
        <v>0.1</v>
      </c>
      <c r="O44" s="30">
        <v>2.0099999999999998</v>
      </c>
      <c r="V44" s="30">
        <v>-0.2</v>
      </c>
      <c r="W44" s="30">
        <v>1.96</v>
      </c>
      <c r="X44" s="30">
        <v>-0.05</v>
      </c>
      <c r="AE44" s="30">
        <v>0.34</v>
      </c>
      <c r="AF44" s="30">
        <v>-1.81</v>
      </c>
      <c r="AG44" s="30">
        <v>-0.05</v>
      </c>
    </row>
    <row r="45" spans="5:33" x14ac:dyDescent="0.3">
      <c r="E45" s="30">
        <v>0</v>
      </c>
      <c r="F45" s="30">
        <v>0</v>
      </c>
      <c r="G45" s="30">
        <v>0.05</v>
      </c>
      <c r="M45" s="30">
        <v>-0.2</v>
      </c>
      <c r="N45" s="30">
        <v>-0.05</v>
      </c>
      <c r="O45" s="30">
        <v>1.96</v>
      </c>
      <c r="V45" s="30">
        <v>-0.15</v>
      </c>
      <c r="W45" s="30">
        <v>1.96</v>
      </c>
      <c r="X45" s="30">
        <v>0.05</v>
      </c>
      <c r="AE45" s="30">
        <v>0.39</v>
      </c>
      <c r="AF45" s="30">
        <v>-1.81</v>
      </c>
      <c r="AG45" s="30">
        <v>0.05</v>
      </c>
    </row>
    <row r="46" spans="5:33" x14ac:dyDescent="0.3">
      <c r="E46" s="30">
        <v>0</v>
      </c>
      <c r="F46" s="30">
        <v>0.05</v>
      </c>
      <c r="G46" s="30">
        <v>0.1</v>
      </c>
      <c r="M46" s="30">
        <v>-0.2</v>
      </c>
      <c r="N46" s="30">
        <v>-0.05</v>
      </c>
      <c r="O46" s="30">
        <v>2.06</v>
      </c>
      <c r="V46" s="30">
        <v>-0.1</v>
      </c>
      <c r="W46" s="30">
        <v>2.0099999999999998</v>
      </c>
      <c r="X46" s="30">
        <v>0</v>
      </c>
      <c r="AE46" s="30">
        <v>0.34</v>
      </c>
      <c r="AF46" s="30">
        <v>-1.86</v>
      </c>
      <c r="AG46" s="30">
        <v>-0.15</v>
      </c>
    </row>
    <row r="47" spans="5:33" x14ac:dyDescent="0.3">
      <c r="E47" s="30">
        <v>0.15</v>
      </c>
      <c r="F47" s="30">
        <v>0</v>
      </c>
      <c r="G47" s="30">
        <v>0.1</v>
      </c>
      <c r="M47" s="30">
        <v>0</v>
      </c>
      <c r="N47" s="30">
        <v>0.05</v>
      </c>
      <c r="O47" s="30">
        <v>1.96</v>
      </c>
      <c r="V47" s="30">
        <v>-0.15</v>
      </c>
      <c r="W47" s="30">
        <v>2.0099999999999998</v>
      </c>
      <c r="X47" s="30">
        <v>0.05</v>
      </c>
      <c r="AE47" s="30">
        <v>0.34</v>
      </c>
      <c r="AF47" s="30">
        <v>-1.86</v>
      </c>
      <c r="AG47" s="30">
        <v>0</v>
      </c>
    </row>
    <row r="48" spans="5:33" x14ac:dyDescent="0.3">
      <c r="E48" s="30">
        <v>0.05</v>
      </c>
      <c r="F48" s="30">
        <v>0.05</v>
      </c>
      <c r="G48" s="30">
        <v>0.15</v>
      </c>
      <c r="M48" s="30">
        <v>-0.1</v>
      </c>
      <c r="N48" s="30">
        <v>0</v>
      </c>
      <c r="O48" s="30">
        <v>1.91</v>
      </c>
      <c r="V48" s="30">
        <v>-0.25</v>
      </c>
      <c r="W48" s="30">
        <v>1.96</v>
      </c>
      <c r="X48" s="30">
        <v>-0.05</v>
      </c>
      <c r="AE48" s="30">
        <v>0.24</v>
      </c>
      <c r="AF48" s="30">
        <v>-1.86</v>
      </c>
      <c r="AG48" s="30">
        <v>0.1</v>
      </c>
    </row>
    <row r="49" spans="5:33" x14ac:dyDescent="0.3">
      <c r="E49" s="30">
        <v>0.1</v>
      </c>
      <c r="F49" s="30">
        <v>0</v>
      </c>
      <c r="G49" s="30">
        <v>0.25</v>
      </c>
      <c r="M49" s="30">
        <v>-0.2</v>
      </c>
      <c r="N49" s="30">
        <v>0</v>
      </c>
      <c r="O49" s="30">
        <v>1.91</v>
      </c>
      <c r="V49" s="30">
        <v>-0.15</v>
      </c>
      <c r="W49" s="30">
        <v>1.96</v>
      </c>
      <c r="X49" s="30">
        <v>0.05</v>
      </c>
      <c r="AE49" s="30">
        <v>0.28999999999999998</v>
      </c>
      <c r="AF49" s="30">
        <v>-1.86</v>
      </c>
      <c r="AG49" s="30">
        <v>0.05</v>
      </c>
    </row>
    <row r="50" spans="5:33" x14ac:dyDescent="0.3">
      <c r="E50" s="30">
        <v>0.05</v>
      </c>
      <c r="F50" s="30">
        <v>0.05</v>
      </c>
      <c r="G50" s="30">
        <v>0.1</v>
      </c>
      <c r="M50" s="30">
        <v>-0.1</v>
      </c>
      <c r="N50" s="30">
        <v>0</v>
      </c>
      <c r="O50" s="30">
        <v>1.96</v>
      </c>
      <c r="V50" s="30">
        <v>-0.1</v>
      </c>
      <c r="W50" s="30">
        <v>1.96</v>
      </c>
      <c r="X50" s="30">
        <v>0.1</v>
      </c>
      <c r="AE50" s="30">
        <v>0.28999999999999998</v>
      </c>
      <c r="AF50" s="30">
        <v>-1.86</v>
      </c>
      <c r="AG50" s="30">
        <v>0.1</v>
      </c>
    </row>
    <row r="51" spans="5:33" x14ac:dyDescent="0.3">
      <c r="E51" s="30">
        <v>0.05</v>
      </c>
      <c r="F51" s="30">
        <v>0.05</v>
      </c>
      <c r="G51" s="30">
        <v>0.1</v>
      </c>
      <c r="M51" s="30">
        <v>-0.25</v>
      </c>
      <c r="N51" s="30">
        <v>0.05</v>
      </c>
      <c r="O51" s="30">
        <v>1.96</v>
      </c>
      <c r="V51" s="30">
        <v>-0.15</v>
      </c>
      <c r="W51" s="30">
        <v>2.0099999999999998</v>
      </c>
      <c r="X51" s="30">
        <v>0.1</v>
      </c>
      <c r="AE51" s="30">
        <v>0.28999999999999998</v>
      </c>
      <c r="AF51" s="30">
        <v>-1.86</v>
      </c>
      <c r="AG51" s="30">
        <v>0</v>
      </c>
    </row>
    <row r="52" spans="5:33" x14ac:dyDescent="0.3">
      <c r="E52" s="30">
        <v>0.05</v>
      </c>
      <c r="F52" s="30">
        <v>0</v>
      </c>
      <c r="G52" s="30">
        <v>0.15</v>
      </c>
      <c r="M52" s="30">
        <v>-0.05</v>
      </c>
      <c r="N52" s="30">
        <v>0.05</v>
      </c>
      <c r="O52" s="30">
        <v>2.0099999999999998</v>
      </c>
      <c r="V52" s="30">
        <v>-0.15</v>
      </c>
      <c r="W52" s="30">
        <v>2.0099999999999998</v>
      </c>
      <c r="X52" s="30">
        <v>0.1</v>
      </c>
      <c r="AE52" s="30">
        <v>0.28999999999999998</v>
      </c>
      <c r="AF52" s="30">
        <v>-1.86</v>
      </c>
      <c r="AG52" s="30">
        <v>0</v>
      </c>
    </row>
    <row r="53" spans="5:33" x14ac:dyDescent="0.3">
      <c r="E53" s="30">
        <v>0.05</v>
      </c>
      <c r="F53" s="30">
        <v>0</v>
      </c>
      <c r="G53" s="30">
        <v>0.15</v>
      </c>
      <c r="M53" s="30">
        <v>-0.2</v>
      </c>
      <c r="N53" s="30">
        <v>0</v>
      </c>
      <c r="O53" s="30">
        <v>1.96</v>
      </c>
      <c r="V53" s="30">
        <v>-0.15</v>
      </c>
      <c r="W53" s="30">
        <v>1.91</v>
      </c>
      <c r="X53" s="30">
        <v>0</v>
      </c>
      <c r="AE53" s="30">
        <v>0.34</v>
      </c>
      <c r="AF53" s="30">
        <v>-1.81</v>
      </c>
      <c r="AG53" s="30">
        <v>0</v>
      </c>
    </row>
    <row r="54" spans="5:33" x14ac:dyDescent="0.3">
      <c r="M54" s="30">
        <v>-0.15</v>
      </c>
      <c r="N54" s="30">
        <v>0</v>
      </c>
      <c r="O54" s="30">
        <v>2.0099999999999998</v>
      </c>
      <c r="V54" s="30">
        <v>-0.15</v>
      </c>
      <c r="W54" s="30">
        <v>1.96</v>
      </c>
      <c r="X54" s="30">
        <v>0.1</v>
      </c>
    </row>
  </sheetData>
  <mergeCells count="40">
    <mergeCell ref="A2:G2"/>
    <mergeCell ref="R2:X2"/>
    <mergeCell ref="AA2:AG2"/>
    <mergeCell ref="AJ2:AP2"/>
    <mergeCell ref="AS2:AY2"/>
    <mergeCell ref="A1:G1"/>
    <mergeCell ref="R1:X1"/>
    <mergeCell ref="AA1:AG1"/>
    <mergeCell ref="AJ1:AP1"/>
    <mergeCell ref="AS1:AY1"/>
    <mergeCell ref="R9:T9"/>
    <mergeCell ref="AA9:AC9"/>
    <mergeCell ref="AJ9:AL9"/>
    <mergeCell ref="AS9:AU9"/>
    <mergeCell ref="R10:S10"/>
    <mergeCell ref="AA10:AB10"/>
    <mergeCell ref="AJ10:AK10"/>
    <mergeCell ref="AS10:AT10"/>
    <mergeCell ref="R11:T11"/>
    <mergeCell ref="AA11:AC11"/>
    <mergeCell ref="AJ11:AL11"/>
    <mergeCell ref="AS11:AU11"/>
    <mergeCell ref="R12:S12"/>
    <mergeCell ref="AA12:AB12"/>
    <mergeCell ref="AJ12:AK12"/>
    <mergeCell ref="AS12:AT12"/>
    <mergeCell ref="R13:T13"/>
    <mergeCell ref="AA13:AC13"/>
    <mergeCell ref="AJ13:AL13"/>
    <mergeCell ref="AS13:AU13"/>
    <mergeCell ref="AA14:AB14"/>
    <mergeCell ref="AJ14:AK14"/>
    <mergeCell ref="AS14:AT14"/>
    <mergeCell ref="I13:K13"/>
    <mergeCell ref="I1:O1"/>
    <mergeCell ref="I2:O2"/>
    <mergeCell ref="I9:K9"/>
    <mergeCell ref="I10:J10"/>
    <mergeCell ref="I11:K11"/>
    <mergeCell ref="I12:J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3C8-9FA5-4EA4-A2E1-70088D059379}">
  <dimension ref="A1:BX53"/>
  <sheetViews>
    <sheetView tabSelected="1" topLeftCell="E1" workbookViewId="0">
      <selection activeCell="K23" sqref="K23"/>
    </sheetView>
  </sheetViews>
  <sheetFormatPr defaultColWidth="9.109375" defaultRowHeight="14.4" x14ac:dyDescent="0.3"/>
  <cols>
    <col min="1" max="1" width="7.88671875" style="35" customWidth="1"/>
    <col min="2" max="2" width="7.6640625" style="35" customWidth="1"/>
    <col min="3" max="9" width="9.109375" style="35"/>
    <col min="10" max="10" width="9" style="35" customWidth="1"/>
    <col min="11" max="16" width="9.109375" style="35"/>
    <col min="17" max="17" width="12.77734375" style="35" bestFit="1" customWidth="1"/>
    <col min="18" max="41" width="9.109375" style="35"/>
    <col min="42" max="42" width="10" style="35" customWidth="1"/>
    <col min="43" max="43" width="11.44140625" style="35" customWidth="1"/>
    <col min="44" max="44" width="9.88671875" style="35" customWidth="1"/>
    <col min="45" max="51" width="9.109375" style="35"/>
    <col min="52" max="52" width="9.33203125" style="35" customWidth="1"/>
    <col min="53" max="16384" width="9.109375" style="35"/>
  </cols>
  <sheetData>
    <row r="1" spans="1:76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6" ht="29.4" thickBot="1" x14ac:dyDescent="0.35">
      <c r="A2" s="3" t="s">
        <v>14</v>
      </c>
      <c r="B2" s="32" t="s">
        <v>15</v>
      </c>
      <c r="C2" s="33" t="s">
        <v>16</v>
      </c>
      <c r="D2" s="34" t="s">
        <v>37</v>
      </c>
      <c r="E2" s="34" t="s">
        <v>15</v>
      </c>
      <c r="F2" s="34" t="s">
        <v>16</v>
      </c>
      <c r="G2" s="34" t="s">
        <v>37</v>
      </c>
      <c r="I2" s="3" t="s">
        <v>14</v>
      </c>
      <c r="J2" s="32" t="s">
        <v>15</v>
      </c>
      <c r="K2" s="33" t="s">
        <v>16</v>
      </c>
      <c r="L2" s="34" t="s">
        <v>37</v>
      </c>
      <c r="M2" s="34" t="s">
        <v>15</v>
      </c>
      <c r="N2" s="34" t="s">
        <v>16</v>
      </c>
      <c r="O2" s="34" t="s">
        <v>37</v>
      </c>
      <c r="P2" s="2"/>
      <c r="Q2" s="3" t="s">
        <v>14</v>
      </c>
      <c r="R2" s="32" t="s">
        <v>15</v>
      </c>
      <c r="S2" s="33" t="s">
        <v>16</v>
      </c>
      <c r="T2" s="34" t="s">
        <v>37</v>
      </c>
      <c r="U2" s="34" t="s">
        <v>15</v>
      </c>
      <c r="V2" s="34" t="s">
        <v>16</v>
      </c>
      <c r="W2" s="34" t="s">
        <v>37</v>
      </c>
      <c r="Y2" s="3" t="s">
        <v>14</v>
      </c>
      <c r="Z2" s="32" t="s">
        <v>15</v>
      </c>
      <c r="AA2" s="33" t="s">
        <v>16</v>
      </c>
      <c r="AB2" s="34" t="s">
        <v>37</v>
      </c>
      <c r="AC2" s="34" t="s">
        <v>15</v>
      </c>
      <c r="AD2" s="34" t="s">
        <v>16</v>
      </c>
      <c r="AE2" s="34" t="s">
        <v>37</v>
      </c>
      <c r="AF2" s="2"/>
      <c r="AG2" s="3" t="s">
        <v>14</v>
      </c>
      <c r="AH2" s="32" t="s">
        <v>15</v>
      </c>
      <c r="AI2" s="33" t="s">
        <v>16</v>
      </c>
      <c r="AJ2" s="34" t="s">
        <v>37</v>
      </c>
      <c r="AK2" s="34" t="s">
        <v>15</v>
      </c>
      <c r="AL2" s="34" t="s">
        <v>16</v>
      </c>
      <c r="AM2" s="34" t="s">
        <v>37</v>
      </c>
      <c r="AO2" s="3" t="s">
        <v>14</v>
      </c>
      <c r="AP2" s="32" t="s">
        <v>15</v>
      </c>
      <c r="AQ2" s="33" t="s">
        <v>16</v>
      </c>
      <c r="AR2" s="34" t="s">
        <v>37</v>
      </c>
      <c r="AS2" s="34" t="s">
        <v>15</v>
      </c>
      <c r="AT2" s="34" t="s">
        <v>16</v>
      </c>
      <c r="AU2" s="34" t="s">
        <v>37</v>
      </c>
      <c r="AV2" s="2"/>
      <c r="AW2" s="3" t="s">
        <v>14</v>
      </c>
      <c r="AX2" s="32" t="s">
        <v>15</v>
      </c>
      <c r="AY2" s="33" t="s">
        <v>16</v>
      </c>
      <c r="AZ2" s="34" t="s">
        <v>37</v>
      </c>
      <c r="BA2" s="34" t="s">
        <v>15</v>
      </c>
      <c r="BB2" s="34" t="s">
        <v>16</v>
      </c>
      <c r="BC2" s="34" t="s">
        <v>37</v>
      </c>
      <c r="BE2" s="3" t="s">
        <v>14</v>
      </c>
      <c r="BF2" s="32" t="s">
        <v>15</v>
      </c>
      <c r="BG2" s="33" t="s">
        <v>16</v>
      </c>
      <c r="BH2" s="34" t="s">
        <v>37</v>
      </c>
      <c r="BI2" s="3" t="s">
        <v>15</v>
      </c>
      <c r="BJ2" s="34" t="s">
        <v>16</v>
      </c>
      <c r="BK2" s="34" t="s">
        <v>37</v>
      </c>
      <c r="BL2" s="2"/>
      <c r="BM2" s="2"/>
      <c r="BN2" s="3" t="s">
        <v>14</v>
      </c>
      <c r="BO2" s="32" t="s">
        <v>15</v>
      </c>
      <c r="BP2" s="33" t="s">
        <v>16</v>
      </c>
      <c r="BQ2" s="34" t="s">
        <v>37</v>
      </c>
      <c r="BR2" s="34" t="s">
        <v>15</v>
      </c>
      <c r="BS2" s="34" t="s">
        <v>16</v>
      </c>
      <c r="BT2" s="34" t="s">
        <v>37</v>
      </c>
    </row>
    <row r="3" spans="1:76" x14ac:dyDescent="0.3">
      <c r="A3" s="4" t="s">
        <v>0</v>
      </c>
      <c r="B3" s="5">
        <f>AVERAGE(E3:E1000)</f>
        <v>2.9411764705882353E-2</v>
      </c>
      <c r="C3" s="8">
        <f>AVERAGE(F3:F1000)</f>
        <v>2.7450980392156869E-2</v>
      </c>
      <c r="D3" s="9">
        <f>AVERAGE(G3:G1000)</f>
        <v>4.3137254901960791E-2</v>
      </c>
      <c r="E3" s="35">
        <v>0.05</v>
      </c>
      <c r="F3" s="35">
        <v>-0.1</v>
      </c>
      <c r="G3" s="35">
        <v>0</v>
      </c>
      <c r="I3" s="4" t="s">
        <v>0</v>
      </c>
      <c r="J3" s="5">
        <f>AVERAGE(M3:M1000)</f>
        <v>-0.35579999999999989</v>
      </c>
      <c r="K3" s="8">
        <f>AVERAGE(N3:N1000)</f>
        <v>5.599999999999998E-2</v>
      </c>
      <c r="L3" s="9">
        <f>AVERAGE(O3:O1000)</f>
        <v>1.807000000000001</v>
      </c>
      <c r="M3" s="35">
        <v>-0.25</v>
      </c>
      <c r="N3" s="35">
        <v>0.05</v>
      </c>
      <c r="O3" s="35">
        <v>1.81</v>
      </c>
      <c r="Q3" s="4" t="s">
        <v>0</v>
      </c>
      <c r="R3" s="5">
        <f>AVERAGE(U3:U1000)</f>
        <v>0.36470588235294105</v>
      </c>
      <c r="S3" s="8">
        <f>AVERAGE(V3:V1000)</f>
        <v>5.0980392156862744E-2</v>
      </c>
      <c r="T3" s="9">
        <f>AVERAGE(W3:W1000)</f>
        <v>-1.1064705882352943</v>
      </c>
      <c r="U3" s="35">
        <v>0.34</v>
      </c>
      <c r="V3" s="35">
        <v>-0.05</v>
      </c>
      <c r="W3" s="35">
        <v>-1.08</v>
      </c>
      <c r="Y3" s="4" t="s">
        <v>0</v>
      </c>
      <c r="Z3" s="5" t="e">
        <f>AVERAGE(AC3:AC1000)</f>
        <v>#DIV/0!</v>
      </c>
      <c r="AA3" s="8" t="e">
        <f>AVERAGE(AD3:AD1000)</f>
        <v>#DIV/0!</v>
      </c>
      <c r="AB3" s="9" t="e">
        <f>AVERAGE(AE3:AE1000)</f>
        <v>#DIV/0!</v>
      </c>
      <c r="AG3" s="4" t="s">
        <v>0</v>
      </c>
      <c r="AH3" s="5" t="e">
        <f>AVERAGE(AK3:AK1000)</f>
        <v>#DIV/0!</v>
      </c>
      <c r="AI3" s="8" t="e">
        <f>AVERAGE(AL3:AL1000)</f>
        <v>#DIV/0!</v>
      </c>
      <c r="AJ3" s="9" t="e">
        <f>AVERAGE(AM3:AM1000)</f>
        <v>#DIV/0!</v>
      </c>
      <c r="AO3" s="4" t="s">
        <v>0</v>
      </c>
      <c r="AP3" s="5" t="e">
        <f>AVERAGE(AS3:AS1000)</f>
        <v>#DIV/0!</v>
      </c>
      <c r="AQ3" s="8" t="e">
        <f>AVERAGE(AT3:AT1000)</f>
        <v>#DIV/0!</v>
      </c>
      <c r="AR3" s="9" t="e">
        <f>AVERAGE(AU3:AU1000)</f>
        <v>#DIV/0!</v>
      </c>
      <c r="AW3" s="4" t="s">
        <v>0</v>
      </c>
      <c r="AX3" s="5" t="e">
        <f>AVERAGE(BA3:BA1000)</f>
        <v>#DIV/0!</v>
      </c>
      <c r="AY3" s="8" t="e">
        <f>AVERAGE(BB3:BB1000)</f>
        <v>#DIV/0!</v>
      </c>
      <c r="AZ3" s="9" t="e">
        <f>AVERAGE(BC3:BC1000)</f>
        <v>#DIV/0!</v>
      </c>
      <c r="BE3" s="4" t="s">
        <v>0</v>
      </c>
      <c r="BF3" s="5" t="e">
        <f>AVERAGE(BI3:BI1000)</f>
        <v>#DIV/0!</v>
      </c>
      <c r="BG3" s="8" t="e">
        <f>AVERAGE(BJ3:BJ1000)</f>
        <v>#DIV/0!</v>
      </c>
      <c r="BH3" s="9" t="e">
        <f>AVERAGE(BK3:BK1000)</f>
        <v>#DIV/0!</v>
      </c>
      <c r="BN3" s="4" t="s">
        <v>0</v>
      </c>
      <c r="BO3" s="5" t="e">
        <f>AVERAGE(BR3:BR1000)</f>
        <v>#DIV/0!</v>
      </c>
      <c r="BP3" s="8" t="e">
        <f>AVERAGE(BS3:BS1000)</f>
        <v>#DIV/0!</v>
      </c>
      <c r="BQ3" s="9" t="e">
        <f>AVERAGE(BT3:BT1000)</f>
        <v>#DIV/0!</v>
      </c>
    </row>
    <row r="4" spans="1:76" x14ac:dyDescent="0.3">
      <c r="A4" s="7" t="s">
        <v>1</v>
      </c>
      <c r="B4" s="8">
        <f>MAX(E3:E1000)</f>
        <v>0.15</v>
      </c>
      <c r="C4" s="8">
        <f>MAX(F3:F1000)</f>
        <v>0.15</v>
      </c>
      <c r="D4" s="9">
        <f>MAX(G3:G1000)</f>
        <v>0.1</v>
      </c>
      <c r="E4" s="35">
        <v>0</v>
      </c>
      <c r="F4" s="35">
        <v>0</v>
      </c>
      <c r="G4" s="35">
        <v>0.05</v>
      </c>
      <c r="I4" s="7" t="s">
        <v>1</v>
      </c>
      <c r="J4" s="8">
        <f>MAX(M3:M1000)</f>
        <v>-0.2</v>
      </c>
      <c r="K4" s="8">
        <f>MAX(N3:N1000)</f>
        <v>0.15</v>
      </c>
      <c r="L4" s="9">
        <f>MAX(O3:O1000)</f>
        <v>1.86</v>
      </c>
      <c r="M4" s="35">
        <v>-0.34</v>
      </c>
      <c r="N4" s="35">
        <v>0.05</v>
      </c>
      <c r="O4" s="35">
        <v>1.81</v>
      </c>
      <c r="Q4" s="7" t="s">
        <v>1</v>
      </c>
      <c r="R4" s="8">
        <f>MAX(U3:U1000)</f>
        <v>0.54</v>
      </c>
      <c r="S4" s="8">
        <f>MAX(V3:V1000)</f>
        <v>0.2</v>
      </c>
      <c r="T4" s="9">
        <f>MAX(W3:W1000)</f>
        <v>-1.03</v>
      </c>
      <c r="U4" s="35">
        <v>0.34</v>
      </c>
      <c r="V4" s="35">
        <v>-0.05</v>
      </c>
      <c r="W4" s="35">
        <v>-1.08</v>
      </c>
      <c r="Y4" s="7" t="s">
        <v>1</v>
      </c>
      <c r="Z4" s="8">
        <f>MAX(AC3:AC1000)</f>
        <v>0</v>
      </c>
      <c r="AA4" s="8">
        <f>MAX(AD3:AD1000)</f>
        <v>0</v>
      </c>
      <c r="AB4" s="9">
        <f>MAX(AE3:AE1000)</f>
        <v>0</v>
      </c>
      <c r="AG4" s="7" t="s">
        <v>1</v>
      </c>
      <c r="AH4" s="8">
        <f>MAX(AK3:AK1000)</f>
        <v>0</v>
      </c>
      <c r="AI4" s="8">
        <f>MAX(AL3:AL1000)</f>
        <v>0</v>
      </c>
      <c r="AJ4" s="9">
        <f>MAX(AM3:AM1000)</f>
        <v>0</v>
      </c>
      <c r="AO4" s="7" t="s">
        <v>1</v>
      </c>
      <c r="AP4" s="8">
        <f>MAX(AS3:AS1000)</f>
        <v>0</v>
      </c>
      <c r="AQ4" s="8">
        <f>MAX(AT3:AT1000)</f>
        <v>0</v>
      </c>
      <c r="AR4" s="9">
        <f>MAX(AU3:AU1000)</f>
        <v>0</v>
      </c>
      <c r="AW4" s="7" t="s">
        <v>1</v>
      </c>
      <c r="AX4" s="8">
        <f>MAX(BA3:BA1000)</f>
        <v>0</v>
      </c>
      <c r="AY4" s="8">
        <f>MAX(BB3:BB1000)</f>
        <v>0</v>
      </c>
      <c r="AZ4" s="9">
        <f>MAX(BC3:BC1000)</f>
        <v>0</v>
      </c>
      <c r="BE4" s="7" t="s">
        <v>1</v>
      </c>
      <c r="BF4" s="8">
        <f>MAX(BI3:BI1000)</f>
        <v>0</v>
      </c>
      <c r="BG4" s="8">
        <f>MAX(BJ3:BJ1000)</f>
        <v>0</v>
      </c>
      <c r="BH4" s="9">
        <f>MAX(BK3:BK1000)</f>
        <v>0</v>
      </c>
      <c r="BN4" s="7" t="s">
        <v>1</v>
      </c>
      <c r="BO4" s="8">
        <f>MAX(BR3:BR1000)</f>
        <v>0</v>
      </c>
      <c r="BP4" s="8">
        <f>MAX(BS3:BS1000)</f>
        <v>0</v>
      </c>
      <c r="BQ4" s="9">
        <f>MAX(BT3:BT1000)</f>
        <v>0</v>
      </c>
    </row>
    <row r="5" spans="1:76" ht="15" thickBot="1" x14ac:dyDescent="0.35">
      <c r="A5" s="10" t="s">
        <v>2</v>
      </c>
      <c r="B5" s="11">
        <f>MIN(E3:E1000)</f>
        <v>-0.05</v>
      </c>
      <c r="C5" s="11">
        <f>MIN(F3:F1000)</f>
        <v>-0.15</v>
      </c>
      <c r="D5" s="12">
        <f>MIN(G3:G1000)</f>
        <v>0</v>
      </c>
      <c r="E5" s="35">
        <v>0.05</v>
      </c>
      <c r="F5" s="35">
        <v>0.1</v>
      </c>
      <c r="G5" s="35">
        <v>0.05</v>
      </c>
      <c r="I5" s="10" t="s">
        <v>2</v>
      </c>
      <c r="J5" s="11">
        <f>MIN(M3:M1000)</f>
        <v>-0.49</v>
      </c>
      <c r="K5" s="11">
        <f>MIN(N3:N1000)</f>
        <v>-0.1</v>
      </c>
      <c r="L5" s="12">
        <f>MIN(O3:O1000)</f>
        <v>1.77</v>
      </c>
      <c r="M5" s="35">
        <v>-0.44</v>
      </c>
      <c r="N5" s="35">
        <v>0.15</v>
      </c>
      <c r="O5" s="35">
        <v>1.81</v>
      </c>
      <c r="Q5" s="10" t="s">
        <v>2</v>
      </c>
      <c r="R5" s="11">
        <f>MIN(U3:U1000)</f>
        <v>0.25</v>
      </c>
      <c r="S5" s="11">
        <f>MIN(V3:V1000)</f>
        <v>-0.1</v>
      </c>
      <c r="T5" s="12">
        <f>MIN(W3:W1000)</f>
        <v>-1.18</v>
      </c>
      <c r="U5" s="35">
        <v>0.28999999999999998</v>
      </c>
      <c r="V5" s="35">
        <v>0.1</v>
      </c>
      <c r="W5" s="35">
        <v>-1.08</v>
      </c>
      <c r="Y5" s="10" t="s">
        <v>2</v>
      </c>
      <c r="Z5" s="11">
        <f>MIN(AC3:AC1000)</f>
        <v>0</v>
      </c>
      <c r="AA5" s="11">
        <f>MIN(AD3:AD1000)</f>
        <v>0</v>
      </c>
      <c r="AB5" s="12">
        <f>MIN(AE3:AE1000)</f>
        <v>0</v>
      </c>
      <c r="AG5" s="10" t="s">
        <v>2</v>
      </c>
      <c r="AH5" s="11">
        <f>MIN(AK3:AK1000)</f>
        <v>0</v>
      </c>
      <c r="AI5" s="11">
        <f>MIN(AL3:AL1000)</f>
        <v>0</v>
      </c>
      <c r="AJ5" s="12">
        <f>MIN(AM3:AM1000)</f>
        <v>0</v>
      </c>
      <c r="AO5" s="10" t="s">
        <v>2</v>
      </c>
      <c r="AP5" s="11">
        <f>MIN(AS3:AS1000)</f>
        <v>0</v>
      </c>
      <c r="AQ5" s="11">
        <f>MIN(AT3:AT1000)</f>
        <v>0</v>
      </c>
      <c r="AR5" s="12">
        <f>MIN(AU3:AU1000)</f>
        <v>0</v>
      </c>
      <c r="AW5" s="10" t="s">
        <v>2</v>
      </c>
      <c r="AX5" s="11">
        <f>MIN(BA3:BA1000)</f>
        <v>0</v>
      </c>
      <c r="AY5" s="11">
        <f>MIN(BB3:BB1000)</f>
        <v>0</v>
      </c>
      <c r="AZ5" s="12">
        <f>MIN(BC3:BC1000)</f>
        <v>0</v>
      </c>
      <c r="BE5" s="10" t="s">
        <v>2</v>
      </c>
      <c r="BF5" s="11">
        <f>MIN(BI3:BI1000)</f>
        <v>0</v>
      </c>
      <c r="BG5" s="11">
        <f>MIN(BJ3:BJ1000)</f>
        <v>0</v>
      </c>
      <c r="BH5" s="12">
        <f>MIN(BK3:BK1000)</f>
        <v>0</v>
      </c>
      <c r="BN5" s="10" t="s">
        <v>2</v>
      </c>
      <c r="BO5" s="11">
        <f>MIN(BR3:BR1000)</f>
        <v>0</v>
      </c>
      <c r="BP5" s="11">
        <f>MIN(BS3:BS1000)</f>
        <v>0</v>
      </c>
      <c r="BQ5" s="12">
        <f>MIN(BT3:BT1000)</f>
        <v>0</v>
      </c>
    </row>
    <row r="6" spans="1:76" x14ac:dyDescent="0.3">
      <c r="E6" s="35">
        <v>0.05</v>
      </c>
      <c r="F6" s="35">
        <v>0.05</v>
      </c>
      <c r="G6" s="35">
        <v>0.05</v>
      </c>
      <c r="M6" s="35">
        <v>-0.44</v>
      </c>
      <c r="N6" s="35">
        <v>-0.05</v>
      </c>
      <c r="O6" s="35">
        <v>1.77</v>
      </c>
      <c r="U6" s="35">
        <v>0.39</v>
      </c>
      <c r="V6" s="35">
        <v>0</v>
      </c>
      <c r="W6" s="35">
        <v>-1.1299999999999999</v>
      </c>
    </row>
    <row r="7" spans="1:76" x14ac:dyDescent="0.3">
      <c r="E7" s="35">
        <v>0.05</v>
      </c>
      <c r="F7" s="35">
        <v>0</v>
      </c>
      <c r="G7" s="35">
        <v>0</v>
      </c>
      <c r="M7" s="35">
        <v>-0.44</v>
      </c>
      <c r="N7" s="35">
        <v>0.1</v>
      </c>
      <c r="O7" s="35">
        <v>1.86</v>
      </c>
      <c r="U7" s="35">
        <v>0.25</v>
      </c>
      <c r="V7" s="35">
        <v>0.1</v>
      </c>
      <c r="W7" s="35">
        <v>-1.1299999999999999</v>
      </c>
    </row>
    <row r="8" spans="1:76" x14ac:dyDescent="0.3">
      <c r="E8" s="35">
        <v>0.05</v>
      </c>
      <c r="F8" s="35">
        <v>0.05</v>
      </c>
      <c r="G8" s="35">
        <v>0.05</v>
      </c>
      <c r="M8" s="35">
        <v>-0.28999999999999998</v>
      </c>
      <c r="N8" s="35">
        <v>0</v>
      </c>
      <c r="O8" s="35">
        <v>1.81</v>
      </c>
      <c r="U8" s="35">
        <v>0.28999999999999998</v>
      </c>
      <c r="V8" s="35">
        <v>0.05</v>
      </c>
      <c r="W8" s="35">
        <v>-1.08</v>
      </c>
    </row>
    <row r="9" spans="1:76" x14ac:dyDescent="0.3">
      <c r="E9" s="35">
        <v>0.05</v>
      </c>
      <c r="F9" s="35">
        <v>0.05</v>
      </c>
      <c r="G9" s="35">
        <v>0.05</v>
      </c>
      <c r="I9" s="35" t="s">
        <v>54</v>
      </c>
      <c r="M9" s="35">
        <v>-0.34</v>
      </c>
      <c r="N9" s="35">
        <v>0.05</v>
      </c>
      <c r="O9" s="35">
        <v>1.86</v>
      </c>
      <c r="Q9" s="35" t="s">
        <v>54</v>
      </c>
      <c r="U9" s="35">
        <v>0.28999999999999998</v>
      </c>
      <c r="V9" s="35">
        <v>0</v>
      </c>
      <c r="W9" s="35">
        <v>-1.18</v>
      </c>
      <c r="Y9" s="35" t="s">
        <v>54</v>
      </c>
      <c r="AG9" s="35" t="s">
        <v>54</v>
      </c>
      <c r="AO9" s="35" t="s">
        <v>54</v>
      </c>
      <c r="AW9" s="35" t="s">
        <v>54</v>
      </c>
      <c r="BE9" s="35" t="s">
        <v>54</v>
      </c>
      <c r="BN9" s="35" t="s">
        <v>54</v>
      </c>
    </row>
    <row r="10" spans="1:76" x14ac:dyDescent="0.3">
      <c r="E10" s="35">
        <v>0.05</v>
      </c>
      <c r="F10" s="35">
        <v>-0.1</v>
      </c>
      <c r="G10" s="35">
        <v>0.05</v>
      </c>
      <c r="I10" s="35" t="s">
        <v>19</v>
      </c>
      <c r="K10" s="35">
        <v>3.4548999999999999</v>
      </c>
      <c r="M10" s="35">
        <v>-0.2</v>
      </c>
      <c r="N10" s="35">
        <v>0</v>
      </c>
      <c r="O10" s="35">
        <v>1.81</v>
      </c>
      <c r="Q10" s="35" t="s">
        <v>19</v>
      </c>
      <c r="S10" s="35">
        <v>3.7351000000000001</v>
      </c>
      <c r="U10" s="35">
        <v>0.49</v>
      </c>
      <c r="V10" s="35">
        <v>0.1</v>
      </c>
      <c r="W10" s="35">
        <v>-1.08</v>
      </c>
      <c r="Y10" s="35" t="s">
        <v>19</v>
      </c>
      <c r="AA10" s="35">
        <v>3.4455</v>
      </c>
      <c r="AG10" s="35" t="s">
        <v>19</v>
      </c>
      <c r="AI10" s="35">
        <v>3.4455</v>
      </c>
      <c r="AO10" s="35" t="s">
        <v>19</v>
      </c>
      <c r="AQ10" s="35">
        <v>3.3934000000000002</v>
      </c>
      <c r="AW10" s="35" t="s">
        <v>19</v>
      </c>
      <c r="AY10" s="35">
        <v>3.3934000000000002</v>
      </c>
      <c r="BE10" s="35" t="s">
        <v>19</v>
      </c>
      <c r="BG10" s="35">
        <v>3.4424000000000001</v>
      </c>
      <c r="BN10" s="35" t="s">
        <v>19</v>
      </c>
      <c r="BP10" s="35">
        <v>3.4424000000000001</v>
      </c>
      <c r="BV10" s="51" t="s">
        <v>51</v>
      </c>
      <c r="BW10" s="51"/>
      <c r="BX10" s="51"/>
    </row>
    <row r="11" spans="1:76" x14ac:dyDescent="0.3">
      <c r="E11" s="35">
        <v>0.05</v>
      </c>
      <c r="F11" s="35">
        <v>0.15</v>
      </c>
      <c r="G11" s="35">
        <v>0.05</v>
      </c>
      <c r="I11" s="35" t="s">
        <v>53</v>
      </c>
      <c r="K11" s="35">
        <v>14.05</v>
      </c>
      <c r="M11" s="35">
        <v>-0.25</v>
      </c>
      <c r="N11" s="35">
        <v>0</v>
      </c>
      <c r="O11" s="35">
        <v>1.81</v>
      </c>
      <c r="Q11" s="35" t="s">
        <v>53</v>
      </c>
      <c r="S11" s="35">
        <v>13.98</v>
      </c>
      <c r="U11" s="35">
        <v>0.28999999999999998</v>
      </c>
      <c r="V11" s="35">
        <v>0</v>
      </c>
      <c r="W11" s="35">
        <v>-1.08</v>
      </c>
      <c r="Y11" s="35" t="s">
        <v>53</v>
      </c>
      <c r="AG11" s="35" t="s">
        <v>53</v>
      </c>
      <c r="AO11" s="35" t="s">
        <v>53</v>
      </c>
      <c r="AQ11" s="37"/>
      <c r="AR11" s="37"/>
      <c r="AW11" s="35" t="s">
        <v>53</v>
      </c>
      <c r="BE11" s="35" t="s">
        <v>53</v>
      </c>
      <c r="BN11" s="35" t="s">
        <v>53</v>
      </c>
      <c r="BW11" s="35" t="s">
        <v>31</v>
      </c>
      <c r="BX11" s="35" t="s">
        <v>32</v>
      </c>
    </row>
    <row r="12" spans="1:76" x14ac:dyDescent="0.3">
      <c r="E12" s="35">
        <v>-0.05</v>
      </c>
      <c r="F12" s="35">
        <v>0.1</v>
      </c>
      <c r="G12" s="35">
        <v>0.05</v>
      </c>
      <c r="I12" s="35" t="s">
        <v>56</v>
      </c>
      <c r="K12" s="35">
        <v>0.01</v>
      </c>
      <c r="M12" s="35">
        <v>-0.49</v>
      </c>
      <c r="N12" s="35">
        <v>0.05</v>
      </c>
      <c r="O12" s="35">
        <v>1.81</v>
      </c>
      <c r="Q12" s="35" t="s">
        <v>56</v>
      </c>
      <c r="S12" s="35">
        <v>0.01</v>
      </c>
      <c r="U12" s="35">
        <v>0.44</v>
      </c>
      <c r="V12" s="35">
        <v>0.05</v>
      </c>
      <c r="W12" s="35">
        <v>-1.1299999999999999</v>
      </c>
      <c r="BV12" s="35" t="s">
        <v>25</v>
      </c>
      <c r="BW12" s="35">
        <v>3.891</v>
      </c>
      <c r="BX12" s="35">
        <v>3.859</v>
      </c>
    </row>
    <row r="13" spans="1:76" x14ac:dyDescent="0.3">
      <c r="E13" s="35">
        <v>0</v>
      </c>
      <c r="F13" s="35">
        <v>0.1</v>
      </c>
      <c r="G13" s="35">
        <v>0.05</v>
      </c>
      <c r="I13" s="35" t="s">
        <v>57</v>
      </c>
      <c r="K13" s="35">
        <v>0.1</v>
      </c>
      <c r="M13" s="35">
        <v>-0.39</v>
      </c>
      <c r="N13" s="35">
        <v>0.1</v>
      </c>
      <c r="O13" s="35">
        <v>1.86</v>
      </c>
      <c r="Q13" s="35" t="s">
        <v>57</v>
      </c>
      <c r="S13" s="35">
        <v>0.1</v>
      </c>
      <c r="U13" s="35">
        <v>0.39</v>
      </c>
      <c r="V13" s="35">
        <v>0</v>
      </c>
      <c r="W13" s="35">
        <v>-1.08</v>
      </c>
      <c r="BV13" s="35" t="s">
        <v>26</v>
      </c>
      <c r="BW13" s="35">
        <v>3.9049999999999998</v>
      </c>
      <c r="BX13" s="35">
        <v>4.2809999999999997</v>
      </c>
    </row>
    <row r="14" spans="1:76" x14ac:dyDescent="0.3">
      <c r="E14" s="35">
        <v>0.05</v>
      </c>
      <c r="F14" s="35">
        <v>0.05</v>
      </c>
      <c r="G14" s="35">
        <v>0.05</v>
      </c>
      <c r="I14" s="35" t="s">
        <v>55</v>
      </c>
      <c r="K14" s="25">
        <f>(K11*ABS(J3)*K13)/(K10*(ABS(L3)*K12)*10)</f>
        <v>0.80073467192710346</v>
      </c>
      <c r="M14" s="35">
        <v>-0.34</v>
      </c>
      <c r="N14" s="35">
        <v>0.05</v>
      </c>
      <c r="O14" s="35">
        <v>1.81</v>
      </c>
      <c r="Q14" s="35" t="s">
        <v>55</v>
      </c>
      <c r="S14" s="25">
        <f>(S10*(ABS(T3)*S12)*10)/(S11*R3*S13)</f>
        <v>0.81057306520836259</v>
      </c>
      <c r="U14" s="35">
        <v>0.28999999999999998</v>
      </c>
      <c r="V14" s="35">
        <v>0.1</v>
      </c>
      <c r="W14" s="35">
        <v>-1.1299999999999999</v>
      </c>
      <c r="BV14" s="35" t="s">
        <v>27</v>
      </c>
      <c r="BW14" s="35">
        <v>3.7719999999999998</v>
      </c>
      <c r="BX14" s="35">
        <v>4.1719999999999997</v>
      </c>
    </row>
    <row r="15" spans="1:76" x14ac:dyDescent="0.3">
      <c r="E15" s="35">
        <v>0</v>
      </c>
      <c r="F15" s="35">
        <v>0.05</v>
      </c>
      <c r="G15" s="35">
        <v>0.05</v>
      </c>
      <c r="M15" s="35">
        <v>-0.28999999999999998</v>
      </c>
      <c r="N15" s="35">
        <v>0</v>
      </c>
      <c r="O15" s="35">
        <v>1.77</v>
      </c>
      <c r="U15" s="35">
        <v>0.49</v>
      </c>
      <c r="V15" s="35">
        <v>0.1</v>
      </c>
      <c r="W15" s="35">
        <v>-1.1299999999999999</v>
      </c>
      <c r="BV15" s="35" t="s">
        <v>28</v>
      </c>
      <c r="BW15" s="35">
        <v>3.798</v>
      </c>
      <c r="BX15" s="35">
        <v>4.0469999999999997</v>
      </c>
    </row>
    <row r="16" spans="1:76" x14ac:dyDescent="0.3">
      <c r="E16" s="35">
        <v>0</v>
      </c>
      <c r="F16" s="35">
        <v>0.1</v>
      </c>
      <c r="G16" s="35">
        <v>0.05</v>
      </c>
      <c r="M16" s="35">
        <v>-0.34</v>
      </c>
      <c r="N16" s="35">
        <v>0</v>
      </c>
      <c r="O16" s="35">
        <v>1.81</v>
      </c>
      <c r="U16" s="35">
        <v>0.34</v>
      </c>
      <c r="V16" s="35">
        <v>0.1</v>
      </c>
      <c r="W16" s="35">
        <v>-1.08</v>
      </c>
    </row>
    <row r="17" spans="5:76" x14ac:dyDescent="0.3">
      <c r="E17" s="35">
        <v>0</v>
      </c>
      <c r="F17" s="35">
        <v>0.05</v>
      </c>
      <c r="G17" s="35">
        <v>0.05</v>
      </c>
      <c r="I17" s="35" t="s">
        <v>58</v>
      </c>
      <c r="K17" s="35">
        <v>5</v>
      </c>
      <c r="M17" s="35">
        <v>-0.34</v>
      </c>
      <c r="N17" s="35">
        <v>-0.05</v>
      </c>
      <c r="O17" s="35">
        <v>1.81</v>
      </c>
      <c r="U17" s="35">
        <v>0.44</v>
      </c>
      <c r="V17" s="35">
        <v>0.05</v>
      </c>
      <c r="W17" s="35">
        <v>-1.08</v>
      </c>
    </row>
    <row r="18" spans="5:76" x14ac:dyDescent="0.3">
      <c r="E18" s="35">
        <v>0</v>
      </c>
      <c r="F18" s="35">
        <v>0.1</v>
      </c>
      <c r="G18" s="35">
        <v>0</v>
      </c>
      <c r="I18" s="35" t="s">
        <v>60</v>
      </c>
      <c r="K18" s="35">
        <f>K17*SQRT(K11/(3*(K11+K10*2)))</f>
        <v>2.3634911038676845</v>
      </c>
      <c r="M18" s="35">
        <v>-0.34</v>
      </c>
      <c r="N18" s="35">
        <v>0.05</v>
      </c>
      <c r="O18" s="35">
        <v>1.81</v>
      </c>
      <c r="U18" s="35">
        <v>0.39</v>
      </c>
      <c r="V18" s="35">
        <v>0.05</v>
      </c>
      <c r="W18" s="35">
        <v>-1.1299999999999999</v>
      </c>
      <c r="BV18" s="51" t="s">
        <v>52</v>
      </c>
      <c r="BW18" s="51"/>
      <c r="BX18" s="51"/>
    </row>
    <row r="19" spans="5:76" x14ac:dyDescent="0.3">
      <c r="E19" s="35">
        <v>0</v>
      </c>
      <c r="F19" s="35">
        <v>-0.05</v>
      </c>
      <c r="G19" s="35">
        <v>0.05</v>
      </c>
      <c r="I19" s="35" t="s">
        <v>59</v>
      </c>
      <c r="K19" s="35">
        <f>K18*K14</f>
        <v>1.8925292736581178</v>
      </c>
      <c r="M19" s="35">
        <v>-0.44</v>
      </c>
      <c r="N19" s="35">
        <v>0.1</v>
      </c>
      <c r="O19" s="35">
        <v>1.77</v>
      </c>
      <c r="U19" s="35">
        <v>0.39</v>
      </c>
      <c r="V19" s="35">
        <v>0</v>
      </c>
      <c r="W19" s="35">
        <v>-1.1299999999999999</v>
      </c>
      <c r="BW19" s="35" t="s">
        <v>31</v>
      </c>
      <c r="BX19" s="35" t="s">
        <v>32</v>
      </c>
    </row>
    <row r="20" spans="5:76" x14ac:dyDescent="0.3">
      <c r="E20" s="35">
        <v>0.1</v>
      </c>
      <c r="F20" s="35">
        <v>-0.05</v>
      </c>
      <c r="G20" s="35">
        <v>0.05</v>
      </c>
      <c r="M20" s="35">
        <v>-0.34</v>
      </c>
      <c r="N20" s="35">
        <v>0</v>
      </c>
      <c r="O20" s="35">
        <v>1.81</v>
      </c>
      <c r="U20" s="35">
        <v>0.28999999999999998</v>
      </c>
      <c r="V20" s="35">
        <v>-0.05</v>
      </c>
      <c r="W20" s="35">
        <v>-1.08</v>
      </c>
      <c r="BV20" s="35" t="s">
        <v>25</v>
      </c>
      <c r="BW20" s="35">
        <v>1.7</v>
      </c>
      <c r="BX20" s="35">
        <v>2</v>
      </c>
    </row>
    <row r="21" spans="5:76" x14ac:dyDescent="0.3">
      <c r="E21" s="35">
        <v>-0.05</v>
      </c>
      <c r="F21" s="35">
        <v>-0.05</v>
      </c>
      <c r="G21" s="35">
        <v>0.05</v>
      </c>
      <c r="I21" s="36" t="s">
        <v>61</v>
      </c>
      <c r="J21" s="36"/>
      <c r="K21" s="36">
        <f>K17*K11/(2*(K11+2*K10))</f>
        <v>1.6758270594185058</v>
      </c>
      <c r="M21" s="35">
        <v>-0.34</v>
      </c>
      <c r="N21" s="35">
        <v>0.05</v>
      </c>
      <c r="O21" s="35">
        <v>1.81</v>
      </c>
      <c r="U21" s="35">
        <v>0.39</v>
      </c>
      <c r="V21" s="35">
        <v>0.1</v>
      </c>
      <c r="W21" s="35">
        <v>-1.1299999999999999</v>
      </c>
      <c r="BV21" s="35" t="s">
        <v>26</v>
      </c>
      <c r="BW21" s="35">
        <v>1.7</v>
      </c>
      <c r="BX21" s="35">
        <v>2</v>
      </c>
    </row>
    <row r="22" spans="5:76" x14ac:dyDescent="0.3">
      <c r="E22" s="35">
        <v>0.05</v>
      </c>
      <c r="F22" s="35">
        <v>0</v>
      </c>
      <c r="G22" s="35">
        <v>0.05</v>
      </c>
      <c r="I22" s="36" t="s">
        <v>62</v>
      </c>
      <c r="J22" s="36"/>
      <c r="K22" s="36">
        <f>K21*K14</f>
        <v>1.3418928306300397</v>
      </c>
      <c r="M22" s="35">
        <v>-0.44</v>
      </c>
      <c r="N22" s="35">
        <v>0.05</v>
      </c>
      <c r="O22" s="35">
        <v>1.81</v>
      </c>
      <c r="U22" s="35">
        <v>0.44</v>
      </c>
      <c r="V22" s="35">
        <v>0.1</v>
      </c>
      <c r="W22" s="35">
        <v>-1.08</v>
      </c>
      <c r="BV22" s="35" t="s">
        <v>27</v>
      </c>
      <c r="BW22" s="35">
        <v>1.7</v>
      </c>
      <c r="BX22" s="35">
        <v>2</v>
      </c>
    </row>
    <row r="23" spans="5:76" x14ac:dyDescent="0.3">
      <c r="E23" s="35">
        <v>0</v>
      </c>
      <c r="F23" s="35">
        <v>0</v>
      </c>
      <c r="G23" s="35">
        <v>0</v>
      </c>
      <c r="M23" s="35">
        <v>-0.34</v>
      </c>
      <c r="N23" s="35">
        <v>0.1</v>
      </c>
      <c r="O23" s="35">
        <v>1.81</v>
      </c>
      <c r="U23" s="35">
        <v>0.34</v>
      </c>
      <c r="V23" s="35">
        <v>0.15</v>
      </c>
      <c r="W23" s="35">
        <v>-1.1299999999999999</v>
      </c>
      <c r="BV23" s="35" t="s">
        <v>28</v>
      </c>
      <c r="BW23" s="35">
        <v>1.7</v>
      </c>
      <c r="BX23" s="35">
        <v>2</v>
      </c>
    </row>
    <row r="24" spans="5:76" x14ac:dyDescent="0.3">
      <c r="E24" s="35">
        <v>0.1</v>
      </c>
      <c r="F24" s="35">
        <v>0.05</v>
      </c>
      <c r="G24" s="35">
        <v>0.05</v>
      </c>
      <c r="M24" s="35">
        <v>-0.44</v>
      </c>
      <c r="N24" s="35">
        <v>0.15</v>
      </c>
      <c r="O24" s="35">
        <v>1.81</v>
      </c>
      <c r="U24" s="35">
        <v>0.28999999999999998</v>
      </c>
      <c r="V24" s="35">
        <v>0.15</v>
      </c>
      <c r="W24" s="35">
        <v>-1.08</v>
      </c>
    </row>
    <row r="25" spans="5:76" x14ac:dyDescent="0.3">
      <c r="E25" s="35">
        <v>0</v>
      </c>
      <c r="F25" s="35">
        <v>0.1</v>
      </c>
      <c r="G25" s="35">
        <v>0.05</v>
      </c>
      <c r="M25" s="35">
        <v>-0.44</v>
      </c>
      <c r="N25" s="35">
        <v>0.15</v>
      </c>
      <c r="O25" s="35">
        <v>1.81</v>
      </c>
      <c r="U25" s="35">
        <v>0.44</v>
      </c>
      <c r="V25" s="35">
        <v>0.1</v>
      </c>
      <c r="W25" s="35">
        <v>-1.1299999999999999</v>
      </c>
    </row>
    <row r="26" spans="5:76" x14ac:dyDescent="0.3">
      <c r="E26" s="35">
        <v>-0.05</v>
      </c>
      <c r="F26" s="35">
        <v>0.1</v>
      </c>
      <c r="G26" s="35">
        <v>0</v>
      </c>
      <c r="M26" s="35">
        <v>-0.39</v>
      </c>
      <c r="N26" s="35">
        <v>0.15</v>
      </c>
      <c r="O26" s="35">
        <v>1.77</v>
      </c>
      <c r="U26" s="35">
        <v>0.28999999999999998</v>
      </c>
      <c r="V26" s="35">
        <v>0.1</v>
      </c>
      <c r="W26" s="35">
        <v>-1.1299999999999999</v>
      </c>
      <c r="BW26" s="35">
        <v>-1.179</v>
      </c>
    </row>
    <row r="27" spans="5:76" x14ac:dyDescent="0.3">
      <c r="E27" s="35">
        <v>0</v>
      </c>
      <c r="F27" s="35">
        <v>-0.05</v>
      </c>
      <c r="G27" s="35">
        <v>0</v>
      </c>
      <c r="M27" s="35">
        <v>-0.34</v>
      </c>
      <c r="N27" s="35">
        <v>0.1</v>
      </c>
      <c r="O27" s="35">
        <v>1.77</v>
      </c>
      <c r="U27" s="35">
        <v>0.44</v>
      </c>
      <c r="V27" s="35">
        <v>0</v>
      </c>
      <c r="W27" s="35">
        <v>-1.1299999999999999</v>
      </c>
    </row>
    <row r="28" spans="5:76" x14ac:dyDescent="0.3">
      <c r="E28" s="35">
        <v>0.05</v>
      </c>
      <c r="F28" s="35">
        <v>0.1</v>
      </c>
      <c r="G28" s="35">
        <v>0.05</v>
      </c>
      <c r="M28" s="35">
        <v>-0.44</v>
      </c>
      <c r="N28" s="35">
        <v>-0.1</v>
      </c>
      <c r="O28" s="35">
        <v>1.77</v>
      </c>
      <c r="U28" s="35">
        <v>0.28999999999999998</v>
      </c>
      <c r="V28" s="35">
        <v>0.15</v>
      </c>
      <c r="W28" s="35">
        <v>-1.1299999999999999</v>
      </c>
    </row>
    <row r="29" spans="5:76" x14ac:dyDescent="0.3">
      <c r="E29" s="35">
        <v>0.1</v>
      </c>
      <c r="F29" s="35">
        <v>0.05</v>
      </c>
      <c r="G29" s="35">
        <v>0.05</v>
      </c>
      <c r="M29" s="35">
        <v>-0.28999999999999998</v>
      </c>
      <c r="N29" s="35">
        <v>0.05</v>
      </c>
      <c r="O29" s="35">
        <v>1.81</v>
      </c>
      <c r="U29" s="35">
        <v>0.54</v>
      </c>
      <c r="V29" s="35">
        <v>0.15</v>
      </c>
      <c r="W29" s="35">
        <v>-1.08</v>
      </c>
    </row>
    <row r="30" spans="5:76" x14ac:dyDescent="0.3">
      <c r="E30" s="35">
        <v>-0.05</v>
      </c>
      <c r="F30" s="35">
        <v>0.1</v>
      </c>
      <c r="G30" s="35">
        <v>0</v>
      </c>
      <c r="M30" s="35">
        <v>-0.28999999999999998</v>
      </c>
      <c r="N30" s="35">
        <v>0.15</v>
      </c>
      <c r="O30" s="35">
        <v>1.81</v>
      </c>
      <c r="U30" s="35">
        <v>0.34</v>
      </c>
      <c r="V30" s="35">
        <v>0.15</v>
      </c>
      <c r="W30" s="35">
        <v>-1.1299999999999999</v>
      </c>
    </row>
    <row r="31" spans="5:76" x14ac:dyDescent="0.3">
      <c r="E31" s="35">
        <v>0</v>
      </c>
      <c r="F31" s="35">
        <v>0</v>
      </c>
      <c r="G31" s="35">
        <v>0.05</v>
      </c>
      <c r="M31" s="35">
        <v>-0.34</v>
      </c>
      <c r="N31" s="35">
        <v>0.15</v>
      </c>
      <c r="O31" s="35">
        <v>1.81</v>
      </c>
      <c r="U31" s="35">
        <v>0.39</v>
      </c>
      <c r="V31" s="35">
        <v>0.05</v>
      </c>
      <c r="W31" s="35">
        <v>-1.08</v>
      </c>
    </row>
    <row r="32" spans="5:76" x14ac:dyDescent="0.3">
      <c r="E32" s="35">
        <v>0.1</v>
      </c>
      <c r="F32" s="35">
        <v>0</v>
      </c>
      <c r="G32" s="35">
        <v>0.05</v>
      </c>
      <c r="M32" s="35">
        <v>-0.28999999999999998</v>
      </c>
      <c r="N32" s="35">
        <v>0.05</v>
      </c>
      <c r="O32" s="35">
        <v>1.81</v>
      </c>
      <c r="U32" s="35">
        <v>0.39</v>
      </c>
      <c r="V32" s="35">
        <v>-0.1</v>
      </c>
      <c r="W32" s="35">
        <v>-1.08</v>
      </c>
    </row>
    <row r="33" spans="5:23" x14ac:dyDescent="0.3">
      <c r="E33" s="35">
        <v>0.1</v>
      </c>
      <c r="F33" s="35">
        <v>0.05</v>
      </c>
      <c r="G33" s="35">
        <v>0</v>
      </c>
      <c r="M33" s="35">
        <v>-0.44</v>
      </c>
      <c r="N33" s="35">
        <v>0.05</v>
      </c>
      <c r="O33" s="35">
        <v>1.86</v>
      </c>
      <c r="U33" s="35">
        <v>0.28999999999999998</v>
      </c>
      <c r="V33" s="35">
        <v>0</v>
      </c>
      <c r="W33" s="35">
        <v>-1.1299999999999999</v>
      </c>
    </row>
    <row r="34" spans="5:23" x14ac:dyDescent="0.3">
      <c r="E34" s="35">
        <v>-0.05</v>
      </c>
      <c r="F34" s="35">
        <v>0.1</v>
      </c>
      <c r="G34" s="35">
        <v>0.1</v>
      </c>
      <c r="M34" s="35">
        <v>-0.34</v>
      </c>
      <c r="N34" s="35">
        <v>0.05</v>
      </c>
      <c r="O34" s="35">
        <v>1.77</v>
      </c>
      <c r="U34" s="35">
        <v>0.34</v>
      </c>
      <c r="V34" s="35">
        <v>-0.1</v>
      </c>
      <c r="W34" s="35">
        <v>-1.1299999999999999</v>
      </c>
    </row>
    <row r="35" spans="5:23" x14ac:dyDescent="0.3">
      <c r="E35" s="35">
        <v>0.05</v>
      </c>
      <c r="F35" s="35">
        <v>0</v>
      </c>
      <c r="G35" s="35">
        <v>0.05</v>
      </c>
      <c r="M35" s="35">
        <v>-0.39</v>
      </c>
      <c r="N35" s="35">
        <v>0.1</v>
      </c>
      <c r="O35" s="35">
        <v>1.81</v>
      </c>
      <c r="U35" s="35">
        <v>0.34</v>
      </c>
      <c r="V35" s="35">
        <v>0.05</v>
      </c>
      <c r="W35" s="35">
        <v>-1.08</v>
      </c>
    </row>
    <row r="36" spans="5:23" x14ac:dyDescent="0.3">
      <c r="E36" s="35">
        <v>0.1</v>
      </c>
      <c r="F36" s="35">
        <v>0.1</v>
      </c>
      <c r="G36" s="35">
        <v>0.1</v>
      </c>
      <c r="M36" s="35">
        <v>-0.28999999999999998</v>
      </c>
      <c r="N36" s="35">
        <v>0.05</v>
      </c>
      <c r="O36" s="35">
        <v>1.81</v>
      </c>
      <c r="U36" s="35">
        <v>0.28999999999999998</v>
      </c>
      <c r="V36" s="35">
        <v>0.05</v>
      </c>
      <c r="W36" s="35">
        <v>-1.1299999999999999</v>
      </c>
    </row>
    <row r="37" spans="5:23" x14ac:dyDescent="0.3">
      <c r="E37" s="35">
        <v>0</v>
      </c>
      <c r="F37" s="35">
        <v>0.05</v>
      </c>
      <c r="G37" s="35">
        <v>0</v>
      </c>
      <c r="M37" s="35">
        <v>-0.28999999999999998</v>
      </c>
      <c r="N37" s="35">
        <v>0.1</v>
      </c>
      <c r="O37" s="35">
        <v>1.81</v>
      </c>
      <c r="U37" s="35">
        <v>0.39</v>
      </c>
      <c r="V37" s="35">
        <v>0.05</v>
      </c>
      <c r="W37" s="35">
        <v>-1.08</v>
      </c>
    </row>
    <row r="38" spans="5:23" x14ac:dyDescent="0.3">
      <c r="E38" s="35">
        <v>0</v>
      </c>
      <c r="F38" s="35">
        <v>0.05</v>
      </c>
      <c r="G38" s="35">
        <v>0.05</v>
      </c>
      <c r="M38" s="35">
        <v>-0.44</v>
      </c>
      <c r="N38" s="35">
        <v>0.05</v>
      </c>
      <c r="O38" s="35">
        <v>1.77</v>
      </c>
      <c r="U38" s="35">
        <v>0.39</v>
      </c>
      <c r="V38" s="35">
        <v>0</v>
      </c>
      <c r="W38" s="35">
        <v>-1.08</v>
      </c>
    </row>
    <row r="39" spans="5:23" x14ac:dyDescent="0.3">
      <c r="E39" s="35">
        <v>-0.05</v>
      </c>
      <c r="F39" s="35">
        <v>0.05</v>
      </c>
      <c r="G39" s="35">
        <v>0.05</v>
      </c>
      <c r="M39" s="35">
        <v>-0.34</v>
      </c>
      <c r="N39" s="35">
        <v>0.15</v>
      </c>
      <c r="O39" s="35">
        <v>1.81</v>
      </c>
      <c r="U39" s="35">
        <v>0.44</v>
      </c>
      <c r="V39" s="35">
        <v>0.15</v>
      </c>
      <c r="W39" s="35">
        <v>-1.1299999999999999</v>
      </c>
    </row>
    <row r="40" spans="5:23" x14ac:dyDescent="0.3">
      <c r="E40" s="35">
        <v>0.1</v>
      </c>
      <c r="F40" s="35">
        <v>0.1</v>
      </c>
      <c r="G40" s="35">
        <v>0.05</v>
      </c>
      <c r="M40" s="35">
        <v>-0.28999999999999998</v>
      </c>
      <c r="N40" s="35">
        <v>0.05</v>
      </c>
      <c r="O40" s="35">
        <v>1.81</v>
      </c>
      <c r="U40" s="35">
        <v>0.44</v>
      </c>
      <c r="V40" s="35">
        <v>0.15</v>
      </c>
      <c r="W40" s="35">
        <v>-1.1299999999999999</v>
      </c>
    </row>
    <row r="41" spans="5:23" x14ac:dyDescent="0.3">
      <c r="E41" s="35">
        <v>-0.05</v>
      </c>
      <c r="F41" s="35">
        <v>-0.15</v>
      </c>
      <c r="G41" s="35">
        <v>0.05</v>
      </c>
      <c r="M41" s="35">
        <v>-0.34</v>
      </c>
      <c r="N41" s="35">
        <v>0.1</v>
      </c>
      <c r="O41" s="35">
        <v>1.81</v>
      </c>
      <c r="U41" s="35">
        <v>0.34</v>
      </c>
      <c r="V41" s="35">
        <v>0</v>
      </c>
      <c r="W41" s="35">
        <v>-1.08</v>
      </c>
    </row>
    <row r="42" spans="5:23" x14ac:dyDescent="0.3">
      <c r="E42" s="35">
        <v>0</v>
      </c>
      <c r="F42" s="35">
        <v>0</v>
      </c>
      <c r="G42" s="35">
        <v>0.05</v>
      </c>
      <c r="M42" s="35">
        <v>-0.39</v>
      </c>
      <c r="N42" s="35">
        <v>0.05</v>
      </c>
      <c r="O42" s="35">
        <v>1.77</v>
      </c>
      <c r="U42" s="35">
        <v>0.39</v>
      </c>
      <c r="V42" s="35">
        <v>0</v>
      </c>
      <c r="W42" s="35">
        <v>-1.08</v>
      </c>
    </row>
    <row r="43" spans="5:23" x14ac:dyDescent="0.3">
      <c r="E43" s="35">
        <v>0.1</v>
      </c>
      <c r="F43" s="35">
        <v>-0.05</v>
      </c>
      <c r="G43" s="35">
        <v>0</v>
      </c>
      <c r="M43" s="35">
        <v>-0.39</v>
      </c>
      <c r="N43" s="35">
        <v>0</v>
      </c>
      <c r="O43" s="35">
        <v>1.81</v>
      </c>
      <c r="U43" s="35">
        <v>0.28999999999999998</v>
      </c>
      <c r="V43" s="35">
        <v>0</v>
      </c>
      <c r="W43" s="35">
        <v>-1.08</v>
      </c>
    </row>
    <row r="44" spans="5:23" x14ac:dyDescent="0.3">
      <c r="E44" s="35">
        <v>0.15</v>
      </c>
      <c r="F44" s="35">
        <v>0</v>
      </c>
      <c r="G44" s="35">
        <v>0.05</v>
      </c>
      <c r="M44" s="35">
        <v>-0.39</v>
      </c>
      <c r="N44" s="35">
        <v>0</v>
      </c>
      <c r="O44" s="35">
        <v>1.81</v>
      </c>
      <c r="U44" s="35">
        <v>0.34</v>
      </c>
      <c r="V44" s="35">
        <v>0.15</v>
      </c>
      <c r="W44" s="35">
        <v>-1.08</v>
      </c>
    </row>
    <row r="45" spans="5:23" x14ac:dyDescent="0.3">
      <c r="E45" s="35">
        <v>0.05</v>
      </c>
      <c r="F45" s="35">
        <v>0.05</v>
      </c>
      <c r="G45" s="35">
        <v>0.1</v>
      </c>
      <c r="M45" s="35">
        <v>-0.49</v>
      </c>
      <c r="N45" s="35">
        <v>0.1</v>
      </c>
      <c r="O45" s="35">
        <v>1.81</v>
      </c>
      <c r="U45" s="35">
        <v>0.44</v>
      </c>
      <c r="V45" s="35">
        <v>0.1</v>
      </c>
      <c r="W45" s="35">
        <v>-1.1299999999999999</v>
      </c>
    </row>
    <row r="46" spans="5:23" x14ac:dyDescent="0.3">
      <c r="E46" s="35">
        <v>0.05</v>
      </c>
      <c r="F46" s="35">
        <v>0.05</v>
      </c>
      <c r="G46" s="35">
        <v>0.05</v>
      </c>
      <c r="M46" s="35">
        <v>-0.28999999999999998</v>
      </c>
      <c r="N46" s="35">
        <v>0.05</v>
      </c>
      <c r="O46" s="35">
        <v>1.81</v>
      </c>
      <c r="U46" s="35">
        <v>0.44</v>
      </c>
      <c r="V46" s="35">
        <v>-0.05</v>
      </c>
      <c r="W46" s="35">
        <v>-1.1299999999999999</v>
      </c>
    </row>
    <row r="47" spans="5:23" x14ac:dyDescent="0.3">
      <c r="E47" s="35">
        <v>-0.05</v>
      </c>
      <c r="F47" s="35">
        <v>0</v>
      </c>
      <c r="G47" s="35">
        <v>0.05</v>
      </c>
      <c r="M47" s="35">
        <v>-0.34</v>
      </c>
      <c r="N47" s="35">
        <v>0</v>
      </c>
      <c r="O47" s="35">
        <v>1.81</v>
      </c>
      <c r="U47" s="35">
        <v>0.39</v>
      </c>
      <c r="V47" s="35">
        <v>0</v>
      </c>
      <c r="W47" s="35">
        <v>-1.1299999999999999</v>
      </c>
    </row>
    <row r="48" spans="5:23" x14ac:dyDescent="0.3">
      <c r="E48" s="35">
        <v>0.05</v>
      </c>
      <c r="F48" s="35">
        <v>-0.05</v>
      </c>
      <c r="G48" s="35">
        <v>0.05</v>
      </c>
      <c r="M48" s="35">
        <v>-0.44</v>
      </c>
      <c r="N48" s="35">
        <v>0.05</v>
      </c>
      <c r="O48" s="35">
        <v>1.81</v>
      </c>
      <c r="U48" s="35">
        <v>0.34</v>
      </c>
      <c r="V48" s="35">
        <v>0</v>
      </c>
      <c r="W48" s="35">
        <v>-1.1299999999999999</v>
      </c>
    </row>
    <row r="49" spans="5:23" x14ac:dyDescent="0.3">
      <c r="E49" s="35">
        <v>0.1</v>
      </c>
      <c r="F49" s="35">
        <v>0.05</v>
      </c>
      <c r="G49" s="35">
        <v>0.05</v>
      </c>
      <c r="M49" s="35">
        <v>-0.28999999999999998</v>
      </c>
      <c r="N49" s="35">
        <v>0</v>
      </c>
      <c r="O49" s="35">
        <v>1.86</v>
      </c>
      <c r="U49" s="35">
        <v>0.28999999999999998</v>
      </c>
      <c r="V49" s="35">
        <v>0.2</v>
      </c>
      <c r="W49" s="35">
        <v>-1.1299999999999999</v>
      </c>
    </row>
    <row r="50" spans="5:23" x14ac:dyDescent="0.3">
      <c r="E50" s="35">
        <v>0</v>
      </c>
      <c r="F50" s="35">
        <v>-0.05</v>
      </c>
      <c r="G50" s="35">
        <v>0.05</v>
      </c>
      <c r="M50" s="35">
        <v>-0.39</v>
      </c>
      <c r="N50" s="35">
        <v>0.05</v>
      </c>
      <c r="O50" s="35">
        <v>1.81</v>
      </c>
      <c r="U50" s="35">
        <v>0.28999999999999998</v>
      </c>
      <c r="V50" s="35">
        <v>0</v>
      </c>
      <c r="W50" s="35">
        <v>-1.08</v>
      </c>
    </row>
    <row r="51" spans="5:23" x14ac:dyDescent="0.3">
      <c r="E51" s="35">
        <v>0.05</v>
      </c>
      <c r="F51" s="35">
        <v>0</v>
      </c>
      <c r="G51" s="35">
        <v>0.05</v>
      </c>
      <c r="M51" s="35">
        <v>-0.34</v>
      </c>
      <c r="N51" s="35">
        <v>-0.05</v>
      </c>
      <c r="O51" s="35">
        <v>1.81</v>
      </c>
      <c r="U51" s="35">
        <v>0.34</v>
      </c>
      <c r="V51" s="35">
        <v>0</v>
      </c>
      <c r="W51" s="35">
        <v>-1.1299999999999999</v>
      </c>
    </row>
    <row r="52" spans="5:23" x14ac:dyDescent="0.3">
      <c r="E52" s="35">
        <v>0</v>
      </c>
      <c r="F52" s="35">
        <v>0</v>
      </c>
      <c r="G52" s="35">
        <v>0.05</v>
      </c>
      <c r="M52" s="35">
        <v>-0.2</v>
      </c>
      <c r="N52" s="35">
        <v>0.15</v>
      </c>
      <c r="O52" s="35">
        <v>1.77</v>
      </c>
      <c r="U52" s="35">
        <v>0.34</v>
      </c>
      <c r="V52" s="35">
        <v>0.1</v>
      </c>
      <c r="W52" s="35">
        <v>-1.1299999999999999</v>
      </c>
    </row>
    <row r="53" spans="5:23" x14ac:dyDescent="0.3">
      <c r="E53" s="35">
        <v>0.05</v>
      </c>
      <c r="F53" s="35">
        <v>0</v>
      </c>
      <c r="G53" s="35">
        <v>0.05</v>
      </c>
      <c r="U53" s="35">
        <v>0.44</v>
      </c>
      <c r="V53" s="35">
        <v>0</v>
      </c>
      <c r="W53" s="35">
        <v>-1.03</v>
      </c>
    </row>
  </sheetData>
  <mergeCells count="11">
    <mergeCell ref="AO1:AU1"/>
    <mergeCell ref="A1:G1"/>
    <mergeCell ref="I1:O1"/>
    <mergeCell ref="Q1:W1"/>
    <mergeCell ref="Y1:AE1"/>
    <mergeCell ref="AG1:AM1"/>
    <mergeCell ref="AW1:BC1"/>
    <mergeCell ref="BE1:BK1"/>
    <mergeCell ref="BN1:BT1"/>
    <mergeCell ref="BV10:BX10"/>
    <mergeCell ref="BV18:BX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4-Cell Config</vt:lpstr>
      <vt:lpstr>6-Cell Config</vt:lpstr>
      <vt:lpstr>4-Cell Config Rnd2</vt:lpstr>
      <vt:lpstr>4-Cell Config Rnd3</vt:lpstr>
      <vt:lpstr>Efficiency Measurement</vt:lpstr>
      <vt:lpstr>8-Cell Config Rnd4 -AfterResChg</vt:lpstr>
      <vt:lpstr>4-Cell Config Rnd4 -AfterResChg</vt:lpstr>
      <vt:lpstr>Eff Measurement -AfterResChg</vt:lpstr>
      <vt:lpstr>4-Cell Config Rnd5_B4_RTON_chg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dcterms:created xsi:type="dcterms:W3CDTF">2020-07-30T22:02:34Z</dcterms:created>
  <dcterms:modified xsi:type="dcterms:W3CDTF">2020-11-17T07:20:23Z</dcterms:modified>
</cp:coreProperties>
</file>