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_Code\STOICH_networks\Data\Results\"/>
    </mc:Choice>
  </mc:AlternateContent>
  <xr:revisionPtr revIDLastSave="0" documentId="13_ncr:1_{4545E7BB-5AE1-43F3-AE21-9FF7A8FD809A}" xr6:coauthVersionLast="47" xr6:coauthVersionMax="47" xr10:uidLastSave="{00000000-0000-0000-0000-000000000000}"/>
  <bookViews>
    <workbookView xWindow="28680" yWindow="-120" windowWidth="29040" windowHeight="15720" xr2:uid="{1DDC4863-3B09-4C26-91B7-622ECFFFE0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M2" i="1"/>
  <c r="N2" i="1"/>
  <c r="O2" i="1"/>
  <c r="P2" i="1"/>
  <c r="F2" i="1"/>
  <c r="E2" i="1"/>
  <c r="D2" i="1"/>
  <c r="M12" i="1"/>
  <c r="P13" i="1"/>
  <c r="P12" i="1"/>
  <c r="O12" i="1"/>
  <c r="N11" i="1"/>
  <c r="M11" i="1" s="1"/>
  <c r="L10" i="1"/>
  <c r="N10" i="1" s="1"/>
  <c r="L9" i="1"/>
  <c r="N9" i="1" s="1"/>
  <c r="J8" i="1"/>
  <c r="K8" i="1" s="1"/>
  <c r="L8" i="1" s="1"/>
  <c r="N8" i="1" s="1"/>
  <c r="I7" i="1"/>
  <c r="J7" i="1" s="1"/>
  <c r="K7" i="1" s="1"/>
  <c r="L7" i="1" s="1"/>
  <c r="N7" i="1" s="1"/>
  <c r="I6" i="1"/>
  <c r="J6" i="1" s="1"/>
  <c r="K6" i="1" s="1"/>
  <c r="L6" i="1" s="1"/>
  <c r="N6" i="1" s="1"/>
  <c r="G5" i="1"/>
  <c r="H5" i="1" s="1"/>
  <c r="I5" i="1" s="1"/>
  <c r="J5" i="1" s="1"/>
  <c r="K5" i="1" s="1"/>
  <c r="L5" i="1" s="1"/>
  <c r="N5" i="1" s="1"/>
  <c r="G4" i="1"/>
  <c r="H4" i="1" s="1"/>
  <c r="I4" i="1" s="1"/>
  <c r="J4" i="1" s="1"/>
  <c r="K4" i="1" s="1"/>
  <c r="L4" i="1" s="1"/>
  <c r="N4" i="1" s="1"/>
  <c r="F4" i="1"/>
  <c r="F3" i="1" s="1"/>
  <c r="G3" i="1" s="1"/>
  <c r="H3" i="1" s="1"/>
  <c r="I3" i="1" s="1"/>
  <c r="J3" i="1" s="1"/>
  <c r="K3" i="1" s="1"/>
  <c r="L3" i="1" s="1"/>
  <c r="N3" i="1" s="1"/>
  <c r="O11" i="1" l="1"/>
  <c r="P11" i="1" s="1"/>
  <c r="M5" i="1"/>
  <c r="O5" i="1"/>
  <c r="P5" i="1" s="1"/>
  <c r="M9" i="1"/>
  <c r="O9" i="1"/>
  <c r="P9" i="1" s="1"/>
  <c r="O7" i="1"/>
  <c r="P7" i="1" s="1"/>
  <c r="M7" i="1"/>
  <c r="O3" i="1"/>
  <c r="P3" i="1" s="1"/>
  <c r="M3" i="1"/>
  <c r="M10" i="1"/>
  <c r="O10" i="1"/>
  <c r="P10" i="1" s="1"/>
  <c r="M4" i="1"/>
  <c r="O4" i="1"/>
  <c r="P4" i="1" s="1"/>
  <c r="O6" i="1"/>
  <c r="P6" i="1" s="1"/>
  <c r="M6" i="1"/>
  <c r="M8" i="1"/>
  <c r="O8" i="1"/>
  <c r="P8" i="1" s="1"/>
</calcChain>
</file>

<file path=xl/sharedStrings.xml><?xml version="1.0" encoding="utf-8"?>
<sst xmlns="http://schemas.openxmlformats.org/spreadsheetml/2006/main" count="30" uniqueCount="15">
  <si>
    <t>GL5_OUTLET</t>
  </si>
  <si>
    <t>GL5_LAKE</t>
  </si>
  <si>
    <t>GL5_INLET</t>
  </si>
  <si>
    <t>GL4_OUTLET</t>
  </si>
  <si>
    <t>GL4_LAKE</t>
  </si>
  <si>
    <t>GL4_INLET</t>
  </si>
  <si>
    <t>GL3_OUTLET</t>
  </si>
  <si>
    <t>GL3_LAKE</t>
  </si>
  <si>
    <t>GL3_INLET</t>
  </si>
  <si>
    <t>GL2_LAKE</t>
  </si>
  <si>
    <t>GL1_LAKE</t>
  </si>
  <si>
    <t>ALB_OUTLET</t>
  </si>
  <si>
    <t>ALB_LAKE</t>
  </si>
  <si>
    <t>ALB_INLET</t>
  </si>
  <si>
    <t>Arikaree_GLACIER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</si>
</sst>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2332-C950-4DE0-A90E-02509FA303B3}">
  <dimension ref="A1:P16"/>
  <sheetViews>
    <sheetView tabSelected="1" workbookViewId="0">
      <selection activeCell="W26" sqref="W26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10" bestFit="1" customWidth="1"/>
    <col min="4" max="4" width="9.42578125" bestFit="1" customWidth="1"/>
    <col min="5" max="5" width="11.7109375" bestFit="1" customWidth="1"/>
    <col min="6" max="6" width="10" bestFit="1" customWidth="1"/>
    <col min="7" max="7" width="9.42578125" bestFit="1" customWidth="1"/>
    <col min="8" max="8" width="11.7109375" bestFit="1" customWidth="1"/>
    <col min="9" max="9" width="10" bestFit="1" customWidth="1"/>
    <col min="10" max="10" width="9.42578125" bestFit="1" customWidth="1"/>
    <col min="11" max="11" width="11.7109375" bestFit="1" customWidth="1"/>
    <col min="12" max="13" width="9.42578125" bestFit="1" customWidth="1"/>
    <col min="14" max="14" width="10.140625" bestFit="1" customWidth="1"/>
    <col min="15" max="15" width="9.5703125" bestFit="1" customWidth="1"/>
    <col min="16" max="16" width="11.85546875" bestFit="1" customWidth="1"/>
  </cols>
  <sheetData>
    <row r="1" spans="1:16" x14ac:dyDescent="0.25">
      <c r="B1" t="s">
        <v>14</v>
      </c>
      <c r="C1" t="s">
        <v>2</v>
      </c>
      <c r="D1" t="s">
        <v>1</v>
      </c>
      <c r="E1" t="s">
        <v>0</v>
      </c>
      <c r="F1" t="s">
        <v>5</v>
      </c>
      <c r="G1" t="s">
        <v>4</v>
      </c>
      <c r="H1" t="s">
        <v>3</v>
      </c>
      <c r="I1" t="s">
        <v>8</v>
      </c>
      <c r="J1" t="s">
        <v>7</v>
      </c>
      <c r="K1" t="s">
        <v>6</v>
      </c>
      <c r="L1" t="s">
        <v>9</v>
      </c>
      <c r="M1" t="s">
        <v>10</v>
      </c>
      <c r="N1" t="s">
        <v>13</v>
      </c>
      <c r="O1" t="s">
        <v>12</v>
      </c>
      <c r="P1" t="s">
        <v>11</v>
      </c>
    </row>
    <row r="2" spans="1:16" x14ac:dyDescent="0.25">
      <c r="A2" t="s">
        <v>14</v>
      </c>
      <c r="B2">
        <v>0</v>
      </c>
      <c r="C2">
        <v>0.91400000000000003</v>
      </c>
      <c r="D2">
        <f>C2+D3</f>
        <v>1.125</v>
      </c>
      <c r="E2">
        <f>C2+E3</f>
        <v>1.355</v>
      </c>
      <c r="F2">
        <f>$C$2+F3</f>
        <v>1.9489999999999998</v>
      </c>
      <c r="G2">
        <f t="shared" ref="G2:P2" si="0">$C$2+G3</f>
        <v>2.169</v>
      </c>
      <c r="H2">
        <f t="shared" si="0"/>
        <v>2.4500000000000002</v>
      </c>
      <c r="I2">
        <f t="shared" si="0"/>
        <v>2.8820000000000001</v>
      </c>
      <c r="J2">
        <f t="shared" si="0"/>
        <v>3.0150000000000001</v>
      </c>
      <c r="K2">
        <f t="shared" si="0"/>
        <v>3.2030000000000003</v>
      </c>
      <c r="L2">
        <f t="shared" si="0"/>
        <v>3.5050000000000003</v>
      </c>
      <c r="M2">
        <f t="shared" si="0"/>
        <v>4.351</v>
      </c>
      <c r="N2">
        <f t="shared" si="0"/>
        <v>3.9830000000000001</v>
      </c>
      <c r="O2">
        <f t="shared" si="0"/>
        <v>4.3229999999999995</v>
      </c>
      <c r="P2">
        <f t="shared" si="0"/>
        <v>4.476</v>
      </c>
    </row>
    <row r="3" spans="1:16" x14ac:dyDescent="0.25">
      <c r="A3" t="s">
        <v>2</v>
      </c>
      <c r="C3">
        <v>0</v>
      </c>
      <c r="D3">
        <v>0.21099999999999999</v>
      </c>
      <c r="E3">
        <v>0.441</v>
      </c>
      <c r="F3">
        <f>D3+F4</f>
        <v>1.0349999999999999</v>
      </c>
      <c r="G3">
        <f>F3+G6</f>
        <v>1.2549999999999999</v>
      </c>
      <c r="H3">
        <f>G3+H7</f>
        <v>1.536</v>
      </c>
      <c r="I3">
        <f>H3+I8</f>
        <v>1.968</v>
      </c>
      <c r="J3">
        <f>I3+J9</f>
        <v>2.101</v>
      </c>
      <c r="K3">
        <f>J3+K10</f>
        <v>2.2890000000000001</v>
      </c>
      <c r="L3">
        <f>K3+L11</f>
        <v>2.5910000000000002</v>
      </c>
      <c r="M3">
        <f>N3+N13</f>
        <v>3.4369999999999998</v>
      </c>
      <c r="N3">
        <f>L3+N12</f>
        <v>3.069</v>
      </c>
      <c r="O3">
        <f>N3+O14</f>
        <v>3.4089999999999998</v>
      </c>
      <c r="P3">
        <f>O3+P15</f>
        <v>3.5619999999999998</v>
      </c>
    </row>
    <row r="4" spans="1:16" x14ac:dyDescent="0.25">
      <c r="A4" t="s">
        <v>1</v>
      </c>
      <c r="D4">
        <v>0</v>
      </c>
      <c r="E4">
        <v>0.23</v>
      </c>
      <c r="F4">
        <f>E4+F5</f>
        <v>0.82399999999999995</v>
      </c>
      <c r="G4">
        <f>F4+G6</f>
        <v>1.044</v>
      </c>
      <c r="H4">
        <f>G4+H7</f>
        <v>1.3250000000000002</v>
      </c>
      <c r="I4">
        <f>H4+I8</f>
        <v>1.7570000000000001</v>
      </c>
      <c r="J4">
        <f>I4+J9</f>
        <v>1.8900000000000001</v>
      </c>
      <c r="K4">
        <f>J4+K10</f>
        <v>2.0780000000000003</v>
      </c>
      <c r="L4">
        <f>K4+L11</f>
        <v>2.3800000000000003</v>
      </c>
      <c r="M4">
        <f>N4+N13</f>
        <v>3.2260000000000004</v>
      </c>
      <c r="N4">
        <f>L4+N12</f>
        <v>2.8580000000000005</v>
      </c>
      <c r="O4">
        <f>N4+O14</f>
        <v>3.1980000000000004</v>
      </c>
      <c r="P4">
        <f>O4+P15</f>
        <v>3.3510000000000004</v>
      </c>
    </row>
    <row r="5" spans="1:16" x14ac:dyDescent="0.25">
      <c r="A5" t="s">
        <v>0</v>
      </c>
      <c r="E5">
        <v>0</v>
      </c>
      <c r="F5">
        <v>0.59399999999999997</v>
      </c>
      <c r="G5">
        <f>F5+G6</f>
        <v>0.81399999999999995</v>
      </c>
      <c r="H5">
        <f>G5+H7</f>
        <v>1.095</v>
      </c>
      <c r="I5">
        <f>H5+I8</f>
        <v>1.5269999999999999</v>
      </c>
      <c r="J5">
        <f>I5+J9</f>
        <v>1.66</v>
      </c>
      <c r="K5">
        <f>J5+K10</f>
        <v>1.8479999999999999</v>
      </c>
      <c r="L5">
        <f>K5+L11</f>
        <v>2.15</v>
      </c>
      <c r="M5">
        <f>N13+N5</f>
        <v>2.996</v>
      </c>
      <c r="N5">
        <f>L5+N12</f>
        <v>2.6280000000000001</v>
      </c>
      <c r="O5">
        <f>N5+O14</f>
        <v>2.968</v>
      </c>
      <c r="P5">
        <f>O5+P15</f>
        <v>3.121</v>
      </c>
    </row>
    <row r="6" spans="1:16" x14ac:dyDescent="0.25">
      <c r="A6" t="s">
        <v>5</v>
      </c>
      <c r="F6">
        <v>0</v>
      </c>
      <c r="G6">
        <v>0.22</v>
      </c>
      <c r="H6">
        <v>0.50700000000000001</v>
      </c>
      <c r="I6">
        <f>H6+I8</f>
        <v>0.93900000000000006</v>
      </c>
      <c r="J6">
        <f>I6+J9</f>
        <v>1.0720000000000001</v>
      </c>
      <c r="K6">
        <f>J6+K10</f>
        <v>1.26</v>
      </c>
      <c r="L6">
        <f>K6+L11</f>
        <v>1.5620000000000001</v>
      </c>
      <c r="M6">
        <f>N13+N6</f>
        <v>2.4079999999999999</v>
      </c>
      <c r="N6">
        <f>L6+N12</f>
        <v>2.04</v>
      </c>
      <c r="O6">
        <f>N6+O14</f>
        <v>2.38</v>
      </c>
      <c r="P6">
        <f>O6+P15</f>
        <v>2.5329999999999999</v>
      </c>
    </row>
    <row r="7" spans="1:16" x14ac:dyDescent="0.25">
      <c r="A7" t="s">
        <v>4</v>
      </c>
      <c r="G7">
        <v>0</v>
      </c>
      <c r="H7">
        <v>0.28100000000000003</v>
      </c>
      <c r="I7">
        <f>H7+I8</f>
        <v>0.71300000000000008</v>
      </c>
      <c r="J7">
        <f>I7+J9</f>
        <v>0.84600000000000009</v>
      </c>
      <c r="K7">
        <f>J7+K10</f>
        <v>1.034</v>
      </c>
      <c r="L7">
        <f>K7+L11</f>
        <v>1.3360000000000001</v>
      </c>
      <c r="M7">
        <f>N13+N7</f>
        <v>2.1819999999999999</v>
      </c>
      <c r="N7">
        <f>L7+N12</f>
        <v>1.8140000000000001</v>
      </c>
      <c r="O7">
        <f>N7+O14</f>
        <v>2.1539999999999999</v>
      </c>
      <c r="P7">
        <f>O7+P15</f>
        <v>2.3069999999999999</v>
      </c>
    </row>
    <row r="8" spans="1:16" x14ac:dyDescent="0.25">
      <c r="A8" t="s">
        <v>3</v>
      </c>
      <c r="H8">
        <v>0</v>
      </c>
      <c r="I8">
        <v>0.432</v>
      </c>
      <c r="J8">
        <f>I8+J9</f>
        <v>0.56499999999999995</v>
      </c>
      <c r="K8">
        <f>J8+K10</f>
        <v>0.75299999999999989</v>
      </c>
      <c r="L8">
        <f>K8+L11</f>
        <v>1.0549999999999999</v>
      </c>
      <c r="M8">
        <f>N13+N8</f>
        <v>1.9009999999999998</v>
      </c>
      <c r="N8">
        <f>L8+N12</f>
        <v>1.5329999999999999</v>
      </c>
      <c r="O8">
        <f>N8+O14</f>
        <v>1.873</v>
      </c>
      <c r="P8">
        <f>O8+P15</f>
        <v>2.0259999999999998</v>
      </c>
    </row>
    <row r="9" spans="1:16" x14ac:dyDescent="0.25">
      <c r="A9" t="s">
        <v>8</v>
      </c>
      <c r="I9">
        <v>0</v>
      </c>
      <c r="J9">
        <v>0.13300000000000001</v>
      </c>
      <c r="K9">
        <v>0.32100000000000001</v>
      </c>
      <c r="L9">
        <f>K9+L11</f>
        <v>0.623</v>
      </c>
      <c r="M9">
        <f>N13+N9</f>
        <v>1.4689999999999999</v>
      </c>
      <c r="N9">
        <f>L9+N12</f>
        <v>1.101</v>
      </c>
      <c r="O9">
        <f>N9+O14</f>
        <v>1.4410000000000001</v>
      </c>
      <c r="P9">
        <f>O9+P15</f>
        <v>1.5940000000000001</v>
      </c>
    </row>
    <row r="10" spans="1:16" x14ac:dyDescent="0.25">
      <c r="A10" t="s">
        <v>7</v>
      </c>
      <c r="J10">
        <v>0</v>
      </c>
      <c r="K10">
        <v>0.188</v>
      </c>
      <c r="L10">
        <f>K10+L11</f>
        <v>0.49</v>
      </c>
      <c r="M10">
        <f>N13+N10</f>
        <v>1.3359999999999999</v>
      </c>
      <c r="N10">
        <f>L10+N12</f>
        <v>0.96799999999999997</v>
      </c>
      <c r="O10">
        <f>N10+O14</f>
        <v>1.3080000000000001</v>
      </c>
      <c r="P10">
        <f>O10+P15</f>
        <v>1.4610000000000001</v>
      </c>
    </row>
    <row r="11" spans="1:16" x14ac:dyDescent="0.25">
      <c r="A11" t="s">
        <v>6</v>
      </c>
      <c r="K11">
        <v>0</v>
      </c>
      <c r="L11">
        <v>0.30199999999999999</v>
      </c>
      <c r="M11">
        <f>N13+N11</f>
        <v>1.1480000000000001</v>
      </c>
      <c r="N11">
        <f>L11+N12</f>
        <v>0.78</v>
      </c>
      <c r="O11">
        <f>N11+O14</f>
        <v>1.1200000000000001</v>
      </c>
      <c r="P11">
        <f>O11+P15</f>
        <v>1.2730000000000001</v>
      </c>
    </row>
    <row r="12" spans="1:16" x14ac:dyDescent="0.25">
      <c r="A12" t="s">
        <v>9</v>
      </c>
      <c r="L12">
        <v>0</v>
      </c>
      <c r="M12">
        <f>N13+N12</f>
        <v>0.84599999999999997</v>
      </c>
      <c r="N12">
        <v>0.47799999999999998</v>
      </c>
      <c r="O12">
        <f>N12+O14</f>
        <v>0.81800000000000006</v>
      </c>
      <c r="P12">
        <f>P15</f>
        <v>0.153</v>
      </c>
    </row>
    <row r="13" spans="1:16" x14ac:dyDescent="0.25">
      <c r="A13" t="s">
        <v>10</v>
      </c>
      <c r="M13">
        <v>0</v>
      </c>
      <c r="N13">
        <v>0.36799999999999999</v>
      </c>
      <c r="O13">
        <v>0.28899999999999998</v>
      </c>
      <c r="P13">
        <f>0.261+O13+P15</f>
        <v>0.70300000000000007</v>
      </c>
    </row>
    <row r="14" spans="1:16" x14ac:dyDescent="0.25">
      <c r="A14" t="s">
        <v>13</v>
      </c>
      <c r="N14">
        <v>0</v>
      </c>
      <c r="O14">
        <v>0.34</v>
      </c>
      <c r="P14">
        <v>0.49299999999999999</v>
      </c>
    </row>
    <row r="15" spans="1:16" x14ac:dyDescent="0.25">
      <c r="A15" t="s">
        <v>12</v>
      </c>
      <c r="O15">
        <v>0</v>
      </c>
      <c r="P15">
        <v>0.153</v>
      </c>
    </row>
    <row r="16" spans="1:16" x14ac:dyDescent="0.25">
      <c r="A16" t="s">
        <v>11</v>
      </c>
      <c r="P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Rock</dc:creator>
  <cp:lastModifiedBy>Linnea Ann Rock</cp:lastModifiedBy>
  <dcterms:created xsi:type="dcterms:W3CDTF">2023-05-08T21:55:18Z</dcterms:created>
  <dcterms:modified xsi:type="dcterms:W3CDTF">2024-09-25T16:52:10Z</dcterms:modified>
</cp:coreProperties>
</file>