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hD_code\WY-zoops\Data\"/>
    </mc:Choice>
  </mc:AlternateContent>
  <xr:revisionPtr revIDLastSave="0" documentId="13_ncr:1_{1D279D9D-FF79-4809-B25B-C6788C29E0A0}" xr6:coauthVersionLast="47" xr6:coauthVersionMax="47" xr10:uidLastSave="{00000000-0000-0000-0000-000000000000}"/>
  <bookViews>
    <workbookView xWindow="57480" yWindow="-120" windowWidth="38640" windowHeight="21120" activeTab="3" xr2:uid="{EADD74FC-C1F3-4C62-A90A-5F2E1D7E5C7B}"/>
  </bookViews>
  <sheets>
    <sheet name="IGNORE-20250812" sheetId="1" r:id="rId1"/>
    <sheet name="IGNORE-20250813" sheetId="2" r:id="rId2"/>
    <sheet name="20250814" sheetId="4" r:id="rId3"/>
    <sheet name="Samples to Process (2025-08-25)" sheetId="3" r:id="rId4"/>
  </sheets>
  <definedNames>
    <definedName name="_xlnm._FilterDatabase" localSheetId="2" hidden="1">'20250814'!$A$1:$P$235</definedName>
    <definedName name="_xlnm._FilterDatabase" localSheetId="0" hidden="1">'IGNORE-20250812'!$A$1:$P$247</definedName>
    <definedName name="_xlnm._FilterDatabase" localSheetId="1" hidden="1">'IGNORE-20250813'!$A$1:$P$235</definedName>
    <definedName name="_xlnm._FilterDatabase" localSheetId="3" hidden="1">'Samples to Process (2025-08-25)'!$A$1:$F$52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 i="1"/>
</calcChain>
</file>

<file path=xl/sharedStrings.xml><?xml version="1.0" encoding="utf-8"?>
<sst xmlns="http://schemas.openxmlformats.org/spreadsheetml/2006/main" count="10223" uniqueCount="344">
  <si>
    <t>unique_site</t>
  </si>
  <si>
    <t>GET WQ</t>
  </si>
  <si>
    <t>WQ</t>
  </si>
  <si>
    <t>CHLA</t>
  </si>
  <si>
    <t>SI</t>
  </si>
  <si>
    <t>ZOOP</t>
  </si>
  <si>
    <t>COMPLETE</t>
  </si>
  <si>
    <t>Needs_CHLA</t>
  </si>
  <si>
    <t>Needs_SIA</t>
  </si>
  <si>
    <t>Needs_WQ</t>
  </si>
  <si>
    <t>Needs_ZOOP</t>
  </si>
  <si>
    <t>ALC_P1_20210614</t>
  </si>
  <si>
    <t>NA</t>
  </si>
  <si>
    <t>YES</t>
  </si>
  <si>
    <t>no</t>
  </si>
  <si>
    <t>duplicate</t>
  </si>
  <si>
    <t>ALC_P2_20210614</t>
  </si>
  <si>
    <t>completed sample</t>
  </si>
  <si>
    <t>ALC_P3_20210614</t>
  </si>
  <si>
    <t>ALC_P1_20210720</t>
  </si>
  <si>
    <t>ALC_P2_20210720</t>
  </si>
  <si>
    <t>ALC_P3_20210720</t>
  </si>
  <si>
    <t>ALC_P1_20210824</t>
  </si>
  <si>
    <t>ALC_P2_20210824</t>
  </si>
  <si>
    <t>ALC_P3_20210824</t>
  </si>
  <si>
    <t>ALS_P1_20220603</t>
  </si>
  <si>
    <t>ALS_P2_20220603</t>
  </si>
  <si>
    <t>ALS_P3_20220603</t>
  </si>
  <si>
    <t>ALS_P1_20220621</t>
  </si>
  <si>
    <t>ALS_P2_20220621</t>
  </si>
  <si>
    <t>ALS_P3_20220621</t>
  </si>
  <si>
    <t>ALS_P1_20220715</t>
  </si>
  <si>
    <t>Nicole process for Zoop, GET WQ</t>
  </si>
  <si>
    <t>Y</t>
  </si>
  <si>
    <t>ALS_P2_20220715</t>
  </si>
  <si>
    <t>ALS_P3_20220715</t>
  </si>
  <si>
    <t>ALS_P1_20220727</t>
  </si>
  <si>
    <t>ALS_P2_20220727</t>
  </si>
  <si>
    <t>ALS_P3_20220727</t>
  </si>
  <si>
    <t>ALS_P1_20220812</t>
  </si>
  <si>
    <t>ALS_P2_20220812</t>
  </si>
  <si>
    <t>ALS_P3_20220812</t>
  </si>
  <si>
    <t>ALS_P1_20220902</t>
  </si>
  <si>
    <t>ALS_P2_20220902</t>
  </si>
  <si>
    <t>ALS_P3_20220902</t>
  </si>
  <si>
    <t>Missing sample - wanted for SIA</t>
  </si>
  <si>
    <t>ALS_P1_20220912</t>
  </si>
  <si>
    <t>ALS_P2_20220912</t>
  </si>
  <si>
    <t>ALS_P3_20220912</t>
  </si>
  <si>
    <t>ALS_P1_20220928</t>
  </si>
  <si>
    <t>ALS_P2_20220928</t>
  </si>
  <si>
    <t>ALS_P3_20220928</t>
  </si>
  <si>
    <t>ALS_P1_20221017</t>
  </si>
  <si>
    <t>ALS_P2_20221017</t>
  </si>
  <si>
    <t>ALS_P3_20221017</t>
  </si>
  <si>
    <t>BOY_LPD_20220510</t>
  </si>
  <si>
    <t>BOY_RPD_20220510</t>
  </si>
  <si>
    <t>BOY_TPD_20220510</t>
  </si>
  <si>
    <t>BOY_LPD_20220615</t>
  </si>
  <si>
    <t>BOY_RPD_20220615</t>
  </si>
  <si>
    <t>BOY_TPD_20220615</t>
  </si>
  <si>
    <t>BOY_LPD_20220712</t>
  </si>
  <si>
    <t>BOY_RPD_20220712</t>
  </si>
  <si>
    <t>BOY_TPD_20220712</t>
  </si>
  <si>
    <t>BOY_LPD_20220829</t>
  </si>
  <si>
    <t>BOY_RPD_20220829</t>
  </si>
  <si>
    <t>BOY_TPD_20220829</t>
  </si>
  <si>
    <t>BOY_LPD_20220927</t>
  </si>
  <si>
    <t>BOY_RPD_20220927</t>
  </si>
  <si>
    <t>BOY_TPD_20220927</t>
  </si>
  <si>
    <t>BOY_LPD_20221011</t>
  </si>
  <si>
    <t>BOY_LPD_20221019</t>
  </si>
  <si>
    <t>BOY_RPD_20221019</t>
  </si>
  <si>
    <t>not on Ashleigh's datasheet, missing SIF data, missing sample</t>
  </si>
  <si>
    <t>BOY_TPD_20221019</t>
  </si>
  <si>
    <t>FON_P1_20210630</t>
  </si>
  <si>
    <t>completed sample except chla</t>
  </si>
  <si>
    <t>FON_P2_20210630</t>
  </si>
  <si>
    <t>completedsample except chla</t>
  </si>
  <si>
    <t>FON_P3_20210630</t>
  </si>
  <si>
    <t>FON_P1_20211001</t>
  </si>
  <si>
    <t>FON_P2_20211001</t>
  </si>
  <si>
    <t>FON_P3_20211001</t>
  </si>
  <si>
    <t>completed sample except chla, secchi</t>
  </si>
  <si>
    <t>GLN_P1_20210609</t>
  </si>
  <si>
    <t>GLN_P2_20210609</t>
  </si>
  <si>
    <t>completed sample w/ dup except %do</t>
  </si>
  <si>
    <t>GLN_P3_20210609</t>
  </si>
  <si>
    <t>completed sample except chla, spc, %do</t>
  </si>
  <si>
    <t>GLN_P1_20210712</t>
  </si>
  <si>
    <t>GLN_P2_20210712</t>
  </si>
  <si>
    <t>GLN_P3_20210712</t>
  </si>
  <si>
    <t>compled sample except chla, spc</t>
  </si>
  <si>
    <t>GLN_P1_20210809</t>
  </si>
  <si>
    <t>GLN_P2_20210809</t>
  </si>
  <si>
    <t>RED FLAG - not marked to rerun</t>
  </si>
  <si>
    <t>GLN_P3_20210809</t>
  </si>
  <si>
    <t>GRN_P1_20220601</t>
  </si>
  <si>
    <t>GRN_P2_20220601</t>
  </si>
  <si>
    <t>GRN_P3_20220601</t>
  </si>
  <si>
    <t>GRN_P1_20220701</t>
  </si>
  <si>
    <t>GRN_P2_20220701</t>
  </si>
  <si>
    <t>GRN_P3_20220701</t>
  </si>
  <si>
    <t>GRN_P1_20220725</t>
  </si>
  <si>
    <t>completed sample except depth</t>
  </si>
  <si>
    <t>GRN_P2_20220725</t>
  </si>
  <si>
    <t>GRN_P3_20220725</t>
  </si>
  <si>
    <t>GRN_P1_20220815</t>
  </si>
  <si>
    <t>GRN_P2_20220815</t>
  </si>
  <si>
    <t>GRN_P3_20220815</t>
  </si>
  <si>
    <t>GRN_P1_20220831</t>
  </si>
  <si>
    <t>GRN_P2_20220831</t>
  </si>
  <si>
    <t>GRN_P3_20220831</t>
  </si>
  <si>
    <t>GRN_P1_20220920</t>
  </si>
  <si>
    <t>not on Ashleigh's datasheet - would need SIA and zoops</t>
  </si>
  <si>
    <t>GRN_P2_20220920</t>
  </si>
  <si>
    <t>GRN_P3_20220920</t>
  </si>
  <si>
    <t>GRN_P1_20221019</t>
  </si>
  <si>
    <t>Nicole process for SIA - mixup, P1 or P3 was run but mislabeled</t>
  </si>
  <si>
    <t>GRN_P2_20221019</t>
  </si>
  <si>
    <t>GRN_P3_20221019</t>
  </si>
  <si>
    <t>GRY_P1_20210604</t>
  </si>
  <si>
    <t>GRY_P2_20210604</t>
  </si>
  <si>
    <t>GRY_P3_20210604</t>
  </si>
  <si>
    <t>GRY_P1_20210714</t>
  </si>
  <si>
    <t>GRY_P2_20210714</t>
  </si>
  <si>
    <t>GRY_P3_20210714</t>
  </si>
  <si>
    <t>GRY_P1_20210902</t>
  </si>
  <si>
    <t>GRY_P2_20210902</t>
  </si>
  <si>
    <t>GRY_P3_20210902</t>
  </si>
  <si>
    <t>GRY_P1_20220623</t>
  </si>
  <si>
    <t>GRY_P2_20220623</t>
  </si>
  <si>
    <t>GRY_P3_20220623</t>
  </si>
  <si>
    <t>GRY_P1_20220726</t>
  </si>
  <si>
    <t>GRY_P2_20220726</t>
  </si>
  <si>
    <t>GRY_P3_20220726</t>
  </si>
  <si>
    <t>GRY_P1_20220817</t>
  </si>
  <si>
    <t>GRY_P2_20220817</t>
  </si>
  <si>
    <t>GRY_P3_20220817</t>
  </si>
  <si>
    <t>GRY_P1_20220907</t>
  </si>
  <si>
    <t>GRY_P2_20220907</t>
  </si>
  <si>
    <t>GRY_P3_20220907</t>
  </si>
  <si>
    <t>GRY_P1_20220930</t>
  </si>
  <si>
    <t>GRY_P2_20220930</t>
  </si>
  <si>
    <t>GRY_P3_20220930</t>
  </si>
  <si>
    <t>GRY_P1_20221020</t>
  </si>
  <si>
    <t>check on these MIGHT BE MISLABELED HERE - maybe don't process (a GRY_P1 3m was set out for zoop)</t>
  </si>
  <si>
    <t>check on these MIGHT BE MISLABELED HERE  - maybe don't process</t>
  </si>
  <si>
    <t>GRY_P3_20221020</t>
  </si>
  <si>
    <t>check on these MIGHT BE MISLABELED HERE  - maybe don't process (a GRY _P3 was set out for SIA -- 11m?)</t>
  </si>
  <si>
    <t>GUE_P1_20210611</t>
  </si>
  <si>
    <t>skip</t>
  </si>
  <si>
    <t>GUE_P2_20210611</t>
  </si>
  <si>
    <t>GUE_P3_20210611</t>
  </si>
  <si>
    <t>LZN_P2_20220628</t>
  </si>
  <si>
    <t>NFL_P2_20210720</t>
  </si>
  <si>
    <t>NFL_P3_20210720</t>
  </si>
  <si>
    <t>NFL_P2_20210805</t>
  </si>
  <si>
    <t>not on Ashleigh's datasheet - missing sample</t>
  </si>
  <si>
    <t>NFL_P3_20210805</t>
  </si>
  <si>
    <t>NFL_P1_20210817</t>
  </si>
  <si>
    <t>NFL_P2_20210817</t>
  </si>
  <si>
    <t>NFL_P3_20210817</t>
  </si>
  <si>
    <t>NFL_P1_20210914</t>
  </si>
  <si>
    <t>NFL_P2_20210914</t>
  </si>
  <si>
    <t>NFL_P3_20210914</t>
  </si>
  <si>
    <t>NFL_P1_20211019</t>
  </si>
  <si>
    <t>NFL_P2_20211019</t>
  </si>
  <si>
    <t>NFL_P3_20211019</t>
  </si>
  <si>
    <t>NFL_P1_20211109</t>
  </si>
  <si>
    <t>NFL_P2_20211109</t>
  </si>
  <si>
    <t>NFL_P3_20211109</t>
  </si>
  <si>
    <t>OCE_P2_20210616</t>
  </si>
  <si>
    <t>OCE_P3_20210616</t>
  </si>
  <si>
    <t>OCE_P1_20210617</t>
  </si>
  <si>
    <t>OCE_P1_20210727</t>
  </si>
  <si>
    <t>OCE_P2_20210727</t>
  </si>
  <si>
    <t>OCE_P3_20210727</t>
  </si>
  <si>
    <t>OCE_P1_20210810</t>
  </si>
  <si>
    <t>OCE_P2_20210810</t>
  </si>
  <si>
    <t>PIL_P1_20210617</t>
  </si>
  <si>
    <t>PIL_P2_20210617</t>
  </si>
  <si>
    <t>PIL_P3_20210617</t>
  </si>
  <si>
    <t>SAR_P1_20220511</t>
  </si>
  <si>
    <t>SAR_P2_20220511</t>
  </si>
  <si>
    <t>NA_NA_20220511</t>
  </si>
  <si>
    <t>SAR_P3_20220511</t>
  </si>
  <si>
    <t>SAR_P1_20220524</t>
  </si>
  <si>
    <t>SAR_P2_20220524</t>
  </si>
  <si>
    <t>SAR_P3_20220524</t>
  </si>
  <si>
    <t>SAR_P1_20220608</t>
  </si>
  <si>
    <t>SAR_P2_20220608</t>
  </si>
  <si>
    <t>SAR_P3_20220608</t>
  </si>
  <si>
    <t>SAR_P1_20220621</t>
  </si>
  <si>
    <t>SAR_P2_20220621</t>
  </si>
  <si>
    <t>SAR_P3_20220621</t>
  </si>
  <si>
    <t>SAR_P1_20220712</t>
  </si>
  <si>
    <t>SAR_P2_20220712</t>
  </si>
  <si>
    <t>SAR_P3_20220712</t>
  </si>
  <si>
    <t>SAR_P1_20220728</t>
  </si>
  <si>
    <t>SAR_P2_20220728</t>
  </si>
  <si>
    <t>SAR_P3_20220728</t>
  </si>
  <si>
    <t>SAR_P1_20220812</t>
  </si>
  <si>
    <t>SAR_P2_20220812</t>
  </si>
  <si>
    <t>SAR_P3_20220812</t>
  </si>
  <si>
    <t>SAR_P1_20220819</t>
  </si>
  <si>
    <t>SAR_P2_20220819</t>
  </si>
  <si>
    <t>SAR_P3_20220819</t>
  </si>
  <si>
    <t>SAR_P1_20220831</t>
  </si>
  <si>
    <t>SAR_P2_20220831</t>
  </si>
  <si>
    <t>SAR_P3_20220831</t>
  </si>
  <si>
    <t>SAR_P1_20220912</t>
  </si>
  <si>
    <t>SAR_P2_20220912</t>
  </si>
  <si>
    <t>SAR_P3_20220912</t>
  </si>
  <si>
    <t>SAR_P1_20220928</t>
  </si>
  <si>
    <t>SAR_P2_20220928</t>
  </si>
  <si>
    <t>SAR_P3_20220928</t>
  </si>
  <si>
    <t>SAR_P1_20221019</t>
  </si>
  <si>
    <t>SAR_P2_20221019</t>
  </si>
  <si>
    <t>SAR_P3_20221019</t>
  </si>
  <si>
    <t>SAR_P1_20221028</t>
  </si>
  <si>
    <t>SAR_P2_20221028</t>
  </si>
  <si>
    <t>SAR_P3_20221028</t>
  </si>
  <si>
    <t>VIV_P1_20210629</t>
  </si>
  <si>
    <t>VIV_P2_20210629</t>
  </si>
  <si>
    <t>VIV_P3_20210629</t>
  </si>
  <si>
    <t>VIV_P1_20210827</t>
  </si>
  <si>
    <t>VIV_P2_20210827</t>
  </si>
  <si>
    <t>VIV_P3_20210827</t>
  </si>
  <si>
    <t>WHE_P1_20210602</t>
  </si>
  <si>
    <t>WHE_P2_20210602</t>
  </si>
  <si>
    <t>WHE_P3_20210602</t>
  </si>
  <si>
    <t>WHE_P1_20210707</t>
  </si>
  <si>
    <t>WHE_P2_20210707</t>
  </si>
  <si>
    <t>WHE_P3_20210707</t>
  </si>
  <si>
    <t>WHE_P1_20210903</t>
  </si>
  <si>
    <t>WHE_P2_20210903</t>
  </si>
  <si>
    <t>WHE_P3_20210903</t>
  </si>
  <si>
    <t>WHE_P1_20220623</t>
  </si>
  <si>
    <t>WHE_P2_20220623</t>
  </si>
  <si>
    <t>WHE_P3_20220623</t>
  </si>
  <si>
    <t>WHE_P1_20220726</t>
  </si>
  <si>
    <t>WHE_P2_20220726</t>
  </si>
  <si>
    <t>WHE_P3_20220726</t>
  </si>
  <si>
    <t>WHE_P1_20220817</t>
  </si>
  <si>
    <t>completed  sample</t>
  </si>
  <si>
    <t>WHE_P2_20220817</t>
  </si>
  <si>
    <t>WHE_P3_20220817</t>
  </si>
  <si>
    <t>WHE_P1_20220907</t>
  </si>
  <si>
    <t>WHE_P2_20220907</t>
  </si>
  <si>
    <t>WHE_P3_20220907</t>
  </si>
  <si>
    <t>WHE_P1_20221017</t>
  </si>
  <si>
    <t>WHE_P2_20221017</t>
  </si>
  <si>
    <t>WHE_P3_20221017</t>
  </si>
  <si>
    <t>NA_NA_20220728</t>
  </si>
  <si>
    <t>NA_NA_20221006</t>
  </si>
  <si>
    <t>FON_P1_20210828</t>
  </si>
  <si>
    <t>FON_P2_20210828</t>
  </si>
  <si>
    <t>FON_P3_20210828</t>
  </si>
  <si>
    <t>WHE_P1_20210806</t>
  </si>
  <si>
    <t>WHE_P2_20210806</t>
  </si>
  <si>
    <t>WHE_P3_20210806</t>
  </si>
  <si>
    <t>GRY_P2_20221020</t>
  </si>
  <si>
    <t>ALS_P3_20220725</t>
  </si>
  <si>
    <t xml:space="preserve">GRY_P1_20210902	</t>
  </si>
  <si>
    <t>GRY_P1_20221021</t>
  </si>
  <si>
    <t>GRY_P3_20220812</t>
  </si>
  <si>
    <t>JKL_MID_20220728</t>
  </si>
  <si>
    <t>JKL_NORTH_20220728</t>
  </si>
  <si>
    <t>JKL_SIGNAL_20220728</t>
  </si>
  <si>
    <t>NFL_UPPER2_20211109</t>
  </si>
  <si>
    <t>WHE_P1_20210701</t>
  </si>
  <si>
    <t>WHE_P3_20221012</t>
  </si>
  <si>
    <t>Reservoir_ID</t>
  </si>
  <si>
    <t>Site_ID</t>
  </si>
  <si>
    <t>datecode</t>
  </si>
  <si>
    <t>FIND SAMPLE</t>
  </si>
  <si>
    <t>run chla and SI and will be complete reservoir date sample</t>
  </si>
  <si>
    <t>Linnea/Nicole Comments - incl. new comments</t>
  </si>
  <si>
    <t>at SIF</t>
  </si>
  <si>
    <t>Nicole process for Zoop</t>
  </si>
  <si>
    <t>Nicole process for Zoop AND SIA</t>
  </si>
  <si>
    <t>would need SIA and zoop counts and chla</t>
  </si>
  <si>
    <t xml:space="preserve">would need SIA and zoop counts  </t>
  </si>
  <si>
    <t>Nicole process for Zoop-L has data from deq</t>
  </si>
  <si>
    <t>Nicole process for SIA -L needs to enter data from sam</t>
  </si>
  <si>
    <t>need chla</t>
  </si>
  <si>
    <t>NO SAMPLE LEFT - skip this date</t>
  </si>
  <si>
    <t>Nicole process for Zoop, GET WQ - no wq, skip</t>
  </si>
  <si>
    <t>should run sia</t>
  </si>
  <si>
    <t>no WQ willie's lab problem</t>
  </si>
  <si>
    <t>Nicole process for SIA - GET WQ - SC suggest skip OCE</t>
  </si>
  <si>
    <t>Nicole process for Zoop - skip no wq</t>
  </si>
  <si>
    <t xml:space="preserve">completed sample </t>
  </si>
  <si>
    <t>ALC</t>
  </si>
  <si>
    <t>P1</t>
  </si>
  <si>
    <t>P2</t>
  </si>
  <si>
    <t>P3</t>
  </si>
  <si>
    <t>ALS</t>
  </si>
  <si>
    <t>BOY</t>
  </si>
  <si>
    <t>LPD</t>
  </si>
  <si>
    <t>RPD</t>
  </si>
  <si>
    <t>TPD</t>
  </si>
  <si>
    <t>FON</t>
  </si>
  <si>
    <t>GLN</t>
  </si>
  <si>
    <t>GRN</t>
  </si>
  <si>
    <t>GRY</t>
  </si>
  <si>
    <t>GUE</t>
  </si>
  <si>
    <t>JKL</t>
  </si>
  <si>
    <t>MID</t>
  </si>
  <si>
    <t>NORTH</t>
  </si>
  <si>
    <t>SIGNAL</t>
  </si>
  <si>
    <t>LZN</t>
  </si>
  <si>
    <t>NFL</t>
  </si>
  <si>
    <t>UPPER2</t>
  </si>
  <si>
    <t>OCE</t>
  </si>
  <si>
    <t>PIL</t>
  </si>
  <si>
    <t>SAR</t>
  </si>
  <si>
    <t>VIV</t>
  </si>
  <si>
    <t>WHE</t>
  </si>
  <si>
    <t>at SIF - weird labeling</t>
  </si>
  <si>
    <t>SAMPLE NOT FOUND</t>
  </si>
  <si>
    <t>skip -seems like not a real sample date</t>
  </si>
  <si>
    <t>at SIF- mixup, P1 or P3 was run but mislabeled</t>
  </si>
  <si>
    <t>complete sample</t>
  </si>
  <si>
    <t>skip for now</t>
  </si>
  <si>
    <t>samples at SIF - BUT SMC suggested not assessing Ocean Lakes data with the rest of the dataset due to dry conditions during 2021. CHLa data exist for all sites on 20210616. WQ data exist for all sites 20210616 and 20210727. NO P3 data on 20210810 because of storm.</t>
  </si>
  <si>
    <t>needs chla</t>
  </si>
  <si>
    <t>Reservoir</t>
  </si>
  <si>
    <t xml:space="preserve">Site ID </t>
  </si>
  <si>
    <t>Date</t>
  </si>
  <si>
    <t xml:space="preserve">Zoop Counts </t>
  </si>
  <si>
    <t>Stable Isotopes</t>
  </si>
  <si>
    <t>Chlorophyll-a</t>
  </si>
  <si>
    <t>at SIF, needs chla</t>
  </si>
  <si>
    <t>at SIF, need chla</t>
  </si>
  <si>
    <t>mislable in SIA dataset - should be 2022-07-15 P3</t>
  </si>
  <si>
    <t>mislable in SIA dataset - should be 2021-07-07 P3</t>
  </si>
  <si>
    <t>skip for now - if time/money allows, good candidates to add.</t>
  </si>
  <si>
    <t>color key:</t>
  </si>
  <si>
    <t>In progress, nearly finished</t>
  </si>
  <si>
    <t>Complete sample</t>
  </si>
  <si>
    <t xml:space="preserve">Needs sample processing (see next sheet for details) </t>
  </si>
  <si>
    <t>Low priority - as time/money allows, can reassess these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</si>
</sst>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59999389629810485"/>
        <bgColor indexed="64"/>
      </patternFill>
    </fill>
    <fill>
      <patternFill patternType="solid">
        <fgColor rgb="FF29B95C"/>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A3DB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4D4D4"/>
        <bgColor indexed="64"/>
      </patternFill>
    </fill>
    <fill>
      <patternFill patternType="solid">
        <fgColor rgb="FFAAE57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4" fillId="36" borderId="0" xfId="0" applyFont="1"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1" borderId="0" xfId="0" applyFill="1" applyAlignment="1">
      <alignment horizontal="center" vertical="center"/>
    </xf>
    <xf numFmtId="0" fontId="0" fillId="45" borderId="0" xfId="0" applyFill="1"/>
    <xf numFmtId="0" fontId="16" fillId="0" borderId="0" xfId="0" applyFo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F4C6-38D9-4403-A518-FE500ABCC53E}">
  <dimension ref="A1:P247"/>
  <sheetViews>
    <sheetView workbookViewId="0">
      <pane ySplit="1" topLeftCell="A2" activePane="bottomLeft" state="frozen"/>
      <selection pane="bottomLeft" activeCell="A22" sqref="A22:XFD22"/>
    </sheetView>
  </sheetViews>
  <sheetFormatPr defaultRowHeight="14.4" x14ac:dyDescent="0.3"/>
  <cols>
    <col min="1" max="1" width="20.5546875" bestFit="1" customWidth="1"/>
    <col min="2" max="2" width="20.5546875" customWidth="1"/>
    <col min="3" max="3" width="8.88671875" bestFit="1" customWidth="1"/>
    <col min="4" max="4" width="11.109375" bestFit="1" customWidth="1"/>
    <col min="5" max="5" width="92.33203125" bestFit="1" customWidth="1"/>
    <col min="6" max="6" width="14.33203125" bestFit="1" customWidth="1"/>
    <col min="12" max="12" width="9.88671875" bestFit="1" customWidth="1"/>
    <col min="13" max="13" width="13.77734375" bestFit="1" customWidth="1"/>
    <col min="14" max="14" width="9.88671875" bestFit="1" customWidth="1"/>
    <col min="15" max="15" width="12.4414062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2" t="s">
        <v>11</v>
      </c>
      <c r="B2" s="2" t="str">
        <f t="shared" ref="B2:B65" si="0">_xlfn.TEXTBEFORE(A2,"_")</f>
        <v>ALC</v>
      </c>
      <c r="C2" s="2" t="str">
        <f t="shared" ref="C2:C65" si="1">MID(A2, FIND("_", A2) + 1, FIND("_", A2, FIND("_", A2) + 1) - FIND("_", A2) - 1)</f>
        <v>P1</v>
      </c>
      <c r="D2" s="2" t="str">
        <f t="shared" ref="D2:D65" si="2">RIGHT(A2, LEN(A2) - FIND("_", A2, FIND("_", A2) + 1))</f>
        <v>20210614</v>
      </c>
      <c r="E2" s="2" t="s">
        <v>17</v>
      </c>
      <c r="F2" s="2"/>
      <c r="G2" s="2" t="s">
        <v>12</v>
      </c>
      <c r="H2" s="2" t="s">
        <v>13</v>
      </c>
      <c r="I2" s="2" t="s">
        <v>13</v>
      </c>
      <c r="J2" s="2" t="s">
        <v>13</v>
      </c>
      <c r="K2" s="2" t="s">
        <v>13</v>
      </c>
      <c r="L2" s="2" t="s">
        <v>13</v>
      </c>
      <c r="M2" s="2" t="s">
        <v>14</v>
      </c>
      <c r="N2" s="2" t="s">
        <v>14</v>
      </c>
      <c r="O2" s="2" t="s">
        <v>14</v>
      </c>
      <c r="P2" s="2" t="s">
        <v>14</v>
      </c>
    </row>
    <row r="3" spans="1:16" x14ac:dyDescent="0.3">
      <c r="A3" t="s">
        <v>19</v>
      </c>
      <c r="B3" t="str">
        <f t="shared" si="0"/>
        <v>ALC</v>
      </c>
      <c r="C3" t="str">
        <f t="shared" si="1"/>
        <v>P1</v>
      </c>
      <c r="D3" t="str">
        <f t="shared" si="2"/>
        <v>20210720</v>
      </c>
      <c r="E3" t="s">
        <v>279</v>
      </c>
      <c r="G3" t="s">
        <v>12</v>
      </c>
      <c r="H3" t="s">
        <v>13</v>
      </c>
      <c r="I3" t="s">
        <v>13</v>
      </c>
      <c r="J3" t="s">
        <v>12</v>
      </c>
      <c r="K3" t="s">
        <v>13</v>
      </c>
      <c r="L3" t="s">
        <v>14</v>
      </c>
      <c r="M3" t="s">
        <v>14</v>
      </c>
      <c r="N3" s="3" t="s">
        <v>13</v>
      </c>
      <c r="O3" t="s">
        <v>14</v>
      </c>
      <c r="P3" t="s">
        <v>14</v>
      </c>
    </row>
    <row r="4" spans="1:16" x14ac:dyDescent="0.3">
      <c r="A4" s="4" t="s">
        <v>22</v>
      </c>
      <c r="B4" s="4" t="str">
        <f t="shared" si="0"/>
        <v>ALC</v>
      </c>
      <c r="C4" s="4" t="str">
        <f t="shared" si="1"/>
        <v>P1</v>
      </c>
      <c r="D4" s="4" t="str">
        <f t="shared" si="2"/>
        <v>20210824</v>
      </c>
      <c r="E4" s="4" t="s">
        <v>279</v>
      </c>
      <c r="F4" s="4" t="s">
        <v>33</v>
      </c>
      <c r="G4" s="4" t="s">
        <v>12</v>
      </c>
      <c r="H4" s="4" t="s">
        <v>13</v>
      </c>
      <c r="I4" s="4" t="s">
        <v>12</v>
      </c>
      <c r="J4" s="4" t="s">
        <v>12</v>
      </c>
      <c r="K4" s="4" t="s">
        <v>13</v>
      </c>
      <c r="L4" s="4" t="s">
        <v>14</v>
      </c>
      <c r="M4" s="4" t="s">
        <v>13</v>
      </c>
      <c r="N4" s="3" t="s">
        <v>13</v>
      </c>
      <c r="O4" t="s">
        <v>14</v>
      </c>
      <c r="P4" t="s">
        <v>14</v>
      </c>
    </row>
    <row r="5" spans="1:16" x14ac:dyDescent="0.3">
      <c r="A5" s="2" t="s">
        <v>16</v>
      </c>
      <c r="B5" s="2" t="str">
        <f t="shared" si="0"/>
        <v>ALC</v>
      </c>
      <c r="C5" s="2" t="str">
        <f t="shared" si="1"/>
        <v>P2</v>
      </c>
      <c r="D5" s="2" t="str">
        <f t="shared" si="2"/>
        <v>20210614</v>
      </c>
      <c r="E5" s="2" t="s">
        <v>17</v>
      </c>
      <c r="F5" s="2"/>
      <c r="G5" s="2" t="s">
        <v>12</v>
      </c>
      <c r="H5" s="2" t="s">
        <v>13</v>
      </c>
      <c r="I5" s="2" t="s">
        <v>13</v>
      </c>
      <c r="J5" s="2" t="s">
        <v>13</v>
      </c>
      <c r="K5" s="2" t="s">
        <v>13</v>
      </c>
      <c r="L5" s="2" t="s">
        <v>13</v>
      </c>
      <c r="M5" s="2" t="s">
        <v>14</v>
      </c>
      <c r="N5" s="2" t="s">
        <v>14</v>
      </c>
      <c r="O5" s="2" t="s">
        <v>14</v>
      </c>
      <c r="P5" s="2" t="s">
        <v>14</v>
      </c>
    </row>
    <row r="6" spans="1:16" x14ac:dyDescent="0.3">
      <c r="A6" s="4" t="s">
        <v>20</v>
      </c>
      <c r="B6" s="4" t="str">
        <f t="shared" si="0"/>
        <v>ALC</v>
      </c>
      <c r="C6" s="4" t="str">
        <f t="shared" si="1"/>
        <v>P2</v>
      </c>
      <c r="D6" s="4" t="str">
        <f t="shared" si="2"/>
        <v>20210720</v>
      </c>
      <c r="E6" s="4" t="s">
        <v>279</v>
      </c>
      <c r="F6" s="4" t="s">
        <v>33</v>
      </c>
      <c r="G6" s="4" t="s">
        <v>12</v>
      </c>
      <c r="H6" s="4" t="s">
        <v>13</v>
      </c>
      <c r="I6" s="4" t="s">
        <v>12</v>
      </c>
      <c r="J6" s="4" t="s">
        <v>12</v>
      </c>
      <c r="K6" s="4" t="s">
        <v>13</v>
      </c>
      <c r="L6" s="4" t="s">
        <v>14</v>
      </c>
      <c r="M6" s="4" t="s">
        <v>13</v>
      </c>
      <c r="N6" s="3" t="s">
        <v>13</v>
      </c>
      <c r="O6" t="s">
        <v>14</v>
      </c>
      <c r="P6" t="s">
        <v>14</v>
      </c>
    </row>
    <row r="7" spans="1:16" x14ac:dyDescent="0.3">
      <c r="A7" s="4" t="s">
        <v>23</v>
      </c>
      <c r="B7" s="4" t="str">
        <f t="shared" si="0"/>
        <v>ALC</v>
      </c>
      <c r="C7" s="4" t="str">
        <f t="shared" si="1"/>
        <v>P2</v>
      </c>
      <c r="D7" s="4" t="str">
        <f t="shared" si="2"/>
        <v>20210824</v>
      </c>
      <c r="E7" s="4" t="s">
        <v>279</v>
      </c>
      <c r="F7" s="4" t="s">
        <v>33</v>
      </c>
      <c r="G7" s="4" t="s">
        <v>12</v>
      </c>
      <c r="H7" s="4" t="s">
        <v>13</v>
      </c>
      <c r="I7" s="4" t="s">
        <v>12</v>
      </c>
      <c r="J7" s="4" t="s">
        <v>12</v>
      </c>
      <c r="K7" s="4" t="s">
        <v>12</v>
      </c>
      <c r="L7" s="4" t="s">
        <v>14</v>
      </c>
      <c r="M7" s="4" t="s">
        <v>13</v>
      </c>
      <c r="N7" s="3" t="s">
        <v>13</v>
      </c>
      <c r="O7" t="s">
        <v>14</v>
      </c>
      <c r="P7" s="4" t="s">
        <v>13</v>
      </c>
    </row>
    <row r="8" spans="1:16" x14ac:dyDescent="0.3">
      <c r="A8" t="s">
        <v>18</v>
      </c>
      <c r="B8" t="str">
        <f t="shared" si="0"/>
        <v>ALC</v>
      </c>
      <c r="C8" t="str">
        <f t="shared" si="1"/>
        <v>P3</v>
      </c>
      <c r="D8" t="str">
        <f t="shared" si="2"/>
        <v>20210614</v>
      </c>
      <c r="E8" t="s">
        <v>279</v>
      </c>
      <c r="G8" t="s">
        <v>12</v>
      </c>
      <c r="H8" t="s">
        <v>13</v>
      </c>
      <c r="I8" t="s">
        <v>13</v>
      </c>
      <c r="J8" t="s">
        <v>12</v>
      </c>
      <c r="K8" t="s">
        <v>13</v>
      </c>
      <c r="L8" t="s">
        <v>14</v>
      </c>
      <c r="M8" t="s">
        <v>14</v>
      </c>
      <c r="N8" s="3" t="s">
        <v>13</v>
      </c>
      <c r="O8" t="s">
        <v>14</v>
      </c>
      <c r="P8" t="s">
        <v>14</v>
      </c>
    </row>
    <row r="9" spans="1:16" x14ac:dyDescent="0.3">
      <c r="A9" s="4" t="s">
        <v>21</v>
      </c>
      <c r="B9" s="4" t="str">
        <f t="shared" si="0"/>
        <v>ALC</v>
      </c>
      <c r="C9" s="4" t="str">
        <f t="shared" si="1"/>
        <v>P3</v>
      </c>
      <c r="D9" s="4" t="str">
        <f t="shared" si="2"/>
        <v>20210720</v>
      </c>
      <c r="E9" s="4" t="s">
        <v>279</v>
      </c>
      <c r="F9" s="4" t="s">
        <v>33</v>
      </c>
      <c r="G9" s="4" t="s">
        <v>12</v>
      </c>
      <c r="H9" s="4" t="s">
        <v>13</v>
      </c>
      <c r="I9" s="4" t="s">
        <v>12</v>
      </c>
      <c r="J9" s="4" t="s">
        <v>12</v>
      </c>
      <c r="K9" s="4" t="s">
        <v>13</v>
      </c>
      <c r="L9" s="4" t="s">
        <v>14</v>
      </c>
      <c r="M9" s="4" t="s">
        <v>13</v>
      </c>
      <c r="N9" s="3" t="s">
        <v>13</v>
      </c>
      <c r="O9" t="s">
        <v>14</v>
      </c>
      <c r="P9" t="s">
        <v>14</v>
      </c>
    </row>
    <row r="10" spans="1:16" x14ac:dyDescent="0.3">
      <c r="A10" s="4" t="s">
        <v>24</v>
      </c>
      <c r="B10" s="4" t="str">
        <f t="shared" si="0"/>
        <v>ALC</v>
      </c>
      <c r="C10" s="4" t="str">
        <f t="shared" si="1"/>
        <v>P3</v>
      </c>
      <c r="D10" s="4" t="str">
        <f t="shared" si="2"/>
        <v>20210824</v>
      </c>
      <c r="E10" s="4" t="s">
        <v>277</v>
      </c>
      <c r="F10" s="4" t="s">
        <v>33</v>
      </c>
      <c r="G10" s="4" t="s">
        <v>12</v>
      </c>
      <c r="H10" s="4" t="s">
        <v>13</v>
      </c>
      <c r="I10" s="4" t="s">
        <v>12</v>
      </c>
      <c r="J10" s="4" t="s">
        <v>12</v>
      </c>
      <c r="K10" s="4" t="s">
        <v>13</v>
      </c>
      <c r="L10" s="4" t="s">
        <v>14</v>
      </c>
      <c r="M10" s="4" t="s">
        <v>13</v>
      </c>
      <c r="N10" s="4" t="s">
        <v>13</v>
      </c>
      <c r="O10" s="4" t="s">
        <v>14</v>
      </c>
      <c r="P10" s="4" t="s">
        <v>14</v>
      </c>
    </row>
    <row r="11" spans="1:16" x14ac:dyDescent="0.3">
      <c r="A11" s="1" t="s">
        <v>25</v>
      </c>
      <c r="B11" s="1" t="str">
        <f t="shared" si="0"/>
        <v>ALS</v>
      </c>
      <c r="C11" s="1" t="str">
        <f t="shared" si="1"/>
        <v>P1</v>
      </c>
      <c r="D11" s="1" t="str">
        <f t="shared" si="2"/>
        <v>20220603</v>
      </c>
      <c r="E11" s="1" t="s">
        <v>151</v>
      </c>
      <c r="F11" s="1"/>
      <c r="G11" s="1" t="s">
        <v>12</v>
      </c>
      <c r="H11" s="1" t="s">
        <v>12</v>
      </c>
      <c r="I11" s="1" t="s">
        <v>12</v>
      </c>
      <c r="J11" s="1" t="s">
        <v>12</v>
      </c>
      <c r="K11" s="1" t="s">
        <v>12</v>
      </c>
      <c r="L11" s="1" t="s">
        <v>12</v>
      </c>
      <c r="M11" s="1" t="s">
        <v>12</v>
      </c>
      <c r="N11" s="1" t="s">
        <v>12</v>
      </c>
      <c r="O11" s="1" t="s">
        <v>12</v>
      </c>
      <c r="P11" s="1" t="s">
        <v>12</v>
      </c>
    </row>
    <row r="12" spans="1:16" x14ac:dyDescent="0.3">
      <c r="A12" s="2" t="s">
        <v>28</v>
      </c>
      <c r="B12" s="2" t="str">
        <f t="shared" si="0"/>
        <v>ALS</v>
      </c>
      <c r="C12" s="2" t="str">
        <f t="shared" si="1"/>
        <v>P1</v>
      </c>
      <c r="D12" s="2" t="str">
        <f t="shared" si="2"/>
        <v>20220621</v>
      </c>
      <c r="E12" s="2" t="s">
        <v>17</v>
      </c>
      <c r="F12" s="2"/>
      <c r="G12" s="2" t="s">
        <v>12</v>
      </c>
      <c r="H12" s="2" t="s">
        <v>13</v>
      </c>
      <c r="I12" s="2" t="s">
        <v>13</v>
      </c>
      <c r="J12" s="2" t="s">
        <v>13</v>
      </c>
      <c r="K12" s="2" t="s">
        <v>13</v>
      </c>
      <c r="L12" s="2" t="s">
        <v>13</v>
      </c>
      <c r="M12" s="2" t="s">
        <v>14</v>
      </c>
      <c r="N12" s="2" t="s">
        <v>14</v>
      </c>
      <c r="O12" s="2" t="s">
        <v>14</v>
      </c>
      <c r="P12" s="2" t="s">
        <v>14</v>
      </c>
    </row>
    <row r="13" spans="1:16" x14ac:dyDescent="0.3">
      <c r="A13" t="s">
        <v>31</v>
      </c>
      <c r="B13" t="str">
        <f t="shared" si="0"/>
        <v>ALS</v>
      </c>
      <c r="C13" t="str">
        <f t="shared" si="1"/>
        <v>P1</v>
      </c>
      <c r="D13" t="str">
        <f t="shared" si="2"/>
        <v>20220715</v>
      </c>
      <c r="E13" t="s">
        <v>280</v>
      </c>
      <c r="G13" t="s">
        <v>12</v>
      </c>
      <c r="H13" t="s">
        <v>13</v>
      </c>
      <c r="I13" t="s">
        <v>13</v>
      </c>
      <c r="J13" t="s">
        <v>13</v>
      </c>
      <c r="K13" t="s">
        <v>12</v>
      </c>
      <c r="L13" t="s">
        <v>14</v>
      </c>
      <c r="M13" t="s">
        <v>14</v>
      </c>
      <c r="N13" t="s">
        <v>14</v>
      </c>
      <c r="O13" t="s">
        <v>14</v>
      </c>
      <c r="P13" s="4" t="s">
        <v>13</v>
      </c>
    </row>
    <row r="14" spans="1:16" x14ac:dyDescent="0.3">
      <c r="A14" s="1" t="s">
        <v>36</v>
      </c>
      <c r="B14" s="1" t="str">
        <f t="shared" si="0"/>
        <v>ALS</v>
      </c>
      <c r="C14" s="1" t="str">
        <f t="shared" si="1"/>
        <v>P1</v>
      </c>
      <c r="D14" s="1" t="str">
        <f t="shared" si="2"/>
        <v>20220727</v>
      </c>
      <c r="E14" s="1" t="s">
        <v>151</v>
      </c>
      <c r="F14" s="1"/>
      <c r="G14" s="1" t="s">
        <v>12</v>
      </c>
      <c r="H14" s="1" t="s">
        <v>13</v>
      </c>
      <c r="I14" s="1" t="s">
        <v>12</v>
      </c>
      <c r="J14" s="1" t="s">
        <v>12</v>
      </c>
      <c r="K14" s="1" t="s">
        <v>12</v>
      </c>
      <c r="L14" s="1" t="s">
        <v>14</v>
      </c>
      <c r="M14" s="1" t="s">
        <v>13</v>
      </c>
      <c r="N14" s="1" t="s">
        <v>13</v>
      </c>
      <c r="O14" s="1" t="s">
        <v>14</v>
      </c>
      <c r="P14" s="1" t="s">
        <v>13</v>
      </c>
    </row>
    <row r="15" spans="1:16" x14ac:dyDescent="0.3">
      <c r="A15" t="s">
        <v>39</v>
      </c>
      <c r="B15" t="str">
        <f t="shared" si="0"/>
        <v>ALS</v>
      </c>
      <c r="C15" t="str">
        <f t="shared" si="1"/>
        <v>P1</v>
      </c>
      <c r="D15" t="str">
        <f t="shared" si="2"/>
        <v>20220812</v>
      </c>
      <c r="E15" t="s">
        <v>280</v>
      </c>
      <c r="G15" t="s">
        <v>12</v>
      </c>
      <c r="H15" t="s">
        <v>13</v>
      </c>
      <c r="I15" t="s">
        <v>13</v>
      </c>
      <c r="J15" t="s">
        <v>13</v>
      </c>
      <c r="K15" t="s">
        <v>12</v>
      </c>
      <c r="L15" t="s">
        <v>14</v>
      </c>
      <c r="M15" t="s">
        <v>14</v>
      </c>
      <c r="N15" t="s">
        <v>14</v>
      </c>
      <c r="O15" t="s">
        <v>14</v>
      </c>
      <c r="P15" s="4" t="s">
        <v>13</v>
      </c>
    </row>
    <row r="16" spans="1:16" x14ac:dyDescent="0.3">
      <c r="A16" t="s">
        <v>42</v>
      </c>
      <c r="B16" t="str">
        <f t="shared" si="0"/>
        <v>ALS</v>
      </c>
      <c r="C16" t="str">
        <f t="shared" si="1"/>
        <v>P1</v>
      </c>
      <c r="D16" t="str">
        <f t="shared" si="2"/>
        <v>20220902</v>
      </c>
      <c r="E16" t="s">
        <v>279</v>
      </c>
      <c r="G16" t="s">
        <v>12</v>
      </c>
      <c r="H16" t="s">
        <v>13</v>
      </c>
      <c r="I16" t="s">
        <v>13</v>
      </c>
      <c r="J16" t="s">
        <v>12</v>
      </c>
      <c r="K16" t="s">
        <v>13</v>
      </c>
      <c r="L16" t="s">
        <v>14</v>
      </c>
      <c r="M16" t="s">
        <v>14</v>
      </c>
      <c r="N16" s="5" t="s">
        <v>13</v>
      </c>
      <c r="O16" t="s">
        <v>14</v>
      </c>
      <c r="P16" t="s">
        <v>14</v>
      </c>
    </row>
    <row r="17" spans="1:16" x14ac:dyDescent="0.3">
      <c r="A17" s="1" t="s">
        <v>46</v>
      </c>
      <c r="B17" s="1" t="str">
        <f t="shared" si="0"/>
        <v>ALS</v>
      </c>
      <c r="C17" s="1" t="str">
        <f t="shared" si="1"/>
        <v>P1</v>
      </c>
      <c r="D17" s="1" t="str">
        <f t="shared" si="2"/>
        <v>20220912</v>
      </c>
      <c r="E17" s="1" t="s">
        <v>282</v>
      </c>
      <c r="F17" s="1"/>
      <c r="G17" s="1" t="s">
        <v>12</v>
      </c>
      <c r="H17" s="1" t="s">
        <v>13</v>
      </c>
      <c r="I17" s="1" t="s">
        <v>12</v>
      </c>
      <c r="J17" s="1" t="s">
        <v>12</v>
      </c>
      <c r="K17" s="1" t="s">
        <v>12</v>
      </c>
      <c r="L17" s="1" t="s">
        <v>14</v>
      </c>
      <c r="M17" s="1" t="s">
        <v>13</v>
      </c>
      <c r="N17" s="1" t="s">
        <v>13</v>
      </c>
      <c r="O17" s="1" t="s">
        <v>14</v>
      </c>
      <c r="P17" s="1" t="s">
        <v>13</v>
      </c>
    </row>
    <row r="18" spans="1:16" x14ac:dyDescent="0.3">
      <c r="A18" s="1" t="s">
        <v>49</v>
      </c>
      <c r="B18" s="1" t="str">
        <f t="shared" si="0"/>
        <v>ALS</v>
      </c>
      <c r="C18" s="1" t="str">
        <f t="shared" si="1"/>
        <v>P1</v>
      </c>
      <c r="D18" s="1" t="str">
        <f t="shared" si="2"/>
        <v>20220928</v>
      </c>
      <c r="E18" s="1" t="s">
        <v>283</v>
      </c>
      <c r="F18" s="1"/>
      <c r="G18" s="1" t="s">
        <v>12</v>
      </c>
      <c r="H18" s="1" t="s">
        <v>13</v>
      </c>
      <c r="I18" s="1" t="s">
        <v>13</v>
      </c>
      <c r="J18" s="1" t="s">
        <v>12</v>
      </c>
      <c r="K18" s="1" t="s">
        <v>12</v>
      </c>
      <c r="L18" s="1" t="s">
        <v>14</v>
      </c>
      <c r="M18" s="1" t="s">
        <v>14</v>
      </c>
      <c r="N18" s="1" t="s">
        <v>13</v>
      </c>
      <c r="O18" s="1" t="s">
        <v>14</v>
      </c>
      <c r="P18" s="1" t="s">
        <v>13</v>
      </c>
    </row>
    <row r="19" spans="1:16" x14ac:dyDescent="0.3">
      <c r="A19" t="s">
        <v>52</v>
      </c>
      <c r="B19" t="str">
        <f t="shared" si="0"/>
        <v>ALS</v>
      </c>
      <c r="C19" t="str">
        <f t="shared" si="1"/>
        <v>P1</v>
      </c>
      <c r="D19" t="str">
        <f t="shared" si="2"/>
        <v>20221017</v>
      </c>
      <c r="E19" t="s">
        <v>279</v>
      </c>
      <c r="G19" t="s">
        <v>12</v>
      </c>
      <c r="H19" t="s">
        <v>13</v>
      </c>
      <c r="I19" t="s">
        <v>13</v>
      </c>
      <c r="J19" t="s">
        <v>12</v>
      </c>
      <c r="K19" t="s">
        <v>13</v>
      </c>
      <c r="L19" t="s">
        <v>14</v>
      </c>
      <c r="M19" t="s">
        <v>14</v>
      </c>
      <c r="N19" s="5" t="s">
        <v>13</v>
      </c>
      <c r="O19" t="s">
        <v>14</v>
      </c>
      <c r="P19" t="s">
        <v>14</v>
      </c>
    </row>
    <row r="20" spans="1:16" x14ac:dyDescent="0.3">
      <c r="A20" s="1" t="s">
        <v>26</v>
      </c>
      <c r="B20" s="1" t="str">
        <f t="shared" si="0"/>
        <v>ALS</v>
      </c>
      <c r="C20" s="1" t="str">
        <f t="shared" si="1"/>
        <v>P2</v>
      </c>
      <c r="D20" s="1" t="str">
        <f t="shared" si="2"/>
        <v>20220603</v>
      </c>
      <c r="E20" s="1" t="s">
        <v>151</v>
      </c>
      <c r="F20" s="1"/>
      <c r="G20" s="1" t="s">
        <v>12</v>
      </c>
      <c r="H20" s="1" t="s">
        <v>12</v>
      </c>
      <c r="I20" s="1" t="s">
        <v>12</v>
      </c>
      <c r="J20" s="1" t="s">
        <v>12</v>
      </c>
      <c r="K20" s="1" t="s">
        <v>13</v>
      </c>
      <c r="L20" s="1" t="s">
        <v>14</v>
      </c>
      <c r="M20" s="1" t="s">
        <v>13</v>
      </c>
      <c r="N20" s="1" t="s">
        <v>13</v>
      </c>
      <c r="O20" s="1" t="s">
        <v>13</v>
      </c>
      <c r="P20" s="1" t="s">
        <v>14</v>
      </c>
    </row>
    <row r="21" spans="1:16" x14ac:dyDescent="0.3">
      <c r="A21" s="2" t="s">
        <v>29</v>
      </c>
      <c r="B21" s="2" t="str">
        <f t="shared" si="0"/>
        <v>ALS</v>
      </c>
      <c r="C21" s="2" t="str">
        <f t="shared" si="1"/>
        <v>P2</v>
      </c>
      <c r="D21" s="2" t="str">
        <f t="shared" si="2"/>
        <v>20220621</v>
      </c>
      <c r="E21" s="2" t="s">
        <v>17</v>
      </c>
      <c r="F21" s="2"/>
      <c r="G21" s="2" t="s">
        <v>12</v>
      </c>
      <c r="H21" s="2" t="s">
        <v>13</v>
      </c>
      <c r="I21" s="2" t="s">
        <v>13</v>
      </c>
      <c r="J21" s="2" t="s">
        <v>13</v>
      </c>
      <c r="K21" s="2" t="s">
        <v>13</v>
      </c>
      <c r="L21" s="2" t="s">
        <v>13</v>
      </c>
      <c r="M21" s="2" t="s">
        <v>14</v>
      </c>
      <c r="N21" s="2" t="s">
        <v>14</v>
      </c>
      <c r="O21" s="2" t="s">
        <v>14</v>
      </c>
      <c r="P21" s="2" t="s">
        <v>14</v>
      </c>
    </row>
    <row r="22" spans="1:16" x14ac:dyDescent="0.3">
      <c r="A22" t="s">
        <v>34</v>
      </c>
      <c r="B22" t="str">
        <f t="shared" si="0"/>
        <v>ALS</v>
      </c>
      <c r="C22" t="str">
        <f t="shared" si="1"/>
        <v>P2</v>
      </c>
      <c r="D22" t="str">
        <f t="shared" si="2"/>
        <v>20220715</v>
      </c>
      <c r="E22" t="s">
        <v>280</v>
      </c>
      <c r="G22" t="s">
        <v>12</v>
      </c>
      <c r="H22" t="s">
        <v>13</v>
      </c>
      <c r="I22" t="s">
        <v>13</v>
      </c>
      <c r="J22" t="s">
        <v>13</v>
      </c>
      <c r="K22" t="s">
        <v>12</v>
      </c>
      <c r="L22" t="s">
        <v>14</v>
      </c>
      <c r="M22" t="s">
        <v>14</v>
      </c>
      <c r="N22" t="s">
        <v>14</v>
      </c>
      <c r="O22" t="s">
        <v>14</v>
      </c>
      <c r="P22" s="4" t="s">
        <v>13</v>
      </c>
    </row>
    <row r="23" spans="1:16" x14ac:dyDescent="0.3">
      <c r="A23" s="1" t="s">
        <v>37</v>
      </c>
      <c r="B23" s="1" t="str">
        <f t="shared" si="0"/>
        <v>ALS</v>
      </c>
      <c r="C23" s="1" t="str">
        <f t="shared" si="1"/>
        <v>P2</v>
      </c>
      <c r="D23" s="1" t="str">
        <f t="shared" si="2"/>
        <v>20220727</v>
      </c>
      <c r="E23" s="1" t="s">
        <v>151</v>
      </c>
      <c r="F23" s="1"/>
      <c r="G23" s="1" t="s">
        <v>12</v>
      </c>
      <c r="H23" s="1" t="s">
        <v>13</v>
      </c>
      <c r="I23" s="1" t="s">
        <v>12</v>
      </c>
      <c r="J23" s="1" t="s">
        <v>12</v>
      </c>
      <c r="K23" s="1" t="s">
        <v>12</v>
      </c>
      <c r="L23" s="1" t="s">
        <v>14</v>
      </c>
      <c r="M23" s="1" t="s">
        <v>13</v>
      </c>
      <c r="N23" s="1" t="s">
        <v>13</v>
      </c>
      <c r="O23" s="1" t="s">
        <v>14</v>
      </c>
      <c r="P23" s="1" t="s">
        <v>13</v>
      </c>
    </row>
    <row r="24" spans="1:16" x14ac:dyDescent="0.3">
      <c r="A24" t="s">
        <v>40</v>
      </c>
      <c r="B24" t="str">
        <f t="shared" si="0"/>
        <v>ALS</v>
      </c>
      <c r="C24" t="str">
        <f t="shared" si="1"/>
        <v>P2</v>
      </c>
      <c r="D24" t="str">
        <f t="shared" si="2"/>
        <v>20220812</v>
      </c>
      <c r="E24" t="s">
        <v>280</v>
      </c>
      <c r="G24" t="s">
        <v>12</v>
      </c>
      <c r="H24" t="s">
        <v>13</v>
      </c>
      <c r="I24" t="s">
        <v>13</v>
      </c>
      <c r="J24" t="s">
        <v>13</v>
      </c>
      <c r="K24" t="s">
        <v>12</v>
      </c>
      <c r="L24" t="s">
        <v>14</v>
      </c>
      <c r="M24" t="s">
        <v>14</v>
      </c>
      <c r="N24" t="s">
        <v>14</v>
      </c>
      <c r="O24" t="s">
        <v>14</v>
      </c>
      <c r="P24" s="4" t="s">
        <v>13</v>
      </c>
    </row>
    <row r="25" spans="1:16" x14ac:dyDescent="0.3">
      <c r="A25" t="s">
        <v>43</v>
      </c>
      <c r="B25" t="str">
        <f t="shared" si="0"/>
        <v>ALS</v>
      </c>
      <c r="C25" t="str">
        <f t="shared" si="1"/>
        <v>P2</v>
      </c>
      <c r="D25" t="str">
        <f t="shared" si="2"/>
        <v>20220902</v>
      </c>
      <c r="E25" t="s">
        <v>279</v>
      </c>
      <c r="G25" t="s">
        <v>12</v>
      </c>
      <c r="H25" t="s">
        <v>13</v>
      </c>
      <c r="I25" t="s">
        <v>13</v>
      </c>
      <c r="J25" t="s">
        <v>12</v>
      </c>
      <c r="K25" t="s">
        <v>13</v>
      </c>
      <c r="L25" t="s">
        <v>14</v>
      </c>
      <c r="M25" t="s">
        <v>14</v>
      </c>
      <c r="N25" s="5" t="s">
        <v>13</v>
      </c>
      <c r="O25" t="s">
        <v>14</v>
      </c>
      <c r="P25" t="s">
        <v>14</v>
      </c>
    </row>
    <row r="26" spans="1:16" x14ac:dyDescent="0.3">
      <c r="A26" s="1" t="s">
        <v>47</v>
      </c>
      <c r="B26" s="1" t="str">
        <f t="shared" si="0"/>
        <v>ALS</v>
      </c>
      <c r="C26" s="1" t="str">
        <f t="shared" si="1"/>
        <v>P2</v>
      </c>
      <c r="D26" s="1" t="str">
        <f t="shared" si="2"/>
        <v>20220912</v>
      </c>
      <c r="E26" s="1" t="s">
        <v>282</v>
      </c>
      <c r="F26" s="1"/>
      <c r="G26" s="1" t="s">
        <v>12</v>
      </c>
      <c r="H26" s="1" t="s">
        <v>13</v>
      </c>
      <c r="I26" s="1" t="s">
        <v>12</v>
      </c>
      <c r="J26" s="1" t="s">
        <v>12</v>
      </c>
      <c r="K26" s="1" t="s">
        <v>12</v>
      </c>
      <c r="L26" s="1" t="s">
        <v>14</v>
      </c>
      <c r="M26" s="1" t="s">
        <v>13</v>
      </c>
      <c r="N26" s="1" t="s">
        <v>13</v>
      </c>
      <c r="O26" s="1" t="s">
        <v>14</v>
      </c>
      <c r="P26" s="1" t="s">
        <v>13</v>
      </c>
    </row>
    <row r="27" spans="1:16" x14ac:dyDescent="0.3">
      <c r="A27" s="1" t="s">
        <v>50</v>
      </c>
      <c r="B27" s="1" t="str">
        <f t="shared" si="0"/>
        <v>ALS</v>
      </c>
      <c r="C27" s="1" t="str">
        <f t="shared" si="1"/>
        <v>P2</v>
      </c>
      <c r="D27" s="1" t="str">
        <f t="shared" si="2"/>
        <v>20220928</v>
      </c>
      <c r="E27" s="1" t="s">
        <v>283</v>
      </c>
      <c r="F27" s="1"/>
      <c r="G27" s="1" t="s">
        <v>12</v>
      </c>
      <c r="H27" s="1" t="s">
        <v>13</v>
      </c>
      <c r="I27" s="1" t="s">
        <v>13</v>
      </c>
      <c r="J27" s="1" t="s">
        <v>12</v>
      </c>
      <c r="K27" s="1" t="s">
        <v>12</v>
      </c>
      <c r="L27" s="1" t="s">
        <v>14</v>
      </c>
      <c r="M27" s="1" t="s">
        <v>14</v>
      </c>
      <c r="N27" s="1" t="s">
        <v>13</v>
      </c>
      <c r="O27" s="1" t="s">
        <v>14</v>
      </c>
      <c r="P27" s="1" t="s">
        <v>13</v>
      </c>
    </row>
    <row r="28" spans="1:16" x14ac:dyDescent="0.3">
      <c r="A28" t="s">
        <v>53</v>
      </c>
      <c r="B28" t="str">
        <f t="shared" si="0"/>
        <v>ALS</v>
      </c>
      <c r="C28" t="str">
        <f t="shared" si="1"/>
        <v>P2</v>
      </c>
      <c r="D28" t="str">
        <f t="shared" si="2"/>
        <v>20221017</v>
      </c>
      <c r="E28" t="s">
        <v>280</v>
      </c>
      <c r="G28" t="s">
        <v>12</v>
      </c>
      <c r="H28" t="s">
        <v>13</v>
      </c>
      <c r="I28" t="s">
        <v>13</v>
      </c>
      <c r="J28" t="s">
        <v>13</v>
      </c>
      <c r="K28" t="s">
        <v>12</v>
      </c>
      <c r="L28" t="s">
        <v>14</v>
      </c>
      <c r="M28" t="s">
        <v>14</v>
      </c>
      <c r="N28" t="s">
        <v>14</v>
      </c>
      <c r="O28" t="s">
        <v>14</v>
      </c>
      <c r="P28" s="4" t="s">
        <v>13</v>
      </c>
    </row>
    <row r="29" spans="1:16" x14ac:dyDescent="0.3">
      <c r="A29" s="1" t="s">
        <v>27</v>
      </c>
      <c r="B29" s="1" t="str">
        <f t="shared" si="0"/>
        <v>ALS</v>
      </c>
      <c r="C29" s="1" t="str">
        <f t="shared" si="1"/>
        <v>P3</v>
      </c>
      <c r="D29" s="1" t="str">
        <f t="shared" si="2"/>
        <v>20220603</v>
      </c>
      <c r="E29" s="1" t="s">
        <v>151</v>
      </c>
      <c r="F29" s="1"/>
      <c r="G29" s="1" t="s">
        <v>12</v>
      </c>
      <c r="H29" s="1" t="s">
        <v>12</v>
      </c>
      <c r="I29" s="1" t="s">
        <v>12</v>
      </c>
      <c r="J29" s="1" t="s">
        <v>12</v>
      </c>
      <c r="K29" s="1" t="s">
        <v>13</v>
      </c>
      <c r="L29" s="1" t="s">
        <v>14</v>
      </c>
      <c r="M29" s="1" t="s">
        <v>13</v>
      </c>
      <c r="N29" s="1" t="s">
        <v>13</v>
      </c>
      <c r="O29" s="1" t="s">
        <v>13</v>
      </c>
      <c r="P29" s="1" t="s">
        <v>14</v>
      </c>
    </row>
    <row r="30" spans="1:16" x14ac:dyDescent="0.3">
      <c r="A30" s="2" t="s">
        <v>30</v>
      </c>
      <c r="B30" s="2" t="str">
        <f t="shared" si="0"/>
        <v>ALS</v>
      </c>
      <c r="C30" s="2" t="str">
        <f t="shared" si="1"/>
        <v>P3</v>
      </c>
      <c r="D30" s="2" t="str">
        <f t="shared" si="2"/>
        <v>20220621</v>
      </c>
      <c r="E30" s="2" t="s">
        <v>17</v>
      </c>
      <c r="F30" s="2"/>
      <c r="G30" s="2" t="s">
        <v>12</v>
      </c>
      <c r="H30" s="2" t="s">
        <v>13</v>
      </c>
      <c r="I30" s="2" t="s">
        <v>13</v>
      </c>
      <c r="J30" s="2" t="s">
        <v>13</v>
      </c>
      <c r="K30" s="2" t="s">
        <v>13</v>
      </c>
      <c r="L30" s="2" t="s">
        <v>13</v>
      </c>
      <c r="M30" s="2" t="s">
        <v>14</v>
      </c>
      <c r="N30" s="2" t="s">
        <v>14</v>
      </c>
      <c r="O30" s="2" t="s">
        <v>14</v>
      </c>
      <c r="P30" s="2" t="s">
        <v>14</v>
      </c>
    </row>
    <row r="31" spans="1:16" x14ac:dyDescent="0.3">
      <c r="A31" s="4" t="s">
        <v>35</v>
      </c>
      <c r="B31" s="4" t="str">
        <f t="shared" si="0"/>
        <v>ALS</v>
      </c>
      <c r="C31" s="4" t="str">
        <f t="shared" si="1"/>
        <v>P3</v>
      </c>
      <c r="D31" s="4" t="str">
        <f t="shared" si="2"/>
        <v>20220715</v>
      </c>
      <c r="E31" s="4" t="s">
        <v>281</v>
      </c>
      <c r="F31" s="4" t="s">
        <v>33</v>
      </c>
      <c r="G31" s="4" t="s">
        <v>12</v>
      </c>
      <c r="H31" s="4" t="s">
        <v>13</v>
      </c>
      <c r="I31" s="4" t="s">
        <v>13</v>
      </c>
      <c r="J31" s="4" t="s">
        <v>12</v>
      </c>
      <c r="K31" s="4" t="s">
        <v>12</v>
      </c>
      <c r="L31" s="4" t="s">
        <v>14</v>
      </c>
      <c r="M31" s="4" t="s">
        <v>14</v>
      </c>
      <c r="N31" s="6" t="s">
        <v>13</v>
      </c>
      <c r="O31" s="4" t="s">
        <v>14</v>
      </c>
      <c r="P31" s="4" t="s">
        <v>13</v>
      </c>
    </row>
    <row r="32" spans="1:16" x14ac:dyDescent="0.3">
      <c r="A32" s="1" t="s">
        <v>263</v>
      </c>
      <c r="B32" s="1" t="str">
        <f t="shared" si="0"/>
        <v>ALS</v>
      </c>
      <c r="C32" s="1" t="str">
        <f t="shared" si="1"/>
        <v>P3</v>
      </c>
      <c r="D32" s="1" t="str">
        <f t="shared" si="2"/>
        <v>20220725</v>
      </c>
      <c r="E32" s="1" t="s">
        <v>151</v>
      </c>
      <c r="F32" s="1"/>
      <c r="G32" s="1" t="s">
        <v>12</v>
      </c>
      <c r="H32" s="1" t="s">
        <v>12</v>
      </c>
      <c r="I32" s="1" t="s">
        <v>12</v>
      </c>
      <c r="J32" s="1" t="s">
        <v>13</v>
      </c>
      <c r="K32" s="1" t="s">
        <v>12</v>
      </c>
      <c r="L32" s="1" t="s">
        <v>14</v>
      </c>
      <c r="M32" s="1" t="s">
        <v>13</v>
      </c>
      <c r="N32" s="1" t="s">
        <v>14</v>
      </c>
      <c r="O32" s="1" t="s">
        <v>13</v>
      </c>
      <c r="P32" s="1" t="s">
        <v>13</v>
      </c>
    </row>
    <row r="33" spans="1:16" x14ac:dyDescent="0.3">
      <c r="A33" s="1" t="s">
        <v>38</v>
      </c>
      <c r="B33" s="1" t="str">
        <f t="shared" si="0"/>
        <v>ALS</v>
      </c>
      <c r="C33" s="1" t="str">
        <f t="shared" si="1"/>
        <v>P3</v>
      </c>
      <c r="D33" s="1" t="str">
        <f t="shared" si="2"/>
        <v>20220727</v>
      </c>
      <c r="E33" s="1" t="s">
        <v>151</v>
      </c>
      <c r="F33" s="1"/>
      <c r="G33" s="1" t="s">
        <v>12</v>
      </c>
      <c r="H33" s="1" t="s">
        <v>13</v>
      </c>
      <c r="I33" s="1" t="s">
        <v>12</v>
      </c>
      <c r="J33" s="1" t="s">
        <v>12</v>
      </c>
      <c r="K33" s="1" t="s">
        <v>12</v>
      </c>
      <c r="L33" s="1" t="s">
        <v>14</v>
      </c>
      <c r="M33" s="1" t="s">
        <v>13</v>
      </c>
      <c r="N33" s="1" t="s">
        <v>13</v>
      </c>
      <c r="O33" s="1" t="s">
        <v>14</v>
      </c>
      <c r="P33" s="1" t="s">
        <v>13</v>
      </c>
    </row>
    <row r="34" spans="1:16" x14ac:dyDescent="0.3">
      <c r="A34" t="s">
        <v>41</v>
      </c>
      <c r="B34" t="str">
        <f t="shared" si="0"/>
        <v>ALS</v>
      </c>
      <c r="C34" t="str">
        <f t="shared" si="1"/>
        <v>P3</v>
      </c>
      <c r="D34" t="str">
        <f t="shared" si="2"/>
        <v>20220812</v>
      </c>
      <c r="E34" t="s">
        <v>280</v>
      </c>
      <c r="G34" t="s">
        <v>12</v>
      </c>
      <c r="H34" t="s">
        <v>13</v>
      </c>
      <c r="I34" t="s">
        <v>13</v>
      </c>
      <c r="J34" t="s">
        <v>13</v>
      </c>
      <c r="K34" t="s">
        <v>12</v>
      </c>
      <c r="L34" t="s">
        <v>14</v>
      </c>
      <c r="M34" t="s">
        <v>14</v>
      </c>
      <c r="N34" t="s">
        <v>14</v>
      </c>
      <c r="O34" t="s">
        <v>14</v>
      </c>
      <c r="P34" s="4" t="s">
        <v>13</v>
      </c>
    </row>
    <row r="35" spans="1:16" x14ac:dyDescent="0.3">
      <c r="A35" s="4" t="s">
        <v>44</v>
      </c>
      <c r="B35" s="4" t="str">
        <f t="shared" si="0"/>
        <v>ALS</v>
      </c>
      <c r="C35" s="4" t="str">
        <f t="shared" si="1"/>
        <v>P3</v>
      </c>
      <c r="D35" s="4" t="str">
        <f t="shared" si="2"/>
        <v>20220902</v>
      </c>
      <c r="E35" s="4" t="s">
        <v>45</v>
      </c>
      <c r="F35" s="4" t="s">
        <v>33</v>
      </c>
      <c r="G35" s="4" t="s">
        <v>12</v>
      </c>
      <c r="H35" s="4" t="s">
        <v>13</v>
      </c>
      <c r="I35" s="4" t="s">
        <v>13</v>
      </c>
      <c r="J35" s="4" t="s">
        <v>12</v>
      </c>
      <c r="K35" s="4" t="s">
        <v>13</v>
      </c>
      <c r="L35" s="4" t="s">
        <v>14</v>
      </c>
      <c r="M35" s="4" t="s">
        <v>14</v>
      </c>
      <c r="N35" s="4" t="s">
        <v>13</v>
      </c>
      <c r="O35" s="4" t="s">
        <v>14</v>
      </c>
      <c r="P35" s="4" t="s">
        <v>14</v>
      </c>
    </row>
    <row r="36" spans="1:16" x14ac:dyDescent="0.3">
      <c r="A36" s="1" t="s">
        <v>48</v>
      </c>
      <c r="B36" s="1" t="str">
        <f t="shared" si="0"/>
        <v>ALS</v>
      </c>
      <c r="C36" s="1" t="str">
        <f t="shared" si="1"/>
        <v>P3</v>
      </c>
      <c r="D36" s="1" t="str">
        <f t="shared" si="2"/>
        <v>20220912</v>
      </c>
      <c r="E36" s="1" t="s">
        <v>282</v>
      </c>
      <c r="F36" s="1"/>
      <c r="G36" s="1" t="s">
        <v>12</v>
      </c>
      <c r="H36" s="1" t="s">
        <v>13</v>
      </c>
      <c r="I36" s="1" t="s">
        <v>12</v>
      </c>
      <c r="J36" s="1" t="s">
        <v>12</v>
      </c>
      <c r="K36" s="1" t="s">
        <v>12</v>
      </c>
      <c r="L36" s="1" t="s">
        <v>14</v>
      </c>
      <c r="M36" s="1" t="s">
        <v>13</v>
      </c>
      <c r="N36" s="1" t="s">
        <v>13</v>
      </c>
      <c r="O36" s="1" t="s">
        <v>14</v>
      </c>
      <c r="P36" s="1" t="s">
        <v>13</v>
      </c>
    </row>
    <row r="37" spans="1:16" x14ac:dyDescent="0.3">
      <c r="A37" s="1" t="s">
        <v>51</v>
      </c>
      <c r="B37" s="1" t="str">
        <f t="shared" si="0"/>
        <v>ALS</v>
      </c>
      <c r="C37" s="1" t="str">
        <f t="shared" si="1"/>
        <v>P3</v>
      </c>
      <c r="D37" s="1" t="str">
        <f t="shared" si="2"/>
        <v>20220928</v>
      </c>
      <c r="E37" s="1" t="s">
        <v>283</v>
      </c>
      <c r="F37" s="1"/>
      <c r="G37" s="1" t="s">
        <v>12</v>
      </c>
      <c r="H37" s="1" t="s">
        <v>13</v>
      </c>
      <c r="I37" s="1" t="s">
        <v>13</v>
      </c>
      <c r="J37" s="1" t="s">
        <v>12</v>
      </c>
      <c r="K37" s="1" t="s">
        <v>12</v>
      </c>
      <c r="L37" s="1" t="s">
        <v>14</v>
      </c>
      <c r="M37" s="1" t="s">
        <v>14</v>
      </c>
      <c r="N37" s="1" t="s">
        <v>13</v>
      </c>
      <c r="O37" s="1" t="s">
        <v>14</v>
      </c>
      <c r="P37" s="1" t="s">
        <v>13</v>
      </c>
    </row>
    <row r="38" spans="1:16" x14ac:dyDescent="0.3">
      <c r="A38" t="s">
        <v>54</v>
      </c>
      <c r="B38" t="str">
        <f t="shared" si="0"/>
        <v>ALS</v>
      </c>
      <c r="C38" t="str">
        <f t="shared" si="1"/>
        <v>P3</v>
      </c>
      <c r="D38" t="str">
        <f t="shared" si="2"/>
        <v>20221017</v>
      </c>
      <c r="E38" t="s">
        <v>280</v>
      </c>
      <c r="G38" t="s">
        <v>12</v>
      </c>
      <c r="H38" t="s">
        <v>13</v>
      </c>
      <c r="I38" t="s">
        <v>13</v>
      </c>
      <c r="J38" t="s">
        <v>13</v>
      </c>
      <c r="K38" t="s">
        <v>12</v>
      </c>
      <c r="L38" t="s">
        <v>14</v>
      </c>
      <c r="M38" t="s">
        <v>14</v>
      </c>
      <c r="N38" t="s">
        <v>14</v>
      </c>
      <c r="O38" t="s">
        <v>14</v>
      </c>
      <c r="P38" s="4" t="s">
        <v>13</v>
      </c>
    </row>
    <row r="39" spans="1:16" x14ac:dyDescent="0.3">
      <c r="A39" s="8" t="s">
        <v>55</v>
      </c>
      <c r="B39" s="8" t="str">
        <f t="shared" si="0"/>
        <v>BOY</v>
      </c>
      <c r="C39" s="8" t="str">
        <f t="shared" si="1"/>
        <v>LPD</v>
      </c>
      <c r="D39" s="8" t="str">
        <f t="shared" si="2"/>
        <v>20220510</v>
      </c>
      <c r="E39" s="8" t="s">
        <v>284</v>
      </c>
      <c r="G39" t="s">
        <v>12</v>
      </c>
      <c r="H39" t="s">
        <v>12</v>
      </c>
      <c r="I39" t="s">
        <v>12</v>
      </c>
      <c r="J39" t="s">
        <v>13</v>
      </c>
      <c r="K39" t="s">
        <v>12</v>
      </c>
      <c r="L39" t="s">
        <v>14</v>
      </c>
      <c r="M39" t="s">
        <v>14</v>
      </c>
      <c r="N39" t="s">
        <v>14</v>
      </c>
      <c r="O39" t="s">
        <v>14</v>
      </c>
      <c r="P39" s="4" t="s">
        <v>13</v>
      </c>
    </row>
    <row r="40" spans="1:16" x14ac:dyDescent="0.3">
      <c r="A40" s="2" t="s">
        <v>58</v>
      </c>
      <c r="B40" s="2" t="str">
        <f t="shared" si="0"/>
        <v>BOY</v>
      </c>
      <c r="C40" s="2" t="str">
        <f t="shared" si="1"/>
        <v>LPD</v>
      </c>
      <c r="D40" s="2" t="str">
        <f t="shared" si="2"/>
        <v>20220615</v>
      </c>
      <c r="E40" s="2" t="s">
        <v>17</v>
      </c>
      <c r="F40" s="2"/>
      <c r="G40" s="2" t="s">
        <v>12</v>
      </c>
      <c r="H40" s="2" t="s">
        <v>13</v>
      </c>
      <c r="I40" s="2" t="s">
        <v>13</v>
      </c>
      <c r="J40" s="2" t="s">
        <v>13</v>
      </c>
      <c r="K40" s="2" t="s">
        <v>13</v>
      </c>
      <c r="L40" s="2" t="s">
        <v>13</v>
      </c>
      <c r="M40" s="2" t="s">
        <v>14</v>
      </c>
      <c r="N40" s="2" t="s">
        <v>14</v>
      </c>
      <c r="O40" s="2" t="s">
        <v>14</v>
      </c>
      <c r="P40" s="2" t="s">
        <v>14</v>
      </c>
    </row>
    <row r="41" spans="1:16" x14ac:dyDescent="0.3">
      <c r="A41" s="2" t="s">
        <v>61</v>
      </c>
      <c r="B41" s="2" t="str">
        <f t="shared" si="0"/>
        <v>BOY</v>
      </c>
      <c r="C41" s="2" t="str">
        <f t="shared" si="1"/>
        <v>LPD</v>
      </c>
      <c r="D41" s="2" t="str">
        <f t="shared" si="2"/>
        <v>20220712</v>
      </c>
      <c r="E41" s="2" t="s">
        <v>17</v>
      </c>
      <c r="F41" s="2"/>
      <c r="G41" s="2" t="s">
        <v>12</v>
      </c>
      <c r="H41" s="2" t="s">
        <v>13</v>
      </c>
      <c r="I41" s="2" t="s">
        <v>13</v>
      </c>
      <c r="J41" s="2" t="s">
        <v>13</v>
      </c>
      <c r="K41" s="2" t="s">
        <v>13</v>
      </c>
      <c r="L41" s="2" t="s">
        <v>13</v>
      </c>
      <c r="M41" s="2" t="s">
        <v>14</v>
      </c>
      <c r="N41" s="2" t="s">
        <v>14</v>
      </c>
      <c r="O41" s="2" t="s">
        <v>14</v>
      </c>
      <c r="P41" s="2" t="s">
        <v>14</v>
      </c>
    </row>
    <row r="42" spans="1:16" x14ac:dyDescent="0.3">
      <c r="A42" t="s">
        <v>64</v>
      </c>
      <c r="B42" t="str">
        <f t="shared" si="0"/>
        <v>BOY</v>
      </c>
      <c r="C42" t="str">
        <f t="shared" si="1"/>
        <v>LPD</v>
      </c>
      <c r="D42" t="str">
        <f t="shared" si="2"/>
        <v>20220829</v>
      </c>
      <c r="E42" t="s">
        <v>279</v>
      </c>
      <c r="G42" t="s">
        <v>12</v>
      </c>
      <c r="H42" t="s">
        <v>13</v>
      </c>
      <c r="I42" t="s">
        <v>13</v>
      </c>
      <c r="J42" t="s">
        <v>12</v>
      </c>
      <c r="K42" t="s">
        <v>13</v>
      </c>
      <c r="L42" t="s">
        <v>14</v>
      </c>
      <c r="M42" t="s">
        <v>14</v>
      </c>
      <c r="N42" s="5" t="s">
        <v>13</v>
      </c>
      <c r="O42" t="s">
        <v>14</v>
      </c>
      <c r="P42" t="s">
        <v>14</v>
      </c>
    </row>
    <row r="43" spans="1:16" x14ac:dyDescent="0.3">
      <c r="A43" t="s">
        <v>67</v>
      </c>
      <c r="B43" t="str">
        <f t="shared" si="0"/>
        <v>BOY</v>
      </c>
      <c r="C43" t="str">
        <f t="shared" si="1"/>
        <v>LPD</v>
      </c>
      <c r="D43" t="str">
        <f t="shared" si="2"/>
        <v>20220927</v>
      </c>
      <c r="E43" t="s">
        <v>279</v>
      </c>
      <c r="G43" t="s">
        <v>12</v>
      </c>
      <c r="H43" t="s">
        <v>13</v>
      </c>
      <c r="I43" t="s">
        <v>13</v>
      </c>
      <c r="J43" t="s">
        <v>12</v>
      </c>
      <c r="K43" t="s">
        <v>13</v>
      </c>
      <c r="L43" t="s">
        <v>14</v>
      </c>
      <c r="M43" t="s">
        <v>14</v>
      </c>
      <c r="N43" s="5" t="s">
        <v>13</v>
      </c>
      <c r="O43" t="s">
        <v>14</v>
      </c>
      <c r="P43" t="s">
        <v>14</v>
      </c>
    </row>
    <row r="44" spans="1:16" x14ac:dyDescent="0.3">
      <c r="A44" s="1" t="s">
        <v>70</v>
      </c>
      <c r="B44" s="1" t="str">
        <f t="shared" si="0"/>
        <v>BOY</v>
      </c>
      <c r="C44" s="1" t="str">
        <f t="shared" si="1"/>
        <v>LPD</v>
      </c>
      <c r="D44" s="1" t="str">
        <f t="shared" si="2"/>
        <v>20221011</v>
      </c>
      <c r="E44" s="1" t="s">
        <v>151</v>
      </c>
      <c r="F44" s="1"/>
      <c r="G44" s="1" t="s">
        <v>12</v>
      </c>
      <c r="H44" s="1" t="s">
        <v>12</v>
      </c>
      <c r="I44" s="1" t="s">
        <v>12</v>
      </c>
      <c r="J44" s="1" t="s">
        <v>12</v>
      </c>
      <c r="K44" s="1" t="s">
        <v>12</v>
      </c>
      <c r="L44" s="1" t="s">
        <v>12</v>
      </c>
      <c r="M44" s="1" t="s">
        <v>12</v>
      </c>
      <c r="N44" s="1" t="s">
        <v>12</v>
      </c>
      <c r="O44" s="1" t="s">
        <v>12</v>
      </c>
      <c r="P44" s="1" t="s">
        <v>12</v>
      </c>
    </row>
    <row r="45" spans="1:16" x14ac:dyDescent="0.3">
      <c r="A45" t="s">
        <v>71</v>
      </c>
      <c r="B45" t="str">
        <f t="shared" si="0"/>
        <v>BOY</v>
      </c>
      <c r="C45" t="str">
        <f t="shared" si="1"/>
        <v>LPD</v>
      </c>
      <c r="D45" t="str">
        <f t="shared" si="2"/>
        <v>20221019</v>
      </c>
      <c r="E45" t="s">
        <v>279</v>
      </c>
      <c r="G45" t="s">
        <v>12</v>
      </c>
      <c r="H45" t="s">
        <v>13</v>
      </c>
      <c r="I45" t="s">
        <v>13</v>
      </c>
      <c r="J45" t="s">
        <v>12</v>
      </c>
      <c r="K45" t="s">
        <v>13</v>
      </c>
      <c r="L45" t="s">
        <v>14</v>
      </c>
      <c r="M45" t="s">
        <v>14</v>
      </c>
      <c r="N45" s="5" t="s">
        <v>13</v>
      </c>
      <c r="O45" t="s">
        <v>14</v>
      </c>
      <c r="P45" t="s">
        <v>14</v>
      </c>
    </row>
    <row r="46" spans="1:16" x14ac:dyDescent="0.3">
      <c r="A46" s="8" t="s">
        <v>56</v>
      </c>
      <c r="B46" s="8" t="str">
        <f t="shared" si="0"/>
        <v>BOY</v>
      </c>
      <c r="C46" s="8" t="str">
        <f t="shared" si="1"/>
        <v>RPD</v>
      </c>
      <c r="D46" s="8" t="str">
        <f t="shared" si="2"/>
        <v>20220510</v>
      </c>
      <c r="E46" s="8" t="s">
        <v>284</v>
      </c>
      <c r="G46" t="s">
        <v>12</v>
      </c>
      <c r="H46" t="s">
        <v>12</v>
      </c>
      <c r="I46" t="s">
        <v>12</v>
      </c>
      <c r="J46" t="s">
        <v>13</v>
      </c>
      <c r="K46" t="s">
        <v>12</v>
      </c>
      <c r="L46" t="s">
        <v>14</v>
      </c>
      <c r="M46" t="s">
        <v>14</v>
      </c>
      <c r="N46" t="s">
        <v>14</v>
      </c>
      <c r="O46" t="s">
        <v>14</v>
      </c>
      <c r="P46" s="4" t="s">
        <v>13</v>
      </c>
    </row>
    <row r="47" spans="1:16" x14ac:dyDescent="0.3">
      <c r="A47" t="s">
        <v>59</v>
      </c>
      <c r="B47" t="str">
        <f t="shared" si="0"/>
        <v>BOY</v>
      </c>
      <c r="C47" t="str">
        <f t="shared" si="1"/>
        <v>RPD</v>
      </c>
      <c r="D47" t="str">
        <f t="shared" si="2"/>
        <v>20220615</v>
      </c>
      <c r="E47" t="s">
        <v>279</v>
      </c>
      <c r="G47" t="s">
        <v>12</v>
      </c>
      <c r="H47" t="s">
        <v>13</v>
      </c>
      <c r="I47" t="s">
        <v>13</v>
      </c>
      <c r="J47" t="s">
        <v>12</v>
      </c>
      <c r="K47" t="s">
        <v>13</v>
      </c>
      <c r="L47" t="s">
        <v>14</v>
      </c>
      <c r="M47" t="s">
        <v>14</v>
      </c>
      <c r="N47" s="5" t="s">
        <v>13</v>
      </c>
      <c r="O47" t="s">
        <v>14</v>
      </c>
      <c r="P47" t="s">
        <v>14</v>
      </c>
    </row>
    <row r="48" spans="1:16" x14ac:dyDescent="0.3">
      <c r="A48" t="s">
        <v>62</v>
      </c>
      <c r="B48" t="str">
        <f t="shared" si="0"/>
        <v>BOY</v>
      </c>
      <c r="C48" t="str">
        <f t="shared" si="1"/>
        <v>RPD</v>
      </c>
      <c r="D48" t="str">
        <f t="shared" si="2"/>
        <v>20220712</v>
      </c>
      <c r="E48" t="s">
        <v>279</v>
      </c>
      <c r="G48" t="s">
        <v>12</v>
      </c>
      <c r="H48" t="s">
        <v>13</v>
      </c>
      <c r="I48" t="s">
        <v>13</v>
      </c>
      <c r="J48" t="s">
        <v>12</v>
      </c>
      <c r="K48" t="s">
        <v>13</v>
      </c>
      <c r="L48" t="s">
        <v>14</v>
      </c>
      <c r="M48" t="s">
        <v>14</v>
      </c>
      <c r="N48" s="5" t="s">
        <v>13</v>
      </c>
      <c r="O48" t="s">
        <v>14</v>
      </c>
      <c r="P48" t="s">
        <v>14</v>
      </c>
    </row>
    <row r="49" spans="1:16" x14ac:dyDescent="0.3">
      <c r="A49" t="s">
        <v>65</v>
      </c>
      <c r="B49" t="str">
        <f t="shared" si="0"/>
        <v>BOY</v>
      </c>
      <c r="C49" t="str">
        <f t="shared" si="1"/>
        <v>RPD</v>
      </c>
      <c r="D49" t="str">
        <f t="shared" si="2"/>
        <v>20220829</v>
      </c>
      <c r="E49" t="s">
        <v>279</v>
      </c>
      <c r="G49" t="s">
        <v>12</v>
      </c>
      <c r="H49" t="s">
        <v>13</v>
      </c>
      <c r="I49" t="s">
        <v>13</v>
      </c>
      <c r="J49" t="s">
        <v>12</v>
      </c>
      <c r="K49" t="s">
        <v>13</v>
      </c>
      <c r="L49" t="s">
        <v>14</v>
      </c>
      <c r="M49" t="s">
        <v>14</v>
      </c>
      <c r="N49" s="5" t="s">
        <v>13</v>
      </c>
      <c r="O49" t="s">
        <v>14</v>
      </c>
      <c r="P49" t="s">
        <v>14</v>
      </c>
    </row>
    <row r="50" spans="1:16" x14ac:dyDescent="0.3">
      <c r="A50" s="2" t="s">
        <v>68</v>
      </c>
      <c r="B50" s="2" t="str">
        <f t="shared" si="0"/>
        <v>BOY</v>
      </c>
      <c r="C50" s="2" t="str">
        <f t="shared" si="1"/>
        <v>RPD</v>
      </c>
      <c r="D50" s="2" t="str">
        <f t="shared" si="2"/>
        <v>20220927</v>
      </c>
      <c r="E50" s="2" t="s">
        <v>17</v>
      </c>
      <c r="F50" s="2"/>
      <c r="G50" s="2" t="s">
        <v>12</v>
      </c>
      <c r="H50" s="2" t="s">
        <v>13</v>
      </c>
      <c r="I50" s="2" t="s">
        <v>13</v>
      </c>
      <c r="J50" s="2" t="s">
        <v>13</v>
      </c>
      <c r="K50" s="2" t="s">
        <v>13</v>
      </c>
      <c r="L50" s="2" t="s">
        <v>13</v>
      </c>
      <c r="M50" s="2" t="s">
        <v>14</v>
      </c>
      <c r="N50" s="2" t="s">
        <v>14</v>
      </c>
      <c r="O50" s="2" t="s">
        <v>14</v>
      </c>
      <c r="P50" s="2" t="s">
        <v>14</v>
      </c>
    </row>
    <row r="51" spans="1:16" x14ac:dyDescent="0.3">
      <c r="A51" s="1" t="s">
        <v>72</v>
      </c>
      <c r="B51" s="1" t="str">
        <f t="shared" si="0"/>
        <v>BOY</v>
      </c>
      <c r="C51" s="1" t="str">
        <f t="shared" si="1"/>
        <v>RPD</v>
      </c>
      <c r="D51" s="1" t="str">
        <f t="shared" si="2"/>
        <v>20221019</v>
      </c>
      <c r="E51" s="1" t="s">
        <v>73</v>
      </c>
      <c r="F51" s="1"/>
      <c r="G51" s="1" t="s">
        <v>12</v>
      </c>
      <c r="H51" s="1" t="s">
        <v>12</v>
      </c>
      <c r="I51" s="1" t="s">
        <v>12</v>
      </c>
      <c r="J51" s="1" t="s">
        <v>12</v>
      </c>
      <c r="K51" s="1" t="s">
        <v>12</v>
      </c>
      <c r="L51" s="1" t="s">
        <v>12</v>
      </c>
      <c r="M51" s="1" t="s">
        <v>12</v>
      </c>
      <c r="N51" s="1" t="s">
        <v>12</v>
      </c>
      <c r="O51" s="1" t="s">
        <v>12</v>
      </c>
      <c r="P51" s="1" t="s">
        <v>12</v>
      </c>
    </row>
    <row r="52" spans="1:16" x14ac:dyDescent="0.3">
      <c r="A52" s="8" t="s">
        <v>57</v>
      </c>
      <c r="B52" s="8" t="str">
        <f t="shared" si="0"/>
        <v>BOY</v>
      </c>
      <c r="C52" s="8" t="str">
        <f t="shared" si="1"/>
        <v>TPD</v>
      </c>
      <c r="D52" s="8" t="str">
        <f t="shared" si="2"/>
        <v>20220510</v>
      </c>
      <c r="E52" s="8" t="s">
        <v>284</v>
      </c>
      <c r="G52" t="s">
        <v>12</v>
      </c>
      <c r="H52" t="s">
        <v>12</v>
      </c>
      <c r="I52" t="s">
        <v>12</v>
      </c>
      <c r="J52" t="s">
        <v>13</v>
      </c>
      <c r="K52" t="s">
        <v>12</v>
      </c>
      <c r="L52" t="s">
        <v>14</v>
      </c>
      <c r="M52" t="s">
        <v>14</v>
      </c>
      <c r="N52" t="s">
        <v>14</v>
      </c>
      <c r="O52" t="s">
        <v>14</v>
      </c>
      <c r="P52" s="4" t="s">
        <v>13</v>
      </c>
    </row>
    <row r="53" spans="1:16" x14ac:dyDescent="0.3">
      <c r="A53" t="s">
        <v>60</v>
      </c>
      <c r="B53" t="str">
        <f t="shared" si="0"/>
        <v>BOY</v>
      </c>
      <c r="C53" t="str">
        <f t="shared" si="1"/>
        <v>TPD</v>
      </c>
      <c r="D53" t="str">
        <f t="shared" si="2"/>
        <v>20220615</v>
      </c>
      <c r="E53" t="s">
        <v>279</v>
      </c>
      <c r="G53" t="s">
        <v>12</v>
      </c>
      <c r="H53" t="s">
        <v>13</v>
      </c>
      <c r="I53" t="s">
        <v>13</v>
      </c>
      <c r="J53" t="s">
        <v>12</v>
      </c>
      <c r="K53" t="s">
        <v>13</v>
      </c>
      <c r="L53" t="s">
        <v>14</v>
      </c>
      <c r="M53" t="s">
        <v>14</v>
      </c>
      <c r="N53" s="5" t="s">
        <v>13</v>
      </c>
      <c r="O53" t="s">
        <v>14</v>
      </c>
      <c r="P53" t="s">
        <v>14</v>
      </c>
    </row>
    <row r="54" spans="1:16" x14ac:dyDescent="0.3">
      <c r="A54" s="2" t="s">
        <v>63</v>
      </c>
      <c r="B54" s="2" t="str">
        <f t="shared" si="0"/>
        <v>BOY</v>
      </c>
      <c r="C54" s="2" t="str">
        <f t="shared" si="1"/>
        <v>TPD</v>
      </c>
      <c r="D54" s="2" t="str">
        <f t="shared" si="2"/>
        <v>20220712</v>
      </c>
      <c r="E54" s="2" t="s">
        <v>17</v>
      </c>
      <c r="F54" s="2"/>
      <c r="G54" s="2" t="s">
        <v>12</v>
      </c>
      <c r="H54" s="2" t="s">
        <v>13</v>
      </c>
      <c r="I54" s="2" t="s">
        <v>13</v>
      </c>
      <c r="J54" s="2" t="s">
        <v>13</v>
      </c>
      <c r="K54" s="2" t="s">
        <v>13</v>
      </c>
      <c r="L54" s="2" t="s">
        <v>13</v>
      </c>
      <c r="M54" s="2" t="s">
        <v>14</v>
      </c>
      <c r="N54" s="2" t="s">
        <v>14</v>
      </c>
      <c r="O54" s="2" t="s">
        <v>14</v>
      </c>
      <c r="P54" s="2" t="s">
        <v>14</v>
      </c>
    </row>
    <row r="55" spans="1:16" x14ac:dyDescent="0.3">
      <c r="A55" s="2" t="s">
        <v>66</v>
      </c>
      <c r="B55" s="2" t="str">
        <f t="shared" si="0"/>
        <v>BOY</v>
      </c>
      <c r="C55" s="2" t="str">
        <f t="shared" si="1"/>
        <v>TPD</v>
      </c>
      <c r="D55" s="2" t="str">
        <f t="shared" si="2"/>
        <v>20220829</v>
      </c>
      <c r="E55" s="2" t="s">
        <v>17</v>
      </c>
      <c r="F55" s="2"/>
      <c r="G55" s="2" t="s">
        <v>12</v>
      </c>
      <c r="H55" s="2" t="s">
        <v>13</v>
      </c>
      <c r="I55" s="2" t="s">
        <v>13</v>
      </c>
      <c r="J55" s="2" t="s">
        <v>13</v>
      </c>
      <c r="K55" s="2" t="s">
        <v>13</v>
      </c>
      <c r="L55" s="2" t="s">
        <v>13</v>
      </c>
      <c r="M55" s="2" t="s">
        <v>14</v>
      </c>
      <c r="N55" s="2" t="s">
        <v>14</v>
      </c>
      <c r="O55" s="2" t="s">
        <v>14</v>
      </c>
      <c r="P55" s="2" t="s">
        <v>14</v>
      </c>
    </row>
    <row r="56" spans="1:16" x14ac:dyDescent="0.3">
      <c r="A56" t="s">
        <v>69</v>
      </c>
      <c r="B56" t="str">
        <f t="shared" si="0"/>
        <v>BOY</v>
      </c>
      <c r="C56" t="str">
        <f t="shared" si="1"/>
        <v>TPD</v>
      </c>
      <c r="D56" t="str">
        <f t="shared" si="2"/>
        <v>20220927</v>
      </c>
      <c r="E56" t="s">
        <v>279</v>
      </c>
      <c r="G56" t="s">
        <v>12</v>
      </c>
      <c r="H56" t="s">
        <v>13</v>
      </c>
      <c r="I56" t="s">
        <v>13</v>
      </c>
      <c r="J56" t="s">
        <v>12</v>
      </c>
      <c r="K56" t="s">
        <v>13</v>
      </c>
      <c r="L56" t="s">
        <v>14</v>
      </c>
      <c r="M56" t="s">
        <v>14</v>
      </c>
      <c r="N56" s="5" t="s">
        <v>13</v>
      </c>
      <c r="O56" t="s">
        <v>14</v>
      </c>
      <c r="P56" t="s">
        <v>14</v>
      </c>
    </row>
    <row r="57" spans="1:16" x14ac:dyDescent="0.3">
      <c r="A57" s="1" t="s">
        <v>74</v>
      </c>
      <c r="B57" s="1" t="str">
        <f t="shared" si="0"/>
        <v>BOY</v>
      </c>
      <c r="C57" s="1" t="str">
        <f t="shared" si="1"/>
        <v>TPD</v>
      </c>
      <c r="D57" s="1" t="str">
        <f t="shared" si="2"/>
        <v>20221019</v>
      </c>
      <c r="E57" s="1" t="s">
        <v>73</v>
      </c>
      <c r="F57" s="1"/>
      <c r="G57" s="1" t="s">
        <v>12</v>
      </c>
      <c r="H57" s="1" t="s">
        <v>12</v>
      </c>
      <c r="I57" s="1" t="s">
        <v>12</v>
      </c>
      <c r="J57" s="1" t="s">
        <v>12</v>
      </c>
      <c r="K57" s="1" t="s">
        <v>12</v>
      </c>
      <c r="L57" s="1" t="s">
        <v>12</v>
      </c>
      <c r="M57" s="1" t="s">
        <v>12</v>
      </c>
      <c r="N57" s="1" t="s">
        <v>12</v>
      </c>
      <c r="O57" s="1" t="s">
        <v>12</v>
      </c>
      <c r="P57" s="1" t="s">
        <v>12</v>
      </c>
    </row>
    <row r="58" spans="1:16" x14ac:dyDescent="0.3">
      <c r="A58" s="4" t="s">
        <v>75</v>
      </c>
      <c r="B58" s="4" t="str">
        <f t="shared" si="0"/>
        <v>FON</v>
      </c>
      <c r="C58" s="4" t="str">
        <f t="shared" si="1"/>
        <v>P1</v>
      </c>
      <c r="D58" s="4" t="str">
        <f t="shared" si="2"/>
        <v>20210630</v>
      </c>
      <c r="E58" s="4" t="s">
        <v>76</v>
      </c>
      <c r="F58" s="4" t="s">
        <v>33</v>
      </c>
      <c r="G58" s="4" t="s">
        <v>12</v>
      </c>
      <c r="H58" s="4" t="s">
        <v>13</v>
      </c>
      <c r="I58" s="4" t="s">
        <v>12</v>
      </c>
      <c r="J58" s="4" t="s">
        <v>13</v>
      </c>
      <c r="K58" s="4" t="s">
        <v>13</v>
      </c>
      <c r="L58" s="4" t="s">
        <v>14</v>
      </c>
      <c r="M58" s="4" t="s">
        <v>13</v>
      </c>
      <c r="N58" s="4" t="s">
        <v>14</v>
      </c>
      <c r="O58" s="4" t="s">
        <v>14</v>
      </c>
      <c r="P58" s="4" t="s">
        <v>14</v>
      </c>
    </row>
    <row r="59" spans="1:16" x14ac:dyDescent="0.3">
      <c r="A59" s="1" t="s">
        <v>256</v>
      </c>
      <c r="B59" s="1" t="str">
        <f t="shared" si="0"/>
        <v>FON</v>
      </c>
      <c r="C59" s="1" t="str">
        <f t="shared" si="1"/>
        <v>P1</v>
      </c>
      <c r="D59" s="1" t="str">
        <f t="shared" si="2"/>
        <v>20210828</v>
      </c>
      <c r="E59" s="1" t="s">
        <v>151</v>
      </c>
      <c r="F59" s="1"/>
      <c r="G59" s="1" t="s">
        <v>12</v>
      </c>
      <c r="H59" s="1" t="s">
        <v>13</v>
      </c>
      <c r="I59" s="1" t="s">
        <v>12</v>
      </c>
      <c r="J59" s="1" t="s">
        <v>12</v>
      </c>
      <c r="K59" s="1" t="s">
        <v>12</v>
      </c>
      <c r="L59" s="1" t="s">
        <v>14</v>
      </c>
      <c r="M59" s="1" t="s">
        <v>13</v>
      </c>
      <c r="N59" s="1" t="s">
        <v>13</v>
      </c>
      <c r="O59" s="1" t="s">
        <v>14</v>
      </c>
      <c r="P59" s="1" t="s">
        <v>13</v>
      </c>
    </row>
    <row r="60" spans="1:16" x14ac:dyDescent="0.3">
      <c r="A60" s="8" t="s">
        <v>80</v>
      </c>
      <c r="B60" s="8" t="str">
        <f t="shared" si="0"/>
        <v>FON</v>
      </c>
      <c r="C60" s="8" t="str">
        <f t="shared" si="1"/>
        <v>P1</v>
      </c>
      <c r="D60" s="8" t="str">
        <f t="shared" si="2"/>
        <v>20211001</v>
      </c>
      <c r="E60" s="8" t="s">
        <v>285</v>
      </c>
      <c r="F60" s="4" t="s">
        <v>33</v>
      </c>
      <c r="G60" s="4" t="s">
        <v>12</v>
      </c>
      <c r="H60" s="4" t="s">
        <v>12</v>
      </c>
      <c r="I60" s="4" t="s">
        <v>12</v>
      </c>
      <c r="J60" s="4" t="s">
        <v>12</v>
      </c>
      <c r="K60" s="4" t="s">
        <v>13</v>
      </c>
      <c r="L60" s="4" t="s">
        <v>14</v>
      </c>
      <c r="M60" s="4" t="s">
        <v>13</v>
      </c>
      <c r="N60" s="5" t="s">
        <v>13</v>
      </c>
      <c r="O60" s="4" t="s">
        <v>13</v>
      </c>
      <c r="P60" s="4" t="s">
        <v>14</v>
      </c>
    </row>
    <row r="61" spans="1:16" x14ac:dyDescent="0.3">
      <c r="A61" s="4" t="s">
        <v>77</v>
      </c>
      <c r="B61" s="4" t="str">
        <f t="shared" si="0"/>
        <v>FON</v>
      </c>
      <c r="C61" s="4" t="str">
        <f t="shared" si="1"/>
        <v>P2</v>
      </c>
      <c r="D61" s="4" t="str">
        <f t="shared" si="2"/>
        <v>20210630</v>
      </c>
      <c r="E61" s="4" t="s">
        <v>78</v>
      </c>
      <c r="F61" s="4" t="s">
        <v>33</v>
      </c>
      <c r="G61" s="4" t="s">
        <v>12</v>
      </c>
      <c r="H61" s="4" t="s">
        <v>13</v>
      </c>
      <c r="I61" s="4" t="s">
        <v>12</v>
      </c>
      <c r="J61" s="4" t="s">
        <v>13</v>
      </c>
      <c r="K61" s="4" t="s">
        <v>13</v>
      </c>
      <c r="L61" s="4" t="s">
        <v>14</v>
      </c>
      <c r="M61" s="4" t="s">
        <v>13</v>
      </c>
      <c r="N61" s="4" t="s">
        <v>14</v>
      </c>
      <c r="O61" s="4" t="s">
        <v>14</v>
      </c>
      <c r="P61" s="4" t="s">
        <v>14</v>
      </c>
    </row>
    <row r="62" spans="1:16" x14ac:dyDescent="0.3">
      <c r="A62" s="1" t="s">
        <v>257</v>
      </c>
      <c r="B62" s="1" t="str">
        <f t="shared" si="0"/>
        <v>FON</v>
      </c>
      <c r="C62" s="1" t="str">
        <f t="shared" si="1"/>
        <v>P2</v>
      </c>
      <c r="D62" s="1" t="str">
        <f t="shared" si="2"/>
        <v>20210828</v>
      </c>
      <c r="E62" s="1" t="s">
        <v>151</v>
      </c>
      <c r="F62" s="1"/>
      <c r="G62" s="1" t="s">
        <v>12</v>
      </c>
      <c r="H62" s="1" t="s">
        <v>13</v>
      </c>
      <c r="I62" s="1" t="s">
        <v>12</v>
      </c>
      <c r="J62" s="1" t="s">
        <v>12</v>
      </c>
      <c r="K62" s="1" t="s">
        <v>12</v>
      </c>
      <c r="L62" s="1" t="s">
        <v>14</v>
      </c>
      <c r="M62" s="1" t="s">
        <v>13</v>
      </c>
      <c r="N62" s="1" t="s">
        <v>13</v>
      </c>
      <c r="O62" s="1" t="s">
        <v>14</v>
      </c>
      <c r="P62" s="1" t="s">
        <v>13</v>
      </c>
    </row>
    <row r="63" spans="1:16" x14ac:dyDescent="0.3">
      <c r="A63" s="8" t="s">
        <v>81</v>
      </c>
      <c r="B63" s="8" t="str">
        <f t="shared" si="0"/>
        <v>FON</v>
      </c>
      <c r="C63" s="8" t="str">
        <f t="shared" si="1"/>
        <v>P2</v>
      </c>
      <c r="D63" s="8" t="str">
        <f t="shared" si="2"/>
        <v>20211001</v>
      </c>
      <c r="E63" s="8" t="s">
        <v>285</v>
      </c>
      <c r="F63" s="4" t="s">
        <v>33</v>
      </c>
      <c r="G63" s="4" t="s">
        <v>12</v>
      </c>
      <c r="H63" s="4" t="s">
        <v>12</v>
      </c>
      <c r="I63" s="4" t="s">
        <v>12</v>
      </c>
      <c r="J63" s="4" t="s">
        <v>12</v>
      </c>
      <c r="K63" s="4" t="s">
        <v>13</v>
      </c>
      <c r="L63" s="4" t="s">
        <v>14</v>
      </c>
      <c r="M63" s="4" t="s">
        <v>13</v>
      </c>
      <c r="N63" s="5" t="s">
        <v>13</v>
      </c>
      <c r="O63" s="4" t="s">
        <v>13</v>
      </c>
      <c r="P63" s="4" t="s">
        <v>14</v>
      </c>
    </row>
    <row r="64" spans="1:16" x14ac:dyDescent="0.3">
      <c r="A64" s="4" t="s">
        <v>79</v>
      </c>
      <c r="B64" s="4" t="str">
        <f t="shared" si="0"/>
        <v>FON</v>
      </c>
      <c r="C64" s="4" t="str">
        <f t="shared" si="1"/>
        <v>P3</v>
      </c>
      <c r="D64" s="4" t="str">
        <f t="shared" si="2"/>
        <v>20210630</v>
      </c>
      <c r="E64" s="4" t="s">
        <v>76</v>
      </c>
      <c r="F64" s="4" t="s">
        <v>33</v>
      </c>
      <c r="G64" s="4" t="s">
        <v>12</v>
      </c>
      <c r="H64" s="4" t="s">
        <v>13</v>
      </c>
      <c r="I64" s="4" t="s">
        <v>12</v>
      </c>
      <c r="J64" s="4" t="s">
        <v>13</v>
      </c>
      <c r="K64" s="4" t="s">
        <v>13</v>
      </c>
      <c r="L64" s="4" t="s">
        <v>14</v>
      </c>
      <c r="M64" s="4" t="s">
        <v>13</v>
      </c>
      <c r="N64" s="4" t="s">
        <v>14</v>
      </c>
      <c r="O64" s="4" t="s">
        <v>14</v>
      </c>
      <c r="P64" s="4" t="s">
        <v>14</v>
      </c>
    </row>
    <row r="65" spans="1:16" x14ac:dyDescent="0.3">
      <c r="A65" s="1" t="s">
        <v>258</v>
      </c>
      <c r="B65" s="1" t="str">
        <f t="shared" si="0"/>
        <v>FON</v>
      </c>
      <c r="C65" s="1" t="str">
        <f t="shared" si="1"/>
        <v>P3</v>
      </c>
      <c r="D65" s="1" t="str">
        <f t="shared" si="2"/>
        <v>20210828</v>
      </c>
      <c r="E65" s="1" t="s">
        <v>151</v>
      </c>
      <c r="F65" s="1"/>
      <c r="G65" s="1" t="s">
        <v>12</v>
      </c>
      <c r="H65" s="1" t="s">
        <v>13</v>
      </c>
      <c r="I65" s="1" t="s">
        <v>12</v>
      </c>
      <c r="J65" s="1" t="s">
        <v>12</v>
      </c>
      <c r="K65" s="1" t="s">
        <v>12</v>
      </c>
      <c r="L65" s="1" t="s">
        <v>14</v>
      </c>
      <c r="M65" s="1" t="s">
        <v>13</v>
      </c>
      <c r="N65" s="1" t="s">
        <v>13</v>
      </c>
      <c r="O65" s="1" t="s">
        <v>14</v>
      </c>
      <c r="P65" s="1" t="s">
        <v>13</v>
      </c>
    </row>
    <row r="66" spans="1:16" x14ac:dyDescent="0.3">
      <c r="A66" s="8" t="s">
        <v>82</v>
      </c>
      <c r="B66" s="8" t="str">
        <f t="shared" ref="B66:B129" si="3">_xlfn.TEXTBEFORE(A66,"_")</f>
        <v>FON</v>
      </c>
      <c r="C66" s="8" t="str">
        <f t="shared" ref="C66:C129" si="4">MID(A66, FIND("_", A66) + 1, FIND("_", A66, FIND("_", A66) + 1) - FIND("_", A66) - 1)</f>
        <v>P3</v>
      </c>
      <c r="D66" s="8" t="str">
        <f t="shared" ref="D66:D129" si="5">RIGHT(A66, LEN(A66) - FIND("_", A66, FIND("_", A66) + 1))</f>
        <v>20211001</v>
      </c>
      <c r="E66" s="8" t="s">
        <v>83</v>
      </c>
      <c r="F66" s="4" t="s">
        <v>33</v>
      </c>
      <c r="G66" s="4" t="s">
        <v>12</v>
      </c>
      <c r="H66" s="4" t="s">
        <v>12</v>
      </c>
      <c r="I66" s="4" t="s">
        <v>12</v>
      </c>
      <c r="J66" s="4" t="s">
        <v>13</v>
      </c>
      <c r="K66" s="4" t="s">
        <v>13</v>
      </c>
      <c r="L66" s="4" t="s">
        <v>14</v>
      </c>
      <c r="M66" s="4" t="s">
        <v>13</v>
      </c>
      <c r="N66" s="4" t="s">
        <v>14</v>
      </c>
      <c r="O66" s="4" t="s">
        <v>13</v>
      </c>
      <c r="P66" s="4" t="s">
        <v>14</v>
      </c>
    </row>
    <row r="67" spans="1:16" x14ac:dyDescent="0.3">
      <c r="A67" s="2" t="s">
        <v>84</v>
      </c>
      <c r="B67" s="2" t="str">
        <f t="shared" si="3"/>
        <v>GLN</v>
      </c>
      <c r="C67" s="2" t="str">
        <f t="shared" si="4"/>
        <v>P1</v>
      </c>
      <c r="D67" s="2" t="str">
        <f t="shared" si="5"/>
        <v>20210609</v>
      </c>
      <c r="E67" s="2" t="s">
        <v>17</v>
      </c>
      <c r="F67" s="2"/>
      <c r="G67" s="2" t="s">
        <v>12</v>
      </c>
      <c r="H67" s="2" t="s">
        <v>13</v>
      </c>
      <c r="I67" s="2" t="s">
        <v>13</v>
      </c>
      <c r="J67" s="2" t="s">
        <v>13</v>
      </c>
      <c r="K67" s="2" t="s">
        <v>13</v>
      </c>
      <c r="L67" s="2" t="s">
        <v>13</v>
      </c>
      <c r="M67" s="2" t="s">
        <v>14</v>
      </c>
      <c r="N67" s="2" t="s">
        <v>14</v>
      </c>
      <c r="O67" s="2" t="s">
        <v>14</v>
      </c>
      <c r="P67" s="2" t="s">
        <v>14</v>
      </c>
    </row>
    <row r="68" spans="1:16" x14ac:dyDescent="0.3">
      <c r="A68" s="4" t="s">
        <v>89</v>
      </c>
      <c r="B68" s="4" t="str">
        <f t="shared" si="3"/>
        <v>GLN</v>
      </c>
      <c r="C68" s="4" t="str">
        <f t="shared" si="4"/>
        <v>P1</v>
      </c>
      <c r="D68" s="4" t="str">
        <f t="shared" si="5"/>
        <v>20210712</v>
      </c>
      <c r="E68" s="4" t="s">
        <v>286</v>
      </c>
      <c r="F68" s="4" t="s">
        <v>33</v>
      </c>
      <c r="G68" s="4" t="s">
        <v>12</v>
      </c>
      <c r="H68" s="4" t="s">
        <v>13</v>
      </c>
      <c r="I68" s="4" t="s">
        <v>12</v>
      </c>
      <c r="J68" s="4" t="s">
        <v>13</v>
      </c>
      <c r="K68" s="4" t="s">
        <v>13</v>
      </c>
      <c r="L68" s="4" t="s">
        <v>14</v>
      </c>
      <c r="M68" s="4" t="s">
        <v>13</v>
      </c>
      <c r="N68" s="4" t="s">
        <v>14</v>
      </c>
      <c r="O68" s="4" t="s">
        <v>14</v>
      </c>
      <c r="P68" s="4" t="s">
        <v>14</v>
      </c>
    </row>
    <row r="69" spans="1:16" x14ac:dyDescent="0.3">
      <c r="A69" s="1" t="s">
        <v>93</v>
      </c>
      <c r="B69" s="1" t="str">
        <f t="shared" si="3"/>
        <v>GLN</v>
      </c>
      <c r="C69" s="1" t="str">
        <f t="shared" si="4"/>
        <v>P1</v>
      </c>
      <c r="D69" s="1" t="str">
        <f t="shared" si="5"/>
        <v>20210809</v>
      </c>
      <c r="E69" s="1" t="s">
        <v>17</v>
      </c>
      <c r="F69" s="1"/>
      <c r="G69" s="1" t="s">
        <v>12</v>
      </c>
      <c r="H69" s="1" t="s">
        <v>13</v>
      </c>
      <c r="I69" s="1" t="s">
        <v>12</v>
      </c>
      <c r="J69" s="1" t="s">
        <v>13</v>
      </c>
      <c r="K69" s="1" t="s">
        <v>13</v>
      </c>
      <c r="L69" s="1" t="s">
        <v>14</v>
      </c>
      <c r="M69" s="1" t="s">
        <v>13</v>
      </c>
      <c r="N69" s="1" t="s">
        <v>14</v>
      </c>
      <c r="O69" s="1" t="s">
        <v>14</v>
      </c>
      <c r="P69" s="1" t="s">
        <v>14</v>
      </c>
    </row>
    <row r="70" spans="1:16" x14ac:dyDescent="0.3">
      <c r="A70" s="2" t="s">
        <v>85</v>
      </c>
      <c r="B70" s="2" t="str">
        <f t="shared" si="3"/>
        <v>GLN</v>
      </c>
      <c r="C70" s="2" t="str">
        <f t="shared" si="4"/>
        <v>P2</v>
      </c>
      <c r="D70" s="2" t="str">
        <f t="shared" si="5"/>
        <v>20210609</v>
      </c>
      <c r="E70" s="2" t="s">
        <v>86</v>
      </c>
      <c r="F70" s="2"/>
      <c r="G70" s="2" t="s">
        <v>12</v>
      </c>
      <c r="H70" s="2" t="s">
        <v>13</v>
      </c>
      <c r="I70" s="2" t="s">
        <v>13</v>
      </c>
      <c r="J70" s="2" t="s">
        <v>13</v>
      </c>
      <c r="K70" s="2" t="s">
        <v>13</v>
      </c>
      <c r="L70" s="2" t="s">
        <v>13</v>
      </c>
      <c r="M70" s="2" t="s">
        <v>14</v>
      </c>
      <c r="N70" s="2" t="s">
        <v>14</v>
      </c>
      <c r="O70" s="2" t="s">
        <v>14</v>
      </c>
      <c r="P70" s="2" t="s">
        <v>14</v>
      </c>
    </row>
    <row r="71" spans="1:16" x14ac:dyDescent="0.3">
      <c r="A71" s="2" t="s">
        <v>85</v>
      </c>
      <c r="B71" s="2" t="str">
        <f t="shared" si="3"/>
        <v>GLN</v>
      </c>
      <c r="C71" s="2" t="str">
        <f t="shared" si="4"/>
        <v>P2</v>
      </c>
      <c r="D71" s="2" t="str">
        <f t="shared" si="5"/>
        <v>20210609</v>
      </c>
      <c r="E71" s="2" t="s">
        <v>15</v>
      </c>
      <c r="F71" s="2"/>
      <c r="G71" s="2" t="s">
        <v>12</v>
      </c>
      <c r="H71" s="2" t="s">
        <v>13</v>
      </c>
      <c r="I71" s="2" t="s">
        <v>13</v>
      </c>
      <c r="J71" s="2" t="s">
        <v>13</v>
      </c>
      <c r="K71" s="2" t="s">
        <v>13</v>
      </c>
      <c r="L71" s="2" t="s">
        <v>13</v>
      </c>
      <c r="M71" s="2" t="s">
        <v>14</v>
      </c>
      <c r="N71" s="2" t="s">
        <v>14</v>
      </c>
      <c r="O71" s="2" t="s">
        <v>14</v>
      </c>
      <c r="P71" s="2" t="s">
        <v>14</v>
      </c>
    </row>
    <row r="72" spans="1:16" x14ac:dyDescent="0.3">
      <c r="A72" t="s">
        <v>90</v>
      </c>
      <c r="B72" t="str">
        <f t="shared" si="3"/>
        <v>GLN</v>
      </c>
      <c r="C72" t="str">
        <f t="shared" si="4"/>
        <v>P2</v>
      </c>
      <c r="D72" t="str">
        <f t="shared" si="5"/>
        <v>20210712</v>
      </c>
      <c r="E72" t="s">
        <v>280</v>
      </c>
      <c r="G72" t="s">
        <v>12</v>
      </c>
      <c r="H72" t="s">
        <v>13</v>
      </c>
      <c r="I72" t="s">
        <v>12</v>
      </c>
      <c r="J72" t="s">
        <v>13</v>
      </c>
      <c r="K72" t="s">
        <v>12</v>
      </c>
      <c r="L72" t="s">
        <v>14</v>
      </c>
      <c r="M72" t="s">
        <v>13</v>
      </c>
      <c r="N72" t="s">
        <v>14</v>
      </c>
      <c r="O72" t="s">
        <v>14</v>
      </c>
      <c r="P72" s="4" t="s">
        <v>13</v>
      </c>
    </row>
    <row r="73" spans="1:16" x14ac:dyDescent="0.3">
      <c r="A73" s="1" t="s">
        <v>94</v>
      </c>
      <c r="B73" s="1" t="str">
        <f t="shared" si="3"/>
        <v>GLN</v>
      </c>
      <c r="C73" s="1" t="str">
        <f t="shared" si="4"/>
        <v>P2</v>
      </c>
      <c r="D73" s="1" t="str">
        <f t="shared" si="5"/>
        <v>20210809</v>
      </c>
      <c r="E73" s="1" t="s">
        <v>95</v>
      </c>
      <c r="F73" s="1"/>
      <c r="G73" s="1" t="s">
        <v>12</v>
      </c>
      <c r="H73" s="1" t="s">
        <v>13</v>
      </c>
      <c r="I73" s="1" t="s">
        <v>12</v>
      </c>
      <c r="J73" s="1" t="s">
        <v>13</v>
      </c>
      <c r="K73" s="1" t="s">
        <v>13</v>
      </c>
      <c r="L73" s="1" t="s">
        <v>14</v>
      </c>
      <c r="M73" s="1" t="s">
        <v>13</v>
      </c>
      <c r="N73" s="1" t="s">
        <v>14</v>
      </c>
      <c r="O73" s="1" t="s">
        <v>14</v>
      </c>
      <c r="P73" s="1" t="s">
        <v>14</v>
      </c>
    </row>
    <row r="74" spans="1:16" x14ac:dyDescent="0.3">
      <c r="A74" s="2" t="s">
        <v>87</v>
      </c>
      <c r="B74" s="2" t="str">
        <f t="shared" si="3"/>
        <v>GLN</v>
      </c>
      <c r="C74" s="2" t="str">
        <f t="shared" si="4"/>
        <v>P3</v>
      </c>
      <c r="D74" s="2" t="str">
        <f t="shared" si="5"/>
        <v>20210609</v>
      </c>
      <c r="E74" s="2" t="s">
        <v>88</v>
      </c>
      <c r="F74" s="2"/>
      <c r="G74" s="2" t="s">
        <v>12</v>
      </c>
      <c r="H74" s="2" t="s">
        <v>13</v>
      </c>
      <c r="I74" s="2" t="s">
        <v>13</v>
      </c>
      <c r="J74" s="2" t="s">
        <v>13</v>
      </c>
      <c r="K74" s="2" t="s">
        <v>13</v>
      </c>
      <c r="L74" s="2" t="s">
        <v>13</v>
      </c>
      <c r="M74" s="2" t="s">
        <v>14</v>
      </c>
      <c r="N74" s="2" t="s">
        <v>14</v>
      </c>
      <c r="O74" s="2" t="s">
        <v>14</v>
      </c>
      <c r="P74" s="2" t="s">
        <v>14</v>
      </c>
    </row>
    <row r="75" spans="1:16" x14ac:dyDescent="0.3">
      <c r="A75" s="4" t="s">
        <v>91</v>
      </c>
      <c r="B75" s="4" t="str">
        <f t="shared" si="3"/>
        <v>GLN</v>
      </c>
      <c r="C75" s="4" t="str">
        <f t="shared" si="4"/>
        <v>P3</v>
      </c>
      <c r="D75" s="4" t="str">
        <f t="shared" si="5"/>
        <v>20210712</v>
      </c>
      <c r="E75" s="4" t="s">
        <v>92</v>
      </c>
      <c r="F75" s="4" t="s">
        <v>33</v>
      </c>
      <c r="G75" s="4" t="s">
        <v>12</v>
      </c>
      <c r="H75" s="4" t="s">
        <v>13</v>
      </c>
      <c r="I75" s="4" t="s">
        <v>12</v>
      </c>
      <c r="J75" s="4" t="s">
        <v>13</v>
      </c>
      <c r="K75" s="4" t="s">
        <v>13</v>
      </c>
      <c r="L75" s="4" t="s">
        <v>14</v>
      </c>
      <c r="M75" s="4" t="s">
        <v>13</v>
      </c>
      <c r="N75" s="4" t="s">
        <v>14</v>
      </c>
      <c r="O75" s="4" t="s">
        <v>14</v>
      </c>
      <c r="P75" s="4" t="s">
        <v>14</v>
      </c>
    </row>
    <row r="76" spans="1:16" x14ac:dyDescent="0.3">
      <c r="A76" s="1" t="s">
        <v>96</v>
      </c>
      <c r="B76" s="1" t="str">
        <f t="shared" si="3"/>
        <v>GLN</v>
      </c>
      <c r="C76" s="1" t="str">
        <f t="shared" si="4"/>
        <v>P3</v>
      </c>
      <c r="D76" s="1" t="str">
        <f t="shared" si="5"/>
        <v>20210809</v>
      </c>
      <c r="E76" s="1" t="s">
        <v>287</v>
      </c>
      <c r="F76" s="1"/>
      <c r="G76" s="1" t="s">
        <v>12</v>
      </c>
      <c r="H76" s="1" t="s">
        <v>13</v>
      </c>
      <c r="I76" s="1" t="s">
        <v>12</v>
      </c>
      <c r="J76" s="1" t="s">
        <v>13</v>
      </c>
      <c r="K76" s="1" t="s">
        <v>13</v>
      </c>
      <c r="L76" s="1" t="s">
        <v>14</v>
      </c>
      <c r="M76" s="1" t="s">
        <v>13</v>
      </c>
      <c r="N76" s="1" t="s">
        <v>14</v>
      </c>
      <c r="O76" s="1" t="s">
        <v>14</v>
      </c>
      <c r="P76" s="1" t="s">
        <v>14</v>
      </c>
    </row>
    <row r="77" spans="1:16" x14ac:dyDescent="0.3">
      <c r="A77" s="1" t="s">
        <v>97</v>
      </c>
      <c r="B77" s="1" t="str">
        <f t="shared" si="3"/>
        <v>GRN</v>
      </c>
      <c r="C77" s="1" t="str">
        <f t="shared" si="4"/>
        <v>P1</v>
      </c>
      <c r="D77" s="1" t="str">
        <f t="shared" si="5"/>
        <v>20220601</v>
      </c>
      <c r="E77" s="1" t="s">
        <v>288</v>
      </c>
      <c r="F77" s="1"/>
      <c r="G77" s="1" t="s">
        <v>33</v>
      </c>
      <c r="H77" s="1" t="s">
        <v>12</v>
      </c>
      <c r="I77" s="1" t="s">
        <v>12</v>
      </c>
      <c r="J77" s="1" t="s">
        <v>13</v>
      </c>
      <c r="K77" s="1" t="s">
        <v>12</v>
      </c>
      <c r="L77" s="1" t="s">
        <v>14</v>
      </c>
      <c r="M77" s="1" t="s">
        <v>13</v>
      </c>
      <c r="N77" s="1" t="s">
        <v>14</v>
      </c>
      <c r="O77" s="1" t="s">
        <v>13</v>
      </c>
      <c r="P77" s="1" t="s">
        <v>13</v>
      </c>
    </row>
    <row r="78" spans="1:16" x14ac:dyDescent="0.3">
      <c r="A78" s="1" t="s">
        <v>100</v>
      </c>
      <c r="B78" s="1" t="str">
        <f t="shared" si="3"/>
        <v>GRN</v>
      </c>
      <c r="C78" s="1" t="str">
        <f t="shared" si="4"/>
        <v>P1</v>
      </c>
      <c r="D78" s="1" t="str">
        <f t="shared" si="5"/>
        <v>20220701</v>
      </c>
      <c r="E78" s="1" t="s">
        <v>151</v>
      </c>
      <c r="F78" s="1"/>
      <c r="G78" s="1" t="s">
        <v>12</v>
      </c>
      <c r="H78" s="1" t="s">
        <v>13</v>
      </c>
      <c r="I78" s="1" t="s">
        <v>12</v>
      </c>
      <c r="J78" s="1" t="s">
        <v>12</v>
      </c>
      <c r="K78" s="1" t="s">
        <v>13</v>
      </c>
      <c r="L78" s="1" t="s">
        <v>14</v>
      </c>
      <c r="M78" s="1" t="s">
        <v>13</v>
      </c>
      <c r="N78" s="1" t="s">
        <v>13</v>
      </c>
      <c r="O78" s="1" t="s">
        <v>14</v>
      </c>
      <c r="P78" s="1" t="s">
        <v>14</v>
      </c>
    </row>
    <row r="79" spans="1:16" x14ac:dyDescent="0.3">
      <c r="A79" s="2" t="s">
        <v>103</v>
      </c>
      <c r="B79" s="2" t="str">
        <f t="shared" si="3"/>
        <v>GRN</v>
      </c>
      <c r="C79" s="2" t="str">
        <f t="shared" si="4"/>
        <v>P1</v>
      </c>
      <c r="D79" s="2" t="str">
        <f t="shared" si="5"/>
        <v>20220725</v>
      </c>
      <c r="E79" s="2" t="s">
        <v>17</v>
      </c>
      <c r="F79" s="2"/>
      <c r="G79" s="2" t="s">
        <v>12</v>
      </c>
      <c r="H79" s="2" t="s">
        <v>13</v>
      </c>
      <c r="I79" s="2" t="s">
        <v>13</v>
      </c>
      <c r="J79" s="2" t="s">
        <v>13</v>
      </c>
      <c r="K79" s="2" t="s">
        <v>13</v>
      </c>
      <c r="L79" s="2" t="s">
        <v>13</v>
      </c>
      <c r="M79" s="2" t="s">
        <v>14</v>
      </c>
      <c r="N79" s="2" t="s">
        <v>14</v>
      </c>
      <c r="O79" s="2" t="s">
        <v>14</v>
      </c>
      <c r="P79" s="2" t="s">
        <v>14</v>
      </c>
    </row>
    <row r="80" spans="1:16" x14ac:dyDescent="0.3">
      <c r="A80" t="s">
        <v>107</v>
      </c>
      <c r="B80" t="str">
        <f t="shared" si="3"/>
        <v>GRN</v>
      </c>
      <c r="C80" t="str">
        <f t="shared" si="4"/>
        <v>P1</v>
      </c>
      <c r="D80" t="str">
        <f t="shared" si="5"/>
        <v>20220815</v>
      </c>
      <c r="E80" t="s">
        <v>279</v>
      </c>
      <c r="G80" t="s">
        <v>12</v>
      </c>
      <c r="H80" t="s">
        <v>13</v>
      </c>
      <c r="I80" t="s">
        <v>13</v>
      </c>
      <c r="J80" t="s">
        <v>12</v>
      </c>
      <c r="K80" t="s">
        <v>13</v>
      </c>
      <c r="L80" t="s">
        <v>14</v>
      </c>
      <c r="M80" t="s">
        <v>14</v>
      </c>
      <c r="N80" s="5" t="s">
        <v>13</v>
      </c>
      <c r="O80" t="s">
        <v>14</v>
      </c>
      <c r="P80" t="s">
        <v>14</v>
      </c>
    </row>
    <row r="81" spans="1:16" x14ac:dyDescent="0.3">
      <c r="A81" s="1" t="s">
        <v>110</v>
      </c>
      <c r="B81" s="1" t="str">
        <f t="shared" si="3"/>
        <v>GRN</v>
      </c>
      <c r="C81" s="1" t="str">
        <f t="shared" si="4"/>
        <v>P1</v>
      </c>
      <c r="D81" s="1" t="str">
        <f t="shared" si="5"/>
        <v>20220831</v>
      </c>
      <c r="E81" s="1" t="s">
        <v>288</v>
      </c>
      <c r="F81" s="1"/>
      <c r="G81" s="1" t="s">
        <v>33</v>
      </c>
      <c r="H81" s="1" t="s">
        <v>12</v>
      </c>
      <c r="I81" s="1" t="s">
        <v>12</v>
      </c>
      <c r="J81" s="1" t="s">
        <v>13</v>
      </c>
      <c r="K81" s="1" t="s">
        <v>12</v>
      </c>
      <c r="L81" s="1" t="s">
        <v>14</v>
      </c>
      <c r="M81" s="1" t="s">
        <v>13</v>
      </c>
      <c r="N81" s="1" t="s">
        <v>14</v>
      </c>
      <c r="O81" s="1" t="s">
        <v>13</v>
      </c>
      <c r="P81" s="1" t="s">
        <v>13</v>
      </c>
    </row>
    <row r="82" spans="1:16" x14ac:dyDescent="0.3">
      <c r="A82" t="s">
        <v>113</v>
      </c>
      <c r="B82" t="str">
        <f t="shared" si="3"/>
        <v>GRN</v>
      </c>
      <c r="C82" t="str">
        <f t="shared" si="4"/>
        <v>P1</v>
      </c>
      <c r="D82" t="str">
        <f t="shared" si="5"/>
        <v>20220920</v>
      </c>
      <c r="E82" t="s">
        <v>279</v>
      </c>
      <c r="G82" t="s">
        <v>12</v>
      </c>
      <c r="H82" t="s">
        <v>13</v>
      </c>
      <c r="I82" t="s">
        <v>13</v>
      </c>
      <c r="J82" t="s">
        <v>12</v>
      </c>
      <c r="K82" t="s">
        <v>13</v>
      </c>
      <c r="L82" t="s">
        <v>14</v>
      </c>
      <c r="M82" t="s">
        <v>14</v>
      </c>
      <c r="N82" s="5" t="s">
        <v>13</v>
      </c>
      <c r="O82" t="s">
        <v>14</v>
      </c>
      <c r="P82" t="s">
        <v>14</v>
      </c>
    </row>
    <row r="83" spans="1:16" x14ac:dyDescent="0.3">
      <c r="A83" s="2" t="s">
        <v>117</v>
      </c>
      <c r="B83" s="2" t="str">
        <f t="shared" si="3"/>
        <v>GRN</v>
      </c>
      <c r="C83" s="2" t="str">
        <f t="shared" si="4"/>
        <v>P1</v>
      </c>
      <c r="D83" s="2" t="str">
        <f t="shared" si="5"/>
        <v>20221019</v>
      </c>
      <c r="E83" s="2" t="s">
        <v>118</v>
      </c>
      <c r="F83" s="2"/>
      <c r="G83" s="2" t="s">
        <v>12</v>
      </c>
      <c r="H83" s="2" t="s">
        <v>13</v>
      </c>
      <c r="I83" s="2" t="s">
        <v>13</v>
      </c>
      <c r="J83" s="2" t="s">
        <v>13</v>
      </c>
      <c r="K83" s="2" t="s">
        <v>13</v>
      </c>
      <c r="L83" s="2" t="s">
        <v>13</v>
      </c>
      <c r="M83" s="2" t="s">
        <v>14</v>
      </c>
      <c r="N83" s="5" t="s">
        <v>14</v>
      </c>
      <c r="O83" s="2" t="s">
        <v>14</v>
      </c>
      <c r="P83" s="2" t="s">
        <v>14</v>
      </c>
    </row>
    <row r="84" spans="1:16" x14ac:dyDescent="0.3">
      <c r="A84" s="1" t="s">
        <v>98</v>
      </c>
      <c r="B84" s="1" t="str">
        <f t="shared" si="3"/>
        <v>GRN</v>
      </c>
      <c r="C84" s="1" t="str">
        <f t="shared" si="4"/>
        <v>P2</v>
      </c>
      <c r="D84" s="1" t="str">
        <f t="shared" si="5"/>
        <v>20220601</v>
      </c>
      <c r="E84" s="1" t="s">
        <v>288</v>
      </c>
      <c r="F84" s="1"/>
      <c r="G84" s="1" t="s">
        <v>33</v>
      </c>
      <c r="H84" s="1" t="s">
        <v>12</v>
      </c>
      <c r="I84" s="1" t="s">
        <v>12</v>
      </c>
      <c r="J84" s="1" t="s">
        <v>13</v>
      </c>
      <c r="K84" s="1" t="s">
        <v>12</v>
      </c>
      <c r="L84" s="1" t="s">
        <v>14</v>
      </c>
      <c r="M84" s="1" t="s">
        <v>13</v>
      </c>
      <c r="N84" s="1" t="s">
        <v>14</v>
      </c>
      <c r="O84" s="1" t="s">
        <v>13</v>
      </c>
      <c r="P84" s="1" t="s">
        <v>13</v>
      </c>
    </row>
    <row r="85" spans="1:16" x14ac:dyDescent="0.3">
      <c r="A85" s="1" t="s">
        <v>101</v>
      </c>
      <c r="B85" s="1" t="str">
        <f t="shared" si="3"/>
        <v>GRN</v>
      </c>
      <c r="C85" s="1" t="str">
        <f t="shared" si="4"/>
        <v>P2</v>
      </c>
      <c r="D85" s="1" t="str">
        <f t="shared" si="5"/>
        <v>20220701</v>
      </c>
      <c r="E85" s="1" t="s">
        <v>151</v>
      </c>
      <c r="F85" s="1"/>
      <c r="G85" s="1" t="s">
        <v>12</v>
      </c>
      <c r="H85" s="1" t="s">
        <v>13</v>
      </c>
      <c r="I85" s="1" t="s">
        <v>12</v>
      </c>
      <c r="J85" s="1" t="s">
        <v>12</v>
      </c>
      <c r="K85" s="1" t="s">
        <v>13</v>
      </c>
      <c r="L85" s="1" t="s">
        <v>14</v>
      </c>
      <c r="M85" s="1" t="s">
        <v>13</v>
      </c>
      <c r="N85" s="1" t="s">
        <v>13</v>
      </c>
      <c r="O85" s="1" t="s">
        <v>14</v>
      </c>
      <c r="P85" s="1" t="s">
        <v>14</v>
      </c>
    </row>
    <row r="86" spans="1:16" x14ac:dyDescent="0.3">
      <c r="A86" s="2" t="s">
        <v>105</v>
      </c>
      <c r="B86" s="2" t="str">
        <f t="shared" si="3"/>
        <v>GRN</v>
      </c>
      <c r="C86" s="2" t="str">
        <f t="shared" si="4"/>
        <v>P2</v>
      </c>
      <c r="D86" s="2" t="str">
        <f t="shared" si="5"/>
        <v>20220725</v>
      </c>
      <c r="E86" s="2" t="s">
        <v>17</v>
      </c>
      <c r="F86" s="2"/>
      <c r="G86" s="2" t="s">
        <v>12</v>
      </c>
      <c r="H86" s="2" t="s">
        <v>13</v>
      </c>
      <c r="I86" s="2" t="s">
        <v>13</v>
      </c>
      <c r="J86" s="2" t="s">
        <v>13</v>
      </c>
      <c r="K86" s="2" t="s">
        <v>13</v>
      </c>
      <c r="L86" s="2" t="s">
        <v>13</v>
      </c>
      <c r="M86" s="2" t="s">
        <v>14</v>
      </c>
      <c r="N86" s="2" t="s">
        <v>14</v>
      </c>
      <c r="O86" s="2" t="s">
        <v>14</v>
      </c>
      <c r="P86" s="2" t="s">
        <v>14</v>
      </c>
    </row>
    <row r="87" spans="1:16" x14ac:dyDescent="0.3">
      <c r="A87" t="s">
        <v>108</v>
      </c>
      <c r="B87" t="str">
        <f t="shared" si="3"/>
        <v>GRN</v>
      </c>
      <c r="C87" t="str">
        <f t="shared" si="4"/>
        <v>P2</v>
      </c>
      <c r="D87" t="str">
        <f t="shared" si="5"/>
        <v>20220815</v>
      </c>
      <c r="E87" t="s">
        <v>279</v>
      </c>
      <c r="G87" t="s">
        <v>12</v>
      </c>
      <c r="H87" t="s">
        <v>13</v>
      </c>
      <c r="I87" t="s">
        <v>13</v>
      </c>
      <c r="J87" t="s">
        <v>12</v>
      </c>
      <c r="K87" t="s">
        <v>13</v>
      </c>
      <c r="L87" t="s">
        <v>14</v>
      </c>
      <c r="M87" t="s">
        <v>14</v>
      </c>
      <c r="N87" s="5" t="s">
        <v>13</v>
      </c>
      <c r="O87" t="s">
        <v>14</v>
      </c>
      <c r="P87" t="s">
        <v>14</v>
      </c>
    </row>
    <row r="88" spans="1:16" x14ac:dyDescent="0.3">
      <c r="A88" s="1" t="s">
        <v>111</v>
      </c>
      <c r="B88" s="1" t="str">
        <f t="shared" si="3"/>
        <v>GRN</v>
      </c>
      <c r="C88" s="1" t="str">
        <f t="shared" si="4"/>
        <v>P2</v>
      </c>
      <c r="D88" s="1" t="str">
        <f t="shared" si="5"/>
        <v>20220831</v>
      </c>
      <c r="E88" s="1" t="s">
        <v>288</v>
      </c>
      <c r="F88" s="1"/>
      <c r="G88" s="1" t="s">
        <v>33</v>
      </c>
      <c r="H88" s="1" t="s">
        <v>12</v>
      </c>
      <c r="I88" s="1" t="s">
        <v>12</v>
      </c>
      <c r="J88" s="1" t="s">
        <v>13</v>
      </c>
      <c r="K88" s="1" t="s">
        <v>12</v>
      </c>
      <c r="L88" s="1" t="s">
        <v>14</v>
      </c>
      <c r="M88" s="1" t="s">
        <v>13</v>
      </c>
      <c r="N88" s="1" t="s">
        <v>14</v>
      </c>
      <c r="O88" s="1" t="s">
        <v>13</v>
      </c>
      <c r="P88" s="1" t="s">
        <v>13</v>
      </c>
    </row>
    <row r="89" spans="1:16" x14ac:dyDescent="0.3">
      <c r="A89" s="2" t="s">
        <v>115</v>
      </c>
      <c r="B89" s="2" t="str">
        <f t="shared" si="3"/>
        <v>GRN</v>
      </c>
      <c r="C89" s="2" t="str">
        <f t="shared" si="4"/>
        <v>P2</v>
      </c>
      <c r="D89" s="2" t="str">
        <f t="shared" si="5"/>
        <v>20220920</v>
      </c>
      <c r="E89" s="2" t="s">
        <v>17</v>
      </c>
      <c r="F89" s="2"/>
      <c r="G89" s="2" t="s">
        <v>12</v>
      </c>
      <c r="H89" s="2" t="s">
        <v>13</v>
      </c>
      <c r="I89" s="2" t="s">
        <v>13</v>
      </c>
      <c r="J89" s="2" t="s">
        <v>13</v>
      </c>
      <c r="K89" s="2" t="s">
        <v>13</v>
      </c>
      <c r="L89" s="2" t="s">
        <v>13</v>
      </c>
      <c r="M89" s="2" t="s">
        <v>14</v>
      </c>
      <c r="N89" s="2" t="s">
        <v>14</v>
      </c>
      <c r="O89" s="2" t="s">
        <v>14</v>
      </c>
      <c r="P89" s="2" t="s">
        <v>14</v>
      </c>
    </row>
    <row r="90" spans="1:16" x14ac:dyDescent="0.3">
      <c r="A90" s="2" t="s">
        <v>119</v>
      </c>
      <c r="B90" s="2" t="str">
        <f t="shared" si="3"/>
        <v>GRN</v>
      </c>
      <c r="C90" s="2" t="str">
        <f t="shared" si="4"/>
        <v>P2</v>
      </c>
      <c r="D90" s="2" t="str">
        <f t="shared" si="5"/>
        <v>20221019</v>
      </c>
      <c r="E90" s="2" t="s">
        <v>17</v>
      </c>
      <c r="F90" s="2"/>
      <c r="G90" s="2" t="s">
        <v>12</v>
      </c>
      <c r="H90" s="2" t="s">
        <v>13</v>
      </c>
      <c r="I90" s="2" t="s">
        <v>13</v>
      </c>
      <c r="J90" s="2" t="s">
        <v>13</v>
      </c>
      <c r="K90" s="2" t="s">
        <v>13</v>
      </c>
      <c r="L90" s="2" t="s">
        <v>13</v>
      </c>
      <c r="M90" s="2" t="s">
        <v>14</v>
      </c>
      <c r="N90" s="2" t="s">
        <v>14</v>
      </c>
      <c r="O90" s="2" t="s">
        <v>14</v>
      </c>
      <c r="P90" s="2" t="s">
        <v>14</v>
      </c>
    </row>
    <row r="91" spans="1:16" x14ac:dyDescent="0.3">
      <c r="A91" s="1" t="s">
        <v>99</v>
      </c>
      <c r="B91" s="1" t="str">
        <f t="shared" si="3"/>
        <v>GRN</v>
      </c>
      <c r="C91" s="1" t="str">
        <f t="shared" si="4"/>
        <v>P3</v>
      </c>
      <c r="D91" s="1" t="str">
        <f t="shared" si="5"/>
        <v>20220601</v>
      </c>
      <c r="E91" s="1" t="s">
        <v>288</v>
      </c>
      <c r="F91" s="1"/>
      <c r="G91" s="1" t="s">
        <v>33</v>
      </c>
      <c r="H91" s="1" t="s">
        <v>12</v>
      </c>
      <c r="I91" s="1" t="s">
        <v>12</v>
      </c>
      <c r="J91" s="1" t="s">
        <v>13</v>
      </c>
      <c r="K91" s="1" t="s">
        <v>12</v>
      </c>
      <c r="L91" s="1" t="s">
        <v>14</v>
      </c>
      <c r="M91" s="1" t="s">
        <v>13</v>
      </c>
      <c r="N91" s="1" t="s">
        <v>14</v>
      </c>
      <c r="O91" s="1" t="s">
        <v>13</v>
      </c>
      <c r="P91" s="1" t="s">
        <v>13</v>
      </c>
    </row>
    <row r="92" spans="1:16" x14ac:dyDescent="0.3">
      <c r="A92" s="1" t="s">
        <v>102</v>
      </c>
      <c r="B92" s="1" t="str">
        <f t="shared" si="3"/>
        <v>GRN</v>
      </c>
      <c r="C92" s="1" t="str">
        <f t="shared" si="4"/>
        <v>P3</v>
      </c>
      <c r="D92" s="1" t="str">
        <f t="shared" si="5"/>
        <v>20220701</v>
      </c>
      <c r="E92" s="1" t="s">
        <v>151</v>
      </c>
      <c r="F92" s="1"/>
      <c r="G92" s="1" t="s">
        <v>12</v>
      </c>
      <c r="H92" s="1" t="s">
        <v>13</v>
      </c>
      <c r="I92" s="1" t="s">
        <v>12</v>
      </c>
      <c r="J92" s="1" t="s">
        <v>12</v>
      </c>
      <c r="K92" s="1" t="s">
        <v>13</v>
      </c>
      <c r="L92" s="1" t="s">
        <v>14</v>
      </c>
      <c r="M92" s="1" t="s">
        <v>13</v>
      </c>
      <c r="N92" s="1" t="s">
        <v>13</v>
      </c>
      <c r="O92" s="1" t="s">
        <v>14</v>
      </c>
      <c r="P92" s="1" t="s">
        <v>14</v>
      </c>
    </row>
    <row r="93" spans="1:16" x14ac:dyDescent="0.3">
      <c r="A93" s="2" t="s">
        <v>106</v>
      </c>
      <c r="B93" s="2" t="str">
        <f t="shared" si="3"/>
        <v>GRN</v>
      </c>
      <c r="C93" s="2" t="str">
        <f t="shared" si="4"/>
        <v>P3</v>
      </c>
      <c r="D93" s="2" t="str">
        <f t="shared" si="5"/>
        <v>20220725</v>
      </c>
      <c r="E93" s="2" t="s">
        <v>17</v>
      </c>
      <c r="F93" s="2"/>
      <c r="G93" s="2" t="s">
        <v>12</v>
      </c>
      <c r="H93" s="2" t="s">
        <v>13</v>
      </c>
      <c r="I93" s="2" t="s">
        <v>13</v>
      </c>
      <c r="J93" s="2" t="s">
        <v>13</v>
      </c>
      <c r="K93" s="2" t="s">
        <v>13</v>
      </c>
      <c r="L93" s="2" t="s">
        <v>13</v>
      </c>
      <c r="M93" s="2" t="s">
        <v>14</v>
      </c>
      <c r="N93" s="2" t="s">
        <v>14</v>
      </c>
      <c r="O93" s="2" t="s">
        <v>14</v>
      </c>
      <c r="P93" s="2" t="s">
        <v>14</v>
      </c>
    </row>
    <row r="94" spans="1:16" x14ac:dyDescent="0.3">
      <c r="A94" t="s">
        <v>109</v>
      </c>
      <c r="B94" t="str">
        <f t="shared" si="3"/>
        <v>GRN</v>
      </c>
      <c r="C94" t="str">
        <f t="shared" si="4"/>
        <v>P3</v>
      </c>
      <c r="D94" t="str">
        <f t="shared" si="5"/>
        <v>20220815</v>
      </c>
      <c r="E94" t="s">
        <v>279</v>
      </c>
      <c r="G94" t="s">
        <v>12</v>
      </c>
      <c r="H94" t="s">
        <v>13</v>
      </c>
      <c r="I94" t="s">
        <v>13</v>
      </c>
      <c r="J94" t="s">
        <v>12</v>
      </c>
      <c r="K94" t="s">
        <v>13</v>
      </c>
      <c r="L94" t="s">
        <v>14</v>
      </c>
      <c r="M94" t="s">
        <v>14</v>
      </c>
      <c r="N94" s="5" t="s">
        <v>13</v>
      </c>
      <c r="O94" t="s">
        <v>14</v>
      </c>
      <c r="P94" t="s">
        <v>14</v>
      </c>
    </row>
    <row r="95" spans="1:16" x14ac:dyDescent="0.3">
      <c r="A95" s="1" t="s">
        <v>112</v>
      </c>
      <c r="B95" s="1" t="str">
        <f t="shared" si="3"/>
        <v>GRN</v>
      </c>
      <c r="C95" s="1" t="str">
        <f t="shared" si="4"/>
        <v>P3</v>
      </c>
      <c r="D95" s="1" t="str">
        <f t="shared" si="5"/>
        <v>20220831</v>
      </c>
      <c r="E95" s="1" t="s">
        <v>288</v>
      </c>
      <c r="F95" s="1"/>
      <c r="G95" s="1" t="s">
        <v>33</v>
      </c>
      <c r="H95" s="1" t="s">
        <v>12</v>
      </c>
      <c r="I95" s="1" t="s">
        <v>12</v>
      </c>
      <c r="J95" s="1" t="s">
        <v>13</v>
      </c>
      <c r="K95" s="1" t="s">
        <v>12</v>
      </c>
      <c r="L95" s="1" t="s">
        <v>14</v>
      </c>
      <c r="M95" s="1" t="s">
        <v>13</v>
      </c>
      <c r="N95" s="1" t="s">
        <v>14</v>
      </c>
      <c r="O95" s="1" t="s">
        <v>13</v>
      </c>
      <c r="P95" s="1" t="s">
        <v>13</v>
      </c>
    </row>
    <row r="96" spans="1:16" x14ac:dyDescent="0.3">
      <c r="A96" s="2" t="s">
        <v>116</v>
      </c>
      <c r="B96" s="2" t="str">
        <f t="shared" si="3"/>
        <v>GRN</v>
      </c>
      <c r="C96" s="2" t="str">
        <f t="shared" si="4"/>
        <v>P3</v>
      </c>
      <c r="D96" s="2" t="str">
        <f t="shared" si="5"/>
        <v>20220920</v>
      </c>
      <c r="E96" s="2" t="s">
        <v>17</v>
      </c>
      <c r="F96" s="2"/>
      <c r="G96" s="2" t="s">
        <v>12</v>
      </c>
      <c r="H96" s="2" t="s">
        <v>13</v>
      </c>
      <c r="I96" s="2" t="s">
        <v>13</v>
      </c>
      <c r="J96" s="2" t="s">
        <v>13</v>
      </c>
      <c r="K96" s="2" t="s">
        <v>13</v>
      </c>
      <c r="L96" s="2" t="s">
        <v>13</v>
      </c>
      <c r="M96" s="2" t="s">
        <v>14</v>
      </c>
      <c r="N96" s="2" t="s">
        <v>14</v>
      </c>
      <c r="O96" s="2" t="s">
        <v>14</v>
      </c>
      <c r="P96" s="2" t="s">
        <v>14</v>
      </c>
    </row>
    <row r="97" spans="1:16" x14ac:dyDescent="0.3">
      <c r="A97" t="s">
        <v>120</v>
      </c>
      <c r="B97" t="str">
        <f t="shared" si="3"/>
        <v>GRN</v>
      </c>
      <c r="C97" t="str">
        <f t="shared" si="4"/>
        <v>P3</v>
      </c>
      <c r="D97" t="str">
        <f t="shared" si="5"/>
        <v>20221019</v>
      </c>
      <c r="E97" t="s">
        <v>118</v>
      </c>
      <c r="G97" t="s">
        <v>12</v>
      </c>
      <c r="H97" t="s">
        <v>13</v>
      </c>
      <c r="I97" t="s">
        <v>13</v>
      </c>
      <c r="J97" t="s">
        <v>12</v>
      </c>
      <c r="K97" t="s">
        <v>13</v>
      </c>
      <c r="L97" t="s">
        <v>14</v>
      </c>
      <c r="M97" t="s">
        <v>14</v>
      </c>
      <c r="N97" s="5" t="s">
        <v>13</v>
      </c>
      <c r="O97" t="s">
        <v>14</v>
      </c>
      <c r="P97" t="s">
        <v>14</v>
      </c>
    </row>
    <row r="98" spans="1:16" x14ac:dyDescent="0.3">
      <c r="A98" t="s">
        <v>121</v>
      </c>
      <c r="B98" t="str">
        <f t="shared" si="3"/>
        <v>GRY</v>
      </c>
      <c r="C98" t="str">
        <f t="shared" si="4"/>
        <v>P1</v>
      </c>
      <c r="D98" t="str">
        <f t="shared" si="5"/>
        <v>20210604</v>
      </c>
      <c r="E98" t="s">
        <v>279</v>
      </c>
      <c r="G98" t="s">
        <v>12</v>
      </c>
      <c r="H98" t="s">
        <v>13</v>
      </c>
      <c r="I98" t="s">
        <v>13</v>
      </c>
      <c r="J98" t="s">
        <v>12</v>
      </c>
      <c r="K98" t="s">
        <v>13</v>
      </c>
      <c r="L98" t="s">
        <v>14</v>
      </c>
      <c r="M98" t="s">
        <v>14</v>
      </c>
      <c r="N98" s="5" t="s">
        <v>13</v>
      </c>
      <c r="O98" t="s">
        <v>14</v>
      </c>
      <c r="P98" t="s">
        <v>14</v>
      </c>
    </row>
    <row r="99" spans="1:16" x14ac:dyDescent="0.3">
      <c r="A99" t="s">
        <v>124</v>
      </c>
      <c r="B99" t="str">
        <f t="shared" si="3"/>
        <v>GRY</v>
      </c>
      <c r="C99" t="str">
        <f t="shared" si="4"/>
        <v>P1</v>
      </c>
      <c r="D99" t="str">
        <f t="shared" si="5"/>
        <v>20210714</v>
      </c>
      <c r="E99" t="s">
        <v>279</v>
      </c>
      <c r="G99" t="s">
        <v>12</v>
      </c>
      <c r="H99" t="s">
        <v>13</v>
      </c>
      <c r="I99" t="s">
        <v>13</v>
      </c>
      <c r="J99" t="s">
        <v>12</v>
      </c>
      <c r="K99" t="s">
        <v>13</v>
      </c>
      <c r="L99" t="s">
        <v>14</v>
      </c>
      <c r="M99" t="s">
        <v>14</v>
      </c>
      <c r="N99" s="5" t="s">
        <v>13</v>
      </c>
      <c r="O99" t="s">
        <v>14</v>
      </c>
      <c r="P99" t="s">
        <v>14</v>
      </c>
    </row>
    <row r="100" spans="1:16" x14ac:dyDescent="0.3">
      <c r="A100" s="4" t="s">
        <v>127</v>
      </c>
      <c r="B100" s="4" t="str">
        <f t="shared" si="3"/>
        <v>GRY</v>
      </c>
      <c r="C100" s="4" t="str">
        <f t="shared" si="4"/>
        <v>P1</v>
      </c>
      <c r="D100" s="4" t="str">
        <f t="shared" si="5"/>
        <v>20210902</v>
      </c>
      <c r="E100" s="4" t="s">
        <v>83</v>
      </c>
      <c r="F100" s="4" t="s">
        <v>33</v>
      </c>
      <c r="G100" s="4" t="s">
        <v>12</v>
      </c>
      <c r="H100" s="4" t="s">
        <v>13</v>
      </c>
      <c r="I100" s="4" t="s">
        <v>12</v>
      </c>
      <c r="J100" s="4" t="s">
        <v>13</v>
      </c>
      <c r="K100" s="4" t="s">
        <v>13</v>
      </c>
      <c r="L100" s="4" t="s">
        <v>14</v>
      </c>
      <c r="M100" s="4" t="s">
        <v>13</v>
      </c>
      <c r="N100" s="4" t="s">
        <v>14</v>
      </c>
      <c r="O100" s="4" t="s">
        <v>14</v>
      </c>
      <c r="P100" s="4" t="s">
        <v>14</v>
      </c>
    </row>
    <row r="101" spans="1:16" x14ac:dyDescent="0.3">
      <c r="A101" s="1" t="s">
        <v>264</v>
      </c>
      <c r="B101" s="1" t="str">
        <f t="shared" si="3"/>
        <v>GRY</v>
      </c>
      <c r="C101" s="1" t="str">
        <f t="shared" si="4"/>
        <v>P1</v>
      </c>
      <c r="D101" s="1" t="str">
        <f t="shared" si="5"/>
        <v xml:space="preserve">20210902	</v>
      </c>
      <c r="E101" s="1" t="s">
        <v>151</v>
      </c>
      <c r="F101" s="1"/>
      <c r="G101" s="1" t="s">
        <v>12</v>
      </c>
      <c r="H101" s="1" t="s">
        <v>12</v>
      </c>
      <c r="I101" s="1" t="s">
        <v>12</v>
      </c>
      <c r="J101" s="1" t="s">
        <v>13</v>
      </c>
      <c r="K101" s="1" t="s">
        <v>12</v>
      </c>
      <c r="L101" s="1" t="s">
        <v>14</v>
      </c>
      <c r="M101" s="1" t="s">
        <v>13</v>
      </c>
      <c r="N101" s="1" t="s">
        <v>14</v>
      </c>
      <c r="O101" s="1" t="s">
        <v>13</v>
      </c>
      <c r="P101" s="1" t="s">
        <v>13</v>
      </c>
    </row>
    <row r="102" spans="1:16" x14ac:dyDescent="0.3">
      <c r="A102" s="2" t="s">
        <v>130</v>
      </c>
      <c r="B102" s="2" t="str">
        <f t="shared" si="3"/>
        <v>GRY</v>
      </c>
      <c r="C102" s="2" t="str">
        <f t="shared" si="4"/>
        <v>P1</v>
      </c>
      <c r="D102" s="2" t="str">
        <f t="shared" si="5"/>
        <v>20220623</v>
      </c>
      <c r="E102" s="2" t="s">
        <v>17</v>
      </c>
      <c r="F102" s="2"/>
      <c r="G102" s="2" t="s">
        <v>12</v>
      </c>
      <c r="H102" s="2" t="s">
        <v>13</v>
      </c>
      <c r="I102" s="2" t="s">
        <v>13</v>
      </c>
      <c r="J102" s="2" t="s">
        <v>13</v>
      </c>
      <c r="K102" s="2" t="s">
        <v>13</v>
      </c>
      <c r="L102" s="2" t="s">
        <v>13</v>
      </c>
      <c r="M102" s="2" t="s">
        <v>14</v>
      </c>
      <c r="N102" s="2" t="s">
        <v>14</v>
      </c>
      <c r="O102" s="2" t="s">
        <v>14</v>
      </c>
      <c r="P102" s="2" t="s">
        <v>14</v>
      </c>
    </row>
    <row r="103" spans="1:16" x14ac:dyDescent="0.3">
      <c r="A103" s="2" t="s">
        <v>133</v>
      </c>
      <c r="B103" s="2" t="str">
        <f t="shared" si="3"/>
        <v>GRY</v>
      </c>
      <c r="C103" s="2" t="str">
        <f t="shared" si="4"/>
        <v>P1</v>
      </c>
      <c r="D103" s="2" t="str">
        <f t="shared" si="5"/>
        <v>20220726</v>
      </c>
      <c r="E103" s="2" t="s">
        <v>17</v>
      </c>
      <c r="F103" s="2"/>
      <c r="G103" s="2" t="s">
        <v>12</v>
      </c>
      <c r="H103" s="2" t="s">
        <v>13</v>
      </c>
      <c r="I103" s="2" t="s">
        <v>13</v>
      </c>
      <c r="J103" s="2" t="s">
        <v>13</v>
      </c>
      <c r="K103" s="2" t="s">
        <v>13</v>
      </c>
      <c r="L103" s="2" t="s">
        <v>13</v>
      </c>
      <c r="M103" s="2" t="s">
        <v>14</v>
      </c>
      <c r="N103" s="2" t="s">
        <v>14</v>
      </c>
      <c r="O103" s="2" t="s">
        <v>14</v>
      </c>
      <c r="P103" s="2" t="s">
        <v>14</v>
      </c>
    </row>
    <row r="104" spans="1:16" x14ac:dyDescent="0.3">
      <c r="A104" s="2" t="s">
        <v>136</v>
      </c>
      <c r="B104" s="2" t="str">
        <f t="shared" si="3"/>
        <v>GRY</v>
      </c>
      <c r="C104" s="2" t="str">
        <f t="shared" si="4"/>
        <v>P1</v>
      </c>
      <c r="D104" s="2" t="str">
        <f t="shared" si="5"/>
        <v>20220817</v>
      </c>
      <c r="E104" s="2" t="s">
        <v>17</v>
      </c>
      <c r="F104" s="2"/>
      <c r="G104" s="2" t="s">
        <v>12</v>
      </c>
      <c r="H104" s="2" t="s">
        <v>13</v>
      </c>
      <c r="I104" s="2" t="s">
        <v>13</v>
      </c>
      <c r="J104" s="2" t="s">
        <v>13</v>
      </c>
      <c r="K104" s="2" t="s">
        <v>13</v>
      </c>
      <c r="L104" s="2" t="s">
        <v>13</v>
      </c>
      <c r="M104" s="2" t="s">
        <v>14</v>
      </c>
      <c r="N104" s="2" t="s">
        <v>14</v>
      </c>
      <c r="O104" s="2" t="s">
        <v>14</v>
      </c>
      <c r="P104" s="2" t="s">
        <v>14</v>
      </c>
    </row>
    <row r="105" spans="1:16" x14ac:dyDescent="0.3">
      <c r="A105" s="1" t="s">
        <v>139</v>
      </c>
      <c r="B105" s="1" t="str">
        <f t="shared" si="3"/>
        <v>GRY</v>
      </c>
      <c r="C105" s="1" t="str">
        <f t="shared" si="4"/>
        <v>P1</v>
      </c>
      <c r="D105" s="1" t="str">
        <f t="shared" si="5"/>
        <v>20220907</v>
      </c>
      <c r="E105" s="1" t="s">
        <v>288</v>
      </c>
      <c r="F105" s="1"/>
      <c r="G105" s="1" t="s">
        <v>33</v>
      </c>
      <c r="H105" s="1" t="s">
        <v>12</v>
      </c>
      <c r="I105" s="1" t="s">
        <v>12</v>
      </c>
      <c r="J105" s="1" t="s">
        <v>13</v>
      </c>
      <c r="K105" s="1" t="s">
        <v>12</v>
      </c>
      <c r="L105" s="1" t="s">
        <v>14</v>
      </c>
      <c r="M105" s="1" t="s">
        <v>13</v>
      </c>
      <c r="N105" s="1" t="s">
        <v>14</v>
      </c>
      <c r="O105" s="1" t="s">
        <v>13</v>
      </c>
      <c r="P105" s="1" t="s">
        <v>13</v>
      </c>
    </row>
    <row r="106" spans="1:16" x14ac:dyDescent="0.3">
      <c r="A106" s="2" t="s">
        <v>142</v>
      </c>
      <c r="B106" s="2" t="str">
        <f t="shared" si="3"/>
        <v>GRY</v>
      </c>
      <c r="C106" s="2" t="str">
        <f t="shared" si="4"/>
        <v>P1</v>
      </c>
      <c r="D106" s="2" t="str">
        <f t="shared" si="5"/>
        <v>20220930</v>
      </c>
      <c r="E106" s="2" t="s">
        <v>17</v>
      </c>
      <c r="F106" s="2"/>
      <c r="G106" s="2" t="s">
        <v>12</v>
      </c>
      <c r="H106" s="2" t="s">
        <v>13</v>
      </c>
      <c r="I106" s="2" t="s">
        <v>13</v>
      </c>
      <c r="J106" s="2" t="s">
        <v>13</v>
      </c>
      <c r="K106" s="2" t="s">
        <v>13</v>
      </c>
      <c r="L106" s="2" t="s">
        <v>13</v>
      </c>
      <c r="M106" s="2" t="s">
        <v>14</v>
      </c>
      <c r="N106" s="2" t="s">
        <v>14</v>
      </c>
      <c r="O106" s="2" t="s">
        <v>14</v>
      </c>
      <c r="P106" s="2" t="s">
        <v>14</v>
      </c>
    </row>
    <row r="107" spans="1:16" x14ac:dyDescent="0.3">
      <c r="A107" s="7" t="s">
        <v>145</v>
      </c>
      <c r="B107" s="7" t="str">
        <f t="shared" si="3"/>
        <v>GRY</v>
      </c>
      <c r="C107" s="7" t="str">
        <f t="shared" si="4"/>
        <v>P1</v>
      </c>
      <c r="D107" s="7" t="str">
        <f t="shared" si="5"/>
        <v>20221020</v>
      </c>
      <c r="E107" s="7" t="s">
        <v>147</v>
      </c>
      <c r="F107" s="7"/>
      <c r="G107" s="7" t="s">
        <v>12</v>
      </c>
      <c r="H107" s="7" t="s">
        <v>13</v>
      </c>
      <c r="I107" s="7" t="s">
        <v>13</v>
      </c>
      <c r="J107" s="7" t="s">
        <v>12</v>
      </c>
      <c r="K107" s="7" t="s">
        <v>13</v>
      </c>
      <c r="L107" s="7" t="s">
        <v>14</v>
      </c>
      <c r="M107" s="7" t="s">
        <v>14</v>
      </c>
      <c r="N107" s="7" t="s">
        <v>13</v>
      </c>
      <c r="O107" s="7" t="s">
        <v>14</v>
      </c>
      <c r="P107" s="7" t="s">
        <v>14</v>
      </c>
    </row>
    <row r="108" spans="1:16" x14ac:dyDescent="0.3">
      <c r="A108" s="7" t="s">
        <v>145</v>
      </c>
      <c r="B108" s="7" t="str">
        <f t="shared" si="3"/>
        <v>GRY</v>
      </c>
      <c r="C108" s="7" t="str">
        <f t="shared" si="4"/>
        <v>P1</v>
      </c>
      <c r="D108" s="7" t="str">
        <f t="shared" si="5"/>
        <v>20221020</v>
      </c>
      <c r="E108" s="7" t="s">
        <v>146</v>
      </c>
      <c r="F108" s="7"/>
      <c r="G108" s="7" t="s">
        <v>12</v>
      </c>
      <c r="H108" s="7" t="s">
        <v>13</v>
      </c>
      <c r="I108" s="7" t="s">
        <v>13</v>
      </c>
      <c r="J108" s="7" t="s">
        <v>12</v>
      </c>
      <c r="K108" s="7" t="s">
        <v>13</v>
      </c>
      <c r="L108" s="7" t="s">
        <v>14</v>
      </c>
      <c r="M108" s="7" t="s">
        <v>14</v>
      </c>
      <c r="N108" s="7" t="s">
        <v>13</v>
      </c>
      <c r="O108" s="7" t="s">
        <v>14</v>
      </c>
      <c r="P108" s="7" t="s">
        <v>14</v>
      </c>
    </row>
    <row r="109" spans="1:16" x14ac:dyDescent="0.3">
      <c r="A109" s="1" t="s">
        <v>265</v>
      </c>
      <c r="B109" s="1" t="str">
        <f t="shared" si="3"/>
        <v>GRY</v>
      </c>
      <c r="C109" s="1" t="str">
        <f t="shared" si="4"/>
        <v>P1</v>
      </c>
      <c r="D109" s="1" t="str">
        <f t="shared" si="5"/>
        <v>20221021</v>
      </c>
      <c r="E109" s="1" t="s">
        <v>151</v>
      </c>
      <c r="F109" s="1"/>
      <c r="G109" s="1" t="s">
        <v>12</v>
      </c>
      <c r="H109" s="1" t="s">
        <v>12</v>
      </c>
      <c r="I109" s="1" t="s">
        <v>12</v>
      </c>
      <c r="J109" s="1" t="s">
        <v>13</v>
      </c>
      <c r="K109" s="1" t="s">
        <v>12</v>
      </c>
      <c r="L109" s="1" t="s">
        <v>14</v>
      </c>
      <c r="M109" s="1" t="s">
        <v>13</v>
      </c>
      <c r="N109" s="1" t="s">
        <v>14</v>
      </c>
      <c r="O109" s="1" t="s">
        <v>13</v>
      </c>
      <c r="P109" s="1" t="s">
        <v>13</v>
      </c>
    </row>
    <row r="110" spans="1:16" x14ac:dyDescent="0.3">
      <c r="A110" t="s">
        <v>122</v>
      </c>
      <c r="B110" t="str">
        <f t="shared" si="3"/>
        <v>GRY</v>
      </c>
      <c r="C110" t="str">
        <f t="shared" si="4"/>
        <v>P2</v>
      </c>
      <c r="D110" t="str">
        <f t="shared" si="5"/>
        <v>20210604</v>
      </c>
      <c r="E110" t="s">
        <v>279</v>
      </c>
      <c r="G110" t="s">
        <v>12</v>
      </c>
      <c r="H110" t="s">
        <v>13</v>
      </c>
      <c r="I110" t="s">
        <v>13</v>
      </c>
      <c r="J110" t="s">
        <v>12</v>
      </c>
      <c r="K110" t="s">
        <v>13</v>
      </c>
      <c r="L110" t="s">
        <v>14</v>
      </c>
      <c r="M110" t="s">
        <v>14</v>
      </c>
      <c r="N110" s="5" t="s">
        <v>13</v>
      </c>
      <c r="O110" t="s">
        <v>14</v>
      </c>
      <c r="P110" t="s">
        <v>14</v>
      </c>
    </row>
    <row r="111" spans="1:16" x14ac:dyDescent="0.3">
      <c r="A111" t="s">
        <v>125</v>
      </c>
      <c r="B111" t="str">
        <f t="shared" si="3"/>
        <v>GRY</v>
      </c>
      <c r="C111" t="str">
        <f t="shared" si="4"/>
        <v>P2</v>
      </c>
      <c r="D111" t="str">
        <f t="shared" si="5"/>
        <v>20210714</v>
      </c>
      <c r="E111" t="s">
        <v>279</v>
      </c>
      <c r="G111" t="s">
        <v>12</v>
      </c>
      <c r="H111" t="s">
        <v>13</v>
      </c>
      <c r="I111" t="s">
        <v>13</v>
      </c>
      <c r="J111" t="s">
        <v>12</v>
      </c>
      <c r="K111" t="s">
        <v>13</v>
      </c>
      <c r="L111" t="s">
        <v>14</v>
      </c>
      <c r="M111" t="s">
        <v>14</v>
      </c>
      <c r="N111" s="5" t="s">
        <v>13</v>
      </c>
      <c r="O111" t="s">
        <v>14</v>
      </c>
      <c r="P111" t="s">
        <v>14</v>
      </c>
    </row>
    <row r="112" spans="1:16" x14ac:dyDescent="0.3">
      <c r="A112" s="4" t="s">
        <v>128</v>
      </c>
      <c r="B112" s="4" t="str">
        <f t="shared" si="3"/>
        <v>GRY</v>
      </c>
      <c r="C112" s="4" t="str">
        <f t="shared" si="4"/>
        <v>P2</v>
      </c>
      <c r="D112" s="4" t="str">
        <f t="shared" si="5"/>
        <v>20210902</v>
      </c>
      <c r="E112" s="4" t="s">
        <v>83</v>
      </c>
      <c r="F112" s="4" t="s">
        <v>33</v>
      </c>
      <c r="G112" s="4" t="s">
        <v>12</v>
      </c>
      <c r="H112" s="4" t="s">
        <v>13</v>
      </c>
      <c r="I112" s="4" t="s">
        <v>12</v>
      </c>
      <c r="J112" s="4" t="s">
        <v>13</v>
      </c>
      <c r="K112" s="4" t="s">
        <v>13</v>
      </c>
      <c r="L112" s="4" t="s">
        <v>14</v>
      </c>
      <c r="M112" s="4" t="s">
        <v>13</v>
      </c>
      <c r="N112" s="4" t="s">
        <v>14</v>
      </c>
      <c r="O112" s="4" t="s">
        <v>14</v>
      </c>
      <c r="P112" s="4" t="s">
        <v>14</v>
      </c>
    </row>
    <row r="113" spans="1:16" x14ac:dyDescent="0.3">
      <c r="A113" s="2" t="s">
        <v>131</v>
      </c>
      <c r="B113" s="2" t="str">
        <f t="shared" si="3"/>
        <v>GRY</v>
      </c>
      <c r="C113" s="2" t="str">
        <f t="shared" si="4"/>
        <v>P2</v>
      </c>
      <c r="D113" s="2" t="str">
        <f t="shared" si="5"/>
        <v>20220623</v>
      </c>
      <c r="E113" s="2" t="s">
        <v>17</v>
      </c>
      <c r="F113" s="2"/>
      <c r="G113" s="2" t="s">
        <v>12</v>
      </c>
      <c r="H113" s="2" t="s">
        <v>13</v>
      </c>
      <c r="I113" s="2" t="s">
        <v>13</v>
      </c>
      <c r="J113" s="2" t="s">
        <v>13</v>
      </c>
      <c r="K113" s="2" t="s">
        <v>13</v>
      </c>
      <c r="L113" s="2" t="s">
        <v>13</v>
      </c>
      <c r="M113" s="2" t="s">
        <v>14</v>
      </c>
      <c r="N113" s="2" t="s">
        <v>14</v>
      </c>
      <c r="O113" s="2" t="s">
        <v>14</v>
      </c>
      <c r="P113" s="2" t="s">
        <v>14</v>
      </c>
    </row>
    <row r="114" spans="1:16" x14ac:dyDescent="0.3">
      <c r="A114" s="2" t="s">
        <v>134</v>
      </c>
      <c r="B114" s="2" t="str">
        <f t="shared" si="3"/>
        <v>GRY</v>
      </c>
      <c r="C114" s="2" t="str">
        <f t="shared" si="4"/>
        <v>P2</v>
      </c>
      <c r="D114" s="2" t="str">
        <f t="shared" si="5"/>
        <v>20220726</v>
      </c>
      <c r="E114" s="2" t="s">
        <v>17</v>
      </c>
      <c r="F114" s="2"/>
      <c r="G114" s="2" t="s">
        <v>12</v>
      </c>
      <c r="H114" s="2" t="s">
        <v>13</v>
      </c>
      <c r="I114" s="2" t="s">
        <v>13</v>
      </c>
      <c r="J114" s="2" t="s">
        <v>13</v>
      </c>
      <c r="K114" s="2" t="s">
        <v>13</v>
      </c>
      <c r="L114" s="2" t="s">
        <v>13</v>
      </c>
      <c r="M114" s="2" t="s">
        <v>14</v>
      </c>
      <c r="N114" s="2" t="s">
        <v>14</v>
      </c>
      <c r="O114" s="2" t="s">
        <v>14</v>
      </c>
      <c r="P114" s="2" t="s">
        <v>14</v>
      </c>
    </row>
    <row r="115" spans="1:16" x14ac:dyDescent="0.3">
      <c r="A115" s="2" t="s">
        <v>137</v>
      </c>
      <c r="B115" s="2" t="str">
        <f t="shared" si="3"/>
        <v>GRY</v>
      </c>
      <c r="C115" s="2" t="str">
        <f t="shared" si="4"/>
        <v>P2</v>
      </c>
      <c r="D115" s="2" t="str">
        <f t="shared" si="5"/>
        <v>20220817</v>
      </c>
      <c r="E115" s="2" t="s">
        <v>17</v>
      </c>
      <c r="F115" s="2"/>
      <c r="G115" s="2" t="s">
        <v>12</v>
      </c>
      <c r="H115" s="2" t="s">
        <v>13</v>
      </c>
      <c r="I115" s="2" t="s">
        <v>13</v>
      </c>
      <c r="J115" s="2" t="s">
        <v>13</v>
      </c>
      <c r="K115" s="2" t="s">
        <v>13</v>
      </c>
      <c r="L115" s="2" t="s">
        <v>13</v>
      </c>
      <c r="M115" s="2" t="s">
        <v>14</v>
      </c>
      <c r="N115" s="2" t="s">
        <v>14</v>
      </c>
      <c r="O115" s="2" t="s">
        <v>14</v>
      </c>
      <c r="P115" s="2" t="s">
        <v>14</v>
      </c>
    </row>
    <row r="116" spans="1:16" x14ac:dyDescent="0.3">
      <c r="A116" s="1" t="s">
        <v>140</v>
      </c>
      <c r="B116" s="1" t="str">
        <f t="shared" si="3"/>
        <v>GRY</v>
      </c>
      <c r="C116" s="1" t="str">
        <f t="shared" si="4"/>
        <v>P2</v>
      </c>
      <c r="D116" s="1" t="str">
        <f t="shared" si="5"/>
        <v>20220907</v>
      </c>
      <c r="E116" s="1" t="s">
        <v>288</v>
      </c>
      <c r="F116" s="1"/>
      <c r="G116" s="1" t="s">
        <v>33</v>
      </c>
      <c r="H116" s="1" t="s">
        <v>12</v>
      </c>
      <c r="I116" s="1" t="s">
        <v>12</v>
      </c>
      <c r="J116" s="1" t="s">
        <v>13</v>
      </c>
      <c r="K116" s="1" t="s">
        <v>12</v>
      </c>
      <c r="L116" s="1" t="s">
        <v>14</v>
      </c>
      <c r="M116" s="1" t="s">
        <v>13</v>
      </c>
      <c r="N116" s="1" t="s">
        <v>14</v>
      </c>
      <c r="O116" s="1" t="s">
        <v>13</v>
      </c>
      <c r="P116" s="1" t="s">
        <v>13</v>
      </c>
    </row>
    <row r="117" spans="1:16" x14ac:dyDescent="0.3">
      <c r="A117" s="2" t="s">
        <v>143</v>
      </c>
      <c r="B117" s="2" t="str">
        <f t="shared" si="3"/>
        <v>GRY</v>
      </c>
      <c r="C117" s="2" t="str">
        <f t="shared" si="4"/>
        <v>P2</v>
      </c>
      <c r="D117" s="2" t="str">
        <f t="shared" si="5"/>
        <v>20220930</v>
      </c>
      <c r="E117" s="2" t="s">
        <v>17</v>
      </c>
      <c r="F117" s="2"/>
      <c r="G117" s="2" t="s">
        <v>12</v>
      </c>
      <c r="H117" s="2" t="s">
        <v>13</v>
      </c>
      <c r="I117" s="2" t="s">
        <v>13</v>
      </c>
      <c r="J117" s="2" t="s">
        <v>13</v>
      </c>
      <c r="K117" s="2" t="s">
        <v>13</v>
      </c>
      <c r="L117" s="2" t="s">
        <v>13</v>
      </c>
      <c r="M117" s="2" t="s">
        <v>14</v>
      </c>
      <c r="N117" s="2" t="s">
        <v>14</v>
      </c>
      <c r="O117" s="2" t="s">
        <v>14</v>
      </c>
      <c r="P117" s="2" t="s">
        <v>14</v>
      </c>
    </row>
    <row r="118" spans="1:16" x14ac:dyDescent="0.3">
      <c r="A118" s="2" t="s">
        <v>262</v>
      </c>
      <c r="B118" s="2" t="str">
        <f t="shared" si="3"/>
        <v>GRY</v>
      </c>
      <c r="C118" s="2" t="str">
        <f t="shared" si="4"/>
        <v>P2</v>
      </c>
      <c r="D118" s="2" t="str">
        <f t="shared" si="5"/>
        <v>20221020</v>
      </c>
      <c r="E118" s="2" t="s">
        <v>17</v>
      </c>
      <c r="F118" s="2"/>
      <c r="G118" s="2" t="s">
        <v>12</v>
      </c>
      <c r="H118" s="2" t="s">
        <v>13</v>
      </c>
      <c r="I118" s="2" t="s">
        <v>13</v>
      </c>
      <c r="J118" s="2" t="s">
        <v>13</v>
      </c>
      <c r="K118" s="2" t="s">
        <v>13</v>
      </c>
      <c r="L118" s="2" t="s">
        <v>13</v>
      </c>
      <c r="M118" s="2" t="s">
        <v>14</v>
      </c>
      <c r="N118" s="2" t="s">
        <v>14</v>
      </c>
      <c r="O118" s="2" t="s">
        <v>14</v>
      </c>
      <c r="P118" s="2" t="s">
        <v>14</v>
      </c>
    </row>
    <row r="119" spans="1:16" x14ac:dyDescent="0.3">
      <c r="A119" t="s">
        <v>123</v>
      </c>
      <c r="B119" t="str">
        <f t="shared" si="3"/>
        <v>GRY</v>
      </c>
      <c r="C119" t="str">
        <f t="shared" si="4"/>
        <v>P3</v>
      </c>
      <c r="D119" t="str">
        <f t="shared" si="5"/>
        <v>20210604</v>
      </c>
      <c r="E119" t="s">
        <v>279</v>
      </c>
      <c r="G119" t="s">
        <v>12</v>
      </c>
      <c r="H119" t="s">
        <v>13</v>
      </c>
      <c r="I119" t="s">
        <v>13</v>
      </c>
      <c r="J119" t="s">
        <v>12</v>
      </c>
      <c r="K119" t="s">
        <v>13</v>
      </c>
      <c r="L119" t="s">
        <v>14</v>
      </c>
      <c r="M119" t="s">
        <v>14</v>
      </c>
      <c r="N119" s="5" t="s">
        <v>13</v>
      </c>
      <c r="O119" t="s">
        <v>14</v>
      </c>
      <c r="P119" t="s">
        <v>14</v>
      </c>
    </row>
    <row r="120" spans="1:16" x14ac:dyDescent="0.3">
      <c r="A120" s="2" t="s">
        <v>126</v>
      </c>
      <c r="B120" s="2" t="str">
        <f t="shared" si="3"/>
        <v>GRY</v>
      </c>
      <c r="C120" s="2" t="str">
        <f t="shared" si="4"/>
        <v>P3</v>
      </c>
      <c r="D120" s="2" t="str">
        <f t="shared" si="5"/>
        <v>20210714</v>
      </c>
      <c r="E120" s="2" t="s">
        <v>76</v>
      </c>
      <c r="F120" s="2"/>
      <c r="G120" s="2" t="s">
        <v>12</v>
      </c>
      <c r="H120" s="2" t="s">
        <v>13</v>
      </c>
      <c r="I120" s="2" t="s">
        <v>13</v>
      </c>
      <c r="J120" s="2" t="s">
        <v>13</v>
      </c>
      <c r="K120" s="2" t="s">
        <v>13</v>
      </c>
      <c r="L120" s="2" t="s">
        <v>13</v>
      </c>
      <c r="M120" s="2" t="s">
        <v>14</v>
      </c>
      <c r="N120" s="2" t="s">
        <v>14</v>
      </c>
      <c r="O120" s="2" t="s">
        <v>14</v>
      </c>
      <c r="P120" s="2" t="s">
        <v>14</v>
      </c>
    </row>
    <row r="121" spans="1:16" x14ac:dyDescent="0.3">
      <c r="A121" s="4" t="s">
        <v>129</v>
      </c>
      <c r="B121" s="4" t="str">
        <f t="shared" si="3"/>
        <v>GRY</v>
      </c>
      <c r="C121" s="4" t="str">
        <f t="shared" si="4"/>
        <v>P3</v>
      </c>
      <c r="D121" s="4" t="str">
        <f t="shared" si="5"/>
        <v>20210902</v>
      </c>
      <c r="E121" s="4" t="s">
        <v>279</v>
      </c>
      <c r="F121" s="4" t="s">
        <v>33</v>
      </c>
      <c r="G121" s="4" t="s">
        <v>12</v>
      </c>
      <c r="H121" s="4" t="s">
        <v>13</v>
      </c>
      <c r="I121" s="4" t="s">
        <v>12</v>
      </c>
      <c r="J121" s="4" t="s">
        <v>12</v>
      </c>
      <c r="K121" s="4" t="s">
        <v>13</v>
      </c>
      <c r="L121" s="4" t="s">
        <v>14</v>
      </c>
      <c r="M121" s="4" t="s">
        <v>13</v>
      </c>
      <c r="N121" s="5" t="s">
        <v>13</v>
      </c>
      <c r="O121" s="4" t="s">
        <v>14</v>
      </c>
      <c r="P121" s="4" t="s">
        <v>14</v>
      </c>
    </row>
    <row r="122" spans="1:16" x14ac:dyDescent="0.3">
      <c r="A122" s="2" t="s">
        <v>132</v>
      </c>
      <c r="B122" s="2" t="str">
        <f t="shared" si="3"/>
        <v>GRY</v>
      </c>
      <c r="C122" s="2" t="str">
        <f t="shared" si="4"/>
        <v>P3</v>
      </c>
      <c r="D122" s="2" t="str">
        <f t="shared" si="5"/>
        <v>20220623</v>
      </c>
      <c r="E122" s="2" t="s">
        <v>17</v>
      </c>
      <c r="F122" s="2"/>
      <c r="G122" s="2" t="s">
        <v>12</v>
      </c>
      <c r="H122" s="2" t="s">
        <v>13</v>
      </c>
      <c r="I122" s="2" t="s">
        <v>13</v>
      </c>
      <c r="J122" s="2" t="s">
        <v>13</v>
      </c>
      <c r="K122" s="2" t="s">
        <v>13</v>
      </c>
      <c r="L122" s="2" t="s">
        <v>13</v>
      </c>
      <c r="M122" s="2" t="s">
        <v>14</v>
      </c>
      <c r="N122" s="2" t="s">
        <v>14</v>
      </c>
      <c r="O122" s="2" t="s">
        <v>14</v>
      </c>
      <c r="P122" s="2" t="s">
        <v>14</v>
      </c>
    </row>
    <row r="123" spans="1:16" x14ac:dyDescent="0.3">
      <c r="A123" s="2" t="s">
        <v>135</v>
      </c>
      <c r="B123" s="2" t="str">
        <f t="shared" si="3"/>
        <v>GRY</v>
      </c>
      <c r="C123" s="2" t="str">
        <f t="shared" si="4"/>
        <v>P3</v>
      </c>
      <c r="D123" s="2" t="str">
        <f t="shared" si="5"/>
        <v>20220726</v>
      </c>
      <c r="E123" s="2" t="s">
        <v>17</v>
      </c>
      <c r="F123" s="2"/>
      <c r="G123" s="2" t="s">
        <v>12</v>
      </c>
      <c r="H123" s="2" t="s">
        <v>13</v>
      </c>
      <c r="I123" s="2" t="s">
        <v>13</v>
      </c>
      <c r="J123" s="2" t="s">
        <v>13</v>
      </c>
      <c r="K123" s="2" t="s">
        <v>13</v>
      </c>
      <c r="L123" s="2" t="s">
        <v>13</v>
      </c>
      <c r="M123" s="2" t="s">
        <v>14</v>
      </c>
      <c r="N123" s="2" t="s">
        <v>14</v>
      </c>
      <c r="O123" s="2" t="s">
        <v>14</v>
      </c>
      <c r="P123" s="2" t="s">
        <v>14</v>
      </c>
    </row>
    <row r="124" spans="1:16" x14ac:dyDescent="0.3">
      <c r="A124" s="1" t="s">
        <v>266</v>
      </c>
      <c r="B124" s="1" t="str">
        <f t="shared" si="3"/>
        <v>GRY</v>
      </c>
      <c r="C124" s="1" t="str">
        <f t="shared" si="4"/>
        <v>P3</v>
      </c>
      <c r="D124" s="1" t="str">
        <f t="shared" si="5"/>
        <v>20220812</v>
      </c>
      <c r="E124" s="1" t="s">
        <v>151</v>
      </c>
      <c r="F124" s="1"/>
      <c r="G124" s="1" t="s">
        <v>12</v>
      </c>
      <c r="H124" s="1" t="s">
        <v>12</v>
      </c>
      <c r="I124" s="1" t="s">
        <v>12</v>
      </c>
      <c r="J124" s="1" t="s">
        <v>13</v>
      </c>
      <c r="K124" s="1" t="s">
        <v>12</v>
      </c>
      <c r="L124" s="1" t="s">
        <v>14</v>
      </c>
      <c r="M124" s="1" t="s">
        <v>13</v>
      </c>
      <c r="N124" s="1" t="s">
        <v>14</v>
      </c>
      <c r="O124" s="1" t="s">
        <v>13</v>
      </c>
      <c r="P124" s="1" t="s">
        <v>13</v>
      </c>
    </row>
    <row r="125" spans="1:16" x14ac:dyDescent="0.3">
      <c r="A125" s="2" t="s">
        <v>138</v>
      </c>
      <c r="B125" s="2" t="str">
        <f t="shared" si="3"/>
        <v>GRY</v>
      </c>
      <c r="C125" s="2" t="str">
        <f t="shared" si="4"/>
        <v>P3</v>
      </c>
      <c r="D125" s="2" t="str">
        <f t="shared" si="5"/>
        <v>20220817</v>
      </c>
      <c r="E125" s="2" t="s">
        <v>17</v>
      </c>
      <c r="F125" s="2"/>
      <c r="G125" s="2" t="s">
        <v>12</v>
      </c>
      <c r="H125" s="2" t="s">
        <v>13</v>
      </c>
      <c r="I125" s="2" t="s">
        <v>13</v>
      </c>
      <c r="J125" s="2" t="s">
        <v>13</v>
      </c>
      <c r="K125" s="2" t="s">
        <v>13</v>
      </c>
      <c r="L125" s="2" t="s">
        <v>13</v>
      </c>
      <c r="M125" s="2" t="s">
        <v>14</v>
      </c>
      <c r="N125" s="2" t="s">
        <v>14</v>
      </c>
      <c r="O125" s="2" t="s">
        <v>14</v>
      </c>
      <c r="P125" s="2" t="s">
        <v>14</v>
      </c>
    </row>
    <row r="126" spans="1:16" x14ac:dyDescent="0.3">
      <c r="A126" s="1" t="s">
        <v>141</v>
      </c>
      <c r="B126" s="1" t="str">
        <f t="shared" si="3"/>
        <v>GRY</v>
      </c>
      <c r="C126" s="1" t="str">
        <f t="shared" si="4"/>
        <v>P3</v>
      </c>
      <c r="D126" s="1" t="str">
        <f t="shared" si="5"/>
        <v>20220907</v>
      </c>
      <c r="E126" s="1" t="s">
        <v>288</v>
      </c>
      <c r="F126" s="1"/>
      <c r="G126" s="1" t="s">
        <v>33</v>
      </c>
      <c r="H126" s="1" t="s">
        <v>12</v>
      </c>
      <c r="I126" s="1" t="s">
        <v>12</v>
      </c>
      <c r="J126" s="1" t="s">
        <v>13</v>
      </c>
      <c r="K126" s="1" t="s">
        <v>12</v>
      </c>
      <c r="L126" s="1" t="s">
        <v>14</v>
      </c>
      <c r="M126" s="1" t="s">
        <v>13</v>
      </c>
      <c r="N126" s="1" t="s">
        <v>14</v>
      </c>
      <c r="O126" s="1" t="s">
        <v>13</v>
      </c>
      <c r="P126" s="1" t="s">
        <v>13</v>
      </c>
    </row>
    <row r="127" spans="1:16" x14ac:dyDescent="0.3">
      <c r="A127" s="2" t="s">
        <v>144</v>
      </c>
      <c r="B127" s="2" t="str">
        <f t="shared" si="3"/>
        <v>GRY</v>
      </c>
      <c r="C127" s="2" t="str">
        <f t="shared" si="4"/>
        <v>P3</v>
      </c>
      <c r="D127" s="2" t="str">
        <f t="shared" si="5"/>
        <v>20220930</v>
      </c>
      <c r="E127" s="2" t="s">
        <v>17</v>
      </c>
      <c r="F127" s="2"/>
      <c r="G127" s="2" t="s">
        <v>12</v>
      </c>
      <c r="H127" s="2" t="s">
        <v>13</v>
      </c>
      <c r="I127" s="2" t="s">
        <v>13</v>
      </c>
      <c r="J127" s="2" t="s">
        <v>13</v>
      </c>
      <c r="K127" s="2" t="s">
        <v>13</v>
      </c>
      <c r="L127" s="2" t="s">
        <v>13</v>
      </c>
      <c r="M127" s="2" t="s">
        <v>14</v>
      </c>
      <c r="N127" s="2" t="s">
        <v>14</v>
      </c>
      <c r="O127" s="2" t="s">
        <v>14</v>
      </c>
      <c r="P127" s="2" t="s">
        <v>14</v>
      </c>
    </row>
    <row r="128" spans="1:16" x14ac:dyDescent="0.3">
      <c r="A128" s="7" t="s">
        <v>148</v>
      </c>
      <c r="B128" s="7" t="str">
        <f t="shared" si="3"/>
        <v>GRY</v>
      </c>
      <c r="C128" s="7" t="str">
        <f t="shared" si="4"/>
        <v>P3</v>
      </c>
      <c r="D128" s="7" t="str">
        <f t="shared" si="5"/>
        <v>20221020</v>
      </c>
      <c r="E128" s="7" t="s">
        <v>149</v>
      </c>
      <c r="F128" s="7"/>
      <c r="G128" s="7" t="s">
        <v>12</v>
      </c>
      <c r="H128" s="7" t="s">
        <v>13</v>
      </c>
      <c r="I128" s="7" t="s">
        <v>13</v>
      </c>
      <c r="J128" s="7" t="s">
        <v>12</v>
      </c>
      <c r="K128" s="7" t="s">
        <v>13</v>
      </c>
      <c r="L128" s="7" t="s">
        <v>14</v>
      </c>
      <c r="M128" s="7" t="s">
        <v>14</v>
      </c>
      <c r="N128" s="7" t="s">
        <v>13</v>
      </c>
      <c r="O128" s="7" t="s">
        <v>14</v>
      </c>
      <c r="P128" s="7" t="s">
        <v>14</v>
      </c>
    </row>
    <row r="129" spans="1:16" x14ac:dyDescent="0.3">
      <c r="A129" s="4" t="s">
        <v>150</v>
      </c>
      <c r="B129" s="4" t="str">
        <f t="shared" si="3"/>
        <v>GUE</v>
      </c>
      <c r="C129" s="4" t="str">
        <f t="shared" si="4"/>
        <v>P1</v>
      </c>
      <c r="D129" s="4" t="str">
        <f t="shared" si="5"/>
        <v>20210611</v>
      </c>
      <c r="E129" s="4" t="s">
        <v>289</v>
      </c>
      <c r="F129" s="4" t="s">
        <v>33</v>
      </c>
      <c r="G129" s="4" t="s">
        <v>12</v>
      </c>
      <c r="H129" s="4" t="s">
        <v>13</v>
      </c>
      <c r="I129" s="4" t="s">
        <v>13</v>
      </c>
      <c r="J129" s="4" t="s">
        <v>12</v>
      </c>
      <c r="K129" s="4" t="s">
        <v>13</v>
      </c>
      <c r="L129" s="4" t="s">
        <v>14</v>
      </c>
      <c r="M129" s="4" t="s">
        <v>14</v>
      </c>
      <c r="N129" s="4" t="s">
        <v>13</v>
      </c>
      <c r="O129" s="4" t="s">
        <v>14</v>
      </c>
      <c r="P129" s="4" t="s">
        <v>14</v>
      </c>
    </row>
    <row r="130" spans="1:16" x14ac:dyDescent="0.3">
      <c r="A130" s="4" t="s">
        <v>152</v>
      </c>
      <c r="B130" s="4" t="str">
        <f t="shared" ref="B130:B193" si="6">_xlfn.TEXTBEFORE(A130,"_")</f>
        <v>GUE</v>
      </c>
      <c r="C130" s="4" t="str">
        <f t="shared" ref="C130:C193" si="7">MID(A130, FIND("_", A130) + 1, FIND("_", A130, FIND("_", A130) + 1) - FIND("_", A130) - 1)</f>
        <v>P2</v>
      </c>
      <c r="D130" s="4" t="str">
        <f t="shared" ref="D130:D193" si="8">RIGHT(A130, LEN(A130) - FIND("_", A130, FIND("_", A130) + 1))</f>
        <v>20210611</v>
      </c>
      <c r="E130" s="4" t="s">
        <v>289</v>
      </c>
      <c r="F130" s="4" t="s">
        <v>33</v>
      </c>
      <c r="G130" s="4" t="s">
        <v>12</v>
      </c>
      <c r="H130" s="4" t="s">
        <v>13</v>
      </c>
      <c r="I130" s="4" t="s">
        <v>13</v>
      </c>
      <c r="J130" s="4" t="s">
        <v>12</v>
      </c>
      <c r="K130" s="4" t="s">
        <v>13</v>
      </c>
      <c r="L130" s="4" t="s">
        <v>14</v>
      </c>
      <c r="M130" s="4" t="s">
        <v>14</v>
      </c>
      <c r="N130" s="4" t="s">
        <v>13</v>
      </c>
      <c r="O130" s="4" t="s">
        <v>14</v>
      </c>
      <c r="P130" s="4" t="s">
        <v>14</v>
      </c>
    </row>
    <row r="131" spans="1:16" x14ac:dyDescent="0.3">
      <c r="A131" s="4" t="s">
        <v>153</v>
      </c>
      <c r="B131" s="4" t="str">
        <f t="shared" si="6"/>
        <v>GUE</v>
      </c>
      <c r="C131" s="4" t="str">
        <f t="shared" si="7"/>
        <v>P3</v>
      </c>
      <c r="D131" s="4" t="str">
        <f t="shared" si="8"/>
        <v>20210611</v>
      </c>
      <c r="E131" s="4" t="s">
        <v>289</v>
      </c>
      <c r="F131" s="4" t="s">
        <v>33</v>
      </c>
      <c r="G131" s="4" t="s">
        <v>12</v>
      </c>
      <c r="H131" s="4" t="s">
        <v>13</v>
      </c>
      <c r="I131" s="4" t="s">
        <v>13</v>
      </c>
      <c r="J131" s="4" t="s">
        <v>12</v>
      </c>
      <c r="K131" s="4" t="s">
        <v>13</v>
      </c>
      <c r="L131" s="4" t="s">
        <v>14</v>
      </c>
      <c r="M131" s="4" t="s">
        <v>14</v>
      </c>
      <c r="N131" s="4" t="s">
        <v>13</v>
      </c>
      <c r="O131" s="4" t="s">
        <v>14</v>
      </c>
      <c r="P131" s="4" t="s">
        <v>14</v>
      </c>
    </row>
    <row r="132" spans="1:16" x14ac:dyDescent="0.3">
      <c r="A132" s="1" t="s">
        <v>267</v>
      </c>
      <c r="B132" s="1" t="str">
        <f t="shared" si="6"/>
        <v>JKL</v>
      </c>
      <c r="C132" s="1" t="str">
        <f t="shared" si="7"/>
        <v>MID</v>
      </c>
      <c r="D132" s="1" t="str">
        <f t="shared" si="8"/>
        <v>20220728</v>
      </c>
      <c r="E132" s="1" t="s">
        <v>151</v>
      </c>
      <c r="F132" s="1"/>
      <c r="G132" s="1" t="s">
        <v>12</v>
      </c>
      <c r="H132" s="1" t="s">
        <v>12</v>
      </c>
      <c r="I132" s="1" t="s">
        <v>12</v>
      </c>
      <c r="J132" s="1" t="s">
        <v>13</v>
      </c>
      <c r="K132" s="1" t="s">
        <v>12</v>
      </c>
      <c r="L132" s="1" t="s">
        <v>14</v>
      </c>
      <c r="M132" s="1" t="s">
        <v>13</v>
      </c>
      <c r="N132" s="1" t="s">
        <v>14</v>
      </c>
      <c r="O132" s="1" t="s">
        <v>13</v>
      </c>
      <c r="P132" s="1" t="s">
        <v>13</v>
      </c>
    </row>
    <row r="133" spans="1:16" x14ac:dyDescent="0.3">
      <c r="A133" s="1" t="s">
        <v>268</v>
      </c>
      <c r="B133" s="1" t="str">
        <f t="shared" si="6"/>
        <v>JKL</v>
      </c>
      <c r="C133" s="1" t="str">
        <f t="shared" si="7"/>
        <v>NORTH</v>
      </c>
      <c r="D133" s="1" t="str">
        <f t="shared" si="8"/>
        <v>20220728</v>
      </c>
      <c r="E133" s="1" t="s">
        <v>151</v>
      </c>
      <c r="F133" s="1"/>
      <c r="G133" s="1" t="s">
        <v>12</v>
      </c>
      <c r="H133" s="1" t="s">
        <v>12</v>
      </c>
      <c r="I133" s="1" t="s">
        <v>12</v>
      </c>
      <c r="J133" s="1" t="s">
        <v>13</v>
      </c>
      <c r="K133" s="1" t="s">
        <v>12</v>
      </c>
      <c r="L133" s="1" t="s">
        <v>14</v>
      </c>
      <c r="M133" s="1" t="s">
        <v>13</v>
      </c>
      <c r="N133" s="1" t="s">
        <v>14</v>
      </c>
      <c r="O133" s="1" t="s">
        <v>13</v>
      </c>
      <c r="P133" s="1" t="s">
        <v>13</v>
      </c>
    </row>
    <row r="134" spans="1:16" x14ac:dyDescent="0.3">
      <c r="A134" s="1" t="s">
        <v>269</v>
      </c>
      <c r="B134" s="1" t="str">
        <f t="shared" si="6"/>
        <v>JKL</v>
      </c>
      <c r="C134" s="1" t="str">
        <f t="shared" si="7"/>
        <v>SIGNAL</v>
      </c>
      <c r="D134" s="1" t="str">
        <f t="shared" si="8"/>
        <v>20220728</v>
      </c>
      <c r="E134" s="1" t="s">
        <v>151</v>
      </c>
      <c r="F134" s="1"/>
      <c r="G134" s="1" t="s">
        <v>12</v>
      </c>
      <c r="H134" s="1" t="s">
        <v>12</v>
      </c>
      <c r="I134" s="1" t="s">
        <v>12</v>
      </c>
      <c r="J134" s="1" t="s">
        <v>13</v>
      </c>
      <c r="K134" s="1" t="s">
        <v>12</v>
      </c>
      <c r="L134" s="1" t="s">
        <v>14</v>
      </c>
      <c r="M134" s="1" t="s">
        <v>13</v>
      </c>
      <c r="N134" s="1" t="s">
        <v>14</v>
      </c>
      <c r="O134" s="1" t="s">
        <v>13</v>
      </c>
      <c r="P134" s="1" t="s">
        <v>13</v>
      </c>
    </row>
    <row r="135" spans="1:16" x14ac:dyDescent="0.3">
      <c r="A135" s="1" t="s">
        <v>154</v>
      </c>
      <c r="B135" s="1" t="str">
        <f t="shared" si="6"/>
        <v>LZN</v>
      </c>
      <c r="C135" s="1" t="str">
        <f t="shared" si="7"/>
        <v>P2</v>
      </c>
      <c r="D135" s="1" t="str">
        <f t="shared" si="8"/>
        <v>20220628</v>
      </c>
      <c r="E135" s="1" t="s">
        <v>151</v>
      </c>
      <c r="F135" s="1"/>
      <c r="G135" s="1" t="s">
        <v>12</v>
      </c>
      <c r="H135" s="1" t="s">
        <v>12</v>
      </c>
      <c r="I135" s="1" t="s">
        <v>12</v>
      </c>
      <c r="J135" s="1" t="s">
        <v>12</v>
      </c>
      <c r="K135" s="1" t="s">
        <v>12</v>
      </c>
      <c r="L135" s="1" t="s">
        <v>12</v>
      </c>
      <c r="M135" s="1" t="s">
        <v>12</v>
      </c>
      <c r="N135" s="1" t="s">
        <v>12</v>
      </c>
      <c r="O135" s="1" t="s">
        <v>12</v>
      </c>
      <c r="P135" s="1" t="s">
        <v>12</v>
      </c>
    </row>
    <row r="136" spans="1:16" x14ac:dyDescent="0.3">
      <c r="A136" s="1" t="s">
        <v>185</v>
      </c>
      <c r="B136" s="1" t="str">
        <f t="shared" si="6"/>
        <v>NA</v>
      </c>
      <c r="C136" s="1" t="str">
        <f t="shared" si="7"/>
        <v>NA</v>
      </c>
      <c r="D136" s="1" t="str">
        <f t="shared" si="8"/>
        <v>20220511</v>
      </c>
      <c r="E136" s="1" t="s">
        <v>151</v>
      </c>
      <c r="F136" s="1"/>
      <c r="G136" s="1" t="s">
        <v>12</v>
      </c>
      <c r="H136" s="1" t="s">
        <v>12</v>
      </c>
      <c r="I136" s="1" t="s">
        <v>12</v>
      </c>
      <c r="J136" s="1" t="s">
        <v>12</v>
      </c>
      <c r="K136" s="1" t="s">
        <v>12</v>
      </c>
      <c r="L136" s="1" t="s">
        <v>12</v>
      </c>
      <c r="M136" s="1" t="s">
        <v>12</v>
      </c>
      <c r="N136" s="1" t="s">
        <v>12</v>
      </c>
      <c r="O136" s="1" t="s">
        <v>12</v>
      </c>
      <c r="P136" s="1" t="s">
        <v>12</v>
      </c>
    </row>
    <row r="137" spans="1:16" x14ac:dyDescent="0.3">
      <c r="A137" s="1" t="s">
        <v>254</v>
      </c>
      <c r="B137" s="1" t="str">
        <f t="shared" si="6"/>
        <v>NA</v>
      </c>
      <c r="C137" s="1" t="str">
        <f t="shared" si="7"/>
        <v>NA</v>
      </c>
      <c r="D137" s="1" t="str">
        <f t="shared" si="8"/>
        <v>20220728</v>
      </c>
      <c r="E137" s="1" t="s">
        <v>151</v>
      </c>
      <c r="F137" s="1"/>
      <c r="G137" s="1" t="s">
        <v>12</v>
      </c>
      <c r="H137" s="1" t="s">
        <v>12</v>
      </c>
      <c r="I137" s="1" t="s">
        <v>12</v>
      </c>
      <c r="J137" s="1" t="s">
        <v>12</v>
      </c>
      <c r="K137" s="1" t="s">
        <v>12</v>
      </c>
      <c r="L137" s="1" t="s">
        <v>12</v>
      </c>
      <c r="M137" s="1" t="s">
        <v>12</v>
      </c>
      <c r="N137" s="1" t="s">
        <v>12</v>
      </c>
      <c r="O137" s="1" t="s">
        <v>12</v>
      </c>
      <c r="P137" s="1" t="s">
        <v>12</v>
      </c>
    </row>
    <row r="138" spans="1:16" x14ac:dyDescent="0.3">
      <c r="A138" s="1" t="s">
        <v>254</v>
      </c>
      <c r="B138" s="1" t="str">
        <f t="shared" si="6"/>
        <v>NA</v>
      </c>
      <c r="C138" s="1" t="str">
        <f t="shared" si="7"/>
        <v>NA</v>
      </c>
      <c r="D138" s="1" t="str">
        <f t="shared" si="8"/>
        <v>20220728</v>
      </c>
      <c r="E138" s="1" t="s">
        <v>151</v>
      </c>
      <c r="F138" s="1"/>
      <c r="G138" s="1" t="s">
        <v>12</v>
      </c>
      <c r="H138" s="1" t="s">
        <v>12</v>
      </c>
      <c r="I138" s="1" t="s">
        <v>12</v>
      </c>
      <c r="J138" s="1" t="s">
        <v>12</v>
      </c>
      <c r="K138" s="1" t="s">
        <v>12</v>
      </c>
      <c r="L138" s="1" t="s">
        <v>12</v>
      </c>
      <c r="M138" s="1" t="s">
        <v>12</v>
      </c>
      <c r="N138" s="1" t="s">
        <v>12</v>
      </c>
      <c r="O138" s="1" t="s">
        <v>12</v>
      </c>
      <c r="P138" s="1" t="s">
        <v>12</v>
      </c>
    </row>
    <row r="139" spans="1:16" x14ac:dyDescent="0.3">
      <c r="A139" s="1" t="s">
        <v>254</v>
      </c>
      <c r="B139" s="1" t="str">
        <f t="shared" si="6"/>
        <v>NA</v>
      </c>
      <c r="C139" s="1" t="str">
        <f t="shared" si="7"/>
        <v>NA</v>
      </c>
      <c r="D139" s="1" t="str">
        <f t="shared" si="8"/>
        <v>20220728</v>
      </c>
      <c r="E139" s="1" t="s">
        <v>151</v>
      </c>
      <c r="F139" s="1"/>
      <c r="G139" s="1" t="s">
        <v>12</v>
      </c>
      <c r="H139" s="1" t="s">
        <v>12</v>
      </c>
      <c r="I139" s="1" t="s">
        <v>12</v>
      </c>
      <c r="J139" s="1" t="s">
        <v>12</v>
      </c>
      <c r="K139" s="1" t="s">
        <v>12</v>
      </c>
      <c r="L139" s="1" t="s">
        <v>12</v>
      </c>
      <c r="M139" s="1" t="s">
        <v>12</v>
      </c>
      <c r="N139" s="1" t="s">
        <v>12</v>
      </c>
      <c r="O139" s="1" t="s">
        <v>12</v>
      </c>
      <c r="P139" s="1" t="s">
        <v>12</v>
      </c>
    </row>
    <row r="140" spans="1:16" x14ac:dyDescent="0.3">
      <c r="A140" s="1" t="s">
        <v>255</v>
      </c>
      <c r="B140" s="1" t="str">
        <f t="shared" si="6"/>
        <v>NA</v>
      </c>
      <c r="C140" s="1" t="str">
        <f t="shared" si="7"/>
        <v>NA</v>
      </c>
      <c r="D140" s="1" t="str">
        <f t="shared" si="8"/>
        <v>20221006</v>
      </c>
      <c r="E140" s="1" t="s">
        <v>151</v>
      </c>
      <c r="F140" s="1"/>
      <c r="G140" s="1" t="s">
        <v>12</v>
      </c>
      <c r="H140" s="1" t="s">
        <v>12</v>
      </c>
      <c r="I140" s="1" t="s">
        <v>12</v>
      </c>
      <c r="J140" s="1" t="s">
        <v>12</v>
      </c>
      <c r="K140" s="1" t="s">
        <v>12</v>
      </c>
      <c r="L140" s="1" t="s">
        <v>12</v>
      </c>
      <c r="M140" s="1" t="s">
        <v>12</v>
      </c>
      <c r="N140" s="1" t="s">
        <v>12</v>
      </c>
      <c r="O140" s="1" t="s">
        <v>12</v>
      </c>
      <c r="P140" s="1" t="s">
        <v>12</v>
      </c>
    </row>
    <row r="141" spans="1:16" x14ac:dyDescent="0.3">
      <c r="A141" s="1" t="s">
        <v>255</v>
      </c>
      <c r="B141" s="1" t="str">
        <f t="shared" si="6"/>
        <v>NA</v>
      </c>
      <c r="C141" s="1" t="str">
        <f t="shared" si="7"/>
        <v>NA</v>
      </c>
      <c r="D141" s="1" t="str">
        <f t="shared" si="8"/>
        <v>20221006</v>
      </c>
      <c r="E141" s="1" t="s">
        <v>151</v>
      </c>
      <c r="F141" s="1"/>
      <c r="G141" s="1" t="s">
        <v>12</v>
      </c>
      <c r="H141" s="1" t="s">
        <v>12</v>
      </c>
      <c r="I141" s="1" t="s">
        <v>12</v>
      </c>
      <c r="J141" s="1" t="s">
        <v>12</v>
      </c>
      <c r="K141" s="1" t="s">
        <v>12</v>
      </c>
      <c r="L141" s="1" t="s">
        <v>12</v>
      </c>
      <c r="M141" s="1" t="s">
        <v>12</v>
      </c>
      <c r="N141" s="1" t="s">
        <v>12</v>
      </c>
      <c r="O141" s="1" t="s">
        <v>12</v>
      </c>
      <c r="P141" s="1" t="s">
        <v>12</v>
      </c>
    </row>
    <row r="142" spans="1:16" x14ac:dyDescent="0.3">
      <c r="A142" s="1" t="s">
        <v>255</v>
      </c>
      <c r="B142" s="1" t="str">
        <f t="shared" si="6"/>
        <v>NA</v>
      </c>
      <c r="C142" s="1" t="str">
        <f t="shared" si="7"/>
        <v>NA</v>
      </c>
      <c r="D142" s="1" t="str">
        <f t="shared" si="8"/>
        <v>20221006</v>
      </c>
      <c r="E142" s="1" t="s">
        <v>151</v>
      </c>
      <c r="F142" s="1"/>
      <c r="G142" s="1" t="s">
        <v>12</v>
      </c>
      <c r="H142" s="1" t="s">
        <v>12</v>
      </c>
      <c r="I142" s="1" t="s">
        <v>12</v>
      </c>
      <c r="J142" s="1" t="s">
        <v>12</v>
      </c>
      <c r="K142" s="1" t="s">
        <v>12</v>
      </c>
      <c r="L142" s="1" t="s">
        <v>12</v>
      </c>
      <c r="M142" s="1" t="s">
        <v>12</v>
      </c>
      <c r="N142" s="1" t="s">
        <v>12</v>
      </c>
      <c r="O142" s="1" t="s">
        <v>12</v>
      </c>
      <c r="P142" s="1" t="s">
        <v>12</v>
      </c>
    </row>
    <row r="143" spans="1:16" x14ac:dyDescent="0.3">
      <c r="A143" t="s">
        <v>160</v>
      </c>
      <c r="B143" t="str">
        <f t="shared" si="6"/>
        <v>NFL</v>
      </c>
      <c r="C143" t="str">
        <f t="shared" si="7"/>
        <v>P1</v>
      </c>
      <c r="D143" t="str">
        <f t="shared" si="8"/>
        <v>20210817</v>
      </c>
      <c r="E143" t="s">
        <v>290</v>
      </c>
      <c r="G143" t="s">
        <v>12</v>
      </c>
      <c r="H143" t="s">
        <v>12</v>
      </c>
      <c r="I143" t="s">
        <v>12</v>
      </c>
      <c r="J143" t="s">
        <v>13</v>
      </c>
      <c r="K143" t="s">
        <v>13</v>
      </c>
      <c r="L143" t="s">
        <v>14</v>
      </c>
      <c r="M143" t="s">
        <v>13</v>
      </c>
      <c r="N143" t="s">
        <v>14</v>
      </c>
      <c r="O143" t="s">
        <v>13</v>
      </c>
      <c r="P143" t="s">
        <v>14</v>
      </c>
    </row>
    <row r="144" spans="1:16" x14ac:dyDescent="0.3">
      <c r="A144" t="s">
        <v>163</v>
      </c>
      <c r="B144" t="str">
        <f t="shared" si="6"/>
        <v>NFL</v>
      </c>
      <c r="C144" t="str">
        <f t="shared" si="7"/>
        <v>P1</v>
      </c>
      <c r="D144" t="str">
        <f t="shared" si="8"/>
        <v>20210914</v>
      </c>
      <c r="E144" t="s">
        <v>290</v>
      </c>
      <c r="G144" t="s">
        <v>12</v>
      </c>
      <c r="H144" t="s">
        <v>12</v>
      </c>
      <c r="I144" t="s">
        <v>12</v>
      </c>
      <c r="J144" t="s">
        <v>13</v>
      </c>
      <c r="K144" t="s">
        <v>13</v>
      </c>
      <c r="L144" t="s">
        <v>14</v>
      </c>
      <c r="M144" t="s">
        <v>13</v>
      </c>
      <c r="N144" t="s">
        <v>14</v>
      </c>
      <c r="O144" t="s">
        <v>13</v>
      </c>
      <c r="P144" t="s">
        <v>14</v>
      </c>
    </row>
    <row r="145" spans="1:16" x14ac:dyDescent="0.3">
      <c r="A145" t="s">
        <v>166</v>
      </c>
      <c r="B145" t="str">
        <f t="shared" si="6"/>
        <v>NFL</v>
      </c>
      <c r="C145" t="str">
        <f t="shared" si="7"/>
        <v>P1</v>
      </c>
      <c r="D145" t="str">
        <f t="shared" si="8"/>
        <v>20211019</v>
      </c>
      <c r="E145" t="s">
        <v>290</v>
      </c>
      <c r="G145" t="s">
        <v>12</v>
      </c>
      <c r="H145" t="s">
        <v>12</v>
      </c>
      <c r="I145" t="s">
        <v>12</v>
      </c>
      <c r="J145" t="s">
        <v>13</v>
      </c>
      <c r="K145" t="s">
        <v>13</v>
      </c>
      <c r="L145" t="s">
        <v>14</v>
      </c>
      <c r="M145" t="s">
        <v>13</v>
      </c>
      <c r="N145" t="s">
        <v>14</v>
      </c>
      <c r="O145" t="s">
        <v>13</v>
      </c>
      <c r="P145" t="s">
        <v>14</v>
      </c>
    </row>
    <row r="146" spans="1:16" x14ac:dyDescent="0.3">
      <c r="A146" s="1" t="s">
        <v>169</v>
      </c>
      <c r="B146" s="1" t="str">
        <f t="shared" si="6"/>
        <v>NFL</v>
      </c>
      <c r="C146" s="1" t="str">
        <f t="shared" si="7"/>
        <v>P1</v>
      </c>
      <c r="D146" s="1" t="str">
        <f t="shared" si="8"/>
        <v>20211109</v>
      </c>
      <c r="E146" s="1" t="s">
        <v>151</v>
      </c>
      <c r="F146" s="1"/>
      <c r="G146" s="1" t="s">
        <v>12</v>
      </c>
      <c r="H146" s="1" t="s">
        <v>12</v>
      </c>
      <c r="I146" s="1" t="s">
        <v>12</v>
      </c>
      <c r="J146" s="1" t="s">
        <v>12</v>
      </c>
      <c r="K146" s="1" t="s">
        <v>12</v>
      </c>
      <c r="L146" s="1" t="s">
        <v>12</v>
      </c>
      <c r="M146" s="1" t="s">
        <v>12</v>
      </c>
      <c r="N146" s="1" t="s">
        <v>12</v>
      </c>
      <c r="O146" s="1" t="s">
        <v>12</v>
      </c>
      <c r="P146" s="1" t="s">
        <v>12</v>
      </c>
    </row>
    <row r="147" spans="1:16" x14ac:dyDescent="0.3">
      <c r="A147" t="s">
        <v>155</v>
      </c>
      <c r="B147" t="str">
        <f t="shared" si="6"/>
        <v>NFL</v>
      </c>
      <c r="C147" t="str">
        <f t="shared" si="7"/>
        <v>P2</v>
      </c>
      <c r="D147" t="str">
        <f t="shared" si="8"/>
        <v>20210720</v>
      </c>
      <c r="E147" t="s">
        <v>290</v>
      </c>
      <c r="G147" t="s">
        <v>12</v>
      </c>
      <c r="H147" t="s">
        <v>12</v>
      </c>
      <c r="I147" t="s">
        <v>12</v>
      </c>
      <c r="J147" t="s">
        <v>13</v>
      </c>
      <c r="K147" t="s">
        <v>13</v>
      </c>
      <c r="L147" t="s">
        <v>14</v>
      </c>
      <c r="M147" t="s">
        <v>13</v>
      </c>
      <c r="N147" t="s">
        <v>14</v>
      </c>
      <c r="O147" t="s">
        <v>13</v>
      </c>
      <c r="P147" t="s">
        <v>14</v>
      </c>
    </row>
    <row r="148" spans="1:16" x14ac:dyDescent="0.3">
      <c r="A148" s="1" t="s">
        <v>157</v>
      </c>
      <c r="B148" s="1" t="str">
        <f t="shared" si="6"/>
        <v>NFL</v>
      </c>
      <c r="C148" s="1" t="str">
        <f t="shared" si="7"/>
        <v>P2</v>
      </c>
      <c r="D148" s="1" t="str">
        <f t="shared" si="8"/>
        <v>20210805</v>
      </c>
      <c r="E148" s="1" t="s">
        <v>158</v>
      </c>
      <c r="F148" s="1"/>
      <c r="G148" s="1" t="s">
        <v>12</v>
      </c>
      <c r="H148" s="1" t="s">
        <v>12</v>
      </c>
      <c r="I148" s="1" t="s">
        <v>12</v>
      </c>
      <c r="J148" s="1" t="s">
        <v>12</v>
      </c>
      <c r="K148" s="1" t="s">
        <v>12</v>
      </c>
      <c r="L148" s="1" t="s">
        <v>12</v>
      </c>
      <c r="M148" s="1" t="s">
        <v>12</v>
      </c>
      <c r="N148" s="1" t="s">
        <v>12</v>
      </c>
      <c r="O148" s="1" t="s">
        <v>12</v>
      </c>
      <c r="P148" s="1" t="s">
        <v>12</v>
      </c>
    </row>
    <row r="149" spans="1:16" x14ac:dyDescent="0.3">
      <c r="A149" t="s">
        <v>161</v>
      </c>
      <c r="B149" t="str">
        <f t="shared" si="6"/>
        <v>NFL</v>
      </c>
      <c r="C149" t="str">
        <f t="shared" si="7"/>
        <v>P2</v>
      </c>
      <c r="D149" t="str">
        <f t="shared" si="8"/>
        <v>20210817</v>
      </c>
      <c r="E149" t="s">
        <v>290</v>
      </c>
      <c r="G149" t="s">
        <v>12</v>
      </c>
      <c r="H149" t="s">
        <v>12</v>
      </c>
      <c r="I149" t="s">
        <v>12</v>
      </c>
      <c r="J149" t="s">
        <v>13</v>
      </c>
      <c r="K149" t="s">
        <v>13</v>
      </c>
      <c r="L149" t="s">
        <v>14</v>
      </c>
      <c r="M149" t="s">
        <v>13</v>
      </c>
      <c r="N149" t="s">
        <v>14</v>
      </c>
      <c r="O149" t="s">
        <v>13</v>
      </c>
      <c r="P149" t="s">
        <v>14</v>
      </c>
    </row>
    <row r="150" spans="1:16" x14ac:dyDescent="0.3">
      <c r="A150" t="s">
        <v>164</v>
      </c>
      <c r="B150" t="str">
        <f t="shared" si="6"/>
        <v>NFL</v>
      </c>
      <c r="C150" t="str">
        <f t="shared" si="7"/>
        <v>P2</v>
      </c>
      <c r="D150" t="str">
        <f t="shared" si="8"/>
        <v>20210914</v>
      </c>
      <c r="E150" t="s">
        <v>290</v>
      </c>
      <c r="G150" t="s">
        <v>12</v>
      </c>
      <c r="H150" t="s">
        <v>12</v>
      </c>
      <c r="I150" t="s">
        <v>12</v>
      </c>
      <c r="J150" t="s">
        <v>13</v>
      </c>
      <c r="K150" t="s">
        <v>13</v>
      </c>
      <c r="L150" t="s">
        <v>14</v>
      </c>
      <c r="M150" t="s">
        <v>13</v>
      </c>
      <c r="N150" t="s">
        <v>14</v>
      </c>
      <c r="O150" t="s">
        <v>13</v>
      </c>
      <c r="P150" t="s">
        <v>14</v>
      </c>
    </row>
    <row r="151" spans="1:16" x14ac:dyDescent="0.3">
      <c r="A151" t="s">
        <v>167</v>
      </c>
      <c r="B151" t="str">
        <f t="shared" si="6"/>
        <v>NFL</v>
      </c>
      <c r="C151" t="str">
        <f t="shared" si="7"/>
        <v>P2</v>
      </c>
      <c r="D151" t="str">
        <f t="shared" si="8"/>
        <v>20211019</v>
      </c>
      <c r="E151" t="s">
        <v>290</v>
      </c>
      <c r="G151" t="s">
        <v>12</v>
      </c>
      <c r="H151" t="s">
        <v>12</v>
      </c>
      <c r="I151" t="s">
        <v>12</v>
      </c>
      <c r="J151" t="s">
        <v>13</v>
      </c>
      <c r="K151" t="s">
        <v>13</v>
      </c>
      <c r="L151" t="s">
        <v>14</v>
      </c>
      <c r="M151" t="s">
        <v>13</v>
      </c>
      <c r="N151" t="s">
        <v>14</v>
      </c>
      <c r="O151" t="s">
        <v>13</v>
      </c>
      <c r="P151" t="s">
        <v>14</v>
      </c>
    </row>
    <row r="152" spans="1:16" x14ac:dyDescent="0.3">
      <c r="A152" s="1" t="s">
        <v>170</v>
      </c>
      <c r="B152" s="1" t="str">
        <f t="shared" si="6"/>
        <v>NFL</v>
      </c>
      <c r="C152" s="1" t="str">
        <f t="shared" si="7"/>
        <v>P2</v>
      </c>
      <c r="D152" s="1" t="str">
        <f t="shared" si="8"/>
        <v>20211109</v>
      </c>
      <c r="E152" s="1" t="s">
        <v>151</v>
      </c>
      <c r="F152" s="1"/>
      <c r="G152" s="1" t="s">
        <v>12</v>
      </c>
      <c r="H152" s="1" t="s">
        <v>12</v>
      </c>
      <c r="I152" s="1" t="s">
        <v>12</v>
      </c>
      <c r="J152" s="1" t="s">
        <v>13</v>
      </c>
      <c r="K152" s="1" t="s">
        <v>12</v>
      </c>
      <c r="L152" s="1" t="s">
        <v>14</v>
      </c>
      <c r="M152" s="1" t="s">
        <v>13</v>
      </c>
      <c r="N152" s="1" t="s">
        <v>14</v>
      </c>
      <c r="O152" s="1" t="s">
        <v>13</v>
      </c>
      <c r="P152" s="1" t="s">
        <v>13</v>
      </c>
    </row>
    <row r="153" spans="1:16" x14ac:dyDescent="0.3">
      <c r="A153" t="s">
        <v>156</v>
      </c>
      <c r="B153" t="str">
        <f t="shared" si="6"/>
        <v>NFL</v>
      </c>
      <c r="C153" t="str">
        <f t="shared" si="7"/>
        <v>P3</v>
      </c>
      <c r="D153" t="str">
        <f t="shared" si="8"/>
        <v>20210720</v>
      </c>
      <c r="E153" t="s">
        <v>290</v>
      </c>
      <c r="G153" t="s">
        <v>12</v>
      </c>
      <c r="H153" t="s">
        <v>12</v>
      </c>
      <c r="I153" t="s">
        <v>12</v>
      </c>
      <c r="J153" t="s">
        <v>13</v>
      </c>
      <c r="K153" t="s">
        <v>13</v>
      </c>
      <c r="L153" t="s">
        <v>14</v>
      </c>
      <c r="M153" t="s">
        <v>13</v>
      </c>
      <c r="N153" t="s">
        <v>14</v>
      </c>
      <c r="O153" t="s">
        <v>13</v>
      </c>
      <c r="P153" t="s">
        <v>14</v>
      </c>
    </row>
    <row r="154" spans="1:16" x14ac:dyDescent="0.3">
      <c r="A154" s="1" t="s">
        <v>159</v>
      </c>
      <c r="B154" s="1" t="str">
        <f t="shared" si="6"/>
        <v>NFL</v>
      </c>
      <c r="C154" s="1" t="str">
        <f t="shared" si="7"/>
        <v>P3</v>
      </c>
      <c r="D154" s="1" t="str">
        <f t="shared" si="8"/>
        <v>20210805</v>
      </c>
      <c r="E154" s="1" t="s">
        <v>158</v>
      </c>
      <c r="F154" s="1"/>
      <c r="G154" s="1" t="s">
        <v>12</v>
      </c>
      <c r="H154" s="1" t="s">
        <v>12</v>
      </c>
      <c r="I154" s="1" t="s">
        <v>12</v>
      </c>
      <c r="J154" s="1" t="s">
        <v>12</v>
      </c>
      <c r="K154" s="1" t="s">
        <v>12</v>
      </c>
      <c r="L154" s="1" t="s">
        <v>12</v>
      </c>
      <c r="M154" s="1" t="s">
        <v>12</v>
      </c>
      <c r="N154" s="1" t="s">
        <v>12</v>
      </c>
      <c r="O154" s="1" t="s">
        <v>12</v>
      </c>
      <c r="P154" s="1" t="s">
        <v>12</v>
      </c>
    </row>
    <row r="155" spans="1:16" x14ac:dyDescent="0.3">
      <c r="A155" t="s">
        <v>162</v>
      </c>
      <c r="B155" t="str">
        <f t="shared" si="6"/>
        <v>NFL</v>
      </c>
      <c r="C155" t="str">
        <f t="shared" si="7"/>
        <v>P3</v>
      </c>
      <c r="D155" t="str">
        <f t="shared" si="8"/>
        <v>20210817</v>
      </c>
      <c r="E155" t="s">
        <v>290</v>
      </c>
      <c r="G155" t="s">
        <v>12</v>
      </c>
      <c r="H155" t="s">
        <v>12</v>
      </c>
      <c r="I155" t="s">
        <v>12</v>
      </c>
      <c r="J155" t="s">
        <v>13</v>
      </c>
      <c r="K155" t="s">
        <v>13</v>
      </c>
      <c r="L155" t="s">
        <v>14</v>
      </c>
      <c r="M155" t="s">
        <v>13</v>
      </c>
      <c r="N155" t="s">
        <v>14</v>
      </c>
      <c r="O155" t="s">
        <v>13</v>
      </c>
      <c r="P155" t="s">
        <v>14</v>
      </c>
    </row>
    <row r="156" spans="1:16" x14ac:dyDescent="0.3">
      <c r="A156" t="s">
        <v>165</v>
      </c>
      <c r="B156" t="str">
        <f t="shared" si="6"/>
        <v>NFL</v>
      </c>
      <c r="C156" t="str">
        <f t="shared" si="7"/>
        <v>P3</v>
      </c>
      <c r="D156" t="str">
        <f t="shared" si="8"/>
        <v>20210914</v>
      </c>
      <c r="E156" t="s">
        <v>290</v>
      </c>
      <c r="G156" t="s">
        <v>12</v>
      </c>
      <c r="H156" t="s">
        <v>12</v>
      </c>
      <c r="I156" t="s">
        <v>12</v>
      </c>
      <c r="J156" t="s">
        <v>13</v>
      </c>
      <c r="K156" t="s">
        <v>13</v>
      </c>
      <c r="L156" t="s">
        <v>14</v>
      </c>
      <c r="M156" t="s">
        <v>13</v>
      </c>
      <c r="N156" t="s">
        <v>14</v>
      </c>
      <c r="O156" t="s">
        <v>13</v>
      </c>
      <c r="P156" t="s">
        <v>14</v>
      </c>
    </row>
    <row r="157" spans="1:16" x14ac:dyDescent="0.3">
      <c r="A157" t="s">
        <v>168</v>
      </c>
      <c r="B157" t="str">
        <f t="shared" si="6"/>
        <v>NFL</v>
      </c>
      <c r="C157" t="str">
        <f t="shared" si="7"/>
        <v>P3</v>
      </c>
      <c r="D157" t="str">
        <f t="shared" si="8"/>
        <v>20211019</v>
      </c>
      <c r="E157" t="s">
        <v>290</v>
      </c>
      <c r="G157" t="s">
        <v>12</v>
      </c>
      <c r="H157" t="s">
        <v>12</v>
      </c>
      <c r="I157" t="s">
        <v>12</v>
      </c>
      <c r="J157" t="s">
        <v>13</v>
      </c>
      <c r="K157" t="s">
        <v>13</v>
      </c>
      <c r="L157" t="s">
        <v>14</v>
      </c>
      <c r="M157" t="s">
        <v>13</v>
      </c>
      <c r="N157" t="s">
        <v>14</v>
      </c>
      <c r="O157" t="s">
        <v>13</v>
      </c>
      <c r="P157" t="s">
        <v>14</v>
      </c>
    </row>
    <row r="158" spans="1:16" x14ac:dyDescent="0.3">
      <c r="A158" s="1" t="s">
        <v>171</v>
      </c>
      <c r="B158" s="1" t="str">
        <f t="shared" si="6"/>
        <v>NFL</v>
      </c>
      <c r="C158" s="1" t="str">
        <f t="shared" si="7"/>
        <v>P3</v>
      </c>
      <c r="D158" s="1" t="str">
        <f t="shared" si="8"/>
        <v>20211109</v>
      </c>
      <c r="E158" s="1" t="s">
        <v>151</v>
      </c>
      <c r="F158" s="1"/>
      <c r="G158" s="1" t="s">
        <v>12</v>
      </c>
      <c r="H158" s="1" t="s">
        <v>12</v>
      </c>
      <c r="I158" s="1" t="s">
        <v>12</v>
      </c>
      <c r="J158" s="1" t="s">
        <v>13</v>
      </c>
      <c r="K158" s="1" t="s">
        <v>12</v>
      </c>
      <c r="L158" s="1" t="s">
        <v>14</v>
      </c>
      <c r="M158" s="1" t="s">
        <v>13</v>
      </c>
      <c r="N158" s="1" t="s">
        <v>14</v>
      </c>
      <c r="O158" s="1" t="s">
        <v>13</v>
      </c>
      <c r="P158" s="1" t="s">
        <v>13</v>
      </c>
    </row>
    <row r="159" spans="1:16" x14ac:dyDescent="0.3">
      <c r="A159" s="1" t="s">
        <v>270</v>
      </c>
      <c r="B159" s="1" t="str">
        <f t="shared" si="6"/>
        <v>NFL</v>
      </c>
      <c r="C159" s="1" t="str">
        <f t="shared" si="7"/>
        <v>UPPER2</v>
      </c>
      <c r="D159" s="1" t="str">
        <f t="shared" si="8"/>
        <v>20211109</v>
      </c>
      <c r="E159" s="1" t="s">
        <v>12</v>
      </c>
      <c r="F159" s="1"/>
      <c r="G159" s="1" t="s">
        <v>12</v>
      </c>
      <c r="H159" s="1" t="s">
        <v>12</v>
      </c>
      <c r="I159" s="1" t="s">
        <v>12</v>
      </c>
      <c r="J159" s="1" t="s">
        <v>13</v>
      </c>
      <c r="K159" s="1" t="s">
        <v>12</v>
      </c>
      <c r="L159" s="1" t="s">
        <v>14</v>
      </c>
      <c r="M159" s="1" t="s">
        <v>13</v>
      </c>
      <c r="N159" s="1" t="s">
        <v>14</v>
      </c>
      <c r="O159" s="1" t="s">
        <v>13</v>
      </c>
      <c r="P159" s="1" t="s">
        <v>13</v>
      </c>
    </row>
    <row r="160" spans="1:16" x14ac:dyDescent="0.3">
      <c r="A160" s="1" t="s">
        <v>174</v>
      </c>
      <c r="B160" s="1" t="str">
        <f t="shared" si="6"/>
        <v>OCE</v>
      </c>
      <c r="C160" s="1" t="str">
        <f t="shared" si="7"/>
        <v>P1</v>
      </c>
      <c r="D160" s="1" t="str">
        <f t="shared" si="8"/>
        <v>20210617</v>
      </c>
      <c r="E160" s="1" t="s">
        <v>291</v>
      </c>
      <c r="F160" s="1"/>
      <c r="G160" s="1" t="s">
        <v>12</v>
      </c>
      <c r="H160" s="1" t="s">
        <v>12</v>
      </c>
      <c r="I160" s="1" t="s">
        <v>12</v>
      </c>
      <c r="J160" s="1" t="s">
        <v>12</v>
      </c>
      <c r="K160" s="1" t="s">
        <v>13</v>
      </c>
      <c r="L160" s="1" t="s">
        <v>14</v>
      </c>
      <c r="M160" s="1" t="s">
        <v>13</v>
      </c>
      <c r="N160" s="1" t="s">
        <v>13</v>
      </c>
      <c r="O160" s="1" t="s">
        <v>13</v>
      </c>
      <c r="P160" s="1" t="s">
        <v>14</v>
      </c>
    </row>
    <row r="161" spans="1:16" x14ac:dyDescent="0.3">
      <c r="A161" s="1" t="s">
        <v>175</v>
      </c>
      <c r="B161" s="1" t="str">
        <f t="shared" si="6"/>
        <v>OCE</v>
      </c>
      <c r="C161" s="1" t="str">
        <f t="shared" si="7"/>
        <v>P1</v>
      </c>
      <c r="D161" s="1" t="str">
        <f t="shared" si="8"/>
        <v>20210727</v>
      </c>
      <c r="E161" s="1" t="s">
        <v>291</v>
      </c>
      <c r="F161" s="1"/>
      <c r="G161" s="1" t="s">
        <v>12</v>
      </c>
      <c r="H161" s="1" t="s">
        <v>12</v>
      </c>
      <c r="I161" s="1" t="s">
        <v>12</v>
      </c>
      <c r="J161" s="1" t="s">
        <v>12</v>
      </c>
      <c r="K161" s="1" t="s">
        <v>13</v>
      </c>
      <c r="L161" s="1" t="s">
        <v>14</v>
      </c>
      <c r="M161" s="1" t="s">
        <v>13</v>
      </c>
      <c r="N161" s="1" t="s">
        <v>13</v>
      </c>
      <c r="O161" s="1" t="s">
        <v>13</v>
      </c>
      <c r="P161" s="1" t="s">
        <v>14</v>
      </c>
    </row>
    <row r="162" spans="1:16" x14ac:dyDescent="0.3">
      <c r="A162" s="1" t="s">
        <v>178</v>
      </c>
      <c r="B162" s="1" t="str">
        <f t="shared" si="6"/>
        <v>OCE</v>
      </c>
      <c r="C162" s="1" t="str">
        <f t="shared" si="7"/>
        <v>P1</v>
      </c>
      <c r="D162" s="1" t="str">
        <f t="shared" si="8"/>
        <v>20210810</v>
      </c>
      <c r="E162" s="1" t="s">
        <v>291</v>
      </c>
      <c r="F162" s="1"/>
      <c r="G162" s="1" t="s">
        <v>12</v>
      </c>
      <c r="H162" s="1" t="s">
        <v>12</v>
      </c>
      <c r="I162" s="1" t="s">
        <v>12</v>
      </c>
      <c r="J162" s="1" t="s">
        <v>12</v>
      </c>
      <c r="K162" s="1" t="s">
        <v>13</v>
      </c>
      <c r="L162" s="1" t="s">
        <v>14</v>
      </c>
      <c r="M162" s="1" t="s">
        <v>13</v>
      </c>
      <c r="N162" s="1" t="s">
        <v>13</v>
      </c>
      <c r="O162" s="1" t="s">
        <v>13</v>
      </c>
      <c r="P162" s="1" t="s">
        <v>14</v>
      </c>
    </row>
    <row r="163" spans="1:16" x14ac:dyDescent="0.3">
      <c r="A163" s="1" t="s">
        <v>172</v>
      </c>
      <c r="B163" s="1" t="str">
        <f t="shared" si="6"/>
        <v>OCE</v>
      </c>
      <c r="C163" s="1" t="str">
        <f t="shared" si="7"/>
        <v>P2</v>
      </c>
      <c r="D163" s="1" t="str">
        <f t="shared" si="8"/>
        <v>20210616</v>
      </c>
      <c r="E163" s="1" t="s">
        <v>291</v>
      </c>
      <c r="F163" s="1"/>
      <c r="G163" s="1" t="s">
        <v>33</v>
      </c>
      <c r="H163" s="1" t="s">
        <v>12</v>
      </c>
      <c r="I163" s="1" t="s">
        <v>12</v>
      </c>
      <c r="J163" s="1" t="s">
        <v>12</v>
      </c>
      <c r="K163" s="1" t="s">
        <v>13</v>
      </c>
      <c r="L163" s="1" t="s">
        <v>14</v>
      </c>
      <c r="M163" s="1" t="s">
        <v>13</v>
      </c>
      <c r="N163" s="1" t="s">
        <v>13</v>
      </c>
      <c r="O163" s="1" t="s">
        <v>13</v>
      </c>
      <c r="P163" s="1" t="s">
        <v>14</v>
      </c>
    </row>
    <row r="164" spans="1:16" x14ac:dyDescent="0.3">
      <c r="A164" s="1" t="s">
        <v>176</v>
      </c>
      <c r="B164" s="1" t="str">
        <f t="shared" si="6"/>
        <v>OCE</v>
      </c>
      <c r="C164" s="1" t="str">
        <f t="shared" si="7"/>
        <v>P2</v>
      </c>
      <c r="D164" s="1" t="str">
        <f t="shared" si="8"/>
        <v>20210727</v>
      </c>
      <c r="E164" s="1" t="s">
        <v>291</v>
      </c>
      <c r="F164" s="1"/>
      <c r="G164" s="1" t="s">
        <v>12</v>
      </c>
      <c r="H164" s="1" t="s">
        <v>12</v>
      </c>
      <c r="I164" s="1" t="s">
        <v>12</v>
      </c>
      <c r="J164" s="1" t="s">
        <v>12</v>
      </c>
      <c r="K164" s="1" t="s">
        <v>13</v>
      </c>
      <c r="L164" s="1" t="s">
        <v>14</v>
      </c>
      <c r="M164" s="1" t="s">
        <v>13</v>
      </c>
      <c r="N164" s="1" t="s">
        <v>13</v>
      </c>
      <c r="O164" s="1" t="s">
        <v>13</v>
      </c>
      <c r="P164" s="1" t="s">
        <v>14</v>
      </c>
    </row>
    <row r="165" spans="1:16" x14ac:dyDescent="0.3">
      <c r="A165" s="1" t="s">
        <v>179</v>
      </c>
      <c r="B165" s="1" t="str">
        <f t="shared" si="6"/>
        <v>OCE</v>
      </c>
      <c r="C165" s="1" t="str">
        <f t="shared" si="7"/>
        <v>P2</v>
      </c>
      <c r="D165" s="1" t="str">
        <f t="shared" si="8"/>
        <v>20210810</v>
      </c>
      <c r="E165" s="1" t="s">
        <v>291</v>
      </c>
      <c r="F165" s="1"/>
      <c r="G165" s="1" t="s">
        <v>12</v>
      </c>
      <c r="H165" s="1" t="s">
        <v>12</v>
      </c>
      <c r="I165" s="1" t="s">
        <v>12</v>
      </c>
      <c r="J165" s="1" t="s">
        <v>12</v>
      </c>
      <c r="K165" s="1" t="s">
        <v>13</v>
      </c>
      <c r="L165" s="1" t="s">
        <v>14</v>
      </c>
      <c r="M165" s="1" t="s">
        <v>13</v>
      </c>
      <c r="N165" s="1" t="s">
        <v>13</v>
      </c>
      <c r="O165" s="1" t="s">
        <v>13</v>
      </c>
      <c r="P165" s="1" t="s">
        <v>14</v>
      </c>
    </row>
    <row r="166" spans="1:16" x14ac:dyDescent="0.3">
      <c r="A166" s="1" t="s">
        <v>173</v>
      </c>
      <c r="B166" s="1" t="str">
        <f t="shared" si="6"/>
        <v>OCE</v>
      </c>
      <c r="C166" s="1" t="str">
        <f t="shared" si="7"/>
        <v>P3</v>
      </c>
      <c r="D166" s="1" t="str">
        <f t="shared" si="8"/>
        <v>20210616</v>
      </c>
      <c r="E166" s="1" t="s">
        <v>291</v>
      </c>
      <c r="F166" s="1"/>
      <c r="G166" s="1" t="s">
        <v>12</v>
      </c>
      <c r="H166" s="1" t="s">
        <v>12</v>
      </c>
      <c r="I166" s="1" t="s">
        <v>12</v>
      </c>
      <c r="J166" s="1" t="s">
        <v>12</v>
      </c>
      <c r="K166" s="1" t="s">
        <v>13</v>
      </c>
      <c r="L166" s="1" t="s">
        <v>14</v>
      </c>
      <c r="M166" s="1" t="s">
        <v>13</v>
      </c>
      <c r="N166" s="1" t="s">
        <v>13</v>
      </c>
      <c r="O166" s="1" t="s">
        <v>13</v>
      </c>
      <c r="P166" s="1" t="s">
        <v>14</v>
      </c>
    </row>
    <row r="167" spans="1:16" x14ac:dyDescent="0.3">
      <c r="A167" s="1" t="s">
        <v>177</v>
      </c>
      <c r="B167" s="1" t="str">
        <f t="shared" si="6"/>
        <v>OCE</v>
      </c>
      <c r="C167" s="1" t="str">
        <f t="shared" si="7"/>
        <v>P3</v>
      </c>
      <c r="D167" s="1" t="str">
        <f t="shared" si="8"/>
        <v>20210727</v>
      </c>
      <c r="E167" s="1" t="s">
        <v>291</v>
      </c>
      <c r="F167" s="1"/>
      <c r="G167" s="1" t="s">
        <v>12</v>
      </c>
      <c r="H167" s="1" t="s">
        <v>12</v>
      </c>
      <c r="I167" s="1" t="s">
        <v>12</v>
      </c>
      <c r="J167" s="1" t="s">
        <v>12</v>
      </c>
      <c r="K167" s="1" t="s">
        <v>13</v>
      </c>
      <c r="L167" s="1" t="s">
        <v>14</v>
      </c>
      <c r="M167" s="1" t="s">
        <v>13</v>
      </c>
      <c r="N167" s="1" t="s">
        <v>13</v>
      </c>
      <c r="O167" s="1" t="s">
        <v>13</v>
      </c>
      <c r="P167" s="1" t="s">
        <v>14</v>
      </c>
    </row>
    <row r="168" spans="1:16" x14ac:dyDescent="0.3">
      <c r="A168" s="1" t="s">
        <v>180</v>
      </c>
      <c r="B168" s="1" t="str">
        <f t="shared" si="6"/>
        <v>PIL</v>
      </c>
      <c r="C168" s="1" t="str">
        <f t="shared" si="7"/>
        <v>P1</v>
      </c>
      <c r="D168" s="1" t="str">
        <f t="shared" si="8"/>
        <v>20210617</v>
      </c>
      <c r="E168" s="1" t="s">
        <v>151</v>
      </c>
      <c r="F168" s="1"/>
      <c r="G168" s="1" t="s">
        <v>12</v>
      </c>
      <c r="H168" s="1" t="s">
        <v>13</v>
      </c>
      <c r="I168" s="1" t="s">
        <v>13</v>
      </c>
      <c r="J168" s="1" t="s">
        <v>12</v>
      </c>
      <c r="K168" s="1" t="s">
        <v>13</v>
      </c>
      <c r="L168" s="1" t="s">
        <v>14</v>
      </c>
      <c r="M168" s="1" t="s">
        <v>14</v>
      </c>
      <c r="N168" s="1" t="s">
        <v>13</v>
      </c>
      <c r="O168" s="1" t="s">
        <v>14</v>
      </c>
      <c r="P168" s="1" t="s">
        <v>14</v>
      </c>
    </row>
    <row r="169" spans="1:16" x14ac:dyDescent="0.3">
      <c r="A169" s="1" t="s">
        <v>181</v>
      </c>
      <c r="B169" s="1" t="str">
        <f t="shared" si="6"/>
        <v>PIL</v>
      </c>
      <c r="C169" s="1" t="str">
        <f t="shared" si="7"/>
        <v>P2</v>
      </c>
      <c r="D169" s="1" t="str">
        <f t="shared" si="8"/>
        <v>20210617</v>
      </c>
      <c r="E169" s="1" t="s">
        <v>15</v>
      </c>
      <c r="F169" s="1"/>
      <c r="G169" s="1" t="s">
        <v>12</v>
      </c>
      <c r="H169" s="1" t="s">
        <v>13</v>
      </c>
      <c r="I169" s="1" t="s">
        <v>13</v>
      </c>
      <c r="J169" s="1" t="s">
        <v>12</v>
      </c>
      <c r="K169" s="1" t="s">
        <v>13</v>
      </c>
      <c r="L169" s="1" t="s">
        <v>14</v>
      </c>
      <c r="M169" s="1" t="s">
        <v>14</v>
      </c>
      <c r="N169" s="1" t="s">
        <v>13</v>
      </c>
      <c r="O169" s="1" t="s">
        <v>14</v>
      </c>
      <c r="P169" s="1" t="s">
        <v>14</v>
      </c>
    </row>
    <row r="170" spans="1:16" x14ac:dyDescent="0.3">
      <c r="A170" s="1" t="s">
        <v>181</v>
      </c>
      <c r="B170" s="1" t="str">
        <f t="shared" si="6"/>
        <v>PIL</v>
      </c>
      <c r="C170" s="1" t="str">
        <f t="shared" si="7"/>
        <v>P2</v>
      </c>
      <c r="D170" s="1" t="str">
        <f t="shared" si="8"/>
        <v>20210617</v>
      </c>
      <c r="E170" s="1" t="s">
        <v>151</v>
      </c>
      <c r="F170" s="1"/>
      <c r="G170" s="1" t="s">
        <v>12</v>
      </c>
      <c r="H170" s="1" t="s">
        <v>13</v>
      </c>
      <c r="I170" s="1" t="s">
        <v>13</v>
      </c>
      <c r="J170" s="1" t="s">
        <v>12</v>
      </c>
      <c r="K170" s="1" t="s">
        <v>13</v>
      </c>
      <c r="L170" s="1" t="s">
        <v>14</v>
      </c>
      <c r="M170" s="1" t="s">
        <v>14</v>
      </c>
      <c r="N170" s="1" t="s">
        <v>13</v>
      </c>
      <c r="O170" s="1" t="s">
        <v>14</v>
      </c>
      <c r="P170" s="1" t="s">
        <v>14</v>
      </c>
    </row>
    <row r="171" spans="1:16" x14ac:dyDescent="0.3">
      <c r="A171" s="1" t="s">
        <v>182</v>
      </c>
      <c r="B171" s="1" t="str">
        <f t="shared" si="6"/>
        <v>PIL</v>
      </c>
      <c r="C171" s="1" t="str">
        <f t="shared" si="7"/>
        <v>P3</v>
      </c>
      <c r="D171" s="1" t="str">
        <f t="shared" si="8"/>
        <v>20210617</v>
      </c>
      <c r="E171" s="1" t="s">
        <v>151</v>
      </c>
      <c r="F171" s="1"/>
      <c r="G171" s="1" t="s">
        <v>12</v>
      </c>
      <c r="H171" s="1" t="s">
        <v>13</v>
      </c>
      <c r="I171" s="1" t="s">
        <v>13</v>
      </c>
      <c r="J171" s="1" t="s">
        <v>12</v>
      </c>
      <c r="K171" s="1" t="s">
        <v>13</v>
      </c>
      <c r="L171" s="1" t="s">
        <v>14</v>
      </c>
      <c r="M171" s="1" t="s">
        <v>14</v>
      </c>
      <c r="N171" s="1" t="s">
        <v>13</v>
      </c>
      <c r="O171" s="1" t="s">
        <v>14</v>
      </c>
      <c r="P171" s="1" t="s">
        <v>14</v>
      </c>
    </row>
    <row r="172" spans="1:16" x14ac:dyDescent="0.3">
      <c r="A172" s="1" t="s">
        <v>183</v>
      </c>
      <c r="B172" s="1" t="str">
        <f t="shared" si="6"/>
        <v>SAR</v>
      </c>
      <c r="C172" s="1" t="str">
        <f t="shared" si="7"/>
        <v>P1</v>
      </c>
      <c r="D172" s="1" t="str">
        <f t="shared" si="8"/>
        <v>20220511</v>
      </c>
      <c r="E172" s="1" t="s">
        <v>114</v>
      </c>
      <c r="F172" s="1"/>
      <c r="G172" s="1" t="s">
        <v>12</v>
      </c>
      <c r="H172" s="1" t="s">
        <v>13</v>
      </c>
      <c r="I172" s="1" t="s">
        <v>13</v>
      </c>
      <c r="J172" s="1" t="s">
        <v>12</v>
      </c>
      <c r="K172" s="1" t="s">
        <v>12</v>
      </c>
      <c r="L172" s="1" t="s">
        <v>14</v>
      </c>
      <c r="M172" s="1" t="s">
        <v>14</v>
      </c>
      <c r="N172" s="1" t="s">
        <v>13</v>
      </c>
      <c r="O172" s="1" t="s">
        <v>14</v>
      </c>
      <c r="P172" s="1" t="s">
        <v>13</v>
      </c>
    </row>
    <row r="173" spans="1:16" x14ac:dyDescent="0.3">
      <c r="A173" t="s">
        <v>187</v>
      </c>
      <c r="B173" t="str">
        <f t="shared" si="6"/>
        <v>SAR</v>
      </c>
      <c r="C173" t="str">
        <f t="shared" si="7"/>
        <v>P1</v>
      </c>
      <c r="D173" t="str">
        <f t="shared" si="8"/>
        <v>20220524</v>
      </c>
      <c r="E173" t="s">
        <v>32</v>
      </c>
      <c r="G173" t="s">
        <v>12</v>
      </c>
      <c r="H173" t="s">
        <v>13</v>
      </c>
      <c r="I173" t="s">
        <v>13</v>
      </c>
      <c r="J173" t="s">
        <v>13</v>
      </c>
      <c r="K173" t="s">
        <v>12</v>
      </c>
      <c r="L173" t="s">
        <v>14</v>
      </c>
      <c r="M173" t="s">
        <v>14</v>
      </c>
      <c r="N173" t="s">
        <v>14</v>
      </c>
      <c r="O173" t="s">
        <v>14</v>
      </c>
      <c r="P173" s="4" t="s">
        <v>13</v>
      </c>
    </row>
    <row r="174" spans="1:16" x14ac:dyDescent="0.3">
      <c r="A174" s="1" t="s">
        <v>190</v>
      </c>
      <c r="B174" s="1" t="str">
        <f t="shared" si="6"/>
        <v>SAR</v>
      </c>
      <c r="C174" s="1" t="str">
        <f t="shared" si="7"/>
        <v>P1</v>
      </c>
      <c r="D174" s="1" t="str">
        <f t="shared" si="8"/>
        <v>20220608</v>
      </c>
      <c r="E174" s="1" t="s">
        <v>114</v>
      </c>
      <c r="F174" s="1"/>
      <c r="G174" s="1" t="s">
        <v>12</v>
      </c>
      <c r="H174" s="1" t="s">
        <v>13</v>
      </c>
      <c r="I174" s="1" t="s">
        <v>13</v>
      </c>
      <c r="J174" s="1" t="s">
        <v>12</v>
      </c>
      <c r="K174" s="1" t="s">
        <v>12</v>
      </c>
      <c r="L174" s="1" t="s">
        <v>14</v>
      </c>
      <c r="M174" s="1" t="s">
        <v>14</v>
      </c>
      <c r="N174" s="1" t="s">
        <v>13</v>
      </c>
      <c r="O174" s="1" t="s">
        <v>14</v>
      </c>
      <c r="P174" s="1" t="s">
        <v>13</v>
      </c>
    </row>
    <row r="175" spans="1:16" x14ac:dyDescent="0.3">
      <c r="A175" s="2" t="s">
        <v>193</v>
      </c>
      <c r="B175" s="2" t="str">
        <f t="shared" si="6"/>
        <v>SAR</v>
      </c>
      <c r="C175" s="2" t="str">
        <f t="shared" si="7"/>
        <v>P1</v>
      </c>
      <c r="D175" s="2" t="str">
        <f t="shared" si="8"/>
        <v>20220621</v>
      </c>
      <c r="E175" s="2" t="s">
        <v>17</v>
      </c>
      <c r="F175" s="2"/>
      <c r="G175" s="2" t="s">
        <v>12</v>
      </c>
      <c r="H175" s="2" t="s">
        <v>13</v>
      </c>
      <c r="I175" s="2" t="s">
        <v>13</v>
      </c>
      <c r="J175" s="2" t="s">
        <v>13</v>
      </c>
      <c r="K175" s="2" t="s">
        <v>13</v>
      </c>
      <c r="L175" s="2" t="s">
        <v>13</v>
      </c>
      <c r="M175" s="2" t="s">
        <v>14</v>
      </c>
      <c r="N175" s="2" t="s">
        <v>14</v>
      </c>
      <c r="O175" s="2" t="s">
        <v>14</v>
      </c>
      <c r="P175" s="2" t="s">
        <v>14</v>
      </c>
    </row>
    <row r="176" spans="1:16" x14ac:dyDescent="0.3">
      <c r="A176" t="s">
        <v>196</v>
      </c>
      <c r="B176" t="str">
        <f t="shared" si="6"/>
        <v>SAR</v>
      </c>
      <c r="C176" t="str">
        <f t="shared" si="7"/>
        <v>P1</v>
      </c>
      <c r="D176" t="str">
        <f t="shared" si="8"/>
        <v>20220712</v>
      </c>
      <c r="E176" t="s">
        <v>279</v>
      </c>
      <c r="G176" t="s">
        <v>12</v>
      </c>
      <c r="H176" t="s">
        <v>13</v>
      </c>
      <c r="I176" t="s">
        <v>13</v>
      </c>
      <c r="J176" t="s">
        <v>12</v>
      </c>
      <c r="K176" t="s">
        <v>13</v>
      </c>
      <c r="L176" t="s">
        <v>14</v>
      </c>
      <c r="M176" t="s">
        <v>14</v>
      </c>
      <c r="N176" s="5" t="s">
        <v>13</v>
      </c>
      <c r="O176" t="s">
        <v>14</v>
      </c>
      <c r="P176" t="s">
        <v>14</v>
      </c>
    </row>
    <row r="177" spans="1:16" x14ac:dyDescent="0.3">
      <c r="A177" s="2" t="s">
        <v>199</v>
      </c>
      <c r="B177" s="2" t="str">
        <f t="shared" si="6"/>
        <v>SAR</v>
      </c>
      <c r="C177" s="2" t="str">
        <f t="shared" si="7"/>
        <v>P1</v>
      </c>
      <c r="D177" s="2" t="str">
        <f t="shared" si="8"/>
        <v>20220728</v>
      </c>
      <c r="E177" s="2" t="s">
        <v>17</v>
      </c>
      <c r="F177" s="2"/>
      <c r="G177" s="2" t="s">
        <v>12</v>
      </c>
      <c r="H177" s="2" t="s">
        <v>13</v>
      </c>
      <c r="I177" s="2" t="s">
        <v>13</v>
      </c>
      <c r="J177" s="2" t="s">
        <v>13</v>
      </c>
      <c r="K177" s="2" t="s">
        <v>13</v>
      </c>
      <c r="L177" s="2" t="s">
        <v>13</v>
      </c>
      <c r="M177" s="2" t="s">
        <v>14</v>
      </c>
      <c r="N177" s="2" t="s">
        <v>14</v>
      </c>
      <c r="O177" s="2" t="s">
        <v>14</v>
      </c>
      <c r="P177" s="2" t="s">
        <v>14</v>
      </c>
    </row>
    <row r="178" spans="1:16" x14ac:dyDescent="0.3">
      <c r="A178" s="2" t="s">
        <v>202</v>
      </c>
      <c r="B178" s="2" t="str">
        <f t="shared" si="6"/>
        <v>SAR</v>
      </c>
      <c r="C178" s="2" t="str">
        <f t="shared" si="7"/>
        <v>P1</v>
      </c>
      <c r="D178" s="2" t="str">
        <f t="shared" si="8"/>
        <v>20220812</v>
      </c>
      <c r="E178" s="2" t="s">
        <v>17</v>
      </c>
      <c r="F178" s="2"/>
      <c r="G178" s="2" t="s">
        <v>12</v>
      </c>
      <c r="H178" s="2" t="s">
        <v>13</v>
      </c>
      <c r="I178" s="2" t="s">
        <v>13</v>
      </c>
      <c r="J178" s="2" t="s">
        <v>13</v>
      </c>
      <c r="K178" s="2" t="s">
        <v>13</v>
      </c>
      <c r="L178" s="2" t="s">
        <v>13</v>
      </c>
      <c r="M178" s="2" t="s">
        <v>14</v>
      </c>
      <c r="N178" s="2" t="s">
        <v>14</v>
      </c>
      <c r="O178" s="2" t="s">
        <v>14</v>
      </c>
      <c r="P178" s="2" t="s">
        <v>14</v>
      </c>
    </row>
    <row r="179" spans="1:16" x14ac:dyDescent="0.3">
      <c r="A179" t="s">
        <v>205</v>
      </c>
      <c r="B179" t="str">
        <f t="shared" si="6"/>
        <v>SAR</v>
      </c>
      <c r="C179" t="str">
        <f t="shared" si="7"/>
        <v>P1</v>
      </c>
      <c r="D179" t="str">
        <f t="shared" si="8"/>
        <v>20220819</v>
      </c>
      <c r="E179" t="s">
        <v>279</v>
      </c>
      <c r="G179" t="s">
        <v>12</v>
      </c>
      <c r="H179" t="s">
        <v>13</v>
      </c>
      <c r="I179" t="s">
        <v>13</v>
      </c>
      <c r="J179" t="s">
        <v>12</v>
      </c>
      <c r="K179" t="s">
        <v>13</v>
      </c>
      <c r="L179" t="s">
        <v>14</v>
      </c>
      <c r="M179" t="s">
        <v>14</v>
      </c>
      <c r="N179" s="5" t="s">
        <v>13</v>
      </c>
      <c r="O179" t="s">
        <v>14</v>
      </c>
      <c r="P179" t="s">
        <v>14</v>
      </c>
    </row>
    <row r="180" spans="1:16" x14ac:dyDescent="0.3">
      <c r="A180" t="s">
        <v>208</v>
      </c>
      <c r="B180" t="str">
        <f t="shared" si="6"/>
        <v>SAR</v>
      </c>
      <c r="C180" t="str">
        <f t="shared" si="7"/>
        <v>P1</v>
      </c>
      <c r="D180" t="str">
        <f t="shared" si="8"/>
        <v>20220831</v>
      </c>
      <c r="E180" t="s">
        <v>280</v>
      </c>
      <c r="G180" t="s">
        <v>12</v>
      </c>
      <c r="H180" t="s">
        <v>13</v>
      </c>
      <c r="I180" t="s">
        <v>13</v>
      </c>
      <c r="J180" t="s">
        <v>13</v>
      </c>
      <c r="K180" t="s">
        <v>12</v>
      </c>
      <c r="L180" t="s">
        <v>14</v>
      </c>
      <c r="M180" t="s">
        <v>14</v>
      </c>
      <c r="N180" t="s">
        <v>14</v>
      </c>
      <c r="O180" t="s">
        <v>14</v>
      </c>
      <c r="P180" s="4" t="s">
        <v>13</v>
      </c>
    </row>
    <row r="181" spans="1:16" x14ac:dyDescent="0.3">
      <c r="A181" s="4" t="s">
        <v>211</v>
      </c>
      <c r="B181" s="4" t="str">
        <f t="shared" si="6"/>
        <v>SAR</v>
      </c>
      <c r="C181" s="4" t="str">
        <f t="shared" si="7"/>
        <v>P1</v>
      </c>
      <c r="D181" s="4" t="str">
        <f t="shared" si="8"/>
        <v>20220912</v>
      </c>
      <c r="E181" s="4" t="s">
        <v>76</v>
      </c>
      <c r="F181" s="4" t="s">
        <v>33</v>
      </c>
      <c r="G181" s="4" t="s">
        <v>12</v>
      </c>
      <c r="H181" s="4" t="s">
        <v>13</v>
      </c>
      <c r="I181" s="4" t="s">
        <v>12</v>
      </c>
      <c r="J181" s="4" t="s">
        <v>13</v>
      </c>
      <c r="K181" s="4" t="s">
        <v>13</v>
      </c>
      <c r="L181" s="4" t="s">
        <v>14</v>
      </c>
      <c r="M181" s="4" t="s">
        <v>13</v>
      </c>
      <c r="N181" s="4" t="s">
        <v>14</v>
      </c>
      <c r="O181" s="4" t="s">
        <v>14</v>
      </c>
      <c r="P181" s="4" t="s">
        <v>14</v>
      </c>
    </row>
    <row r="182" spans="1:16" x14ac:dyDescent="0.3">
      <c r="A182" s="1" t="s">
        <v>214</v>
      </c>
      <c r="B182" s="1" t="str">
        <f t="shared" si="6"/>
        <v>SAR</v>
      </c>
      <c r="C182" s="1" t="str">
        <f t="shared" si="7"/>
        <v>P1</v>
      </c>
      <c r="D182" s="1" t="str">
        <f t="shared" si="8"/>
        <v>20220928</v>
      </c>
      <c r="E182" s="1" t="s">
        <v>114</v>
      </c>
      <c r="F182" s="1"/>
      <c r="G182" s="1" t="s">
        <v>12</v>
      </c>
      <c r="H182" s="1" t="s">
        <v>13</v>
      </c>
      <c r="I182" s="1" t="s">
        <v>13</v>
      </c>
      <c r="J182" s="1" t="s">
        <v>12</v>
      </c>
      <c r="K182" s="1" t="s">
        <v>12</v>
      </c>
      <c r="L182" s="1" t="s">
        <v>14</v>
      </c>
      <c r="M182" s="1" t="s">
        <v>14</v>
      </c>
      <c r="N182" s="1" t="s">
        <v>13</v>
      </c>
      <c r="O182" s="1" t="s">
        <v>14</v>
      </c>
      <c r="P182" s="1" t="s">
        <v>13</v>
      </c>
    </row>
    <row r="183" spans="1:16" x14ac:dyDescent="0.3">
      <c r="A183" s="1" t="s">
        <v>217</v>
      </c>
      <c r="B183" s="1" t="str">
        <f t="shared" si="6"/>
        <v>SAR</v>
      </c>
      <c r="C183" s="1" t="str">
        <f t="shared" si="7"/>
        <v>P1</v>
      </c>
      <c r="D183" s="1" t="str">
        <f t="shared" si="8"/>
        <v>20221019</v>
      </c>
      <c r="E183" s="1" t="s">
        <v>158</v>
      </c>
      <c r="F183" s="1"/>
      <c r="G183" s="1" t="s">
        <v>12</v>
      </c>
      <c r="H183" s="1" t="s">
        <v>13</v>
      </c>
      <c r="I183" s="1" t="s">
        <v>13</v>
      </c>
      <c r="J183" s="1" t="s">
        <v>12</v>
      </c>
      <c r="K183" s="1" t="s">
        <v>12</v>
      </c>
      <c r="L183" s="1" t="s">
        <v>14</v>
      </c>
      <c r="M183" s="1" t="s">
        <v>14</v>
      </c>
      <c r="N183" s="1" t="s">
        <v>13</v>
      </c>
      <c r="O183" s="1" t="s">
        <v>14</v>
      </c>
      <c r="P183" s="1" t="s">
        <v>13</v>
      </c>
    </row>
    <row r="184" spans="1:16" x14ac:dyDescent="0.3">
      <c r="A184" s="1" t="s">
        <v>220</v>
      </c>
      <c r="B184" s="1" t="str">
        <f t="shared" si="6"/>
        <v>SAR</v>
      </c>
      <c r="C184" s="1" t="str">
        <f t="shared" si="7"/>
        <v>P1</v>
      </c>
      <c r="D184" s="1" t="str">
        <f t="shared" si="8"/>
        <v>20221028</v>
      </c>
      <c r="E184" s="1" t="s">
        <v>114</v>
      </c>
      <c r="F184" s="1"/>
      <c r="G184" s="1" t="s">
        <v>12</v>
      </c>
      <c r="H184" s="1" t="s">
        <v>13</v>
      </c>
      <c r="I184" s="1" t="s">
        <v>13</v>
      </c>
      <c r="J184" s="1" t="s">
        <v>12</v>
      </c>
      <c r="K184" s="1" t="s">
        <v>12</v>
      </c>
      <c r="L184" s="1" t="s">
        <v>14</v>
      </c>
      <c r="M184" s="1" t="s">
        <v>14</v>
      </c>
      <c r="N184" s="1" t="s">
        <v>13</v>
      </c>
      <c r="O184" s="1" t="s">
        <v>14</v>
      </c>
      <c r="P184" s="1" t="s">
        <v>13</v>
      </c>
    </row>
    <row r="185" spans="1:16" x14ac:dyDescent="0.3">
      <c r="A185" s="1" t="s">
        <v>184</v>
      </c>
      <c r="B185" s="1" t="str">
        <f t="shared" si="6"/>
        <v>SAR</v>
      </c>
      <c r="C185" s="1" t="str">
        <f t="shared" si="7"/>
        <v>P2</v>
      </c>
      <c r="D185" s="1" t="str">
        <f t="shared" si="8"/>
        <v>20220511</v>
      </c>
      <c r="E185" s="1" t="s">
        <v>114</v>
      </c>
      <c r="F185" s="1"/>
      <c r="G185" s="1" t="s">
        <v>12</v>
      </c>
      <c r="H185" s="1" t="s">
        <v>13</v>
      </c>
      <c r="I185" s="1" t="s">
        <v>12</v>
      </c>
      <c r="J185" s="1" t="s">
        <v>12</v>
      </c>
      <c r="K185" s="1" t="s">
        <v>12</v>
      </c>
      <c r="L185" s="1" t="s">
        <v>14</v>
      </c>
      <c r="M185" s="1" t="s">
        <v>13</v>
      </c>
      <c r="N185" s="1" t="s">
        <v>13</v>
      </c>
      <c r="O185" s="1" t="s">
        <v>14</v>
      </c>
      <c r="P185" s="1" t="s">
        <v>13</v>
      </c>
    </row>
    <row r="186" spans="1:16" x14ac:dyDescent="0.3">
      <c r="A186" t="s">
        <v>188</v>
      </c>
      <c r="B186" t="str">
        <f t="shared" si="6"/>
        <v>SAR</v>
      </c>
      <c r="C186" t="str">
        <f t="shared" si="7"/>
        <v>P2</v>
      </c>
      <c r="D186" t="str">
        <f t="shared" si="8"/>
        <v>20220524</v>
      </c>
      <c r="E186" t="s">
        <v>32</v>
      </c>
      <c r="G186" t="s">
        <v>12</v>
      </c>
      <c r="H186" t="s">
        <v>13</v>
      </c>
      <c r="I186" t="s">
        <v>13</v>
      </c>
      <c r="J186" t="s">
        <v>13</v>
      </c>
      <c r="K186" t="s">
        <v>12</v>
      </c>
      <c r="L186" t="s">
        <v>14</v>
      </c>
      <c r="M186" t="s">
        <v>14</v>
      </c>
      <c r="N186" t="s">
        <v>14</v>
      </c>
      <c r="O186" t="s">
        <v>14</v>
      </c>
      <c r="P186" s="4" t="s">
        <v>13</v>
      </c>
    </row>
    <row r="187" spans="1:16" x14ac:dyDescent="0.3">
      <c r="A187" s="1" t="s">
        <v>191</v>
      </c>
      <c r="B187" s="1" t="str">
        <f t="shared" si="6"/>
        <v>SAR</v>
      </c>
      <c r="C187" s="1" t="str">
        <f t="shared" si="7"/>
        <v>P2</v>
      </c>
      <c r="D187" s="1" t="str">
        <f t="shared" si="8"/>
        <v>20220608</v>
      </c>
      <c r="E187" s="1" t="s">
        <v>114</v>
      </c>
      <c r="F187" s="1"/>
      <c r="G187" s="1" t="s">
        <v>12</v>
      </c>
      <c r="H187" s="1" t="s">
        <v>13</v>
      </c>
      <c r="I187" s="1" t="s">
        <v>13</v>
      </c>
      <c r="J187" s="1" t="s">
        <v>12</v>
      </c>
      <c r="K187" s="1" t="s">
        <v>12</v>
      </c>
      <c r="L187" s="1" t="s">
        <v>14</v>
      </c>
      <c r="M187" s="1" t="s">
        <v>14</v>
      </c>
      <c r="N187" s="1" t="s">
        <v>13</v>
      </c>
      <c r="O187" s="1" t="s">
        <v>14</v>
      </c>
      <c r="P187" s="1" t="s">
        <v>13</v>
      </c>
    </row>
    <row r="188" spans="1:16" x14ac:dyDescent="0.3">
      <c r="A188" s="2" t="s">
        <v>194</v>
      </c>
      <c r="B188" s="2" t="str">
        <f t="shared" si="6"/>
        <v>SAR</v>
      </c>
      <c r="C188" s="2" t="str">
        <f t="shared" si="7"/>
        <v>P2</v>
      </c>
      <c r="D188" s="2" t="str">
        <f t="shared" si="8"/>
        <v>20220621</v>
      </c>
      <c r="E188" s="2" t="s">
        <v>17</v>
      </c>
      <c r="F188" s="2"/>
      <c r="G188" s="2" t="s">
        <v>12</v>
      </c>
      <c r="H188" s="2" t="s">
        <v>13</v>
      </c>
      <c r="I188" s="2" t="s">
        <v>13</v>
      </c>
      <c r="J188" s="2" t="s">
        <v>13</v>
      </c>
      <c r="K188" s="2" t="s">
        <v>13</v>
      </c>
      <c r="L188" s="2" t="s">
        <v>13</v>
      </c>
      <c r="M188" s="2" t="s">
        <v>14</v>
      </c>
      <c r="N188" s="2" t="s">
        <v>14</v>
      </c>
      <c r="O188" s="2" t="s">
        <v>14</v>
      </c>
      <c r="P188" s="2" t="s">
        <v>14</v>
      </c>
    </row>
    <row r="189" spans="1:16" x14ac:dyDescent="0.3">
      <c r="A189" t="s">
        <v>197</v>
      </c>
      <c r="B189" t="str">
        <f t="shared" si="6"/>
        <v>SAR</v>
      </c>
      <c r="C189" t="str">
        <f t="shared" si="7"/>
        <v>P2</v>
      </c>
      <c r="D189" t="str">
        <f t="shared" si="8"/>
        <v>20220712</v>
      </c>
      <c r="E189" t="s">
        <v>279</v>
      </c>
      <c r="G189" t="s">
        <v>12</v>
      </c>
      <c r="H189" t="s">
        <v>13</v>
      </c>
      <c r="I189" t="s">
        <v>13</v>
      </c>
      <c r="J189" t="s">
        <v>12</v>
      </c>
      <c r="K189" t="s">
        <v>13</v>
      </c>
      <c r="L189" t="s">
        <v>14</v>
      </c>
      <c r="M189" t="s">
        <v>14</v>
      </c>
      <c r="N189" s="5" t="s">
        <v>13</v>
      </c>
      <c r="O189" t="s">
        <v>14</v>
      </c>
      <c r="P189" t="s">
        <v>14</v>
      </c>
    </row>
    <row r="190" spans="1:16" x14ac:dyDescent="0.3">
      <c r="A190" s="2" t="s">
        <v>200</v>
      </c>
      <c r="B190" s="2" t="str">
        <f t="shared" si="6"/>
        <v>SAR</v>
      </c>
      <c r="C190" s="2" t="str">
        <f t="shared" si="7"/>
        <v>P2</v>
      </c>
      <c r="D190" s="2" t="str">
        <f t="shared" si="8"/>
        <v>20220728</v>
      </c>
      <c r="E190" s="2" t="s">
        <v>17</v>
      </c>
      <c r="F190" s="2"/>
      <c r="G190" s="2" t="s">
        <v>12</v>
      </c>
      <c r="H190" s="2" t="s">
        <v>13</v>
      </c>
      <c r="I190" s="2" t="s">
        <v>13</v>
      </c>
      <c r="J190" s="2" t="s">
        <v>13</v>
      </c>
      <c r="K190" s="2" t="s">
        <v>13</v>
      </c>
      <c r="L190" s="2" t="s">
        <v>13</v>
      </c>
      <c r="M190" s="2" t="s">
        <v>14</v>
      </c>
      <c r="N190" s="2" t="s">
        <v>14</v>
      </c>
      <c r="O190" s="2" t="s">
        <v>14</v>
      </c>
      <c r="P190" s="2" t="s">
        <v>14</v>
      </c>
    </row>
    <row r="191" spans="1:16" x14ac:dyDescent="0.3">
      <c r="A191" s="2" t="s">
        <v>203</v>
      </c>
      <c r="B191" s="2" t="str">
        <f t="shared" si="6"/>
        <v>SAR</v>
      </c>
      <c r="C191" s="2" t="str">
        <f t="shared" si="7"/>
        <v>P2</v>
      </c>
      <c r="D191" s="2" t="str">
        <f t="shared" si="8"/>
        <v>20220812</v>
      </c>
      <c r="E191" s="2" t="s">
        <v>17</v>
      </c>
      <c r="F191" s="2"/>
      <c r="G191" s="2" t="s">
        <v>12</v>
      </c>
      <c r="H191" s="2" t="s">
        <v>13</v>
      </c>
      <c r="I191" s="2" t="s">
        <v>13</v>
      </c>
      <c r="J191" s="2" t="s">
        <v>13</v>
      </c>
      <c r="K191" s="2" t="s">
        <v>13</v>
      </c>
      <c r="L191" s="2" t="s">
        <v>13</v>
      </c>
      <c r="M191" s="2" t="s">
        <v>14</v>
      </c>
      <c r="N191" s="2" t="s">
        <v>14</v>
      </c>
      <c r="O191" s="2" t="s">
        <v>14</v>
      </c>
      <c r="P191" s="2" t="s">
        <v>14</v>
      </c>
    </row>
    <row r="192" spans="1:16" x14ac:dyDescent="0.3">
      <c r="A192" t="s">
        <v>206</v>
      </c>
      <c r="B192" t="str">
        <f t="shared" si="6"/>
        <v>SAR</v>
      </c>
      <c r="C192" t="str">
        <f t="shared" si="7"/>
        <v>P2</v>
      </c>
      <c r="D192" t="str">
        <f t="shared" si="8"/>
        <v>20220819</v>
      </c>
      <c r="E192" t="s">
        <v>279</v>
      </c>
      <c r="G192" t="s">
        <v>12</v>
      </c>
      <c r="H192" t="s">
        <v>13</v>
      </c>
      <c r="I192" t="s">
        <v>13</v>
      </c>
      <c r="J192" t="s">
        <v>12</v>
      </c>
      <c r="K192" t="s">
        <v>13</v>
      </c>
      <c r="L192" t="s">
        <v>14</v>
      </c>
      <c r="M192" t="s">
        <v>14</v>
      </c>
      <c r="N192" s="5" t="s">
        <v>13</v>
      </c>
      <c r="O192" t="s">
        <v>14</v>
      </c>
      <c r="P192" t="s">
        <v>14</v>
      </c>
    </row>
    <row r="193" spans="1:16" x14ac:dyDescent="0.3">
      <c r="A193" t="s">
        <v>209</v>
      </c>
      <c r="B193" t="str">
        <f t="shared" si="6"/>
        <v>SAR</v>
      </c>
      <c r="C193" t="str">
        <f t="shared" si="7"/>
        <v>P2</v>
      </c>
      <c r="D193" t="str">
        <f t="shared" si="8"/>
        <v>20220831</v>
      </c>
      <c r="E193" t="s">
        <v>280</v>
      </c>
      <c r="G193" t="s">
        <v>12</v>
      </c>
      <c r="H193" t="s">
        <v>13</v>
      </c>
      <c r="I193" t="s">
        <v>13</v>
      </c>
      <c r="J193" t="s">
        <v>13</v>
      </c>
      <c r="K193" t="s">
        <v>12</v>
      </c>
      <c r="L193" t="s">
        <v>14</v>
      </c>
      <c r="M193" t="s">
        <v>14</v>
      </c>
      <c r="N193" t="s">
        <v>14</v>
      </c>
      <c r="O193" t="s">
        <v>14</v>
      </c>
      <c r="P193" s="4" t="s">
        <v>13</v>
      </c>
    </row>
    <row r="194" spans="1:16" x14ac:dyDescent="0.3">
      <c r="A194" s="4" t="s">
        <v>212</v>
      </c>
      <c r="B194" s="4" t="str">
        <f t="shared" ref="B194:B257" si="9">_xlfn.TEXTBEFORE(A194,"_")</f>
        <v>SAR</v>
      </c>
      <c r="C194" s="4" t="str">
        <f t="shared" ref="C194:C247" si="10">MID(A194, FIND("_", A194) + 1, FIND("_", A194, FIND("_", A194) + 1) - FIND("_", A194) - 1)</f>
        <v>P2</v>
      </c>
      <c r="D194" s="4" t="str">
        <f t="shared" ref="D194:D247" si="11">RIGHT(A194, LEN(A194) - FIND("_", A194, FIND("_", A194) + 1))</f>
        <v>20220912</v>
      </c>
      <c r="E194" s="4" t="s">
        <v>76</v>
      </c>
      <c r="F194" s="4" t="s">
        <v>33</v>
      </c>
      <c r="G194" s="4" t="s">
        <v>12</v>
      </c>
      <c r="H194" s="4" t="s">
        <v>13</v>
      </c>
      <c r="I194" s="4" t="s">
        <v>12</v>
      </c>
      <c r="J194" s="4" t="s">
        <v>13</v>
      </c>
      <c r="K194" s="4" t="s">
        <v>13</v>
      </c>
      <c r="L194" s="4" t="s">
        <v>14</v>
      </c>
      <c r="M194" s="4" t="s">
        <v>13</v>
      </c>
      <c r="N194" s="4" t="s">
        <v>14</v>
      </c>
      <c r="O194" s="4" t="s">
        <v>14</v>
      </c>
      <c r="P194" s="4" t="s">
        <v>14</v>
      </c>
    </row>
    <row r="195" spans="1:16" x14ac:dyDescent="0.3">
      <c r="A195" s="1" t="s">
        <v>215</v>
      </c>
      <c r="B195" s="1" t="str">
        <f t="shared" si="9"/>
        <v>SAR</v>
      </c>
      <c r="C195" s="1" t="str">
        <f t="shared" si="10"/>
        <v>P2</v>
      </c>
      <c r="D195" s="1" t="str">
        <f t="shared" si="11"/>
        <v>20220928</v>
      </c>
      <c r="E195" s="1" t="s">
        <v>114</v>
      </c>
      <c r="F195" s="1"/>
      <c r="G195" s="1" t="s">
        <v>12</v>
      </c>
      <c r="H195" s="1" t="s">
        <v>13</v>
      </c>
      <c r="I195" s="1" t="s">
        <v>13</v>
      </c>
      <c r="J195" s="1" t="s">
        <v>12</v>
      </c>
      <c r="K195" s="1" t="s">
        <v>12</v>
      </c>
      <c r="L195" s="1" t="s">
        <v>14</v>
      </c>
      <c r="M195" s="1" t="s">
        <v>14</v>
      </c>
      <c r="N195" s="1" t="s">
        <v>13</v>
      </c>
      <c r="O195" s="1" t="s">
        <v>14</v>
      </c>
      <c r="P195" s="1" t="s">
        <v>13</v>
      </c>
    </row>
    <row r="196" spans="1:16" x14ac:dyDescent="0.3">
      <c r="A196" s="1" t="s">
        <v>218</v>
      </c>
      <c r="B196" s="1" t="str">
        <f t="shared" si="9"/>
        <v>SAR</v>
      </c>
      <c r="C196" s="1" t="str">
        <f t="shared" si="10"/>
        <v>P2</v>
      </c>
      <c r="D196" s="1" t="str">
        <f t="shared" si="11"/>
        <v>20221019</v>
      </c>
      <c r="E196" s="1" t="s">
        <v>158</v>
      </c>
      <c r="F196" s="1"/>
      <c r="G196" s="1" t="s">
        <v>12</v>
      </c>
      <c r="H196" s="1" t="s">
        <v>13</v>
      </c>
      <c r="I196" s="1" t="s">
        <v>13</v>
      </c>
      <c r="J196" s="1" t="s">
        <v>12</v>
      </c>
      <c r="K196" s="1" t="s">
        <v>12</v>
      </c>
      <c r="L196" s="1" t="s">
        <v>14</v>
      </c>
      <c r="M196" s="1" t="s">
        <v>14</v>
      </c>
      <c r="N196" s="1" t="s">
        <v>13</v>
      </c>
      <c r="O196" s="1" t="s">
        <v>14</v>
      </c>
      <c r="P196" s="1" t="s">
        <v>13</v>
      </c>
    </row>
    <row r="197" spans="1:16" x14ac:dyDescent="0.3">
      <c r="A197" s="1" t="s">
        <v>221</v>
      </c>
      <c r="B197" s="1" t="str">
        <f t="shared" si="9"/>
        <v>SAR</v>
      </c>
      <c r="C197" s="1" t="str">
        <f t="shared" si="10"/>
        <v>P2</v>
      </c>
      <c r="D197" s="1" t="str">
        <f t="shared" si="11"/>
        <v>20221028</v>
      </c>
      <c r="E197" s="1" t="s">
        <v>114</v>
      </c>
      <c r="F197" s="1"/>
      <c r="G197" s="1" t="s">
        <v>12</v>
      </c>
      <c r="H197" s="1" t="s">
        <v>13</v>
      </c>
      <c r="I197" s="1" t="s">
        <v>13</v>
      </c>
      <c r="J197" s="1" t="s">
        <v>12</v>
      </c>
      <c r="K197" s="1" t="s">
        <v>12</v>
      </c>
      <c r="L197" s="1" t="s">
        <v>14</v>
      </c>
      <c r="M197" s="1" t="s">
        <v>14</v>
      </c>
      <c r="N197" s="1" t="s">
        <v>13</v>
      </c>
      <c r="O197" s="1" t="s">
        <v>14</v>
      </c>
      <c r="P197" s="1" t="s">
        <v>13</v>
      </c>
    </row>
    <row r="198" spans="1:16" x14ac:dyDescent="0.3">
      <c r="A198" s="1" t="s">
        <v>186</v>
      </c>
      <c r="B198" s="1" t="str">
        <f t="shared" si="9"/>
        <v>SAR</v>
      </c>
      <c r="C198" s="1" t="str">
        <f t="shared" si="10"/>
        <v>P3</v>
      </c>
      <c r="D198" s="1" t="str">
        <f t="shared" si="11"/>
        <v>20220511</v>
      </c>
      <c r="E198" s="1" t="s">
        <v>158</v>
      </c>
      <c r="F198" s="1"/>
      <c r="G198" s="1" t="s">
        <v>12</v>
      </c>
      <c r="H198" s="1" t="s">
        <v>13</v>
      </c>
      <c r="I198" s="1" t="s">
        <v>13</v>
      </c>
      <c r="J198" s="1" t="s">
        <v>12</v>
      </c>
      <c r="K198" s="1" t="s">
        <v>12</v>
      </c>
      <c r="L198" s="1" t="s">
        <v>14</v>
      </c>
      <c r="M198" s="1" t="s">
        <v>14</v>
      </c>
      <c r="N198" s="1" t="s">
        <v>13</v>
      </c>
      <c r="O198" s="1" t="s">
        <v>14</v>
      </c>
      <c r="P198" s="1" t="s">
        <v>13</v>
      </c>
    </row>
    <row r="199" spans="1:16" x14ac:dyDescent="0.3">
      <c r="A199" t="s">
        <v>189</v>
      </c>
      <c r="B199" t="str">
        <f t="shared" si="9"/>
        <v>SAR</v>
      </c>
      <c r="C199" t="str">
        <f t="shared" si="10"/>
        <v>P3</v>
      </c>
      <c r="D199" t="str">
        <f t="shared" si="11"/>
        <v>20220524</v>
      </c>
      <c r="E199" t="s">
        <v>32</v>
      </c>
      <c r="G199" t="s">
        <v>12</v>
      </c>
      <c r="H199" t="s">
        <v>13</v>
      </c>
      <c r="I199" t="s">
        <v>13</v>
      </c>
      <c r="J199" t="s">
        <v>13</v>
      </c>
      <c r="K199" t="s">
        <v>12</v>
      </c>
      <c r="L199" t="s">
        <v>14</v>
      </c>
      <c r="M199" t="s">
        <v>14</v>
      </c>
      <c r="N199" t="s">
        <v>14</v>
      </c>
      <c r="O199" t="s">
        <v>14</v>
      </c>
      <c r="P199" s="4" t="s">
        <v>13</v>
      </c>
    </row>
    <row r="200" spans="1:16" x14ac:dyDescent="0.3">
      <c r="A200" s="1" t="s">
        <v>192</v>
      </c>
      <c r="B200" s="1" t="str">
        <f t="shared" si="9"/>
        <v>SAR</v>
      </c>
      <c r="C200" s="1" t="str">
        <f t="shared" si="10"/>
        <v>P3</v>
      </c>
      <c r="D200" s="1" t="str">
        <f t="shared" si="11"/>
        <v>20220608</v>
      </c>
      <c r="E200" s="1" t="s">
        <v>114</v>
      </c>
      <c r="F200" s="1"/>
      <c r="G200" s="1" t="s">
        <v>12</v>
      </c>
      <c r="H200" s="1" t="s">
        <v>13</v>
      </c>
      <c r="I200" s="1" t="s">
        <v>13</v>
      </c>
      <c r="J200" s="1" t="s">
        <v>12</v>
      </c>
      <c r="K200" s="1" t="s">
        <v>12</v>
      </c>
      <c r="L200" s="1" t="s">
        <v>14</v>
      </c>
      <c r="M200" s="1" t="s">
        <v>14</v>
      </c>
      <c r="N200" s="1" t="s">
        <v>13</v>
      </c>
      <c r="O200" s="1" t="s">
        <v>14</v>
      </c>
      <c r="P200" s="1" t="s">
        <v>13</v>
      </c>
    </row>
    <row r="201" spans="1:16" x14ac:dyDescent="0.3">
      <c r="A201" s="2" t="s">
        <v>195</v>
      </c>
      <c r="B201" s="2" t="str">
        <f t="shared" si="9"/>
        <v>SAR</v>
      </c>
      <c r="C201" s="2" t="str">
        <f t="shared" si="10"/>
        <v>P3</v>
      </c>
      <c r="D201" s="2" t="str">
        <f t="shared" si="11"/>
        <v>20220621</v>
      </c>
      <c r="E201" s="2" t="s">
        <v>17</v>
      </c>
      <c r="F201" s="2"/>
      <c r="G201" s="2" t="s">
        <v>12</v>
      </c>
      <c r="H201" s="2" t="s">
        <v>13</v>
      </c>
      <c r="I201" s="2" t="s">
        <v>13</v>
      </c>
      <c r="J201" s="2" t="s">
        <v>13</v>
      </c>
      <c r="K201" s="2" t="s">
        <v>13</v>
      </c>
      <c r="L201" s="2" t="s">
        <v>13</v>
      </c>
      <c r="M201" s="2" t="s">
        <v>14</v>
      </c>
      <c r="N201" s="2" t="s">
        <v>14</v>
      </c>
      <c r="O201" s="2" t="s">
        <v>14</v>
      </c>
      <c r="P201" s="2" t="s">
        <v>14</v>
      </c>
    </row>
    <row r="202" spans="1:16" x14ac:dyDescent="0.3">
      <c r="A202" t="s">
        <v>198</v>
      </c>
      <c r="B202" t="str">
        <f t="shared" si="9"/>
        <v>SAR</v>
      </c>
      <c r="C202" t="str">
        <f t="shared" si="10"/>
        <v>P3</v>
      </c>
      <c r="D202" t="str">
        <f t="shared" si="11"/>
        <v>20220712</v>
      </c>
      <c r="E202" t="s">
        <v>279</v>
      </c>
      <c r="G202" t="s">
        <v>12</v>
      </c>
      <c r="H202" t="s">
        <v>13</v>
      </c>
      <c r="I202" t="s">
        <v>13</v>
      </c>
      <c r="J202" t="s">
        <v>12</v>
      </c>
      <c r="K202" t="s">
        <v>13</v>
      </c>
      <c r="L202" t="s">
        <v>14</v>
      </c>
      <c r="M202" t="s">
        <v>14</v>
      </c>
      <c r="N202" s="5" t="s">
        <v>13</v>
      </c>
      <c r="O202" t="s">
        <v>14</v>
      </c>
      <c r="P202" t="s">
        <v>14</v>
      </c>
    </row>
    <row r="203" spans="1:16" x14ac:dyDescent="0.3">
      <c r="A203" s="2" t="s">
        <v>201</v>
      </c>
      <c r="B203" s="2" t="str">
        <f t="shared" si="9"/>
        <v>SAR</v>
      </c>
      <c r="C203" s="2" t="str">
        <f t="shared" si="10"/>
        <v>P3</v>
      </c>
      <c r="D203" s="2" t="str">
        <f t="shared" si="11"/>
        <v>20220728</v>
      </c>
      <c r="E203" s="2" t="s">
        <v>17</v>
      </c>
      <c r="F203" s="2"/>
      <c r="G203" s="2" t="s">
        <v>12</v>
      </c>
      <c r="H203" s="2" t="s">
        <v>13</v>
      </c>
      <c r="I203" s="2" t="s">
        <v>13</v>
      </c>
      <c r="J203" s="2" t="s">
        <v>13</v>
      </c>
      <c r="K203" s="2" t="s">
        <v>13</v>
      </c>
      <c r="L203" s="2" t="s">
        <v>13</v>
      </c>
      <c r="M203" s="2" t="s">
        <v>14</v>
      </c>
      <c r="N203" s="2" t="s">
        <v>14</v>
      </c>
      <c r="O203" s="2" t="s">
        <v>14</v>
      </c>
      <c r="P203" s="2" t="s">
        <v>14</v>
      </c>
    </row>
    <row r="204" spans="1:16" x14ac:dyDescent="0.3">
      <c r="A204" s="2" t="s">
        <v>204</v>
      </c>
      <c r="B204" s="2" t="str">
        <f t="shared" si="9"/>
        <v>SAR</v>
      </c>
      <c r="C204" s="2" t="str">
        <f t="shared" si="10"/>
        <v>P3</v>
      </c>
      <c r="D204" s="2" t="str">
        <f t="shared" si="11"/>
        <v>20220812</v>
      </c>
      <c r="E204" s="2" t="s">
        <v>17</v>
      </c>
      <c r="F204" s="2"/>
      <c r="G204" s="2" t="s">
        <v>12</v>
      </c>
      <c r="H204" s="2" t="s">
        <v>13</v>
      </c>
      <c r="I204" s="2" t="s">
        <v>13</v>
      </c>
      <c r="J204" s="2" t="s">
        <v>13</v>
      </c>
      <c r="K204" s="2" t="s">
        <v>13</v>
      </c>
      <c r="L204" s="2" t="s">
        <v>13</v>
      </c>
      <c r="M204" s="2" t="s">
        <v>14</v>
      </c>
      <c r="N204" s="2" t="s">
        <v>14</v>
      </c>
      <c r="O204" s="2" t="s">
        <v>14</v>
      </c>
      <c r="P204" s="2" t="s">
        <v>14</v>
      </c>
    </row>
    <row r="205" spans="1:16" x14ac:dyDescent="0.3">
      <c r="A205" t="s">
        <v>207</v>
      </c>
      <c r="B205" t="str">
        <f t="shared" si="9"/>
        <v>SAR</v>
      </c>
      <c r="C205" t="str">
        <f t="shared" si="10"/>
        <v>P3</v>
      </c>
      <c r="D205" t="str">
        <f t="shared" si="11"/>
        <v>20220819</v>
      </c>
      <c r="E205" t="s">
        <v>279</v>
      </c>
      <c r="G205" t="s">
        <v>12</v>
      </c>
      <c r="H205" t="s">
        <v>13</v>
      </c>
      <c r="I205" t="s">
        <v>13</v>
      </c>
      <c r="J205" t="s">
        <v>12</v>
      </c>
      <c r="K205" t="s">
        <v>13</v>
      </c>
      <c r="L205" t="s">
        <v>14</v>
      </c>
      <c r="M205" t="s">
        <v>14</v>
      </c>
      <c r="N205" s="5" t="s">
        <v>13</v>
      </c>
      <c r="O205" t="s">
        <v>14</v>
      </c>
      <c r="P205" t="s">
        <v>14</v>
      </c>
    </row>
    <row r="206" spans="1:16" x14ac:dyDescent="0.3">
      <c r="A206" t="s">
        <v>210</v>
      </c>
      <c r="B206" t="str">
        <f t="shared" si="9"/>
        <v>SAR</v>
      </c>
      <c r="C206" t="str">
        <f t="shared" si="10"/>
        <v>P3</v>
      </c>
      <c r="D206" t="str">
        <f t="shared" si="11"/>
        <v>20220831</v>
      </c>
      <c r="E206" t="s">
        <v>280</v>
      </c>
      <c r="G206" t="s">
        <v>12</v>
      </c>
      <c r="H206" t="s">
        <v>13</v>
      </c>
      <c r="I206" t="s">
        <v>13</v>
      </c>
      <c r="J206" t="s">
        <v>13</v>
      </c>
      <c r="K206" t="s">
        <v>12</v>
      </c>
      <c r="L206" t="s">
        <v>14</v>
      </c>
      <c r="M206" t="s">
        <v>14</v>
      </c>
      <c r="N206" t="s">
        <v>14</v>
      </c>
      <c r="O206" t="s">
        <v>14</v>
      </c>
      <c r="P206" s="4" t="s">
        <v>13</v>
      </c>
    </row>
    <row r="207" spans="1:16" x14ac:dyDescent="0.3">
      <c r="A207" s="4" t="s">
        <v>213</v>
      </c>
      <c r="B207" s="4" t="str">
        <f t="shared" si="9"/>
        <v>SAR</v>
      </c>
      <c r="C207" s="4" t="str">
        <f t="shared" si="10"/>
        <v>P3</v>
      </c>
      <c r="D207" s="4" t="str">
        <f t="shared" si="11"/>
        <v>20220912</v>
      </c>
      <c r="E207" s="4" t="s">
        <v>76</v>
      </c>
      <c r="F207" s="4" t="s">
        <v>33</v>
      </c>
      <c r="G207" s="4" t="s">
        <v>12</v>
      </c>
      <c r="H207" s="4" t="s">
        <v>13</v>
      </c>
      <c r="I207" s="4" t="s">
        <v>12</v>
      </c>
      <c r="J207" s="4" t="s">
        <v>13</v>
      </c>
      <c r="K207" s="4" t="s">
        <v>13</v>
      </c>
      <c r="L207" s="4" t="s">
        <v>14</v>
      </c>
      <c r="M207" s="4" t="s">
        <v>13</v>
      </c>
      <c r="N207" s="4" t="s">
        <v>14</v>
      </c>
      <c r="O207" s="4" t="s">
        <v>14</v>
      </c>
      <c r="P207" s="4" t="s">
        <v>14</v>
      </c>
    </row>
    <row r="208" spans="1:16" x14ac:dyDescent="0.3">
      <c r="A208" s="1" t="s">
        <v>216</v>
      </c>
      <c r="B208" s="1" t="str">
        <f t="shared" si="9"/>
        <v>SAR</v>
      </c>
      <c r="C208" s="1" t="str">
        <f t="shared" si="10"/>
        <v>P3</v>
      </c>
      <c r="D208" s="1" t="str">
        <f t="shared" si="11"/>
        <v>20220928</v>
      </c>
      <c r="E208" s="1" t="s">
        <v>114</v>
      </c>
      <c r="F208" s="1"/>
      <c r="G208" s="1" t="s">
        <v>12</v>
      </c>
      <c r="H208" s="1" t="s">
        <v>13</v>
      </c>
      <c r="I208" s="1" t="s">
        <v>13</v>
      </c>
      <c r="J208" s="1" t="s">
        <v>12</v>
      </c>
      <c r="K208" s="1" t="s">
        <v>12</v>
      </c>
      <c r="L208" s="1" t="s">
        <v>14</v>
      </c>
      <c r="M208" s="1" t="s">
        <v>14</v>
      </c>
      <c r="N208" s="1" t="s">
        <v>13</v>
      </c>
      <c r="O208" s="1" t="s">
        <v>14</v>
      </c>
      <c r="P208" s="1" t="s">
        <v>13</v>
      </c>
    </row>
    <row r="209" spans="1:16" x14ac:dyDescent="0.3">
      <c r="A209" s="1" t="s">
        <v>219</v>
      </c>
      <c r="B209" s="1" t="str">
        <f t="shared" si="9"/>
        <v>SAR</v>
      </c>
      <c r="C209" s="1" t="str">
        <f t="shared" si="10"/>
        <v>P3</v>
      </c>
      <c r="D209" s="1" t="str">
        <f t="shared" si="11"/>
        <v>20221019</v>
      </c>
      <c r="E209" s="1" t="s">
        <v>114</v>
      </c>
      <c r="F209" s="1"/>
      <c r="G209" s="1" t="s">
        <v>12</v>
      </c>
      <c r="H209" s="1" t="s">
        <v>13</v>
      </c>
      <c r="I209" s="1" t="s">
        <v>13</v>
      </c>
      <c r="J209" s="1" t="s">
        <v>12</v>
      </c>
      <c r="K209" s="1" t="s">
        <v>12</v>
      </c>
      <c r="L209" s="1" t="s">
        <v>14</v>
      </c>
      <c r="M209" s="1" t="s">
        <v>14</v>
      </c>
      <c r="N209" s="1" t="s">
        <v>13</v>
      </c>
      <c r="O209" s="1" t="s">
        <v>14</v>
      </c>
      <c r="P209" s="1" t="s">
        <v>13</v>
      </c>
    </row>
    <row r="210" spans="1:16" x14ac:dyDescent="0.3">
      <c r="A210" s="1" t="s">
        <v>222</v>
      </c>
      <c r="B210" s="1" t="str">
        <f t="shared" si="9"/>
        <v>SAR</v>
      </c>
      <c r="C210" s="1" t="str">
        <f t="shared" si="10"/>
        <v>P3</v>
      </c>
      <c r="D210" s="1" t="str">
        <f t="shared" si="11"/>
        <v>20221028</v>
      </c>
      <c r="E210" s="1" t="s">
        <v>114</v>
      </c>
      <c r="F210" s="1"/>
      <c r="G210" s="1" t="s">
        <v>12</v>
      </c>
      <c r="H210" s="1" t="s">
        <v>13</v>
      </c>
      <c r="I210" s="1" t="s">
        <v>13</v>
      </c>
      <c r="J210" s="1" t="s">
        <v>12</v>
      </c>
      <c r="K210" s="1" t="s">
        <v>12</v>
      </c>
      <c r="L210" s="1" t="s">
        <v>14</v>
      </c>
      <c r="M210" s="1" t="s">
        <v>14</v>
      </c>
      <c r="N210" s="1" t="s">
        <v>13</v>
      </c>
      <c r="O210" s="1" t="s">
        <v>14</v>
      </c>
      <c r="P210" s="1" t="s">
        <v>13</v>
      </c>
    </row>
    <row r="211" spans="1:16" x14ac:dyDescent="0.3">
      <c r="A211" s="4" t="s">
        <v>223</v>
      </c>
      <c r="B211" s="4" t="str">
        <f t="shared" si="9"/>
        <v>VIV</v>
      </c>
      <c r="C211" s="4" t="str">
        <f t="shared" si="10"/>
        <v>P1</v>
      </c>
      <c r="D211" s="4" t="str">
        <f t="shared" si="11"/>
        <v>20210629</v>
      </c>
      <c r="E211" s="4" t="s">
        <v>83</v>
      </c>
      <c r="F211" s="4" t="s">
        <v>33</v>
      </c>
      <c r="G211" s="4" t="s">
        <v>12</v>
      </c>
      <c r="H211" s="4" t="s">
        <v>13</v>
      </c>
      <c r="I211" s="4" t="s">
        <v>12</v>
      </c>
      <c r="J211" s="4" t="s">
        <v>13</v>
      </c>
      <c r="K211" s="4" t="s">
        <v>13</v>
      </c>
      <c r="L211" s="4" t="s">
        <v>14</v>
      </c>
      <c r="M211" s="4" t="s">
        <v>13</v>
      </c>
      <c r="N211" s="4" t="s">
        <v>14</v>
      </c>
      <c r="O211" s="4" t="s">
        <v>14</v>
      </c>
      <c r="P211" s="4" t="s">
        <v>14</v>
      </c>
    </row>
    <row r="212" spans="1:16" x14ac:dyDescent="0.3">
      <c r="A212" s="1" t="s">
        <v>226</v>
      </c>
      <c r="B212" s="1" t="str">
        <f t="shared" si="9"/>
        <v>VIV</v>
      </c>
      <c r="C212" s="1" t="str">
        <f t="shared" si="10"/>
        <v>P1</v>
      </c>
      <c r="D212" s="1" t="str">
        <f t="shared" si="11"/>
        <v>20210827</v>
      </c>
      <c r="E212" s="1" t="s">
        <v>292</v>
      </c>
      <c r="F212" s="1"/>
      <c r="G212" s="1" t="s">
        <v>33</v>
      </c>
      <c r="H212" s="1" t="s">
        <v>12</v>
      </c>
      <c r="I212" s="1" t="s">
        <v>12</v>
      </c>
      <c r="J212" s="1" t="s">
        <v>13</v>
      </c>
      <c r="K212" s="1" t="s">
        <v>13</v>
      </c>
      <c r="L212" s="1" t="s">
        <v>14</v>
      </c>
      <c r="M212" s="1" t="s">
        <v>13</v>
      </c>
      <c r="N212" s="1" t="s">
        <v>14</v>
      </c>
      <c r="O212" s="1" t="s">
        <v>13</v>
      </c>
      <c r="P212" s="1" t="s">
        <v>14</v>
      </c>
    </row>
    <row r="213" spans="1:16" x14ac:dyDescent="0.3">
      <c r="A213" s="4" t="s">
        <v>224</v>
      </c>
      <c r="B213" s="4" t="str">
        <f t="shared" si="9"/>
        <v>VIV</v>
      </c>
      <c r="C213" s="4" t="str">
        <f t="shared" si="10"/>
        <v>P2</v>
      </c>
      <c r="D213" s="4" t="str">
        <f t="shared" si="11"/>
        <v>20210629</v>
      </c>
      <c r="E213" s="4" t="s">
        <v>76</v>
      </c>
      <c r="F213" s="4" t="s">
        <v>33</v>
      </c>
      <c r="G213" s="4" t="s">
        <v>12</v>
      </c>
      <c r="H213" s="4" t="s">
        <v>13</v>
      </c>
      <c r="I213" s="4" t="s">
        <v>12</v>
      </c>
      <c r="J213" s="4" t="s">
        <v>13</v>
      </c>
      <c r="K213" s="4" t="s">
        <v>13</v>
      </c>
      <c r="L213" s="4" t="s">
        <v>14</v>
      </c>
      <c r="M213" s="4" t="s">
        <v>13</v>
      </c>
      <c r="N213" s="4" t="s">
        <v>14</v>
      </c>
      <c r="O213" s="4" t="s">
        <v>14</v>
      </c>
      <c r="P213" s="4" t="s">
        <v>14</v>
      </c>
    </row>
    <row r="214" spans="1:16" x14ac:dyDescent="0.3">
      <c r="A214" s="1" t="s">
        <v>227</v>
      </c>
      <c r="B214" s="1" t="str">
        <f t="shared" si="9"/>
        <v>VIV</v>
      </c>
      <c r="C214" s="1" t="str">
        <f t="shared" si="10"/>
        <v>P2</v>
      </c>
      <c r="D214" s="1" t="str">
        <f t="shared" si="11"/>
        <v>20210827</v>
      </c>
      <c r="E214" s="1" t="s">
        <v>292</v>
      </c>
      <c r="F214" s="1"/>
      <c r="G214" s="1" t="s">
        <v>33</v>
      </c>
      <c r="H214" s="1" t="s">
        <v>12</v>
      </c>
      <c r="I214" s="1" t="s">
        <v>12</v>
      </c>
      <c r="J214" s="1" t="s">
        <v>13</v>
      </c>
      <c r="K214" s="1" t="s">
        <v>12</v>
      </c>
      <c r="L214" s="1" t="s">
        <v>14</v>
      </c>
      <c r="M214" s="1" t="s">
        <v>13</v>
      </c>
      <c r="N214" s="1" t="s">
        <v>14</v>
      </c>
      <c r="O214" s="1" t="s">
        <v>13</v>
      </c>
      <c r="P214" s="1" t="s">
        <v>13</v>
      </c>
    </row>
    <row r="215" spans="1:16" x14ac:dyDescent="0.3">
      <c r="A215" s="4" t="s">
        <v>225</v>
      </c>
      <c r="B215" s="4" t="str">
        <f t="shared" si="9"/>
        <v>VIV</v>
      </c>
      <c r="C215" s="4" t="str">
        <f t="shared" si="10"/>
        <v>P3</v>
      </c>
      <c r="D215" s="4" t="str">
        <f t="shared" si="11"/>
        <v>20210629</v>
      </c>
      <c r="E215" s="4" t="s">
        <v>76</v>
      </c>
      <c r="F215" s="4" t="s">
        <v>33</v>
      </c>
      <c r="G215" s="4" t="s">
        <v>12</v>
      </c>
      <c r="H215" s="4" t="s">
        <v>13</v>
      </c>
      <c r="I215" s="4" t="s">
        <v>12</v>
      </c>
      <c r="J215" s="4" t="s">
        <v>13</v>
      </c>
      <c r="K215" s="4" t="s">
        <v>13</v>
      </c>
      <c r="L215" s="4" t="s">
        <v>14</v>
      </c>
      <c r="M215" s="4" t="s">
        <v>13</v>
      </c>
      <c r="N215" s="4" t="s">
        <v>14</v>
      </c>
      <c r="O215" s="4" t="s">
        <v>14</v>
      </c>
      <c r="P215" s="4" t="s">
        <v>14</v>
      </c>
    </row>
    <row r="216" spans="1:16" x14ac:dyDescent="0.3">
      <c r="A216" s="1" t="s">
        <v>228</v>
      </c>
      <c r="B216" s="1" t="str">
        <f t="shared" si="9"/>
        <v>VIV</v>
      </c>
      <c r="C216" s="1" t="str">
        <f t="shared" si="10"/>
        <v>P3</v>
      </c>
      <c r="D216" s="1" t="str">
        <f t="shared" si="11"/>
        <v>20210827</v>
      </c>
      <c r="E216" s="1" t="s">
        <v>292</v>
      </c>
      <c r="F216" s="1"/>
      <c r="G216" s="1" t="s">
        <v>33</v>
      </c>
      <c r="H216" s="1" t="s">
        <v>12</v>
      </c>
      <c r="I216" s="1" t="s">
        <v>12</v>
      </c>
      <c r="J216" s="1" t="s">
        <v>13</v>
      </c>
      <c r="K216" s="1" t="s">
        <v>12</v>
      </c>
      <c r="L216" s="1" t="s">
        <v>14</v>
      </c>
      <c r="M216" s="1" t="s">
        <v>13</v>
      </c>
      <c r="N216" s="1" t="s">
        <v>14</v>
      </c>
      <c r="O216" s="1" t="s">
        <v>13</v>
      </c>
      <c r="P216" s="1" t="s">
        <v>13</v>
      </c>
    </row>
    <row r="217" spans="1:16" x14ac:dyDescent="0.3">
      <c r="A217" s="4" t="s">
        <v>229</v>
      </c>
      <c r="B217" s="4" t="str">
        <f t="shared" si="9"/>
        <v>WHE</v>
      </c>
      <c r="C217" s="4" t="str">
        <f t="shared" si="10"/>
        <v>P1</v>
      </c>
      <c r="D217" s="4" t="str">
        <f t="shared" si="11"/>
        <v>20210602</v>
      </c>
      <c r="E217" s="4" t="s">
        <v>289</v>
      </c>
      <c r="F217" s="4" t="s">
        <v>33</v>
      </c>
      <c r="G217" s="4" t="s">
        <v>12</v>
      </c>
      <c r="H217" s="4" t="s">
        <v>13</v>
      </c>
      <c r="I217" s="4" t="s">
        <v>13</v>
      </c>
      <c r="J217" s="4" t="s">
        <v>12</v>
      </c>
      <c r="K217" s="4" t="s">
        <v>13</v>
      </c>
      <c r="L217" s="4" t="s">
        <v>14</v>
      </c>
      <c r="M217" s="4" t="s">
        <v>14</v>
      </c>
      <c r="N217" s="4" t="s">
        <v>13</v>
      </c>
      <c r="O217" s="4" t="s">
        <v>14</v>
      </c>
      <c r="P217" s="4" t="s">
        <v>14</v>
      </c>
    </row>
    <row r="218" spans="1:16" x14ac:dyDescent="0.3">
      <c r="A218" s="1" t="s">
        <v>271</v>
      </c>
      <c r="B218" s="1" t="str">
        <f t="shared" si="9"/>
        <v>WHE</v>
      </c>
      <c r="C218" s="1" t="str">
        <f t="shared" si="10"/>
        <v>P1</v>
      </c>
      <c r="D218" s="1" t="str">
        <f t="shared" si="11"/>
        <v>20210701</v>
      </c>
      <c r="E218" s="1" t="s">
        <v>151</v>
      </c>
      <c r="F218" s="1"/>
      <c r="G218" s="1" t="s">
        <v>12</v>
      </c>
      <c r="H218" s="1" t="s">
        <v>12</v>
      </c>
      <c r="I218" s="1" t="s">
        <v>12</v>
      </c>
      <c r="J218" s="1" t="s">
        <v>13</v>
      </c>
      <c r="K218" s="1" t="s">
        <v>12</v>
      </c>
      <c r="L218" s="1" t="s">
        <v>14</v>
      </c>
      <c r="M218" s="1" t="s">
        <v>13</v>
      </c>
      <c r="N218" s="1" t="s">
        <v>14</v>
      </c>
      <c r="O218" s="1" t="s">
        <v>13</v>
      </c>
      <c r="P218" s="1" t="s">
        <v>13</v>
      </c>
    </row>
    <row r="219" spans="1:16" x14ac:dyDescent="0.3">
      <c r="A219" t="s">
        <v>232</v>
      </c>
      <c r="B219" t="str">
        <f t="shared" si="9"/>
        <v>WHE</v>
      </c>
      <c r="C219" t="str">
        <f t="shared" si="10"/>
        <v>P1</v>
      </c>
      <c r="D219" t="str">
        <f t="shared" si="11"/>
        <v>20210707</v>
      </c>
      <c r="E219" t="s">
        <v>279</v>
      </c>
      <c r="G219" t="s">
        <v>12</v>
      </c>
      <c r="H219" t="s">
        <v>13</v>
      </c>
      <c r="I219" t="s">
        <v>13</v>
      </c>
      <c r="J219" t="s">
        <v>12</v>
      </c>
      <c r="K219" t="s">
        <v>13</v>
      </c>
      <c r="L219" t="s">
        <v>14</v>
      </c>
      <c r="M219" t="s">
        <v>14</v>
      </c>
      <c r="N219" s="5" t="s">
        <v>13</v>
      </c>
      <c r="O219" t="s">
        <v>14</v>
      </c>
      <c r="P219" t="s">
        <v>14</v>
      </c>
    </row>
    <row r="220" spans="1:16" x14ac:dyDescent="0.3">
      <c r="A220" s="1" t="s">
        <v>259</v>
      </c>
      <c r="B220" s="1" t="str">
        <f t="shared" si="9"/>
        <v>WHE</v>
      </c>
      <c r="C220" s="1" t="str">
        <f t="shared" si="10"/>
        <v>P1</v>
      </c>
      <c r="D220" s="1" t="str">
        <f t="shared" si="11"/>
        <v>20210806</v>
      </c>
      <c r="E220" s="1" t="s">
        <v>12</v>
      </c>
      <c r="F220" s="1"/>
      <c r="G220" s="1" t="s">
        <v>12</v>
      </c>
      <c r="H220" s="1" t="s">
        <v>13</v>
      </c>
      <c r="I220" s="1" t="s">
        <v>12</v>
      </c>
      <c r="J220" s="1" t="s">
        <v>12</v>
      </c>
      <c r="K220" s="1" t="s">
        <v>12</v>
      </c>
      <c r="L220" s="1" t="s">
        <v>14</v>
      </c>
      <c r="M220" s="1" t="s">
        <v>13</v>
      </c>
      <c r="N220" s="1" t="s">
        <v>13</v>
      </c>
      <c r="O220" s="1" t="s">
        <v>14</v>
      </c>
      <c r="P220" s="1" t="s">
        <v>13</v>
      </c>
    </row>
    <row r="221" spans="1:16" x14ac:dyDescent="0.3">
      <c r="A221" s="8" t="s">
        <v>235</v>
      </c>
      <c r="B221" s="8" t="str">
        <f t="shared" si="9"/>
        <v>WHE</v>
      </c>
      <c r="C221" s="8" t="str">
        <f t="shared" si="10"/>
        <v>P1</v>
      </c>
      <c r="D221" s="8" t="str">
        <f t="shared" si="11"/>
        <v>20210903</v>
      </c>
      <c r="E221" s="8" t="s">
        <v>83</v>
      </c>
      <c r="F221" s="8"/>
      <c r="G221" s="8" t="s">
        <v>12</v>
      </c>
      <c r="H221" s="8" t="s">
        <v>12</v>
      </c>
      <c r="I221" s="8" t="s">
        <v>12</v>
      </c>
      <c r="J221" s="8" t="s">
        <v>13</v>
      </c>
      <c r="K221" s="8" t="s">
        <v>13</v>
      </c>
      <c r="L221" s="8" t="s">
        <v>14</v>
      </c>
      <c r="M221" s="8" t="s">
        <v>13</v>
      </c>
      <c r="N221" s="8" t="s">
        <v>14</v>
      </c>
      <c r="O221" s="8" t="s">
        <v>13</v>
      </c>
      <c r="P221" s="8" t="s">
        <v>14</v>
      </c>
    </row>
    <row r="222" spans="1:16" x14ac:dyDescent="0.3">
      <c r="A222" s="2" t="s">
        <v>238</v>
      </c>
      <c r="B222" s="2" t="str">
        <f t="shared" si="9"/>
        <v>WHE</v>
      </c>
      <c r="C222" s="2" t="str">
        <f t="shared" si="10"/>
        <v>P1</v>
      </c>
      <c r="D222" s="2" t="str">
        <f t="shared" si="11"/>
        <v>20220623</v>
      </c>
      <c r="E222" s="2" t="s">
        <v>17</v>
      </c>
      <c r="F222" s="2"/>
      <c r="G222" s="2" t="s">
        <v>12</v>
      </c>
      <c r="H222" s="2" t="s">
        <v>13</v>
      </c>
      <c r="I222" s="2" t="s">
        <v>13</v>
      </c>
      <c r="J222" s="2" t="s">
        <v>13</v>
      </c>
      <c r="K222" s="2" t="s">
        <v>13</v>
      </c>
      <c r="L222" s="2" t="s">
        <v>13</v>
      </c>
      <c r="M222" s="2" t="s">
        <v>14</v>
      </c>
      <c r="N222" s="2" t="s">
        <v>14</v>
      </c>
      <c r="O222" s="2" t="s">
        <v>14</v>
      </c>
      <c r="P222" s="2" t="s">
        <v>14</v>
      </c>
    </row>
    <row r="223" spans="1:16" x14ac:dyDescent="0.3">
      <c r="A223" s="2" t="s">
        <v>241</v>
      </c>
      <c r="B223" s="2" t="str">
        <f t="shared" si="9"/>
        <v>WHE</v>
      </c>
      <c r="C223" s="2" t="str">
        <f t="shared" si="10"/>
        <v>P1</v>
      </c>
      <c r="D223" s="2" t="str">
        <f t="shared" si="11"/>
        <v>20220726</v>
      </c>
      <c r="E223" s="2" t="s">
        <v>104</v>
      </c>
      <c r="F223" s="2"/>
      <c r="G223" s="2" t="s">
        <v>12</v>
      </c>
      <c r="H223" s="2" t="s">
        <v>13</v>
      </c>
      <c r="I223" s="2" t="s">
        <v>13</v>
      </c>
      <c r="J223" s="2" t="s">
        <v>13</v>
      </c>
      <c r="K223" s="2" t="s">
        <v>13</v>
      </c>
      <c r="L223" s="2" t="s">
        <v>13</v>
      </c>
      <c r="M223" s="2" t="s">
        <v>14</v>
      </c>
      <c r="N223" s="2" t="s">
        <v>14</v>
      </c>
      <c r="O223" s="2" t="s">
        <v>14</v>
      </c>
      <c r="P223" s="2" t="s">
        <v>14</v>
      </c>
    </row>
    <row r="224" spans="1:16" x14ac:dyDescent="0.3">
      <c r="A224" s="2" t="s">
        <v>244</v>
      </c>
      <c r="B224" s="2" t="str">
        <f t="shared" si="9"/>
        <v>WHE</v>
      </c>
      <c r="C224" s="2" t="str">
        <f t="shared" si="10"/>
        <v>P1</v>
      </c>
      <c r="D224" s="2" t="str">
        <f t="shared" si="11"/>
        <v>20220817</v>
      </c>
      <c r="E224" s="2" t="s">
        <v>245</v>
      </c>
      <c r="F224" s="2"/>
      <c r="G224" s="2" t="s">
        <v>12</v>
      </c>
      <c r="H224" s="2" t="s">
        <v>13</v>
      </c>
      <c r="I224" s="2" t="s">
        <v>13</v>
      </c>
      <c r="J224" s="2" t="s">
        <v>13</v>
      </c>
      <c r="K224" s="2" t="s">
        <v>13</v>
      </c>
      <c r="L224" s="2" t="s">
        <v>13</v>
      </c>
      <c r="M224" s="2" t="s">
        <v>14</v>
      </c>
      <c r="N224" s="2" t="s">
        <v>14</v>
      </c>
      <c r="O224" s="2" t="s">
        <v>14</v>
      </c>
      <c r="P224" s="2" t="s">
        <v>14</v>
      </c>
    </row>
    <row r="225" spans="1:16" x14ac:dyDescent="0.3">
      <c r="A225" s="2" t="s">
        <v>248</v>
      </c>
      <c r="B225" s="2" t="str">
        <f t="shared" si="9"/>
        <v>WHE</v>
      </c>
      <c r="C225" s="2" t="str">
        <f t="shared" si="10"/>
        <v>P1</v>
      </c>
      <c r="D225" s="2" t="str">
        <f t="shared" si="11"/>
        <v>20220907</v>
      </c>
      <c r="E225" s="2" t="s">
        <v>17</v>
      </c>
      <c r="F225" s="2"/>
      <c r="G225" s="2" t="s">
        <v>12</v>
      </c>
      <c r="H225" s="2" t="s">
        <v>13</v>
      </c>
      <c r="I225" s="2" t="s">
        <v>13</v>
      </c>
      <c r="J225" s="2" t="s">
        <v>13</v>
      </c>
      <c r="K225" s="2" t="s">
        <v>13</v>
      </c>
      <c r="L225" s="2" t="s">
        <v>13</v>
      </c>
      <c r="M225" s="2" t="s">
        <v>14</v>
      </c>
      <c r="N225" s="2" t="s">
        <v>14</v>
      </c>
      <c r="O225" s="2" t="s">
        <v>14</v>
      </c>
      <c r="P225" s="2" t="s">
        <v>14</v>
      </c>
    </row>
    <row r="226" spans="1:16" x14ac:dyDescent="0.3">
      <c r="A226" s="2" t="s">
        <v>248</v>
      </c>
      <c r="B226" s="2" t="str">
        <f t="shared" si="9"/>
        <v>WHE</v>
      </c>
      <c r="C226" s="2" t="str">
        <f t="shared" si="10"/>
        <v>P1</v>
      </c>
      <c r="D226" s="2" t="str">
        <f t="shared" si="11"/>
        <v>20220907</v>
      </c>
      <c r="E226" s="2" t="s">
        <v>15</v>
      </c>
      <c r="F226" s="2"/>
      <c r="G226" s="2" t="s">
        <v>12</v>
      </c>
      <c r="H226" s="2" t="s">
        <v>13</v>
      </c>
      <c r="I226" s="2" t="s">
        <v>13</v>
      </c>
      <c r="J226" s="2" t="s">
        <v>13</v>
      </c>
      <c r="K226" s="2" t="s">
        <v>13</v>
      </c>
      <c r="L226" s="2" t="s">
        <v>13</v>
      </c>
      <c r="M226" s="2" t="s">
        <v>14</v>
      </c>
      <c r="N226" s="2" t="s">
        <v>14</v>
      </c>
      <c r="O226" s="2" t="s">
        <v>14</v>
      </c>
      <c r="P226" s="2" t="s">
        <v>14</v>
      </c>
    </row>
    <row r="227" spans="1:16" x14ac:dyDescent="0.3">
      <c r="A227" s="2" t="s">
        <v>251</v>
      </c>
      <c r="B227" s="2" t="str">
        <f t="shared" si="9"/>
        <v>WHE</v>
      </c>
      <c r="C227" s="2" t="str">
        <f t="shared" si="10"/>
        <v>P1</v>
      </c>
      <c r="D227" s="2" t="str">
        <f t="shared" si="11"/>
        <v>20221017</v>
      </c>
      <c r="E227" s="2" t="s">
        <v>17</v>
      </c>
      <c r="F227" s="2"/>
      <c r="G227" s="2" t="s">
        <v>12</v>
      </c>
      <c r="H227" s="2" t="s">
        <v>13</v>
      </c>
      <c r="I227" s="2" t="s">
        <v>13</v>
      </c>
      <c r="J227" s="2" t="s">
        <v>13</v>
      </c>
      <c r="K227" s="2" t="s">
        <v>13</v>
      </c>
      <c r="L227" s="2" t="s">
        <v>13</v>
      </c>
      <c r="M227" s="2" t="s">
        <v>14</v>
      </c>
      <c r="N227" s="2" t="s">
        <v>14</v>
      </c>
      <c r="O227" s="2" t="s">
        <v>14</v>
      </c>
      <c r="P227" s="2" t="s">
        <v>14</v>
      </c>
    </row>
    <row r="228" spans="1:16" x14ac:dyDescent="0.3">
      <c r="A228" s="4" t="s">
        <v>230</v>
      </c>
      <c r="B228" s="4" t="str">
        <f t="shared" si="9"/>
        <v>WHE</v>
      </c>
      <c r="C228" s="4" t="str">
        <f t="shared" si="10"/>
        <v>P2</v>
      </c>
      <c r="D228" s="4" t="str">
        <f t="shared" si="11"/>
        <v>20210602</v>
      </c>
      <c r="E228" s="4" t="s">
        <v>289</v>
      </c>
      <c r="F228" s="4" t="s">
        <v>33</v>
      </c>
      <c r="G228" s="4" t="s">
        <v>12</v>
      </c>
      <c r="H228" s="4" t="s">
        <v>13</v>
      </c>
      <c r="I228" s="4" t="s">
        <v>13</v>
      </c>
      <c r="J228" s="4" t="s">
        <v>12</v>
      </c>
      <c r="K228" s="4" t="s">
        <v>13</v>
      </c>
      <c r="L228" s="4" t="s">
        <v>14</v>
      </c>
      <c r="M228" s="4" t="s">
        <v>14</v>
      </c>
      <c r="N228" s="4" t="s">
        <v>13</v>
      </c>
      <c r="O228" s="4" t="s">
        <v>14</v>
      </c>
      <c r="P228" s="4" t="s">
        <v>14</v>
      </c>
    </row>
    <row r="229" spans="1:16" x14ac:dyDescent="0.3">
      <c r="A229" s="2" t="s">
        <v>233</v>
      </c>
      <c r="B229" s="2" t="str">
        <f t="shared" si="9"/>
        <v>WHE</v>
      </c>
      <c r="C229" s="2" t="str">
        <f t="shared" si="10"/>
        <v>P2</v>
      </c>
      <c r="D229" s="2" t="str">
        <f t="shared" si="11"/>
        <v>20210707</v>
      </c>
      <c r="E229" s="2" t="s">
        <v>17</v>
      </c>
      <c r="F229" s="2"/>
      <c r="G229" s="2" t="s">
        <v>12</v>
      </c>
      <c r="H229" s="2" t="s">
        <v>13</v>
      </c>
      <c r="I229" s="2" t="s">
        <v>13</v>
      </c>
      <c r="J229" s="2" t="s">
        <v>13</v>
      </c>
      <c r="K229" s="2" t="s">
        <v>13</v>
      </c>
      <c r="L229" s="2" t="s">
        <v>13</v>
      </c>
      <c r="M229" s="2" t="s">
        <v>14</v>
      </c>
      <c r="N229" s="2" t="s">
        <v>14</v>
      </c>
      <c r="O229" s="2" t="s">
        <v>14</v>
      </c>
      <c r="P229" s="2" t="s">
        <v>14</v>
      </c>
    </row>
    <row r="230" spans="1:16" x14ac:dyDescent="0.3">
      <c r="A230" s="1" t="s">
        <v>260</v>
      </c>
      <c r="B230" s="1" t="str">
        <f t="shared" si="9"/>
        <v>WHE</v>
      </c>
      <c r="C230" s="1" t="str">
        <f t="shared" si="10"/>
        <v>P2</v>
      </c>
      <c r="D230" s="1" t="str">
        <f t="shared" si="11"/>
        <v>20210806</v>
      </c>
      <c r="E230" s="1" t="s">
        <v>12</v>
      </c>
      <c r="F230" s="1"/>
      <c r="G230" s="1" t="s">
        <v>12</v>
      </c>
      <c r="H230" s="1" t="s">
        <v>13</v>
      </c>
      <c r="I230" s="1" t="s">
        <v>12</v>
      </c>
      <c r="J230" s="1" t="s">
        <v>12</v>
      </c>
      <c r="K230" s="1" t="s">
        <v>12</v>
      </c>
      <c r="L230" s="1" t="s">
        <v>14</v>
      </c>
      <c r="M230" s="1" t="s">
        <v>13</v>
      </c>
      <c r="N230" s="1" t="s">
        <v>13</v>
      </c>
      <c r="O230" s="1" t="s">
        <v>14</v>
      </c>
      <c r="P230" s="1" t="s">
        <v>13</v>
      </c>
    </row>
    <row r="231" spans="1:16" x14ac:dyDescent="0.3">
      <c r="A231" s="8" t="s">
        <v>236</v>
      </c>
      <c r="B231" s="8" t="str">
        <f t="shared" si="9"/>
        <v>WHE</v>
      </c>
      <c r="C231" s="8" t="str">
        <f t="shared" si="10"/>
        <v>P2</v>
      </c>
      <c r="D231" s="8" t="str">
        <f t="shared" si="11"/>
        <v>20210903</v>
      </c>
      <c r="E231" s="8" t="s">
        <v>83</v>
      </c>
      <c r="F231" s="8"/>
      <c r="G231" s="8" t="s">
        <v>12</v>
      </c>
      <c r="H231" s="8" t="s">
        <v>12</v>
      </c>
      <c r="I231" s="8" t="s">
        <v>12</v>
      </c>
      <c r="J231" s="8" t="s">
        <v>13</v>
      </c>
      <c r="K231" s="8" t="s">
        <v>13</v>
      </c>
      <c r="L231" s="8" t="s">
        <v>14</v>
      </c>
      <c r="M231" s="8" t="s">
        <v>13</v>
      </c>
      <c r="N231" s="8" t="s">
        <v>14</v>
      </c>
      <c r="O231" s="8" t="s">
        <v>13</v>
      </c>
      <c r="P231" s="8" t="s">
        <v>14</v>
      </c>
    </row>
    <row r="232" spans="1:16" x14ac:dyDescent="0.3">
      <c r="A232" s="2" t="s">
        <v>239</v>
      </c>
      <c r="B232" s="2" t="str">
        <f t="shared" si="9"/>
        <v>WHE</v>
      </c>
      <c r="C232" s="2" t="str">
        <f t="shared" si="10"/>
        <v>P2</v>
      </c>
      <c r="D232" s="2" t="str">
        <f t="shared" si="11"/>
        <v>20220623</v>
      </c>
      <c r="E232" s="2" t="s">
        <v>17</v>
      </c>
      <c r="F232" s="2"/>
      <c r="G232" s="2" t="s">
        <v>12</v>
      </c>
      <c r="H232" s="2" t="s">
        <v>13</v>
      </c>
      <c r="I232" s="2" t="s">
        <v>13</v>
      </c>
      <c r="J232" s="2" t="s">
        <v>13</v>
      </c>
      <c r="K232" s="2" t="s">
        <v>13</v>
      </c>
      <c r="L232" s="2" t="s">
        <v>13</v>
      </c>
      <c r="M232" s="2" t="s">
        <v>14</v>
      </c>
      <c r="N232" s="2" t="s">
        <v>14</v>
      </c>
      <c r="O232" s="2" t="s">
        <v>14</v>
      </c>
      <c r="P232" s="2" t="s">
        <v>14</v>
      </c>
    </row>
    <row r="233" spans="1:16" x14ac:dyDescent="0.3">
      <c r="A233" s="2" t="s">
        <v>242</v>
      </c>
      <c r="B233" s="2" t="str">
        <f t="shared" si="9"/>
        <v>WHE</v>
      </c>
      <c r="C233" s="2" t="str">
        <f t="shared" si="10"/>
        <v>P2</v>
      </c>
      <c r="D233" s="2" t="str">
        <f t="shared" si="11"/>
        <v>20220726</v>
      </c>
      <c r="E233" s="2" t="s">
        <v>104</v>
      </c>
      <c r="F233" s="2"/>
      <c r="G233" s="2" t="s">
        <v>12</v>
      </c>
      <c r="H233" s="2" t="s">
        <v>13</v>
      </c>
      <c r="I233" s="2" t="s">
        <v>13</v>
      </c>
      <c r="J233" s="2" t="s">
        <v>13</v>
      </c>
      <c r="K233" s="2" t="s">
        <v>13</v>
      </c>
      <c r="L233" s="2" t="s">
        <v>13</v>
      </c>
      <c r="M233" s="2" t="s">
        <v>14</v>
      </c>
      <c r="N233" s="2" t="s">
        <v>14</v>
      </c>
      <c r="O233" s="2" t="s">
        <v>14</v>
      </c>
      <c r="P233" s="2" t="s">
        <v>14</v>
      </c>
    </row>
    <row r="234" spans="1:16" x14ac:dyDescent="0.3">
      <c r="A234" s="2" t="s">
        <v>246</v>
      </c>
      <c r="B234" s="2" t="str">
        <f t="shared" si="9"/>
        <v>WHE</v>
      </c>
      <c r="C234" s="2" t="str">
        <f t="shared" si="10"/>
        <v>P2</v>
      </c>
      <c r="D234" s="2" t="str">
        <f t="shared" si="11"/>
        <v>20220817</v>
      </c>
      <c r="E234" s="2" t="s">
        <v>245</v>
      </c>
      <c r="F234" s="2"/>
      <c r="G234" s="2" t="s">
        <v>12</v>
      </c>
      <c r="H234" s="2" t="s">
        <v>13</v>
      </c>
      <c r="I234" s="2" t="s">
        <v>13</v>
      </c>
      <c r="J234" s="2" t="s">
        <v>13</v>
      </c>
      <c r="K234" s="2" t="s">
        <v>13</v>
      </c>
      <c r="L234" s="2" t="s">
        <v>13</v>
      </c>
      <c r="M234" s="2" t="s">
        <v>14</v>
      </c>
      <c r="N234" s="2" t="s">
        <v>14</v>
      </c>
      <c r="O234" s="2" t="s">
        <v>14</v>
      </c>
      <c r="P234" s="2" t="s">
        <v>14</v>
      </c>
    </row>
    <row r="235" spans="1:16" x14ac:dyDescent="0.3">
      <c r="A235" s="2" t="s">
        <v>246</v>
      </c>
      <c r="B235" s="2" t="str">
        <f t="shared" si="9"/>
        <v>WHE</v>
      </c>
      <c r="C235" s="2" t="str">
        <f t="shared" si="10"/>
        <v>P2</v>
      </c>
      <c r="D235" s="2" t="str">
        <f t="shared" si="11"/>
        <v>20220817</v>
      </c>
      <c r="E235" s="2" t="s">
        <v>15</v>
      </c>
      <c r="F235" s="2"/>
      <c r="G235" s="2" t="s">
        <v>12</v>
      </c>
      <c r="H235" s="2" t="s">
        <v>13</v>
      </c>
      <c r="I235" s="2" t="s">
        <v>13</v>
      </c>
      <c r="J235" s="2" t="s">
        <v>13</v>
      </c>
      <c r="K235" s="2" t="s">
        <v>13</v>
      </c>
      <c r="L235" s="2" t="s">
        <v>13</v>
      </c>
      <c r="M235" s="2" t="s">
        <v>14</v>
      </c>
      <c r="N235" s="2" t="s">
        <v>14</v>
      </c>
      <c r="O235" s="2" t="s">
        <v>14</v>
      </c>
      <c r="P235" s="2" t="s">
        <v>14</v>
      </c>
    </row>
    <row r="236" spans="1:16" x14ac:dyDescent="0.3">
      <c r="A236" s="2" t="s">
        <v>249</v>
      </c>
      <c r="B236" s="2" t="str">
        <f t="shared" si="9"/>
        <v>WHE</v>
      </c>
      <c r="C236" s="2" t="str">
        <f t="shared" si="10"/>
        <v>P2</v>
      </c>
      <c r="D236" s="2" t="str">
        <f t="shared" si="11"/>
        <v>20220907</v>
      </c>
      <c r="E236" s="2" t="s">
        <v>17</v>
      </c>
      <c r="F236" s="2"/>
      <c r="G236" s="2" t="s">
        <v>12</v>
      </c>
      <c r="H236" s="2" t="s">
        <v>13</v>
      </c>
      <c r="I236" s="2" t="s">
        <v>13</v>
      </c>
      <c r="J236" s="2" t="s">
        <v>13</v>
      </c>
      <c r="K236" s="2" t="s">
        <v>13</v>
      </c>
      <c r="L236" s="2" t="s">
        <v>13</v>
      </c>
      <c r="M236" s="2" t="s">
        <v>14</v>
      </c>
      <c r="N236" s="2" t="s">
        <v>14</v>
      </c>
      <c r="O236" s="2" t="s">
        <v>14</v>
      </c>
      <c r="P236" s="2" t="s">
        <v>14</v>
      </c>
    </row>
    <row r="237" spans="1:16" x14ac:dyDescent="0.3">
      <c r="A237" s="2" t="s">
        <v>252</v>
      </c>
      <c r="B237" s="2" t="str">
        <f t="shared" si="9"/>
        <v>WHE</v>
      </c>
      <c r="C237" s="2" t="str">
        <f t="shared" si="10"/>
        <v>P2</v>
      </c>
      <c r="D237" s="2" t="str">
        <f t="shared" si="11"/>
        <v>20221017</v>
      </c>
      <c r="E237" s="2" t="s">
        <v>17</v>
      </c>
      <c r="F237" s="2"/>
      <c r="G237" s="2" t="s">
        <v>12</v>
      </c>
      <c r="H237" s="2" t="s">
        <v>13</v>
      </c>
      <c r="I237" s="2" t="s">
        <v>13</v>
      </c>
      <c r="J237" s="2" t="s">
        <v>13</v>
      </c>
      <c r="K237" s="2" t="s">
        <v>13</v>
      </c>
      <c r="L237" s="2" t="s">
        <v>13</v>
      </c>
      <c r="M237" s="2" t="s">
        <v>14</v>
      </c>
      <c r="N237" s="2" t="s">
        <v>14</v>
      </c>
      <c r="O237" s="2" t="s">
        <v>14</v>
      </c>
      <c r="P237" s="2" t="s">
        <v>14</v>
      </c>
    </row>
    <row r="238" spans="1:16" x14ac:dyDescent="0.3">
      <c r="A238" s="4" t="s">
        <v>231</v>
      </c>
      <c r="B238" s="4" t="str">
        <f t="shared" si="9"/>
        <v>WHE</v>
      </c>
      <c r="C238" s="4" t="str">
        <f t="shared" si="10"/>
        <v>P3</v>
      </c>
      <c r="D238" s="4" t="str">
        <f t="shared" si="11"/>
        <v>20210602</v>
      </c>
      <c r="E238" s="4" t="s">
        <v>289</v>
      </c>
      <c r="F238" s="4" t="s">
        <v>33</v>
      </c>
      <c r="G238" s="4" t="s">
        <v>12</v>
      </c>
      <c r="H238" s="4" t="s">
        <v>13</v>
      </c>
      <c r="I238" s="4" t="s">
        <v>13</v>
      </c>
      <c r="J238" s="4" t="s">
        <v>12</v>
      </c>
      <c r="K238" s="4" t="s">
        <v>13</v>
      </c>
      <c r="L238" s="4" t="s">
        <v>14</v>
      </c>
      <c r="M238" s="4" t="s">
        <v>14</v>
      </c>
      <c r="N238" s="4" t="s">
        <v>13</v>
      </c>
      <c r="O238" s="4" t="s">
        <v>14</v>
      </c>
      <c r="P238" s="4" t="s">
        <v>14</v>
      </c>
    </row>
    <row r="239" spans="1:16" x14ac:dyDescent="0.3">
      <c r="A239" s="2" t="s">
        <v>234</v>
      </c>
      <c r="B239" s="2" t="str">
        <f t="shared" si="9"/>
        <v>WHE</v>
      </c>
      <c r="C239" s="2" t="str">
        <f t="shared" si="10"/>
        <v>P3</v>
      </c>
      <c r="D239" s="2" t="str">
        <f t="shared" si="11"/>
        <v>20210707</v>
      </c>
      <c r="E239" s="2" t="s">
        <v>293</v>
      </c>
      <c r="F239" s="2"/>
      <c r="G239" s="2" t="s">
        <v>12</v>
      </c>
      <c r="H239" s="2" t="s">
        <v>13</v>
      </c>
      <c r="I239" s="2" t="s">
        <v>13</v>
      </c>
      <c r="J239" s="2" t="s">
        <v>13</v>
      </c>
      <c r="K239" s="2" t="s">
        <v>13</v>
      </c>
      <c r="L239" s="2" t="s">
        <v>13</v>
      </c>
      <c r="M239" s="2" t="s">
        <v>14</v>
      </c>
      <c r="N239" s="2" t="s">
        <v>14</v>
      </c>
      <c r="O239" s="2" t="s">
        <v>14</v>
      </c>
      <c r="P239" s="2" t="s">
        <v>14</v>
      </c>
    </row>
    <row r="240" spans="1:16" x14ac:dyDescent="0.3">
      <c r="A240" s="1" t="s">
        <v>261</v>
      </c>
      <c r="B240" s="1" t="str">
        <f t="shared" si="9"/>
        <v>WHE</v>
      </c>
      <c r="C240" s="1" t="str">
        <f t="shared" si="10"/>
        <v>P3</v>
      </c>
      <c r="D240" s="1" t="str">
        <f t="shared" si="11"/>
        <v>20210806</v>
      </c>
      <c r="E240" s="1" t="s">
        <v>12</v>
      </c>
      <c r="F240" s="1"/>
      <c r="G240" s="1" t="s">
        <v>12</v>
      </c>
      <c r="H240" s="1" t="s">
        <v>13</v>
      </c>
      <c r="I240" s="1" t="s">
        <v>12</v>
      </c>
      <c r="J240" s="1" t="s">
        <v>12</v>
      </c>
      <c r="K240" s="1" t="s">
        <v>12</v>
      </c>
      <c r="L240" s="1" t="s">
        <v>14</v>
      </c>
      <c r="M240" s="1" t="s">
        <v>13</v>
      </c>
      <c r="N240" s="1" t="s">
        <v>13</v>
      </c>
      <c r="O240" s="1" t="s">
        <v>14</v>
      </c>
      <c r="P240" s="1" t="s">
        <v>13</v>
      </c>
    </row>
    <row r="241" spans="1:16" x14ac:dyDescent="0.3">
      <c r="A241" s="8" t="s">
        <v>237</v>
      </c>
      <c r="B241" s="8" t="str">
        <f t="shared" si="9"/>
        <v>WHE</v>
      </c>
      <c r="C241" s="8" t="str">
        <f t="shared" si="10"/>
        <v>P3</v>
      </c>
      <c r="D241" s="8" t="str">
        <f t="shared" si="11"/>
        <v>20210903</v>
      </c>
      <c r="E241" s="8" t="s">
        <v>83</v>
      </c>
      <c r="F241" s="8"/>
      <c r="G241" s="8" t="s">
        <v>12</v>
      </c>
      <c r="H241" s="8" t="s">
        <v>12</v>
      </c>
      <c r="I241" s="8" t="s">
        <v>12</v>
      </c>
      <c r="J241" s="8" t="s">
        <v>13</v>
      </c>
      <c r="K241" s="8" t="s">
        <v>13</v>
      </c>
      <c r="L241" s="8" t="s">
        <v>14</v>
      </c>
      <c r="M241" s="8" t="s">
        <v>13</v>
      </c>
      <c r="N241" s="8" t="s">
        <v>14</v>
      </c>
      <c r="O241" s="8" t="s">
        <v>13</v>
      </c>
      <c r="P241" s="8" t="s">
        <v>14</v>
      </c>
    </row>
    <row r="242" spans="1:16" x14ac:dyDescent="0.3">
      <c r="A242" s="4" t="s">
        <v>240</v>
      </c>
      <c r="B242" s="4" t="str">
        <f t="shared" si="9"/>
        <v>WHE</v>
      </c>
      <c r="C242" s="4" t="str">
        <f t="shared" si="10"/>
        <v>P3</v>
      </c>
      <c r="D242" s="4" t="str">
        <f t="shared" si="11"/>
        <v>20220623</v>
      </c>
      <c r="E242" s="4" t="s">
        <v>17</v>
      </c>
      <c r="F242" s="4" t="s">
        <v>33</v>
      </c>
      <c r="G242" s="4" t="s">
        <v>12</v>
      </c>
      <c r="H242" s="4" t="s">
        <v>13</v>
      </c>
      <c r="I242" s="4" t="s">
        <v>12</v>
      </c>
      <c r="J242" s="4" t="s">
        <v>13</v>
      </c>
      <c r="K242" s="4" t="s">
        <v>13</v>
      </c>
      <c r="L242" s="4" t="s">
        <v>14</v>
      </c>
      <c r="M242" s="4" t="s">
        <v>13</v>
      </c>
      <c r="N242" s="4" t="s">
        <v>14</v>
      </c>
      <c r="O242" s="4" t="s">
        <v>14</v>
      </c>
      <c r="P242" s="4" t="s">
        <v>14</v>
      </c>
    </row>
    <row r="243" spans="1:16" x14ac:dyDescent="0.3">
      <c r="A243" s="4" t="s">
        <v>243</v>
      </c>
      <c r="B243" s="4" t="str">
        <f t="shared" si="9"/>
        <v>WHE</v>
      </c>
      <c r="C243" s="4" t="str">
        <f t="shared" si="10"/>
        <v>P3</v>
      </c>
      <c r="D243" s="4" t="str">
        <f t="shared" si="11"/>
        <v>20220726</v>
      </c>
      <c r="E243" s="4" t="s">
        <v>17</v>
      </c>
      <c r="F243" s="4" t="s">
        <v>33</v>
      </c>
      <c r="G243" s="4" t="s">
        <v>12</v>
      </c>
      <c r="H243" s="4" t="s">
        <v>13</v>
      </c>
      <c r="I243" s="4" t="s">
        <v>12</v>
      </c>
      <c r="J243" s="4" t="s">
        <v>13</v>
      </c>
      <c r="K243" s="4" t="s">
        <v>13</v>
      </c>
      <c r="L243" s="4" t="s">
        <v>14</v>
      </c>
      <c r="M243" s="4" t="s">
        <v>13</v>
      </c>
      <c r="N243" s="4" t="s">
        <v>14</v>
      </c>
      <c r="O243" s="4" t="s">
        <v>14</v>
      </c>
      <c r="P243" s="4" t="s">
        <v>14</v>
      </c>
    </row>
    <row r="244" spans="1:16" x14ac:dyDescent="0.3">
      <c r="A244" s="4" t="s">
        <v>247</v>
      </c>
      <c r="B244" s="4" t="str">
        <f t="shared" si="9"/>
        <v>WHE</v>
      </c>
      <c r="C244" s="4" t="str">
        <f t="shared" si="10"/>
        <v>P3</v>
      </c>
      <c r="D244" s="4" t="str">
        <f t="shared" si="11"/>
        <v>20220817</v>
      </c>
      <c r="E244" s="4" t="s">
        <v>17</v>
      </c>
      <c r="F244" s="4" t="s">
        <v>33</v>
      </c>
      <c r="G244" s="4" t="s">
        <v>12</v>
      </c>
      <c r="H244" s="4" t="s">
        <v>13</v>
      </c>
      <c r="I244" s="4" t="s">
        <v>12</v>
      </c>
      <c r="J244" s="4" t="s">
        <v>13</v>
      </c>
      <c r="K244" s="4" t="s">
        <v>13</v>
      </c>
      <c r="L244" s="4" t="s">
        <v>14</v>
      </c>
      <c r="M244" s="4" t="s">
        <v>13</v>
      </c>
      <c r="N244" s="4" t="s">
        <v>14</v>
      </c>
      <c r="O244" s="4" t="s">
        <v>14</v>
      </c>
      <c r="P244" s="4" t="s">
        <v>14</v>
      </c>
    </row>
    <row r="245" spans="1:16" x14ac:dyDescent="0.3">
      <c r="A245" s="4" t="s">
        <v>250</v>
      </c>
      <c r="B245" s="4" t="str">
        <f t="shared" si="9"/>
        <v>WHE</v>
      </c>
      <c r="C245" s="4" t="str">
        <f t="shared" si="10"/>
        <v>P3</v>
      </c>
      <c r="D245" s="4" t="str">
        <f t="shared" si="11"/>
        <v>20220907</v>
      </c>
      <c r="E245" s="4" t="s">
        <v>17</v>
      </c>
      <c r="F245" s="4" t="s">
        <v>33</v>
      </c>
      <c r="G245" s="4" t="s">
        <v>12</v>
      </c>
      <c r="H245" s="4" t="s">
        <v>13</v>
      </c>
      <c r="I245" s="4" t="s">
        <v>12</v>
      </c>
      <c r="J245" s="4" t="s">
        <v>13</v>
      </c>
      <c r="K245" s="4" t="s">
        <v>13</v>
      </c>
      <c r="L245" s="4" t="s">
        <v>14</v>
      </c>
      <c r="M245" s="4" t="s">
        <v>13</v>
      </c>
      <c r="N245" s="4" t="s">
        <v>14</v>
      </c>
      <c r="O245" s="4" t="s">
        <v>14</v>
      </c>
      <c r="P245" s="4" t="s">
        <v>14</v>
      </c>
    </row>
    <row r="246" spans="1:16" x14ac:dyDescent="0.3">
      <c r="A246" s="1" t="s">
        <v>272</v>
      </c>
      <c r="B246" s="1" t="str">
        <f t="shared" si="9"/>
        <v>WHE</v>
      </c>
      <c r="C246" s="1" t="str">
        <f t="shared" si="10"/>
        <v>P3</v>
      </c>
      <c r="D246" s="1" t="str">
        <f t="shared" si="11"/>
        <v>20221012</v>
      </c>
      <c r="E246" s="1" t="s">
        <v>12</v>
      </c>
      <c r="F246" s="1"/>
      <c r="G246" s="1" t="s">
        <v>12</v>
      </c>
      <c r="H246" s="1" t="s">
        <v>12</v>
      </c>
      <c r="I246" s="1" t="s">
        <v>12</v>
      </c>
      <c r="J246" s="1" t="s">
        <v>13</v>
      </c>
      <c r="K246" s="1" t="s">
        <v>12</v>
      </c>
      <c r="L246" s="1" t="s">
        <v>14</v>
      </c>
      <c r="M246" s="1" t="s">
        <v>13</v>
      </c>
      <c r="N246" s="1" t="s">
        <v>14</v>
      </c>
      <c r="O246" s="1" t="s">
        <v>13</v>
      </c>
      <c r="P246" s="1" t="s">
        <v>13</v>
      </c>
    </row>
    <row r="247" spans="1:16" x14ac:dyDescent="0.3">
      <c r="A247" s="2" t="s">
        <v>253</v>
      </c>
      <c r="B247" s="2" t="str">
        <f t="shared" si="9"/>
        <v>WHE</v>
      </c>
      <c r="C247" s="2" t="str">
        <f t="shared" si="10"/>
        <v>P3</v>
      </c>
      <c r="D247" s="2" t="str">
        <f t="shared" si="11"/>
        <v>20221017</v>
      </c>
      <c r="E247" s="2" t="s">
        <v>17</v>
      </c>
      <c r="F247" s="2"/>
      <c r="G247" s="2" t="s">
        <v>12</v>
      </c>
      <c r="H247" s="2" t="s">
        <v>13</v>
      </c>
      <c r="I247" s="2" t="s">
        <v>13</v>
      </c>
      <c r="J247" s="2" t="s">
        <v>13</v>
      </c>
      <c r="K247" s="2" t="s">
        <v>13</v>
      </c>
      <c r="L247" s="2" t="s">
        <v>13</v>
      </c>
      <c r="M247" s="2" t="s">
        <v>14</v>
      </c>
      <c r="N247" s="2" t="s">
        <v>14</v>
      </c>
      <c r="O247" s="2" t="s">
        <v>14</v>
      </c>
      <c r="P247" s="2" t="s">
        <v>14</v>
      </c>
    </row>
  </sheetData>
  <autoFilter ref="A1:P247" xr:uid="{276DF4C6-38D9-4403-A518-FE500ABCC53E}">
    <sortState xmlns:xlrd2="http://schemas.microsoft.com/office/spreadsheetml/2017/richdata2" ref="A2:P247">
      <sortCondition ref="A1:A2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CEA0-1B61-4422-AB1F-3B8EB7F4E8DD}">
  <dimension ref="A1:P235"/>
  <sheetViews>
    <sheetView workbookViewId="0">
      <pane ySplit="1" topLeftCell="A17" activePane="bottomLeft" state="frozen"/>
      <selection pane="bottomLeft" activeCell="E56" sqref="E56:E57"/>
    </sheetView>
  </sheetViews>
  <sheetFormatPr defaultRowHeight="14.4" x14ac:dyDescent="0.3"/>
  <cols>
    <col min="1" max="1" width="20.5546875" bestFit="1" customWidth="1"/>
    <col min="4" max="4" width="9" bestFit="1" customWidth="1"/>
    <col min="5" max="5" width="60.21875" customWidth="1"/>
    <col min="6" max="6" width="12.109375" hidden="1" customWidth="1"/>
    <col min="7" max="7" width="7.6640625" hidden="1" customWidth="1"/>
    <col min="8" max="11" width="8.88671875" customWidth="1"/>
    <col min="12" max="13" width="13.77734375" bestFit="1" customWidth="1"/>
    <col min="14" max="14" width="12.109375" bestFit="1" customWidth="1"/>
    <col min="15" max="15" width="10.2187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6"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row>
    <row r="4" spans="1:16" x14ac:dyDescent="0.3">
      <c r="A4" s="13" t="s">
        <v>18</v>
      </c>
      <c r="B4" s="13" t="s">
        <v>294</v>
      </c>
      <c r="C4" s="13" t="s">
        <v>297</v>
      </c>
      <c r="D4" s="13">
        <v>20210614</v>
      </c>
      <c r="E4" s="13" t="s">
        <v>279</v>
      </c>
      <c r="F4" t="s">
        <v>12</v>
      </c>
      <c r="G4" t="s">
        <v>12</v>
      </c>
      <c r="H4" t="s">
        <v>13</v>
      </c>
      <c r="I4" t="s">
        <v>13</v>
      </c>
      <c r="J4" t="s">
        <v>12</v>
      </c>
      <c r="K4" t="s">
        <v>13</v>
      </c>
      <c r="L4" t="s">
        <v>14</v>
      </c>
      <c r="M4" t="s">
        <v>14</v>
      </c>
      <c r="N4" s="13" t="s">
        <v>13</v>
      </c>
      <c r="O4" t="s">
        <v>14</v>
      </c>
      <c r="P4" t="s">
        <v>14</v>
      </c>
    </row>
    <row r="5" spans="1:16" x14ac:dyDescent="0.3">
      <c r="A5" s="13" t="s">
        <v>19</v>
      </c>
      <c r="B5" s="13" t="s">
        <v>294</v>
      </c>
      <c r="C5" s="13" t="s">
        <v>295</v>
      </c>
      <c r="D5" s="13">
        <v>20210720</v>
      </c>
      <c r="E5" s="13" t="s">
        <v>279</v>
      </c>
      <c r="F5" t="s">
        <v>12</v>
      </c>
      <c r="G5" t="s">
        <v>12</v>
      </c>
      <c r="H5" t="s">
        <v>13</v>
      </c>
      <c r="I5" t="s">
        <v>13</v>
      </c>
      <c r="J5" t="s">
        <v>12</v>
      </c>
      <c r="K5" t="s">
        <v>13</v>
      </c>
      <c r="L5" t="s">
        <v>14</v>
      </c>
      <c r="M5" t="s">
        <v>14</v>
      </c>
      <c r="N5" s="13" t="s">
        <v>13</v>
      </c>
      <c r="O5" t="s">
        <v>14</v>
      </c>
      <c r="P5" t="s">
        <v>14</v>
      </c>
    </row>
    <row r="6" spans="1:16" x14ac:dyDescent="0.3">
      <c r="A6" s="4" t="s">
        <v>20</v>
      </c>
      <c r="B6" s="4" t="s">
        <v>294</v>
      </c>
      <c r="C6" s="4" t="s">
        <v>296</v>
      </c>
      <c r="D6" s="4">
        <v>20210720</v>
      </c>
      <c r="E6" s="4" t="s">
        <v>279</v>
      </c>
      <c r="F6" s="4" t="s">
        <v>33</v>
      </c>
      <c r="G6" t="s">
        <v>12</v>
      </c>
      <c r="H6" t="s">
        <v>13</v>
      </c>
      <c r="I6" t="s">
        <v>12</v>
      </c>
      <c r="J6" t="s">
        <v>12</v>
      </c>
      <c r="K6" t="s">
        <v>13</v>
      </c>
      <c r="L6" t="s">
        <v>14</v>
      </c>
      <c r="M6" s="4" t="s">
        <v>13</v>
      </c>
      <c r="N6" s="13" t="s">
        <v>13</v>
      </c>
      <c r="O6" t="s">
        <v>14</v>
      </c>
      <c r="P6" t="s">
        <v>14</v>
      </c>
    </row>
    <row r="7" spans="1:16" x14ac:dyDescent="0.3">
      <c r="A7" s="4" t="s">
        <v>21</v>
      </c>
      <c r="B7" s="4" t="s">
        <v>294</v>
      </c>
      <c r="C7" s="4" t="s">
        <v>297</v>
      </c>
      <c r="D7" s="4">
        <v>20210720</v>
      </c>
      <c r="E7" s="4" t="s">
        <v>279</v>
      </c>
      <c r="F7" s="4" t="s">
        <v>33</v>
      </c>
      <c r="G7" t="s">
        <v>12</v>
      </c>
      <c r="H7" t="s">
        <v>13</v>
      </c>
      <c r="I7" t="s">
        <v>12</v>
      </c>
      <c r="J7" t="s">
        <v>12</v>
      </c>
      <c r="K7" t="s">
        <v>13</v>
      </c>
      <c r="L7" t="s">
        <v>14</v>
      </c>
      <c r="M7" s="4" t="s">
        <v>13</v>
      </c>
      <c r="N7" s="13" t="s">
        <v>13</v>
      </c>
      <c r="O7" t="s">
        <v>14</v>
      </c>
      <c r="P7" t="s">
        <v>14</v>
      </c>
    </row>
    <row r="8" spans="1:16" x14ac:dyDescent="0.3">
      <c r="A8" s="4" t="s">
        <v>22</v>
      </c>
      <c r="B8" s="4" t="s">
        <v>294</v>
      </c>
      <c r="C8" s="4" t="s">
        <v>295</v>
      </c>
      <c r="D8" s="4">
        <v>20210824</v>
      </c>
      <c r="E8" s="4" t="s">
        <v>279</v>
      </c>
      <c r="F8" s="4" t="s">
        <v>33</v>
      </c>
      <c r="G8" t="s">
        <v>12</v>
      </c>
      <c r="H8" t="s">
        <v>13</v>
      </c>
      <c r="I8" t="s">
        <v>12</v>
      </c>
      <c r="J8" t="s">
        <v>12</v>
      </c>
      <c r="K8" t="s">
        <v>13</v>
      </c>
      <c r="L8" t="s">
        <v>14</v>
      </c>
      <c r="M8" s="4" t="s">
        <v>13</v>
      </c>
      <c r="N8" s="13" t="s">
        <v>13</v>
      </c>
      <c r="O8" t="s">
        <v>14</v>
      </c>
      <c r="P8" t="s">
        <v>14</v>
      </c>
    </row>
    <row r="9" spans="1:16" x14ac:dyDescent="0.3">
      <c r="A9" s="4" t="s">
        <v>23</v>
      </c>
      <c r="B9" s="4" t="s">
        <v>294</v>
      </c>
      <c r="C9" s="4" t="s">
        <v>296</v>
      </c>
      <c r="D9" s="4">
        <v>20210824</v>
      </c>
      <c r="E9" s="4" t="s">
        <v>279</v>
      </c>
      <c r="F9" s="4" t="s">
        <v>33</v>
      </c>
      <c r="G9" t="s">
        <v>12</v>
      </c>
      <c r="H9" t="s">
        <v>13</v>
      </c>
      <c r="I9" t="s">
        <v>12</v>
      </c>
      <c r="J9" t="s">
        <v>12</v>
      </c>
      <c r="K9" t="s">
        <v>12</v>
      </c>
      <c r="L9" t="s">
        <v>14</v>
      </c>
      <c r="M9" s="4" t="s">
        <v>13</v>
      </c>
      <c r="N9" s="13" t="s">
        <v>13</v>
      </c>
      <c r="O9" t="s">
        <v>14</v>
      </c>
      <c r="P9" s="4" t="s">
        <v>13</v>
      </c>
    </row>
    <row r="10" spans="1:16" x14ac:dyDescent="0.3">
      <c r="A10" s="4" t="s">
        <v>24</v>
      </c>
      <c r="B10" s="4" t="s">
        <v>294</v>
      </c>
      <c r="C10" s="4" t="s">
        <v>297</v>
      </c>
      <c r="D10" s="4">
        <v>20210824</v>
      </c>
      <c r="E10" s="4" t="s">
        <v>279</v>
      </c>
      <c r="F10" s="4" t="s">
        <v>33</v>
      </c>
      <c r="G10" t="s">
        <v>12</v>
      </c>
      <c r="H10" t="s">
        <v>13</v>
      </c>
      <c r="I10" t="s">
        <v>12</v>
      </c>
      <c r="J10" t="s">
        <v>12</v>
      </c>
      <c r="K10" t="s">
        <v>13</v>
      </c>
      <c r="L10" t="s">
        <v>14</v>
      </c>
      <c r="M10" s="4" t="s">
        <v>13</v>
      </c>
      <c r="N10" s="13" t="s">
        <v>13</v>
      </c>
      <c r="O10" t="s">
        <v>14</v>
      </c>
      <c r="P10" t="s">
        <v>14</v>
      </c>
    </row>
    <row r="11" spans="1:16" x14ac:dyDescent="0.3">
      <c r="A11" s="10" t="s">
        <v>25</v>
      </c>
      <c r="B11" s="10" t="s">
        <v>298</v>
      </c>
      <c r="C11" s="10" t="s">
        <v>295</v>
      </c>
      <c r="D11" s="10">
        <v>20220603</v>
      </c>
      <c r="E11" s="10" t="s">
        <v>325</v>
      </c>
      <c r="F11" s="10" t="s">
        <v>12</v>
      </c>
      <c r="G11" s="10" t="s">
        <v>12</v>
      </c>
      <c r="H11" s="10" t="s">
        <v>12</v>
      </c>
      <c r="I11" s="10" t="s">
        <v>12</v>
      </c>
      <c r="J11" s="10" t="s">
        <v>12</v>
      </c>
      <c r="K11" s="10" t="s">
        <v>12</v>
      </c>
      <c r="L11" s="10" t="s">
        <v>12</v>
      </c>
      <c r="M11" s="10" t="s">
        <v>12</v>
      </c>
      <c r="N11" s="10" t="s">
        <v>12</v>
      </c>
      <c r="O11" s="10" t="s">
        <v>12</v>
      </c>
      <c r="P11" s="10" t="s">
        <v>12</v>
      </c>
    </row>
    <row r="12" spans="1:16" x14ac:dyDescent="0.3">
      <c r="A12" s="10" t="s">
        <v>26</v>
      </c>
      <c r="B12" s="10" t="s">
        <v>298</v>
      </c>
      <c r="C12" s="10" t="s">
        <v>296</v>
      </c>
      <c r="D12" s="10">
        <v>20220603</v>
      </c>
      <c r="E12" s="10" t="s">
        <v>325</v>
      </c>
      <c r="F12" s="10" t="s">
        <v>12</v>
      </c>
      <c r="G12" s="10" t="s">
        <v>12</v>
      </c>
      <c r="H12" s="10" t="s">
        <v>12</v>
      </c>
      <c r="I12" s="10" t="s">
        <v>12</v>
      </c>
      <c r="J12" s="10" t="s">
        <v>12</v>
      </c>
      <c r="K12" s="10" t="s">
        <v>13</v>
      </c>
      <c r="L12" s="10" t="s">
        <v>14</v>
      </c>
      <c r="M12" s="10" t="s">
        <v>13</v>
      </c>
      <c r="N12" s="10" t="s">
        <v>13</v>
      </c>
      <c r="O12" s="10" t="s">
        <v>13</v>
      </c>
      <c r="P12" s="10" t="s">
        <v>14</v>
      </c>
    </row>
    <row r="13" spans="1:16" x14ac:dyDescent="0.3">
      <c r="A13" s="10" t="s">
        <v>27</v>
      </c>
      <c r="B13" s="10" t="s">
        <v>298</v>
      </c>
      <c r="C13" s="10" t="s">
        <v>297</v>
      </c>
      <c r="D13" s="10">
        <v>20220603</v>
      </c>
      <c r="E13" s="10" t="s">
        <v>325</v>
      </c>
      <c r="F13" s="10" t="s">
        <v>12</v>
      </c>
      <c r="G13" s="10" t="s">
        <v>12</v>
      </c>
      <c r="H13" s="10" t="s">
        <v>12</v>
      </c>
      <c r="I13" s="10" t="s">
        <v>12</v>
      </c>
      <c r="J13" s="10" t="s">
        <v>12</v>
      </c>
      <c r="K13" s="10" t="s">
        <v>13</v>
      </c>
      <c r="L13" s="10" t="s">
        <v>14</v>
      </c>
      <c r="M13" s="10" t="s">
        <v>13</v>
      </c>
      <c r="N13" s="10" t="s">
        <v>13</v>
      </c>
      <c r="O13" s="10" t="s">
        <v>13</v>
      </c>
      <c r="P13" s="10" t="s">
        <v>14</v>
      </c>
    </row>
    <row r="14" spans="1:16"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6"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6"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s="4" t="s">
        <v>13</v>
      </c>
      <c r="O19" t="s">
        <v>14</v>
      </c>
      <c r="P19" s="4" t="s">
        <v>13</v>
      </c>
    </row>
    <row r="20" spans="1:16" x14ac:dyDescent="0.3">
      <c r="A20" s="11" t="s">
        <v>263</v>
      </c>
      <c r="B20" s="11" t="s">
        <v>298</v>
      </c>
      <c r="C20" s="11" t="s">
        <v>297</v>
      </c>
      <c r="D20" s="11">
        <v>20220725</v>
      </c>
      <c r="E20" s="10" t="s">
        <v>322</v>
      </c>
      <c r="F20" s="11" t="s">
        <v>12</v>
      </c>
      <c r="G20" s="11" t="s">
        <v>12</v>
      </c>
      <c r="H20" s="11" t="s">
        <v>12</v>
      </c>
      <c r="I20" s="11" t="s">
        <v>12</v>
      </c>
      <c r="J20" s="11" t="s">
        <v>13</v>
      </c>
      <c r="K20" s="11" t="s">
        <v>12</v>
      </c>
      <c r="L20" s="11" t="s">
        <v>14</v>
      </c>
      <c r="M20" s="11" t="s">
        <v>13</v>
      </c>
      <c r="N20" s="11" t="s">
        <v>14</v>
      </c>
      <c r="O20" s="11" t="s">
        <v>13</v>
      </c>
      <c r="P20" s="11" t="s">
        <v>13</v>
      </c>
    </row>
    <row r="21" spans="1:16" x14ac:dyDescent="0.3">
      <c r="A21" s="11" t="s">
        <v>36</v>
      </c>
      <c r="B21" s="11" t="s">
        <v>298</v>
      </c>
      <c r="C21" s="11" t="s">
        <v>295</v>
      </c>
      <c r="D21" s="11">
        <v>20220727</v>
      </c>
      <c r="E21" s="10" t="s">
        <v>325</v>
      </c>
      <c r="F21" s="11" t="s">
        <v>12</v>
      </c>
      <c r="G21" s="11" t="s">
        <v>12</v>
      </c>
      <c r="H21" s="11" t="s">
        <v>13</v>
      </c>
      <c r="I21" s="11" t="s">
        <v>13</v>
      </c>
      <c r="J21" s="11" t="s">
        <v>12</v>
      </c>
      <c r="K21" s="11" t="s">
        <v>12</v>
      </c>
      <c r="L21" s="11" t="s">
        <v>14</v>
      </c>
      <c r="M21" s="11" t="s">
        <v>14</v>
      </c>
      <c r="N21" s="11" t="s">
        <v>13</v>
      </c>
      <c r="O21" s="11" t="s">
        <v>14</v>
      </c>
      <c r="P21" s="11" t="s">
        <v>13</v>
      </c>
    </row>
    <row r="22" spans="1:16" x14ac:dyDescent="0.3">
      <c r="A22" s="11" t="s">
        <v>37</v>
      </c>
      <c r="B22" s="11" t="s">
        <v>298</v>
      </c>
      <c r="C22" s="11" t="s">
        <v>296</v>
      </c>
      <c r="D22" s="11">
        <v>20220727</v>
      </c>
      <c r="E22" s="10" t="s">
        <v>325</v>
      </c>
      <c r="F22" s="11" t="s">
        <v>12</v>
      </c>
      <c r="G22" s="11" t="s">
        <v>12</v>
      </c>
      <c r="H22" s="11" t="s">
        <v>13</v>
      </c>
      <c r="I22" s="11" t="s">
        <v>13</v>
      </c>
      <c r="J22" s="11" t="s">
        <v>12</v>
      </c>
      <c r="K22" s="11" t="s">
        <v>12</v>
      </c>
      <c r="L22" s="11" t="s">
        <v>14</v>
      </c>
      <c r="M22" s="11" t="s">
        <v>14</v>
      </c>
      <c r="N22" s="11" t="s">
        <v>13</v>
      </c>
      <c r="O22" s="11" t="s">
        <v>14</v>
      </c>
      <c r="P22" s="11" t="s">
        <v>13</v>
      </c>
    </row>
    <row r="23" spans="1:16" x14ac:dyDescent="0.3">
      <c r="A23" s="11" t="s">
        <v>38</v>
      </c>
      <c r="B23" s="11" t="s">
        <v>298</v>
      </c>
      <c r="C23" s="11" t="s">
        <v>297</v>
      </c>
      <c r="D23" s="11">
        <v>20220727</v>
      </c>
      <c r="E23" s="10" t="s">
        <v>325</v>
      </c>
      <c r="F23" s="11" t="s">
        <v>12</v>
      </c>
      <c r="G23" s="11" t="s">
        <v>12</v>
      </c>
      <c r="H23" s="11" t="s">
        <v>13</v>
      </c>
      <c r="I23" s="11" t="s">
        <v>13</v>
      </c>
      <c r="J23" s="11" t="s">
        <v>12</v>
      </c>
      <c r="K23" s="11" t="s">
        <v>12</v>
      </c>
      <c r="L23" s="11" t="s">
        <v>14</v>
      </c>
      <c r="M23" s="11" t="s">
        <v>14</v>
      </c>
      <c r="N23" s="11" t="s">
        <v>13</v>
      </c>
      <c r="O23" s="11" t="s">
        <v>14</v>
      </c>
      <c r="P23" s="11"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3" t="s">
        <v>42</v>
      </c>
      <c r="B27" s="13" t="s">
        <v>298</v>
      </c>
      <c r="C27" s="13" t="s">
        <v>295</v>
      </c>
      <c r="D27" s="13">
        <v>20220902</v>
      </c>
      <c r="E27" s="13" t="s">
        <v>279</v>
      </c>
      <c r="F27" t="s">
        <v>12</v>
      </c>
      <c r="G27" t="s">
        <v>12</v>
      </c>
      <c r="H27" t="s">
        <v>13</v>
      </c>
      <c r="I27" t="s">
        <v>13</v>
      </c>
      <c r="J27" t="s">
        <v>12</v>
      </c>
      <c r="K27" t="s">
        <v>13</v>
      </c>
      <c r="L27" t="s">
        <v>14</v>
      </c>
      <c r="M27" t="s">
        <v>14</v>
      </c>
      <c r="N27" s="13" t="s">
        <v>13</v>
      </c>
      <c r="O27" t="s">
        <v>14</v>
      </c>
      <c r="P27" t="s">
        <v>14</v>
      </c>
    </row>
    <row r="28" spans="1:16" x14ac:dyDescent="0.3">
      <c r="A28" s="13" t="s">
        <v>43</v>
      </c>
      <c r="B28" s="13" t="s">
        <v>298</v>
      </c>
      <c r="C28" s="13" t="s">
        <v>296</v>
      </c>
      <c r="D28" s="13">
        <v>20220902</v>
      </c>
      <c r="E28" s="13" t="s">
        <v>279</v>
      </c>
      <c r="F28" t="s">
        <v>12</v>
      </c>
      <c r="G28" t="s">
        <v>12</v>
      </c>
      <c r="H28" t="s">
        <v>13</v>
      </c>
      <c r="I28" t="s">
        <v>13</v>
      </c>
      <c r="J28" t="s">
        <v>12</v>
      </c>
      <c r="K28" t="s">
        <v>13</v>
      </c>
      <c r="L28" t="s">
        <v>14</v>
      </c>
      <c r="M28" t="s">
        <v>14</v>
      </c>
      <c r="N28" s="13" t="s">
        <v>13</v>
      </c>
      <c r="O28" t="s">
        <v>14</v>
      </c>
      <c r="P28" t="s">
        <v>14</v>
      </c>
    </row>
    <row r="29" spans="1:16" x14ac:dyDescent="0.3">
      <c r="A29" s="10" t="s">
        <v>44</v>
      </c>
      <c r="B29" s="10" t="s">
        <v>298</v>
      </c>
      <c r="C29" s="10" t="s">
        <v>297</v>
      </c>
      <c r="D29" s="10">
        <v>20220902</v>
      </c>
      <c r="E29" s="10" t="s">
        <v>321</v>
      </c>
      <c r="F29" s="10" t="s">
        <v>33</v>
      </c>
      <c r="G29" s="10" t="s">
        <v>12</v>
      </c>
      <c r="H29" s="10" t="s">
        <v>13</v>
      </c>
      <c r="I29" s="10" t="s">
        <v>13</v>
      </c>
      <c r="J29" s="10" t="s">
        <v>12</v>
      </c>
      <c r="K29" s="10" t="s">
        <v>13</v>
      </c>
      <c r="L29" s="10" t="s">
        <v>14</v>
      </c>
      <c r="M29" s="10" t="s">
        <v>14</v>
      </c>
      <c r="N29" s="10" t="s">
        <v>13</v>
      </c>
      <c r="O29" s="10" t="s">
        <v>14</v>
      </c>
      <c r="P29" s="10" t="s">
        <v>14</v>
      </c>
    </row>
    <row r="30" spans="1:16" x14ac:dyDescent="0.3">
      <c r="A30" s="10" t="s">
        <v>46</v>
      </c>
      <c r="B30" s="10" t="s">
        <v>298</v>
      </c>
      <c r="C30" s="10" t="s">
        <v>295</v>
      </c>
      <c r="D30" s="10">
        <v>20220912</v>
      </c>
      <c r="E30" s="10" t="s">
        <v>325</v>
      </c>
      <c r="F30" s="10" t="s">
        <v>12</v>
      </c>
      <c r="G30" s="10" t="s">
        <v>12</v>
      </c>
      <c r="H30" s="10" t="s">
        <v>13</v>
      </c>
      <c r="I30" s="10" t="s">
        <v>12</v>
      </c>
      <c r="J30" s="10" t="s">
        <v>12</v>
      </c>
      <c r="K30" s="10" t="s">
        <v>12</v>
      </c>
      <c r="L30" s="10" t="s">
        <v>14</v>
      </c>
      <c r="M30" s="10" t="s">
        <v>13</v>
      </c>
      <c r="N30" s="10" t="s">
        <v>13</v>
      </c>
      <c r="O30" s="10" t="s">
        <v>14</v>
      </c>
      <c r="P30" s="10" t="s">
        <v>13</v>
      </c>
    </row>
    <row r="31" spans="1:16" x14ac:dyDescent="0.3">
      <c r="A31" s="10" t="s">
        <v>47</v>
      </c>
      <c r="B31" s="10" t="s">
        <v>298</v>
      </c>
      <c r="C31" s="10" t="s">
        <v>296</v>
      </c>
      <c r="D31" s="10">
        <v>20220912</v>
      </c>
      <c r="E31" s="10" t="s">
        <v>325</v>
      </c>
      <c r="F31" s="10" t="s">
        <v>12</v>
      </c>
      <c r="G31" s="10" t="s">
        <v>12</v>
      </c>
      <c r="H31" s="10" t="s">
        <v>13</v>
      </c>
      <c r="I31" s="10" t="s">
        <v>12</v>
      </c>
      <c r="J31" s="10" t="s">
        <v>12</v>
      </c>
      <c r="K31" s="10" t="s">
        <v>12</v>
      </c>
      <c r="L31" s="10" t="s">
        <v>14</v>
      </c>
      <c r="M31" s="10" t="s">
        <v>13</v>
      </c>
      <c r="N31" s="10" t="s">
        <v>13</v>
      </c>
      <c r="O31" s="10" t="s">
        <v>14</v>
      </c>
      <c r="P31" s="10" t="s">
        <v>13</v>
      </c>
    </row>
    <row r="32" spans="1:16" x14ac:dyDescent="0.3">
      <c r="A32" s="10" t="s">
        <v>48</v>
      </c>
      <c r="B32" s="10" t="s">
        <v>298</v>
      </c>
      <c r="C32" s="10" t="s">
        <v>297</v>
      </c>
      <c r="D32" s="10">
        <v>20220912</v>
      </c>
      <c r="E32" s="10" t="s">
        <v>325</v>
      </c>
      <c r="F32" s="10" t="s">
        <v>12</v>
      </c>
      <c r="G32" s="10" t="s">
        <v>12</v>
      </c>
      <c r="H32" s="10" t="s">
        <v>13</v>
      </c>
      <c r="I32" s="10" t="s">
        <v>12</v>
      </c>
      <c r="J32" s="10" t="s">
        <v>12</v>
      </c>
      <c r="K32" s="10" t="s">
        <v>12</v>
      </c>
      <c r="L32" s="10" t="s">
        <v>14</v>
      </c>
      <c r="M32" s="10" t="s">
        <v>13</v>
      </c>
      <c r="N32" s="10" t="s">
        <v>13</v>
      </c>
      <c r="O32" s="10" t="s">
        <v>14</v>
      </c>
      <c r="P32" s="10" t="s">
        <v>13</v>
      </c>
    </row>
    <row r="33" spans="1:16" x14ac:dyDescent="0.3">
      <c r="A33" s="10" t="s">
        <v>49</v>
      </c>
      <c r="B33" s="10" t="s">
        <v>298</v>
      </c>
      <c r="C33" s="10" t="s">
        <v>295</v>
      </c>
      <c r="D33" s="10">
        <v>20220928</v>
      </c>
      <c r="E33" s="10" t="s">
        <v>325</v>
      </c>
      <c r="F33" s="10" t="s">
        <v>12</v>
      </c>
      <c r="G33" s="10" t="s">
        <v>12</v>
      </c>
      <c r="H33" s="10" t="s">
        <v>13</v>
      </c>
      <c r="I33" s="10" t="s">
        <v>13</v>
      </c>
      <c r="J33" s="10" t="s">
        <v>12</v>
      </c>
      <c r="K33" s="10" t="s">
        <v>12</v>
      </c>
      <c r="L33" s="10" t="s">
        <v>14</v>
      </c>
      <c r="M33" s="10" t="s">
        <v>14</v>
      </c>
      <c r="N33" s="10" t="s">
        <v>13</v>
      </c>
      <c r="O33" s="10" t="s">
        <v>14</v>
      </c>
      <c r="P33" s="10" t="s">
        <v>13</v>
      </c>
    </row>
    <row r="34" spans="1:16" x14ac:dyDescent="0.3">
      <c r="A34" s="10" t="s">
        <v>50</v>
      </c>
      <c r="B34" s="10" t="s">
        <v>298</v>
      </c>
      <c r="C34" s="10" t="s">
        <v>296</v>
      </c>
      <c r="D34" s="10">
        <v>20220928</v>
      </c>
      <c r="E34" s="10" t="s">
        <v>325</v>
      </c>
      <c r="F34" s="10" t="s">
        <v>12</v>
      </c>
      <c r="G34" s="10" t="s">
        <v>12</v>
      </c>
      <c r="H34" s="10" t="s">
        <v>13</v>
      </c>
      <c r="I34" s="10" t="s">
        <v>13</v>
      </c>
      <c r="J34" s="10" t="s">
        <v>12</v>
      </c>
      <c r="K34" s="10" t="s">
        <v>12</v>
      </c>
      <c r="L34" s="10" t="s">
        <v>14</v>
      </c>
      <c r="M34" s="10" t="s">
        <v>14</v>
      </c>
      <c r="N34" s="10" t="s">
        <v>13</v>
      </c>
      <c r="O34" s="10" t="s">
        <v>14</v>
      </c>
      <c r="P34" s="10" t="s">
        <v>13</v>
      </c>
    </row>
    <row r="35" spans="1:16" x14ac:dyDescent="0.3">
      <c r="A35" s="10" t="s">
        <v>51</v>
      </c>
      <c r="B35" s="10" t="s">
        <v>298</v>
      </c>
      <c r="C35" s="10" t="s">
        <v>297</v>
      </c>
      <c r="D35" s="10">
        <v>20220928</v>
      </c>
      <c r="E35" s="10" t="s">
        <v>325</v>
      </c>
      <c r="F35" s="10" t="s">
        <v>12</v>
      </c>
      <c r="G35" s="10" t="s">
        <v>12</v>
      </c>
      <c r="H35" s="10" t="s">
        <v>13</v>
      </c>
      <c r="I35" s="10" t="s">
        <v>13</v>
      </c>
      <c r="J35" s="10" t="s">
        <v>12</v>
      </c>
      <c r="K35" s="10" t="s">
        <v>12</v>
      </c>
      <c r="L35" s="10" t="s">
        <v>14</v>
      </c>
      <c r="M35" s="10" t="s">
        <v>14</v>
      </c>
      <c r="N35" s="10" t="s">
        <v>13</v>
      </c>
      <c r="O35" s="10" t="s">
        <v>14</v>
      </c>
      <c r="P35" s="10" t="s">
        <v>13</v>
      </c>
    </row>
    <row r="36" spans="1:16" x14ac:dyDescent="0.3">
      <c r="A36" s="13" t="s">
        <v>52</v>
      </c>
      <c r="B36" s="13" t="s">
        <v>298</v>
      </c>
      <c r="C36" s="13" t="s">
        <v>295</v>
      </c>
      <c r="D36" s="13">
        <v>20221017</v>
      </c>
      <c r="E36" s="13" t="s">
        <v>279</v>
      </c>
      <c r="F36" t="s">
        <v>12</v>
      </c>
      <c r="G36" t="s">
        <v>12</v>
      </c>
      <c r="H36" t="s">
        <v>13</v>
      </c>
      <c r="I36" t="s">
        <v>13</v>
      </c>
      <c r="J36" t="s">
        <v>12</v>
      </c>
      <c r="K36" t="s">
        <v>13</v>
      </c>
      <c r="L36" t="s">
        <v>14</v>
      </c>
      <c r="M36" t="s">
        <v>14</v>
      </c>
      <c r="N36" s="13"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3" t="s">
        <v>59</v>
      </c>
      <c r="B43" s="13" t="s">
        <v>299</v>
      </c>
      <c r="C43" s="13" t="s">
        <v>301</v>
      </c>
      <c r="D43" s="13">
        <v>20220615</v>
      </c>
      <c r="E43" s="13" t="s">
        <v>279</v>
      </c>
      <c r="F43" t="s">
        <v>12</v>
      </c>
      <c r="G43" t="s">
        <v>12</v>
      </c>
      <c r="H43" t="s">
        <v>13</v>
      </c>
      <c r="I43" t="s">
        <v>13</v>
      </c>
      <c r="J43" t="s">
        <v>12</v>
      </c>
      <c r="K43" t="s">
        <v>13</v>
      </c>
      <c r="L43" t="s">
        <v>14</v>
      </c>
      <c r="M43" t="s">
        <v>14</v>
      </c>
      <c r="N43" s="13" t="s">
        <v>13</v>
      </c>
      <c r="O43" t="s">
        <v>14</v>
      </c>
      <c r="P43" t="s">
        <v>14</v>
      </c>
    </row>
    <row r="44" spans="1:16" x14ac:dyDescent="0.3">
      <c r="A44" s="13" t="s">
        <v>60</v>
      </c>
      <c r="B44" s="13" t="s">
        <v>299</v>
      </c>
      <c r="C44" s="13" t="s">
        <v>302</v>
      </c>
      <c r="D44" s="13">
        <v>20220615</v>
      </c>
      <c r="E44" s="13" t="s">
        <v>279</v>
      </c>
      <c r="F44" t="s">
        <v>12</v>
      </c>
      <c r="G44" t="s">
        <v>12</v>
      </c>
      <c r="H44" t="s">
        <v>13</v>
      </c>
      <c r="I44" t="s">
        <v>13</v>
      </c>
      <c r="J44" t="s">
        <v>12</v>
      </c>
      <c r="K44" t="s">
        <v>13</v>
      </c>
      <c r="L44" t="s">
        <v>14</v>
      </c>
      <c r="M44" t="s">
        <v>14</v>
      </c>
      <c r="N44" s="13"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3" t="s">
        <v>62</v>
      </c>
      <c r="B46" s="13" t="s">
        <v>299</v>
      </c>
      <c r="C46" s="13" t="s">
        <v>301</v>
      </c>
      <c r="D46" s="13">
        <v>20220712</v>
      </c>
      <c r="E46" s="13" t="s">
        <v>279</v>
      </c>
      <c r="F46" t="s">
        <v>12</v>
      </c>
      <c r="G46" t="s">
        <v>12</v>
      </c>
      <c r="H46" t="s">
        <v>13</v>
      </c>
      <c r="I46" t="s">
        <v>13</v>
      </c>
      <c r="J46" t="s">
        <v>12</v>
      </c>
      <c r="K46" t="s">
        <v>13</v>
      </c>
      <c r="L46" t="s">
        <v>14</v>
      </c>
      <c r="M46" t="s">
        <v>14</v>
      </c>
      <c r="N46" s="13"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3" t="s">
        <v>64</v>
      </c>
      <c r="B48" s="13" t="s">
        <v>299</v>
      </c>
      <c r="C48" s="13" t="s">
        <v>300</v>
      </c>
      <c r="D48" s="13">
        <v>20220829</v>
      </c>
      <c r="E48" s="13" t="s">
        <v>279</v>
      </c>
      <c r="F48" t="s">
        <v>12</v>
      </c>
      <c r="G48" t="s">
        <v>12</v>
      </c>
      <c r="H48" t="s">
        <v>13</v>
      </c>
      <c r="I48" t="s">
        <v>13</v>
      </c>
      <c r="J48" t="s">
        <v>12</v>
      </c>
      <c r="K48" t="s">
        <v>13</v>
      </c>
      <c r="L48" t="s">
        <v>14</v>
      </c>
      <c r="M48" t="s">
        <v>14</v>
      </c>
      <c r="N48" s="13" t="s">
        <v>13</v>
      </c>
      <c r="O48" t="s">
        <v>14</v>
      </c>
      <c r="P48" t="s">
        <v>14</v>
      </c>
    </row>
    <row r="49" spans="1:16" x14ac:dyDescent="0.3">
      <c r="A49" s="13" t="s">
        <v>65</v>
      </c>
      <c r="B49" s="13" t="s">
        <v>299</v>
      </c>
      <c r="C49" s="13" t="s">
        <v>301</v>
      </c>
      <c r="D49" s="13">
        <v>20220829</v>
      </c>
      <c r="E49" s="13" t="s">
        <v>279</v>
      </c>
      <c r="F49" t="s">
        <v>12</v>
      </c>
      <c r="G49" t="s">
        <v>12</v>
      </c>
      <c r="H49" t="s">
        <v>13</v>
      </c>
      <c r="I49" t="s">
        <v>13</v>
      </c>
      <c r="J49" t="s">
        <v>12</v>
      </c>
      <c r="K49" t="s">
        <v>13</v>
      </c>
      <c r="L49" t="s">
        <v>14</v>
      </c>
      <c r="M49" t="s">
        <v>14</v>
      </c>
      <c r="N49" s="13"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3" t="s">
        <v>67</v>
      </c>
      <c r="B51" s="13" t="s">
        <v>299</v>
      </c>
      <c r="C51" s="13" t="s">
        <v>300</v>
      </c>
      <c r="D51" s="13">
        <v>20220927</v>
      </c>
      <c r="E51" s="13" t="s">
        <v>279</v>
      </c>
      <c r="F51" t="s">
        <v>12</v>
      </c>
      <c r="G51" t="s">
        <v>12</v>
      </c>
      <c r="H51" t="s">
        <v>13</v>
      </c>
      <c r="I51" t="s">
        <v>13</v>
      </c>
      <c r="J51" t="s">
        <v>12</v>
      </c>
      <c r="K51" t="s">
        <v>13</v>
      </c>
      <c r="L51" t="s">
        <v>14</v>
      </c>
      <c r="M51" t="s">
        <v>14</v>
      </c>
      <c r="N51" s="13"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3" t="s">
        <v>69</v>
      </c>
      <c r="B53" s="13" t="s">
        <v>299</v>
      </c>
      <c r="C53" s="13" t="s">
        <v>302</v>
      </c>
      <c r="D53" s="13">
        <v>20220927</v>
      </c>
      <c r="E53" s="13" t="s">
        <v>279</v>
      </c>
      <c r="F53" t="s">
        <v>12</v>
      </c>
      <c r="G53" t="s">
        <v>12</v>
      </c>
      <c r="H53" t="s">
        <v>13</v>
      </c>
      <c r="I53" t="s">
        <v>13</v>
      </c>
      <c r="J53" t="s">
        <v>12</v>
      </c>
      <c r="K53" t="s">
        <v>13</v>
      </c>
      <c r="L53" t="s">
        <v>14</v>
      </c>
      <c r="M53" t="s">
        <v>14</v>
      </c>
      <c r="N53" s="13"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3" t="s">
        <v>71</v>
      </c>
      <c r="B55" s="13" t="s">
        <v>299</v>
      </c>
      <c r="C55" s="13" t="s">
        <v>300</v>
      </c>
      <c r="D55" s="13">
        <v>20221019</v>
      </c>
      <c r="E55" s="13" t="s">
        <v>279</v>
      </c>
      <c r="F55" t="s">
        <v>12</v>
      </c>
      <c r="G55" t="s">
        <v>12</v>
      </c>
      <c r="H55" t="s">
        <v>13</v>
      </c>
      <c r="I55" t="s">
        <v>13</v>
      </c>
      <c r="J55" t="s">
        <v>12</v>
      </c>
      <c r="K55" t="s">
        <v>13</v>
      </c>
      <c r="L55" t="s">
        <v>14</v>
      </c>
      <c r="M55" t="s">
        <v>14</v>
      </c>
      <c r="N55" s="13"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0" t="s">
        <v>256</v>
      </c>
      <c r="B61" s="10" t="s">
        <v>303</v>
      </c>
      <c r="C61" s="10" t="s">
        <v>295</v>
      </c>
      <c r="D61" s="10">
        <v>20210828</v>
      </c>
      <c r="E61" s="10" t="s">
        <v>325</v>
      </c>
      <c r="F61" s="10" t="s">
        <v>12</v>
      </c>
      <c r="G61" s="10" t="s">
        <v>12</v>
      </c>
      <c r="H61" s="10" t="s">
        <v>13</v>
      </c>
      <c r="I61" s="10" t="s">
        <v>12</v>
      </c>
      <c r="J61" s="10" t="s">
        <v>12</v>
      </c>
      <c r="K61" s="10" t="s">
        <v>12</v>
      </c>
      <c r="L61" s="10" t="s">
        <v>14</v>
      </c>
      <c r="M61" s="10" t="s">
        <v>13</v>
      </c>
      <c r="N61" s="10" t="s">
        <v>13</v>
      </c>
      <c r="O61" s="10" t="s">
        <v>14</v>
      </c>
      <c r="P61" s="10" t="s">
        <v>13</v>
      </c>
    </row>
    <row r="62" spans="1:16" x14ac:dyDescent="0.3">
      <c r="A62" s="10" t="s">
        <v>257</v>
      </c>
      <c r="B62" s="10" t="s">
        <v>303</v>
      </c>
      <c r="C62" s="10" t="s">
        <v>296</v>
      </c>
      <c r="D62" s="10">
        <v>20210828</v>
      </c>
      <c r="E62" s="10" t="s">
        <v>325</v>
      </c>
      <c r="F62" s="10" t="s">
        <v>12</v>
      </c>
      <c r="G62" s="10" t="s">
        <v>12</v>
      </c>
      <c r="H62" s="10" t="s">
        <v>13</v>
      </c>
      <c r="I62" s="10" t="s">
        <v>12</v>
      </c>
      <c r="J62" s="10" t="s">
        <v>12</v>
      </c>
      <c r="K62" s="10" t="s">
        <v>12</v>
      </c>
      <c r="L62" s="10" t="s">
        <v>14</v>
      </c>
      <c r="M62" s="10" t="s">
        <v>13</v>
      </c>
      <c r="N62" s="10" t="s">
        <v>13</v>
      </c>
      <c r="O62" s="10" t="s">
        <v>14</v>
      </c>
      <c r="P62" s="10" t="s">
        <v>13</v>
      </c>
    </row>
    <row r="63" spans="1:16" x14ac:dyDescent="0.3">
      <c r="A63" s="10" t="s">
        <v>258</v>
      </c>
      <c r="B63" s="10" t="s">
        <v>303</v>
      </c>
      <c r="C63" s="10" t="s">
        <v>297</v>
      </c>
      <c r="D63" s="10">
        <v>20210828</v>
      </c>
      <c r="E63" s="10" t="s">
        <v>325</v>
      </c>
      <c r="F63" s="10" t="s">
        <v>12</v>
      </c>
      <c r="G63" s="10" t="s">
        <v>12</v>
      </c>
      <c r="H63" s="10" t="s">
        <v>13</v>
      </c>
      <c r="I63" s="10" t="s">
        <v>12</v>
      </c>
      <c r="J63" s="10" t="s">
        <v>12</v>
      </c>
      <c r="K63" s="10" t="s">
        <v>12</v>
      </c>
      <c r="L63" s="10" t="s">
        <v>14</v>
      </c>
      <c r="M63" s="10" t="s">
        <v>13</v>
      </c>
      <c r="N63" s="10" t="s">
        <v>13</v>
      </c>
      <c r="O63" s="10" t="s">
        <v>14</v>
      </c>
      <c r="P63" s="10" t="s">
        <v>13</v>
      </c>
    </row>
    <row r="64" spans="1:16" x14ac:dyDescent="0.3">
      <c r="A64" s="4" t="s">
        <v>80</v>
      </c>
      <c r="B64" s="4" t="s">
        <v>303</v>
      </c>
      <c r="C64" s="4" t="s">
        <v>295</v>
      </c>
      <c r="D64" s="4">
        <v>20211001</v>
      </c>
      <c r="E64" s="4" t="s">
        <v>279</v>
      </c>
      <c r="F64" t="s">
        <v>33</v>
      </c>
      <c r="G64" t="s">
        <v>12</v>
      </c>
      <c r="H64" t="s">
        <v>13</v>
      </c>
      <c r="I64" t="s">
        <v>12</v>
      </c>
      <c r="J64" t="s">
        <v>12</v>
      </c>
      <c r="K64" t="s">
        <v>13</v>
      </c>
      <c r="L64" t="s">
        <v>14</v>
      </c>
      <c r="M64" s="4" t="s">
        <v>13</v>
      </c>
      <c r="N64" s="13" t="s">
        <v>13</v>
      </c>
      <c r="O64" t="s">
        <v>14</v>
      </c>
      <c r="P64" t="s">
        <v>14</v>
      </c>
    </row>
    <row r="65" spans="1:16" x14ac:dyDescent="0.3">
      <c r="A65" s="4" t="s">
        <v>81</v>
      </c>
      <c r="B65" s="4" t="s">
        <v>303</v>
      </c>
      <c r="C65" s="4" t="s">
        <v>296</v>
      </c>
      <c r="D65" s="4">
        <v>20211001</v>
      </c>
      <c r="E65" s="4" t="s">
        <v>279</v>
      </c>
      <c r="F65" t="s">
        <v>33</v>
      </c>
      <c r="G65" t="s">
        <v>12</v>
      </c>
      <c r="H65" t="s">
        <v>13</v>
      </c>
      <c r="I65" t="s">
        <v>12</v>
      </c>
      <c r="J65" t="s">
        <v>12</v>
      </c>
      <c r="K65" t="s">
        <v>13</v>
      </c>
      <c r="L65" t="s">
        <v>14</v>
      </c>
      <c r="M65" s="4" t="s">
        <v>13</v>
      </c>
      <c r="N65" s="13" t="s">
        <v>13</v>
      </c>
      <c r="O65" t="s">
        <v>14</v>
      </c>
      <c r="P65" t="s">
        <v>14</v>
      </c>
    </row>
    <row r="66" spans="1:16" x14ac:dyDescent="0.3">
      <c r="A66" s="4" t="s">
        <v>82</v>
      </c>
      <c r="B66" s="4" t="s">
        <v>303</v>
      </c>
      <c r="C66" s="4" t="s">
        <v>297</v>
      </c>
      <c r="D66" s="4">
        <v>20211001</v>
      </c>
      <c r="E66" s="4" t="s">
        <v>286</v>
      </c>
      <c r="F66" t="s">
        <v>33</v>
      </c>
      <c r="G66" t="s">
        <v>12</v>
      </c>
      <c r="H66" t="s">
        <v>13</v>
      </c>
      <c r="I66" t="s">
        <v>12</v>
      </c>
      <c r="J66" t="s">
        <v>13</v>
      </c>
      <c r="K66" t="s">
        <v>13</v>
      </c>
      <c r="L66" t="s">
        <v>14</v>
      </c>
      <c r="M66" s="4" t="s">
        <v>13</v>
      </c>
      <c r="N66" t="s">
        <v>14</v>
      </c>
      <c r="O66" t="s">
        <v>14</v>
      </c>
      <c r="P66"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4" t="s">
        <v>89</v>
      </c>
      <c r="B70" s="4" t="s">
        <v>304</v>
      </c>
      <c r="C70" s="4" t="s">
        <v>295</v>
      </c>
      <c r="D70" s="4">
        <v>20210712</v>
      </c>
      <c r="E70" s="4" t="s">
        <v>286</v>
      </c>
      <c r="F70" t="s">
        <v>33</v>
      </c>
      <c r="G70" t="s">
        <v>12</v>
      </c>
      <c r="H70" t="s">
        <v>13</v>
      </c>
      <c r="I70" t="s">
        <v>12</v>
      </c>
      <c r="J70" t="s">
        <v>13</v>
      </c>
      <c r="K70" t="s">
        <v>13</v>
      </c>
      <c r="L70" t="s">
        <v>14</v>
      </c>
      <c r="M70" s="4" t="s">
        <v>13</v>
      </c>
      <c r="N70" t="s">
        <v>14</v>
      </c>
      <c r="O70" t="s">
        <v>14</v>
      </c>
      <c r="P70" t="s">
        <v>14</v>
      </c>
    </row>
    <row r="71" spans="1:16" x14ac:dyDescent="0.3">
      <c r="A71" s="4" t="s">
        <v>90</v>
      </c>
      <c r="B71" s="4" t="s">
        <v>304</v>
      </c>
      <c r="C71" s="4" t="s">
        <v>296</v>
      </c>
      <c r="D71" s="4">
        <v>20210712</v>
      </c>
      <c r="E71" s="4" t="s">
        <v>280</v>
      </c>
      <c r="F71" t="s">
        <v>12</v>
      </c>
      <c r="G71" t="s">
        <v>12</v>
      </c>
      <c r="H71" t="s">
        <v>13</v>
      </c>
      <c r="I71" t="s">
        <v>12</v>
      </c>
      <c r="J71" t="s">
        <v>13</v>
      </c>
      <c r="K71" t="s">
        <v>12</v>
      </c>
      <c r="L71" t="s">
        <v>14</v>
      </c>
      <c r="M71" s="4" t="s">
        <v>13</v>
      </c>
      <c r="N71" t="s">
        <v>14</v>
      </c>
      <c r="O71" t="s">
        <v>14</v>
      </c>
      <c r="P71" s="4" t="s">
        <v>13</v>
      </c>
    </row>
    <row r="72" spans="1:16" x14ac:dyDescent="0.3">
      <c r="A72" s="4" t="s">
        <v>91</v>
      </c>
      <c r="B72" s="4" t="s">
        <v>304</v>
      </c>
      <c r="C72" s="4" t="s">
        <v>297</v>
      </c>
      <c r="D72" s="4">
        <v>20210712</v>
      </c>
      <c r="E72" s="4" t="s">
        <v>92</v>
      </c>
      <c r="F72" t="s">
        <v>33</v>
      </c>
      <c r="G72" t="s">
        <v>12</v>
      </c>
      <c r="H72" t="s">
        <v>13</v>
      </c>
      <c r="I72" t="s">
        <v>12</v>
      </c>
      <c r="J72" t="s">
        <v>13</v>
      </c>
      <c r="K72" t="s">
        <v>13</v>
      </c>
      <c r="L72" t="s">
        <v>14</v>
      </c>
      <c r="M72" s="4" t="s">
        <v>13</v>
      </c>
      <c r="N72" t="s">
        <v>14</v>
      </c>
      <c r="O72" t="s">
        <v>14</v>
      </c>
      <c r="P72"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279</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10" t="s">
        <v>97</v>
      </c>
      <c r="B76" s="10" t="s">
        <v>305</v>
      </c>
      <c r="C76" s="10" t="s">
        <v>295</v>
      </c>
      <c r="D76" s="10">
        <v>20220601</v>
      </c>
      <c r="E76" s="10" t="s">
        <v>325</v>
      </c>
      <c r="F76" s="10" t="s">
        <v>12</v>
      </c>
      <c r="G76" s="10" t="s">
        <v>33</v>
      </c>
      <c r="H76" s="10" t="s">
        <v>12</v>
      </c>
      <c r="I76" s="10" t="s">
        <v>13</v>
      </c>
      <c r="J76" s="10" t="s">
        <v>13</v>
      </c>
      <c r="K76" s="10" t="s">
        <v>12</v>
      </c>
      <c r="L76" s="10" t="s">
        <v>14</v>
      </c>
      <c r="M76" s="10" t="s">
        <v>14</v>
      </c>
      <c r="N76" s="10" t="s">
        <v>14</v>
      </c>
      <c r="O76" s="10" t="s">
        <v>13</v>
      </c>
      <c r="P76" s="10" t="s">
        <v>13</v>
      </c>
    </row>
    <row r="77" spans="1:16" x14ac:dyDescent="0.3">
      <c r="A77" s="10" t="s">
        <v>98</v>
      </c>
      <c r="B77" s="10" t="s">
        <v>305</v>
      </c>
      <c r="C77" s="10" t="s">
        <v>296</v>
      </c>
      <c r="D77" s="10">
        <v>20220601</v>
      </c>
      <c r="E77" s="10" t="s">
        <v>325</v>
      </c>
      <c r="F77" s="10" t="s">
        <v>12</v>
      </c>
      <c r="G77" s="10" t="s">
        <v>33</v>
      </c>
      <c r="H77" s="10" t="s">
        <v>12</v>
      </c>
      <c r="I77" s="10" t="s">
        <v>13</v>
      </c>
      <c r="J77" s="10" t="s">
        <v>13</v>
      </c>
      <c r="K77" s="10" t="s">
        <v>12</v>
      </c>
      <c r="L77" s="10" t="s">
        <v>14</v>
      </c>
      <c r="M77" s="10" t="s">
        <v>14</v>
      </c>
      <c r="N77" s="10" t="s">
        <v>14</v>
      </c>
      <c r="O77" s="10" t="s">
        <v>13</v>
      </c>
      <c r="P77" s="10" t="s">
        <v>13</v>
      </c>
    </row>
    <row r="78" spans="1:16" x14ac:dyDescent="0.3">
      <c r="A78" s="10" t="s">
        <v>99</v>
      </c>
      <c r="B78" s="10" t="s">
        <v>305</v>
      </c>
      <c r="C78" s="10" t="s">
        <v>297</v>
      </c>
      <c r="D78" s="10">
        <v>20220601</v>
      </c>
      <c r="E78" s="10" t="s">
        <v>325</v>
      </c>
      <c r="F78" s="10" t="s">
        <v>12</v>
      </c>
      <c r="G78" s="10" t="s">
        <v>33</v>
      </c>
      <c r="H78" s="10" t="s">
        <v>12</v>
      </c>
      <c r="I78" s="10" t="s">
        <v>13</v>
      </c>
      <c r="J78" s="10" t="s">
        <v>13</v>
      </c>
      <c r="K78" s="10" t="s">
        <v>12</v>
      </c>
      <c r="L78" s="10" t="s">
        <v>14</v>
      </c>
      <c r="M78" s="10" t="s">
        <v>14</v>
      </c>
      <c r="N78" s="10" t="s">
        <v>14</v>
      </c>
      <c r="O78" s="10" t="s">
        <v>13</v>
      </c>
      <c r="P78" s="10" t="s">
        <v>13</v>
      </c>
    </row>
    <row r="79" spans="1:16" x14ac:dyDescent="0.3">
      <c r="A79" s="10" t="s">
        <v>100</v>
      </c>
      <c r="B79" s="10" t="s">
        <v>305</v>
      </c>
      <c r="C79" s="10" t="s">
        <v>295</v>
      </c>
      <c r="D79" s="10">
        <v>20220701</v>
      </c>
      <c r="E79" s="10" t="s">
        <v>325</v>
      </c>
      <c r="F79" s="10" t="s">
        <v>12</v>
      </c>
      <c r="G79" s="10" t="s">
        <v>12</v>
      </c>
      <c r="H79" s="10" t="s">
        <v>13</v>
      </c>
      <c r="I79" s="10" t="s">
        <v>12</v>
      </c>
      <c r="J79" s="10" t="s">
        <v>12</v>
      </c>
      <c r="K79" s="10" t="s">
        <v>13</v>
      </c>
      <c r="L79" s="10" t="s">
        <v>14</v>
      </c>
      <c r="M79" s="10" t="s">
        <v>13</v>
      </c>
      <c r="N79" s="10" t="s">
        <v>13</v>
      </c>
      <c r="O79" s="10" t="s">
        <v>14</v>
      </c>
      <c r="P79" s="10" t="s">
        <v>14</v>
      </c>
    </row>
    <row r="80" spans="1:16" x14ac:dyDescent="0.3">
      <c r="A80" s="10" t="s">
        <v>101</v>
      </c>
      <c r="B80" s="10" t="s">
        <v>305</v>
      </c>
      <c r="C80" s="10" t="s">
        <v>296</v>
      </c>
      <c r="D80" s="10">
        <v>20220701</v>
      </c>
      <c r="E80" s="10" t="s">
        <v>325</v>
      </c>
      <c r="F80" s="10" t="s">
        <v>12</v>
      </c>
      <c r="G80" s="10" t="s">
        <v>12</v>
      </c>
      <c r="H80" s="10" t="s">
        <v>13</v>
      </c>
      <c r="I80" s="10" t="s">
        <v>12</v>
      </c>
      <c r="J80" s="10" t="s">
        <v>12</v>
      </c>
      <c r="K80" s="10" t="s">
        <v>13</v>
      </c>
      <c r="L80" s="10" t="s">
        <v>14</v>
      </c>
      <c r="M80" s="10" t="s">
        <v>13</v>
      </c>
      <c r="N80" s="10" t="s">
        <v>13</v>
      </c>
      <c r="O80" s="10" t="s">
        <v>14</v>
      </c>
      <c r="P80" s="10" t="s">
        <v>14</v>
      </c>
    </row>
    <row r="81" spans="1:16" x14ac:dyDescent="0.3">
      <c r="A81" s="10" t="s">
        <v>102</v>
      </c>
      <c r="B81" s="10" t="s">
        <v>305</v>
      </c>
      <c r="C81" s="10" t="s">
        <v>297</v>
      </c>
      <c r="D81" s="10">
        <v>20220701</v>
      </c>
      <c r="E81" s="10" t="s">
        <v>325</v>
      </c>
      <c r="F81" s="10" t="s">
        <v>12</v>
      </c>
      <c r="G81" s="10" t="s">
        <v>12</v>
      </c>
      <c r="H81" s="10" t="s">
        <v>13</v>
      </c>
      <c r="I81" s="10" t="s">
        <v>12</v>
      </c>
      <c r="J81" s="10" t="s">
        <v>12</v>
      </c>
      <c r="K81" s="10" t="s">
        <v>13</v>
      </c>
      <c r="L81" s="10" t="s">
        <v>14</v>
      </c>
      <c r="M81" s="10" t="s">
        <v>13</v>
      </c>
      <c r="N81" s="10" t="s">
        <v>13</v>
      </c>
      <c r="O81" s="10" t="s">
        <v>14</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3" t="s">
        <v>107</v>
      </c>
      <c r="B85" s="13" t="s">
        <v>305</v>
      </c>
      <c r="C85" s="13" t="s">
        <v>295</v>
      </c>
      <c r="D85" s="13">
        <v>20220815</v>
      </c>
      <c r="E85" s="13" t="s">
        <v>279</v>
      </c>
      <c r="F85" t="s">
        <v>12</v>
      </c>
      <c r="G85" t="s">
        <v>12</v>
      </c>
      <c r="H85" t="s">
        <v>13</v>
      </c>
      <c r="I85" t="s">
        <v>13</v>
      </c>
      <c r="J85" t="s">
        <v>12</v>
      </c>
      <c r="K85" t="s">
        <v>13</v>
      </c>
      <c r="L85" t="s">
        <v>14</v>
      </c>
      <c r="M85" t="s">
        <v>14</v>
      </c>
      <c r="N85" s="13" t="s">
        <v>13</v>
      </c>
      <c r="O85" t="s">
        <v>14</v>
      </c>
      <c r="P85" t="s">
        <v>14</v>
      </c>
    </row>
    <row r="86" spans="1:16" x14ac:dyDescent="0.3">
      <c r="A86" s="13" t="s">
        <v>108</v>
      </c>
      <c r="B86" s="13" t="s">
        <v>305</v>
      </c>
      <c r="C86" s="13" t="s">
        <v>296</v>
      </c>
      <c r="D86" s="13">
        <v>20220815</v>
      </c>
      <c r="E86" s="13" t="s">
        <v>279</v>
      </c>
      <c r="F86" t="s">
        <v>12</v>
      </c>
      <c r="G86" t="s">
        <v>12</v>
      </c>
      <c r="H86" t="s">
        <v>13</v>
      </c>
      <c r="I86" t="s">
        <v>13</v>
      </c>
      <c r="J86" t="s">
        <v>12</v>
      </c>
      <c r="K86" t="s">
        <v>13</v>
      </c>
      <c r="L86" t="s">
        <v>14</v>
      </c>
      <c r="M86" t="s">
        <v>14</v>
      </c>
      <c r="N86" s="13" t="s">
        <v>13</v>
      </c>
      <c r="O86" t="s">
        <v>14</v>
      </c>
      <c r="P86" t="s">
        <v>14</v>
      </c>
    </row>
    <row r="87" spans="1:16" x14ac:dyDescent="0.3">
      <c r="A87" s="13" t="s">
        <v>109</v>
      </c>
      <c r="B87" s="13" t="s">
        <v>305</v>
      </c>
      <c r="C87" s="13" t="s">
        <v>297</v>
      </c>
      <c r="D87" s="13">
        <v>20220815</v>
      </c>
      <c r="E87" s="13" t="s">
        <v>279</v>
      </c>
      <c r="F87" t="s">
        <v>12</v>
      </c>
      <c r="G87" t="s">
        <v>12</v>
      </c>
      <c r="H87" t="s">
        <v>13</v>
      </c>
      <c r="I87" t="s">
        <v>13</v>
      </c>
      <c r="J87" t="s">
        <v>12</v>
      </c>
      <c r="K87" t="s">
        <v>13</v>
      </c>
      <c r="L87" t="s">
        <v>14</v>
      </c>
      <c r="M87" t="s">
        <v>14</v>
      </c>
      <c r="N87" s="13" t="s">
        <v>13</v>
      </c>
      <c r="O87" t="s">
        <v>14</v>
      </c>
      <c r="P87" t="s">
        <v>14</v>
      </c>
    </row>
    <row r="88" spans="1:16" x14ac:dyDescent="0.3">
      <c r="A88" s="12" t="s">
        <v>110</v>
      </c>
      <c r="B88" s="12" t="s">
        <v>305</v>
      </c>
      <c r="C88" s="12" t="s">
        <v>295</v>
      </c>
      <c r="D88" s="12">
        <v>20220831</v>
      </c>
      <c r="E88" s="12" t="s">
        <v>325</v>
      </c>
      <c r="F88" s="12" t="s">
        <v>12</v>
      </c>
      <c r="G88" s="12" t="s">
        <v>33</v>
      </c>
      <c r="H88" s="12" t="s">
        <v>12</v>
      </c>
      <c r="I88" s="12" t="s">
        <v>12</v>
      </c>
      <c r="J88" s="12" t="s">
        <v>13</v>
      </c>
      <c r="K88" s="12" t="s">
        <v>12</v>
      </c>
      <c r="L88" s="12" t="s">
        <v>14</v>
      </c>
      <c r="M88" s="12" t="s">
        <v>13</v>
      </c>
      <c r="N88" s="12" t="s">
        <v>14</v>
      </c>
      <c r="O88" s="12" t="s">
        <v>13</v>
      </c>
      <c r="P88" s="12" t="s">
        <v>13</v>
      </c>
    </row>
    <row r="89" spans="1:16" x14ac:dyDescent="0.3">
      <c r="A89" s="12" t="s">
        <v>111</v>
      </c>
      <c r="B89" s="12" t="s">
        <v>305</v>
      </c>
      <c r="C89" s="12" t="s">
        <v>296</v>
      </c>
      <c r="D89" s="12">
        <v>20220831</v>
      </c>
      <c r="E89" s="12" t="s">
        <v>325</v>
      </c>
      <c r="F89" s="12" t="s">
        <v>12</v>
      </c>
      <c r="G89" s="12" t="s">
        <v>33</v>
      </c>
      <c r="H89" s="12" t="s">
        <v>12</v>
      </c>
      <c r="I89" s="12" t="s">
        <v>12</v>
      </c>
      <c r="J89" s="12" t="s">
        <v>13</v>
      </c>
      <c r="K89" s="12" t="s">
        <v>12</v>
      </c>
      <c r="L89" s="12" t="s">
        <v>14</v>
      </c>
      <c r="M89" s="12" t="s">
        <v>13</v>
      </c>
      <c r="N89" s="12" t="s">
        <v>14</v>
      </c>
      <c r="O89" s="12" t="s">
        <v>13</v>
      </c>
      <c r="P89" s="12" t="s">
        <v>13</v>
      </c>
    </row>
    <row r="90" spans="1:16" x14ac:dyDescent="0.3">
      <c r="A90" s="12" t="s">
        <v>112</v>
      </c>
      <c r="B90" s="12" t="s">
        <v>305</v>
      </c>
      <c r="C90" s="12" t="s">
        <v>297</v>
      </c>
      <c r="D90" s="12">
        <v>20220831</v>
      </c>
      <c r="E90" s="12" t="s">
        <v>325</v>
      </c>
      <c r="F90" s="12" t="s">
        <v>12</v>
      </c>
      <c r="G90" s="12" t="s">
        <v>33</v>
      </c>
      <c r="H90" s="12" t="s">
        <v>12</v>
      </c>
      <c r="I90" s="12" t="s">
        <v>12</v>
      </c>
      <c r="J90" s="12" t="s">
        <v>13</v>
      </c>
      <c r="K90" s="12" t="s">
        <v>12</v>
      </c>
      <c r="L90" s="12" t="s">
        <v>14</v>
      </c>
      <c r="M90" s="12" t="s">
        <v>13</v>
      </c>
      <c r="N90" s="12" t="s">
        <v>14</v>
      </c>
      <c r="O90" s="12" t="s">
        <v>13</v>
      </c>
      <c r="P90" s="12" t="s">
        <v>13</v>
      </c>
    </row>
    <row r="91" spans="1:16" x14ac:dyDescent="0.3">
      <c r="A91" s="13" t="s">
        <v>113</v>
      </c>
      <c r="B91" s="13" t="s">
        <v>305</v>
      </c>
      <c r="C91" s="13" t="s">
        <v>295</v>
      </c>
      <c r="D91" s="13">
        <v>20220920</v>
      </c>
      <c r="E91" s="13" t="s">
        <v>279</v>
      </c>
      <c r="F91" t="s">
        <v>12</v>
      </c>
      <c r="G91" t="s">
        <v>12</v>
      </c>
      <c r="H91" t="s">
        <v>13</v>
      </c>
      <c r="I91" t="s">
        <v>13</v>
      </c>
      <c r="J91" t="s">
        <v>12</v>
      </c>
      <c r="K91" t="s">
        <v>13</v>
      </c>
      <c r="L91" t="s">
        <v>14</v>
      </c>
      <c r="M91" t="s">
        <v>14</v>
      </c>
      <c r="N91" s="13"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3" t="s">
        <v>117</v>
      </c>
      <c r="B94" s="13" t="s">
        <v>305</v>
      </c>
      <c r="C94" s="13" t="s">
        <v>295</v>
      </c>
      <c r="D94" s="13">
        <v>20221019</v>
      </c>
      <c r="E94" s="13" t="s">
        <v>323</v>
      </c>
      <c r="F94" t="s">
        <v>12</v>
      </c>
      <c r="G94" t="s">
        <v>12</v>
      </c>
      <c r="H94" t="s">
        <v>13</v>
      </c>
      <c r="I94" t="s">
        <v>13</v>
      </c>
      <c r="J94" t="s">
        <v>13</v>
      </c>
      <c r="K94" t="s">
        <v>13</v>
      </c>
      <c r="L94" t="s">
        <v>13</v>
      </c>
      <c r="M94" t="s">
        <v>14</v>
      </c>
      <c r="N94" s="13" t="s">
        <v>14</v>
      </c>
      <c r="O94" t="s">
        <v>14</v>
      </c>
      <c r="P94" t="s">
        <v>14</v>
      </c>
    </row>
    <row r="95" spans="1:16" x14ac:dyDescent="0.3">
      <c r="A95" s="9" t="s">
        <v>119</v>
      </c>
      <c r="B95" s="9" t="s">
        <v>305</v>
      </c>
      <c r="C95" s="9" t="s">
        <v>296</v>
      </c>
      <c r="D95" s="9">
        <v>20221019</v>
      </c>
      <c r="E95" s="9" t="s">
        <v>17</v>
      </c>
      <c r="F95" s="9" t="s">
        <v>12</v>
      </c>
      <c r="G95" s="9" t="s">
        <v>12</v>
      </c>
      <c r="H95" s="9" t="s">
        <v>13</v>
      </c>
      <c r="I95" s="9" t="s">
        <v>13</v>
      </c>
      <c r="J95" s="9" t="s">
        <v>13</v>
      </c>
      <c r="K95" s="9" t="s">
        <v>13</v>
      </c>
      <c r="L95" s="9" t="s">
        <v>13</v>
      </c>
      <c r="M95" s="9" t="s">
        <v>14</v>
      </c>
      <c r="N95" s="9" t="s">
        <v>14</v>
      </c>
      <c r="O95" s="9" t="s">
        <v>14</v>
      </c>
      <c r="P95" s="9" t="s">
        <v>14</v>
      </c>
    </row>
    <row r="96" spans="1:16" x14ac:dyDescent="0.3">
      <c r="A96" s="13" t="s">
        <v>120</v>
      </c>
      <c r="B96" s="13" t="s">
        <v>305</v>
      </c>
      <c r="C96" s="13" t="s">
        <v>297</v>
      </c>
      <c r="D96" s="13">
        <v>20221019</v>
      </c>
      <c r="E96" s="13" t="s">
        <v>323</v>
      </c>
      <c r="F96" t="s">
        <v>12</v>
      </c>
      <c r="G96" t="s">
        <v>12</v>
      </c>
      <c r="H96" t="s">
        <v>13</v>
      </c>
      <c r="I96" t="s">
        <v>13</v>
      </c>
      <c r="J96" t="s">
        <v>12</v>
      </c>
      <c r="K96" t="s">
        <v>13</v>
      </c>
      <c r="L96" t="s">
        <v>14</v>
      </c>
      <c r="M96" t="s">
        <v>14</v>
      </c>
      <c r="N96" s="13" t="s">
        <v>13</v>
      </c>
      <c r="O96" t="s">
        <v>14</v>
      </c>
      <c r="P96" t="s">
        <v>14</v>
      </c>
    </row>
    <row r="97" spans="1:16" x14ac:dyDescent="0.3">
      <c r="A97" s="13" t="s">
        <v>121</v>
      </c>
      <c r="B97" s="13" t="s">
        <v>306</v>
      </c>
      <c r="C97" s="13" t="s">
        <v>295</v>
      </c>
      <c r="D97" s="13">
        <v>20210604</v>
      </c>
      <c r="E97" s="13" t="s">
        <v>279</v>
      </c>
      <c r="F97" t="s">
        <v>12</v>
      </c>
      <c r="G97" t="s">
        <v>12</v>
      </c>
      <c r="H97" t="s">
        <v>13</v>
      </c>
      <c r="I97" t="s">
        <v>13</v>
      </c>
      <c r="J97" t="s">
        <v>12</v>
      </c>
      <c r="K97" t="s">
        <v>13</v>
      </c>
      <c r="L97" t="s">
        <v>14</v>
      </c>
      <c r="M97" t="s">
        <v>14</v>
      </c>
      <c r="N97" s="13" t="s">
        <v>13</v>
      </c>
      <c r="O97" t="s">
        <v>14</v>
      </c>
      <c r="P97" t="s">
        <v>14</v>
      </c>
    </row>
    <row r="98" spans="1:16" x14ac:dyDescent="0.3">
      <c r="A98" s="13" t="s">
        <v>122</v>
      </c>
      <c r="B98" s="13" t="s">
        <v>306</v>
      </c>
      <c r="C98" s="13" t="s">
        <v>296</v>
      </c>
      <c r="D98" s="13">
        <v>20210604</v>
      </c>
      <c r="E98" s="13" t="s">
        <v>279</v>
      </c>
      <c r="F98" t="s">
        <v>12</v>
      </c>
      <c r="G98" t="s">
        <v>12</v>
      </c>
      <c r="H98" t="s">
        <v>13</v>
      </c>
      <c r="I98" t="s">
        <v>13</v>
      </c>
      <c r="J98" t="s">
        <v>12</v>
      </c>
      <c r="K98" t="s">
        <v>13</v>
      </c>
      <c r="L98" t="s">
        <v>14</v>
      </c>
      <c r="M98" t="s">
        <v>14</v>
      </c>
      <c r="N98" s="13" t="s">
        <v>13</v>
      </c>
      <c r="O98" t="s">
        <v>14</v>
      </c>
      <c r="P98" t="s">
        <v>14</v>
      </c>
    </row>
    <row r="99" spans="1:16" x14ac:dyDescent="0.3">
      <c r="A99" s="13" t="s">
        <v>123</v>
      </c>
      <c r="B99" s="13" t="s">
        <v>306</v>
      </c>
      <c r="C99" s="13" t="s">
        <v>297</v>
      </c>
      <c r="D99" s="13">
        <v>20210604</v>
      </c>
      <c r="E99" s="13" t="s">
        <v>279</v>
      </c>
      <c r="F99" t="s">
        <v>12</v>
      </c>
      <c r="G99" t="s">
        <v>12</v>
      </c>
      <c r="H99" t="s">
        <v>13</v>
      </c>
      <c r="I99" t="s">
        <v>13</v>
      </c>
      <c r="J99" t="s">
        <v>12</v>
      </c>
      <c r="K99" t="s">
        <v>13</v>
      </c>
      <c r="L99" t="s">
        <v>14</v>
      </c>
      <c r="M99" t="s">
        <v>14</v>
      </c>
      <c r="N99" s="13" t="s">
        <v>13</v>
      </c>
      <c r="O99" t="s">
        <v>14</v>
      </c>
      <c r="P99" t="s">
        <v>14</v>
      </c>
    </row>
    <row r="100" spans="1:16" x14ac:dyDescent="0.3">
      <c r="A100" s="13" t="s">
        <v>124</v>
      </c>
      <c r="B100" s="13" t="s">
        <v>306</v>
      </c>
      <c r="C100" s="13" t="s">
        <v>295</v>
      </c>
      <c r="D100" s="13">
        <v>20210714</v>
      </c>
      <c r="E100" s="13" t="s">
        <v>279</v>
      </c>
      <c r="F100" t="s">
        <v>12</v>
      </c>
      <c r="G100" t="s">
        <v>12</v>
      </c>
      <c r="H100" t="s">
        <v>13</v>
      </c>
      <c r="I100" t="s">
        <v>13</v>
      </c>
      <c r="J100" t="s">
        <v>12</v>
      </c>
      <c r="K100" t="s">
        <v>13</v>
      </c>
      <c r="L100" t="s">
        <v>14</v>
      </c>
      <c r="M100" t="s">
        <v>14</v>
      </c>
      <c r="N100" s="13" t="s">
        <v>13</v>
      </c>
      <c r="O100" t="s">
        <v>14</v>
      </c>
      <c r="P100" t="s">
        <v>14</v>
      </c>
    </row>
    <row r="101" spans="1:16" x14ac:dyDescent="0.3">
      <c r="A101" s="13" t="s">
        <v>125</v>
      </c>
      <c r="B101" s="13" t="s">
        <v>306</v>
      </c>
      <c r="C101" s="13" t="s">
        <v>296</v>
      </c>
      <c r="D101" s="13">
        <v>20210714</v>
      </c>
      <c r="E101" s="13" t="s">
        <v>279</v>
      </c>
      <c r="F101" t="s">
        <v>12</v>
      </c>
      <c r="G101" t="s">
        <v>12</v>
      </c>
      <c r="H101" t="s">
        <v>13</v>
      </c>
      <c r="I101" t="s">
        <v>13</v>
      </c>
      <c r="J101" t="s">
        <v>12</v>
      </c>
      <c r="K101" t="s">
        <v>13</v>
      </c>
      <c r="L101" t="s">
        <v>14</v>
      </c>
      <c r="M101" t="s">
        <v>14</v>
      </c>
      <c r="N101" s="13" t="s">
        <v>13</v>
      </c>
      <c r="O101" t="s">
        <v>14</v>
      </c>
      <c r="P101" t="s">
        <v>14</v>
      </c>
    </row>
    <row r="102" spans="1:16" x14ac:dyDescent="0.3">
      <c r="A102" s="9" t="s">
        <v>126</v>
      </c>
      <c r="B102" s="9" t="s">
        <v>306</v>
      </c>
      <c r="C102" s="9" t="s">
        <v>297</v>
      </c>
      <c r="D102" s="9">
        <v>20210714</v>
      </c>
      <c r="E102" s="9" t="s">
        <v>324</v>
      </c>
      <c r="F102" s="9" t="s">
        <v>12</v>
      </c>
      <c r="G102" s="9" t="s">
        <v>12</v>
      </c>
      <c r="H102" s="9" t="s">
        <v>13</v>
      </c>
      <c r="I102" s="9" t="s">
        <v>13</v>
      </c>
      <c r="J102" s="9" t="s">
        <v>13</v>
      </c>
      <c r="K102" s="9" t="s">
        <v>13</v>
      </c>
      <c r="L102" s="9" t="s">
        <v>13</v>
      </c>
      <c r="M102" s="9" t="s">
        <v>14</v>
      </c>
      <c r="N102" s="9" t="s">
        <v>14</v>
      </c>
      <c r="O102" s="9" t="s">
        <v>14</v>
      </c>
      <c r="P102" s="9" t="s">
        <v>14</v>
      </c>
    </row>
    <row r="103" spans="1:16" x14ac:dyDescent="0.3">
      <c r="A103" s="4" t="s">
        <v>127</v>
      </c>
      <c r="B103" s="4" t="s">
        <v>306</v>
      </c>
      <c r="C103" s="4" t="s">
        <v>295</v>
      </c>
      <c r="D103" s="4">
        <v>20210902</v>
      </c>
      <c r="E103" s="4" t="s">
        <v>286</v>
      </c>
      <c r="F103" t="s">
        <v>33</v>
      </c>
      <c r="G103" t="s">
        <v>12</v>
      </c>
      <c r="H103" t="s">
        <v>13</v>
      </c>
      <c r="I103" t="s">
        <v>12</v>
      </c>
      <c r="J103" t="s">
        <v>13</v>
      </c>
      <c r="K103" t="s">
        <v>13</v>
      </c>
      <c r="L103" t="s">
        <v>14</v>
      </c>
      <c r="M103" s="4" t="s">
        <v>13</v>
      </c>
      <c r="N103" t="s">
        <v>14</v>
      </c>
      <c r="O103" t="s">
        <v>14</v>
      </c>
      <c r="P103" t="s">
        <v>14</v>
      </c>
    </row>
    <row r="104" spans="1:16" x14ac:dyDescent="0.3">
      <c r="A104" s="4" t="s">
        <v>128</v>
      </c>
      <c r="B104" s="4" t="s">
        <v>306</v>
      </c>
      <c r="C104" s="4" t="s">
        <v>296</v>
      </c>
      <c r="D104" s="4">
        <v>20210902</v>
      </c>
      <c r="E104" s="4" t="s">
        <v>286</v>
      </c>
      <c r="F104" t="s">
        <v>33</v>
      </c>
      <c r="G104" t="s">
        <v>12</v>
      </c>
      <c r="H104" t="s">
        <v>13</v>
      </c>
      <c r="I104" t="s">
        <v>12</v>
      </c>
      <c r="J104" t="s">
        <v>13</v>
      </c>
      <c r="K104" t="s">
        <v>13</v>
      </c>
      <c r="L104" t="s">
        <v>14</v>
      </c>
      <c r="M104" s="4" t="s">
        <v>13</v>
      </c>
      <c r="N104" t="s">
        <v>14</v>
      </c>
      <c r="O104" t="s">
        <v>14</v>
      </c>
      <c r="P104" t="s">
        <v>14</v>
      </c>
    </row>
    <row r="105" spans="1:16" x14ac:dyDescent="0.3">
      <c r="A105" s="4" t="s">
        <v>129</v>
      </c>
      <c r="B105" s="4" t="s">
        <v>306</v>
      </c>
      <c r="C105" s="4" t="s">
        <v>297</v>
      </c>
      <c r="D105" s="4">
        <v>20210902</v>
      </c>
      <c r="E105" s="4" t="s">
        <v>279</v>
      </c>
      <c r="F105" t="s">
        <v>33</v>
      </c>
      <c r="G105" t="s">
        <v>12</v>
      </c>
      <c r="H105" t="s">
        <v>13</v>
      </c>
      <c r="I105" t="s">
        <v>12</v>
      </c>
      <c r="J105" t="s">
        <v>12</v>
      </c>
      <c r="K105" t="s">
        <v>13</v>
      </c>
      <c r="L105" t="s">
        <v>14</v>
      </c>
      <c r="M105" s="4" t="s">
        <v>13</v>
      </c>
      <c r="N105" s="13" t="s">
        <v>13</v>
      </c>
      <c r="O105" t="s">
        <v>14</v>
      </c>
      <c r="P105" t="s">
        <v>14</v>
      </c>
    </row>
    <row r="106" spans="1:16" x14ac:dyDescent="0.3">
      <c r="A106" s="9" t="s">
        <v>130</v>
      </c>
      <c r="B106" s="9" t="s">
        <v>306</v>
      </c>
      <c r="C106" s="9" t="s">
        <v>295</v>
      </c>
      <c r="D106" s="9">
        <v>20220623</v>
      </c>
      <c r="E106" s="9" t="s">
        <v>17</v>
      </c>
      <c r="F106" t="s">
        <v>12</v>
      </c>
      <c r="G106" t="s">
        <v>12</v>
      </c>
      <c r="H106" s="9" t="s">
        <v>13</v>
      </c>
      <c r="I106" s="9" t="s">
        <v>13</v>
      </c>
      <c r="J106" s="9" t="s">
        <v>13</v>
      </c>
      <c r="K106" s="9"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s="9" t="s">
        <v>13</v>
      </c>
      <c r="I107" s="9" t="s">
        <v>13</v>
      </c>
      <c r="J107" s="9" t="s">
        <v>13</v>
      </c>
      <c r="K107" s="9"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s="9" t="s">
        <v>13</v>
      </c>
      <c r="I108" s="9" t="s">
        <v>13</v>
      </c>
      <c r="J108" s="9" t="s">
        <v>13</v>
      </c>
      <c r="K108" s="9"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s="9" t="s">
        <v>13</v>
      </c>
      <c r="I109" s="9" t="s">
        <v>13</v>
      </c>
      <c r="J109" s="9" t="s">
        <v>13</v>
      </c>
      <c r="K109" s="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s="9" t="s">
        <v>13</v>
      </c>
      <c r="I110" s="9" t="s">
        <v>13</v>
      </c>
      <c r="J110" s="9" t="s">
        <v>13</v>
      </c>
      <c r="K110" s="9" t="s">
        <v>13</v>
      </c>
      <c r="L110" s="9" t="s">
        <v>13</v>
      </c>
      <c r="M110" s="9" t="s">
        <v>14</v>
      </c>
      <c r="N110" s="9" t="s">
        <v>14</v>
      </c>
      <c r="O110" s="9" t="s">
        <v>14</v>
      </c>
      <c r="P110" s="9" t="s">
        <v>14</v>
      </c>
    </row>
    <row r="111" spans="1:16" x14ac:dyDescent="0.3">
      <c r="A111" s="9" t="s">
        <v>135</v>
      </c>
      <c r="B111" s="9" t="s">
        <v>306</v>
      </c>
      <c r="C111" s="9" t="s">
        <v>297</v>
      </c>
      <c r="D111" s="9">
        <v>20220726</v>
      </c>
      <c r="E111" s="9" t="s">
        <v>17</v>
      </c>
      <c r="F111" s="9" t="s">
        <v>12</v>
      </c>
      <c r="G111" s="9" t="s">
        <v>12</v>
      </c>
      <c r="H111" s="9" t="s">
        <v>13</v>
      </c>
      <c r="I111" s="9" t="s">
        <v>13</v>
      </c>
      <c r="J111" s="9" t="s">
        <v>13</v>
      </c>
      <c r="K111" s="9" t="s">
        <v>13</v>
      </c>
      <c r="L111" s="9" t="s">
        <v>13</v>
      </c>
      <c r="M111" s="9" t="s">
        <v>14</v>
      </c>
      <c r="N111" s="9" t="s">
        <v>14</v>
      </c>
      <c r="O111" s="9" t="s">
        <v>14</v>
      </c>
      <c r="P111" s="9" t="s">
        <v>14</v>
      </c>
    </row>
    <row r="112" spans="1:16" x14ac:dyDescent="0.3">
      <c r="A112" s="10" t="s">
        <v>266</v>
      </c>
      <c r="B112" s="10" t="s">
        <v>306</v>
      </c>
      <c r="C112" s="10" t="s">
        <v>297</v>
      </c>
      <c r="D112" s="10">
        <v>20220812</v>
      </c>
      <c r="E112" s="12"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s="9" t="s">
        <v>12</v>
      </c>
      <c r="G113" s="9" t="s">
        <v>12</v>
      </c>
      <c r="H113" s="9" t="s">
        <v>13</v>
      </c>
      <c r="I113" s="9" t="s">
        <v>13</v>
      </c>
      <c r="J113" s="9" t="s">
        <v>13</v>
      </c>
      <c r="K113" s="9" t="s">
        <v>13</v>
      </c>
      <c r="L113" s="9" t="s">
        <v>13</v>
      </c>
      <c r="M113" s="9" t="s">
        <v>14</v>
      </c>
      <c r="N113" s="9" t="s">
        <v>14</v>
      </c>
      <c r="O113" s="9" t="s">
        <v>14</v>
      </c>
      <c r="P113" s="9" t="s">
        <v>14</v>
      </c>
    </row>
    <row r="114" spans="1:16" x14ac:dyDescent="0.3">
      <c r="A114" s="9" t="s">
        <v>137</v>
      </c>
      <c r="B114" s="9" t="s">
        <v>306</v>
      </c>
      <c r="C114" s="9" t="s">
        <v>296</v>
      </c>
      <c r="D114" s="9">
        <v>20220817</v>
      </c>
      <c r="E114" s="9" t="s">
        <v>17</v>
      </c>
      <c r="F114" s="9" t="s">
        <v>12</v>
      </c>
      <c r="G114" s="9" t="s">
        <v>12</v>
      </c>
      <c r="H114" s="9" t="s">
        <v>13</v>
      </c>
      <c r="I114" s="9" t="s">
        <v>13</v>
      </c>
      <c r="J114" s="9" t="s">
        <v>13</v>
      </c>
      <c r="K114" s="9" t="s">
        <v>13</v>
      </c>
      <c r="L114" s="9" t="s">
        <v>13</v>
      </c>
      <c r="M114" s="9" t="s">
        <v>14</v>
      </c>
      <c r="N114" s="9" t="s">
        <v>14</v>
      </c>
      <c r="O114" s="9" t="s">
        <v>14</v>
      </c>
      <c r="P114" s="9" t="s">
        <v>14</v>
      </c>
    </row>
    <row r="115" spans="1:16" x14ac:dyDescent="0.3">
      <c r="A115" s="9" t="s">
        <v>138</v>
      </c>
      <c r="B115" s="9" t="s">
        <v>306</v>
      </c>
      <c r="C115" s="9" t="s">
        <v>297</v>
      </c>
      <c r="D115" s="9">
        <v>20220817</v>
      </c>
      <c r="E115" s="9" t="s">
        <v>17</v>
      </c>
      <c r="F115" s="9" t="s">
        <v>12</v>
      </c>
      <c r="G115" s="9" t="s">
        <v>12</v>
      </c>
      <c r="H115" s="9" t="s">
        <v>13</v>
      </c>
      <c r="I115" s="9" t="s">
        <v>13</v>
      </c>
      <c r="J115" s="9" t="s">
        <v>13</v>
      </c>
      <c r="K115" s="9"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s="9" t="s">
        <v>12</v>
      </c>
      <c r="G119" s="9" t="s">
        <v>12</v>
      </c>
      <c r="H119" s="9" t="s">
        <v>13</v>
      </c>
      <c r="I119" s="9" t="s">
        <v>13</v>
      </c>
      <c r="J119" s="9" t="s">
        <v>13</v>
      </c>
      <c r="K119" s="9" t="s">
        <v>13</v>
      </c>
      <c r="L119" s="9" t="s">
        <v>13</v>
      </c>
      <c r="M119" s="9" t="s">
        <v>14</v>
      </c>
      <c r="N119" s="9" t="s">
        <v>14</v>
      </c>
      <c r="O119" s="9" t="s">
        <v>14</v>
      </c>
      <c r="P119" s="9" t="s">
        <v>14</v>
      </c>
    </row>
    <row r="120" spans="1:16" x14ac:dyDescent="0.3">
      <c r="A120" s="9" t="s">
        <v>143</v>
      </c>
      <c r="B120" s="9" t="s">
        <v>306</v>
      </c>
      <c r="C120" s="9" t="s">
        <v>296</v>
      </c>
      <c r="D120" s="9">
        <v>20220930</v>
      </c>
      <c r="E120" s="9" t="s">
        <v>17</v>
      </c>
      <c r="F120" s="9" t="s">
        <v>12</v>
      </c>
      <c r="G120" s="9" t="s">
        <v>12</v>
      </c>
      <c r="H120" s="9" t="s">
        <v>13</v>
      </c>
      <c r="I120" s="9" t="s">
        <v>13</v>
      </c>
      <c r="J120" s="9" t="s">
        <v>13</v>
      </c>
      <c r="K120" s="9" t="s">
        <v>13</v>
      </c>
      <c r="L120" s="9" t="s">
        <v>13</v>
      </c>
      <c r="M120" s="9" t="s">
        <v>14</v>
      </c>
      <c r="N120" s="9" t="s">
        <v>14</v>
      </c>
      <c r="O120" s="9" t="s">
        <v>14</v>
      </c>
      <c r="P120" s="9" t="s">
        <v>14</v>
      </c>
    </row>
    <row r="121" spans="1:16" x14ac:dyDescent="0.3">
      <c r="A121" s="9" t="s">
        <v>144</v>
      </c>
      <c r="B121" s="9" t="s">
        <v>306</v>
      </c>
      <c r="C121" s="9" t="s">
        <v>297</v>
      </c>
      <c r="D121" s="9">
        <v>20220930</v>
      </c>
      <c r="E121" s="9" t="s">
        <v>17</v>
      </c>
      <c r="F121" s="9" t="s">
        <v>12</v>
      </c>
      <c r="G121" s="9" t="s">
        <v>12</v>
      </c>
      <c r="H121" s="9" t="s">
        <v>13</v>
      </c>
      <c r="I121" s="9" t="s">
        <v>13</v>
      </c>
      <c r="J121" s="9" t="s">
        <v>13</v>
      </c>
      <c r="K121" s="9" t="s">
        <v>13</v>
      </c>
      <c r="L121" s="9" t="s">
        <v>13</v>
      </c>
      <c r="M121" s="9" t="s">
        <v>14</v>
      </c>
      <c r="N121" s="9" t="s">
        <v>14</v>
      </c>
      <c r="O121" s="9" t="s">
        <v>14</v>
      </c>
      <c r="P121" s="9" t="s">
        <v>14</v>
      </c>
    </row>
    <row r="122" spans="1:16" x14ac:dyDescent="0.3">
      <c r="A122" s="13" t="s">
        <v>145</v>
      </c>
      <c r="B122" s="13" t="s">
        <v>306</v>
      </c>
      <c r="C122" s="13" t="s">
        <v>295</v>
      </c>
      <c r="D122" s="13">
        <v>20221020</v>
      </c>
      <c r="E122" s="13" t="s">
        <v>320</v>
      </c>
      <c r="F122" t="s">
        <v>12</v>
      </c>
      <c r="G122" t="s">
        <v>12</v>
      </c>
      <c r="H122" t="s">
        <v>13</v>
      </c>
      <c r="I122" t="s">
        <v>13</v>
      </c>
      <c r="J122" t="s">
        <v>12</v>
      </c>
      <c r="K122" t="s">
        <v>13</v>
      </c>
      <c r="L122" t="s">
        <v>14</v>
      </c>
      <c r="M122" t="s">
        <v>14</v>
      </c>
      <c r="N122" s="13" t="s">
        <v>13</v>
      </c>
      <c r="O122" t="s">
        <v>14</v>
      </c>
      <c r="P122" t="s">
        <v>14</v>
      </c>
    </row>
    <row r="123" spans="1:16" x14ac:dyDescent="0.3">
      <c r="A123" s="13" t="s">
        <v>145</v>
      </c>
      <c r="B123" s="13" t="s">
        <v>306</v>
      </c>
      <c r="C123" s="13" t="s">
        <v>295</v>
      </c>
      <c r="D123" s="13">
        <v>20221020</v>
      </c>
      <c r="E123" s="13" t="s">
        <v>320</v>
      </c>
      <c r="F123" t="s">
        <v>12</v>
      </c>
      <c r="G123" t="s">
        <v>12</v>
      </c>
      <c r="H123" t="s">
        <v>13</v>
      </c>
      <c r="I123" t="s">
        <v>13</v>
      </c>
      <c r="J123" t="s">
        <v>12</v>
      </c>
      <c r="K123" t="s">
        <v>13</v>
      </c>
      <c r="L123" t="s">
        <v>14</v>
      </c>
      <c r="M123" t="s">
        <v>14</v>
      </c>
      <c r="N123" s="13" t="s">
        <v>13</v>
      </c>
      <c r="O123" t="s">
        <v>14</v>
      </c>
      <c r="P123" t="s">
        <v>14</v>
      </c>
    </row>
    <row r="124" spans="1:16" x14ac:dyDescent="0.3">
      <c r="A124" s="9" t="s">
        <v>262</v>
      </c>
      <c r="B124" s="9" t="s">
        <v>306</v>
      </c>
      <c r="C124" s="9" t="s">
        <v>296</v>
      </c>
      <c r="D124" s="9">
        <v>20221020</v>
      </c>
      <c r="E124" s="9" t="s">
        <v>17</v>
      </c>
      <c r="F124" s="9" t="s">
        <v>12</v>
      </c>
      <c r="G124" s="9" t="s">
        <v>12</v>
      </c>
      <c r="H124" s="9" t="s">
        <v>13</v>
      </c>
      <c r="I124" s="9" t="s">
        <v>13</v>
      </c>
      <c r="J124" s="9" t="s">
        <v>13</v>
      </c>
      <c r="K124" s="9" t="s">
        <v>13</v>
      </c>
      <c r="L124" s="9" t="s">
        <v>13</v>
      </c>
      <c r="M124" s="9" t="s">
        <v>14</v>
      </c>
      <c r="N124" s="9" t="s">
        <v>14</v>
      </c>
      <c r="O124" s="9" t="s">
        <v>14</v>
      </c>
      <c r="P124" s="9" t="s">
        <v>14</v>
      </c>
    </row>
    <row r="125" spans="1:16" x14ac:dyDescent="0.3">
      <c r="A125" s="13" t="s">
        <v>148</v>
      </c>
      <c r="B125" s="13" t="s">
        <v>306</v>
      </c>
      <c r="C125" s="13" t="s">
        <v>297</v>
      </c>
      <c r="D125" s="13">
        <v>20221020</v>
      </c>
      <c r="E125" s="13" t="s">
        <v>320</v>
      </c>
      <c r="F125" t="s">
        <v>12</v>
      </c>
      <c r="G125" t="s">
        <v>12</v>
      </c>
      <c r="H125" t="s">
        <v>13</v>
      </c>
      <c r="I125" t="s">
        <v>13</v>
      </c>
      <c r="J125" t="s">
        <v>12</v>
      </c>
      <c r="K125" t="s">
        <v>13</v>
      </c>
      <c r="L125" t="s">
        <v>14</v>
      </c>
      <c r="M125" t="s">
        <v>14</v>
      </c>
      <c r="N125" s="13"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s="10" t="s">
        <v>12</v>
      </c>
      <c r="G133" s="10" t="s">
        <v>12</v>
      </c>
      <c r="H133" s="10" t="s">
        <v>12</v>
      </c>
      <c r="I133" s="10" t="s">
        <v>12</v>
      </c>
      <c r="J133" s="10" t="s">
        <v>12</v>
      </c>
      <c r="K133" s="10"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ht="14.4" customHeight="1" x14ac:dyDescent="0.3">
      <c r="A151" s="10" t="s">
        <v>172</v>
      </c>
      <c r="B151" s="10" t="s">
        <v>315</v>
      </c>
      <c r="C151" s="10" t="s">
        <v>296</v>
      </c>
      <c r="D151" s="10">
        <v>20210616</v>
      </c>
      <c r="E151" s="14" t="s">
        <v>326</v>
      </c>
      <c r="F151" s="10" t="s">
        <v>12</v>
      </c>
      <c r="G151" s="10" t="s">
        <v>33</v>
      </c>
      <c r="H151" s="10" t="s">
        <v>12</v>
      </c>
      <c r="I151" s="10" t="s">
        <v>12</v>
      </c>
      <c r="J151" s="10" t="s">
        <v>12</v>
      </c>
      <c r="K151" s="10" t="s">
        <v>13</v>
      </c>
      <c r="L151" s="10" t="s">
        <v>14</v>
      </c>
      <c r="M151" s="10" t="s">
        <v>13</v>
      </c>
      <c r="N151" s="13" t="s">
        <v>13</v>
      </c>
      <c r="O151" s="10" t="s">
        <v>13</v>
      </c>
      <c r="P151" s="10" t="s">
        <v>14</v>
      </c>
    </row>
    <row r="152" spans="1:16" x14ac:dyDescent="0.3">
      <c r="A152" s="10" t="s">
        <v>173</v>
      </c>
      <c r="B152" s="10" t="s">
        <v>315</v>
      </c>
      <c r="C152" s="10" t="s">
        <v>297</v>
      </c>
      <c r="D152" s="10">
        <v>20210616</v>
      </c>
      <c r="E152" s="14" t="s">
        <v>326</v>
      </c>
      <c r="F152" s="10" t="s">
        <v>12</v>
      </c>
      <c r="G152" s="10" t="s">
        <v>12</v>
      </c>
      <c r="H152" s="10" t="s">
        <v>12</v>
      </c>
      <c r="I152" s="10" t="s">
        <v>12</v>
      </c>
      <c r="J152" s="10" t="s">
        <v>12</v>
      </c>
      <c r="K152" s="10" t="s">
        <v>13</v>
      </c>
      <c r="L152" s="10" t="s">
        <v>14</v>
      </c>
      <c r="M152" s="10" t="s">
        <v>13</v>
      </c>
      <c r="N152" s="13" t="s">
        <v>13</v>
      </c>
      <c r="O152" s="10" t="s">
        <v>13</v>
      </c>
      <c r="P152" s="10" t="s">
        <v>14</v>
      </c>
    </row>
    <row r="153" spans="1:16" x14ac:dyDescent="0.3">
      <c r="A153" s="10" t="s">
        <v>174</v>
      </c>
      <c r="B153" s="10" t="s">
        <v>315</v>
      </c>
      <c r="C153" s="10" t="s">
        <v>295</v>
      </c>
      <c r="D153" s="10">
        <v>20210617</v>
      </c>
      <c r="E153" s="14" t="s">
        <v>326</v>
      </c>
      <c r="F153" s="10" t="s">
        <v>12</v>
      </c>
      <c r="G153" s="10" t="s">
        <v>12</v>
      </c>
      <c r="H153" s="10" t="s">
        <v>12</v>
      </c>
      <c r="I153" s="10" t="s">
        <v>12</v>
      </c>
      <c r="J153" s="10" t="s">
        <v>12</v>
      </c>
      <c r="K153" s="10" t="s">
        <v>13</v>
      </c>
      <c r="L153" s="10" t="s">
        <v>14</v>
      </c>
      <c r="M153" s="10" t="s">
        <v>13</v>
      </c>
      <c r="N153" s="13" t="s">
        <v>13</v>
      </c>
      <c r="O153" s="10" t="s">
        <v>13</v>
      </c>
      <c r="P153" s="10" t="s">
        <v>14</v>
      </c>
    </row>
    <row r="154" spans="1:16" x14ac:dyDescent="0.3">
      <c r="A154" s="10" t="s">
        <v>175</v>
      </c>
      <c r="B154" s="10" t="s">
        <v>315</v>
      </c>
      <c r="C154" s="10" t="s">
        <v>295</v>
      </c>
      <c r="D154" s="10">
        <v>20210727</v>
      </c>
      <c r="E154" s="14" t="s">
        <v>326</v>
      </c>
      <c r="F154" s="10" t="s">
        <v>12</v>
      </c>
      <c r="G154" s="10" t="s">
        <v>12</v>
      </c>
      <c r="H154" s="10" t="s">
        <v>12</v>
      </c>
      <c r="I154" s="10" t="s">
        <v>12</v>
      </c>
      <c r="J154" s="10" t="s">
        <v>12</v>
      </c>
      <c r="K154" s="10" t="s">
        <v>13</v>
      </c>
      <c r="L154" s="10" t="s">
        <v>14</v>
      </c>
      <c r="M154" s="10" t="s">
        <v>13</v>
      </c>
      <c r="N154" s="13" t="s">
        <v>13</v>
      </c>
      <c r="O154" s="10" t="s">
        <v>13</v>
      </c>
      <c r="P154" s="10" t="s">
        <v>14</v>
      </c>
    </row>
    <row r="155" spans="1:16" x14ac:dyDescent="0.3">
      <c r="A155" s="10" t="s">
        <v>176</v>
      </c>
      <c r="B155" s="10" t="s">
        <v>315</v>
      </c>
      <c r="C155" s="10" t="s">
        <v>296</v>
      </c>
      <c r="D155" s="10">
        <v>20210727</v>
      </c>
      <c r="E155" s="14" t="s">
        <v>326</v>
      </c>
      <c r="F155" s="10" t="s">
        <v>12</v>
      </c>
      <c r="G155" s="10" t="s">
        <v>12</v>
      </c>
      <c r="H155" s="10" t="s">
        <v>12</v>
      </c>
      <c r="I155" s="10" t="s">
        <v>12</v>
      </c>
      <c r="J155" s="10" t="s">
        <v>12</v>
      </c>
      <c r="K155" s="10" t="s">
        <v>13</v>
      </c>
      <c r="L155" s="10" t="s">
        <v>14</v>
      </c>
      <c r="M155" s="10" t="s">
        <v>13</v>
      </c>
      <c r="N155" s="13" t="s">
        <v>13</v>
      </c>
      <c r="O155" s="10" t="s">
        <v>13</v>
      </c>
      <c r="P155" s="10" t="s">
        <v>14</v>
      </c>
    </row>
    <row r="156" spans="1:16" x14ac:dyDescent="0.3">
      <c r="A156" s="10" t="s">
        <v>177</v>
      </c>
      <c r="B156" s="10" t="s">
        <v>315</v>
      </c>
      <c r="C156" s="10" t="s">
        <v>297</v>
      </c>
      <c r="D156" s="10">
        <v>20210727</v>
      </c>
      <c r="E156" s="14" t="s">
        <v>326</v>
      </c>
      <c r="F156" s="10" t="s">
        <v>12</v>
      </c>
      <c r="G156" s="10" t="s">
        <v>12</v>
      </c>
      <c r="H156" s="10" t="s">
        <v>12</v>
      </c>
      <c r="I156" s="10" t="s">
        <v>12</v>
      </c>
      <c r="J156" s="10" t="s">
        <v>12</v>
      </c>
      <c r="K156" s="10" t="s">
        <v>13</v>
      </c>
      <c r="L156" s="10" t="s">
        <v>14</v>
      </c>
      <c r="M156" s="10" t="s">
        <v>13</v>
      </c>
      <c r="N156" s="13" t="s">
        <v>13</v>
      </c>
      <c r="O156" s="10" t="s">
        <v>13</v>
      </c>
      <c r="P156" s="10" t="s">
        <v>14</v>
      </c>
    </row>
    <row r="157" spans="1:16" x14ac:dyDescent="0.3">
      <c r="A157" s="10" t="s">
        <v>178</v>
      </c>
      <c r="B157" s="10" t="s">
        <v>315</v>
      </c>
      <c r="C157" s="10" t="s">
        <v>295</v>
      </c>
      <c r="D157" s="10">
        <v>20210810</v>
      </c>
      <c r="E157" s="14" t="s">
        <v>326</v>
      </c>
      <c r="F157" s="10" t="s">
        <v>12</v>
      </c>
      <c r="G157" s="10" t="s">
        <v>12</v>
      </c>
      <c r="H157" s="10" t="s">
        <v>12</v>
      </c>
      <c r="I157" s="10" t="s">
        <v>12</v>
      </c>
      <c r="J157" s="10" t="s">
        <v>12</v>
      </c>
      <c r="K157" s="10" t="s">
        <v>13</v>
      </c>
      <c r="L157" s="10" t="s">
        <v>14</v>
      </c>
      <c r="M157" s="10" t="s">
        <v>13</v>
      </c>
      <c r="N157" s="13" t="s">
        <v>13</v>
      </c>
      <c r="O157" s="10" t="s">
        <v>13</v>
      </c>
      <c r="P157" s="10" t="s">
        <v>14</v>
      </c>
    </row>
    <row r="158" spans="1:16" x14ac:dyDescent="0.3">
      <c r="A158" s="10" t="s">
        <v>179</v>
      </c>
      <c r="B158" s="10" t="s">
        <v>315</v>
      </c>
      <c r="C158" s="10" t="s">
        <v>296</v>
      </c>
      <c r="D158" s="10">
        <v>20210810</v>
      </c>
      <c r="E158" s="14" t="s">
        <v>326</v>
      </c>
      <c r="F158" s="10" t="s">
        <v>12</v>
      </c>
      <c r="G158" s="10" t="s">
        <v>12</v>
      </c>
      <c r="H158" s="10" t="s">
        <v>12</v>
      </c>
      <c r="I158" s="10" t="s">
        <v>12</v>
      </c>
      <c r="J158" s="10" t="s">
        <v>12</v>
      </c>
      <c r="K158" s="10" t="s">
        <v>13</v>
      </c>
      <c r="L158" s="10" t="s">
        <v>14</v>
      </c>
      <c r="M158" s="10" t="s">
        <v>13</v>
      </c>
      <c r="N158" s="13"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t="s">
        <v>12</v>
      </c>
      <c r="G162"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t="s">
        <v>12</v>
      </c>
      <c r="G163"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t="s">
        <v>12</v>
      </c>
      <c r="G164"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s="9" t="s">
        <v>12</v>
      </c>
      <c r="G171" s="9" t="s">
        <v>12</v>
      </c>
      <c r="H171" s="9" t="s">
        <v>13</v>
      </c>
      <c r="I171" s="9" t="s">
        <v>13</v>
      </c>
      <c r="J171" s="9" t="s">
        <v>13</v>
      </c>
      <c r="K171" s="9" t="s">
        <v>13</v>
      </c>
      <c r="L171" s="9" t="s">
        <v>13</v>
      </c>
      <c r="M171" s="9" t="s">
        <v>14</v>
      </c>
      <c r="N171" s="9" t="s">
        <v>14</v>
      </c>
      <c r="O171" s="9" t="s">
        <v>14</v>
      </c>
      <c r="P171" s="9" t="s">
        <v>14</v>
      </c>
    </row>
    <row r="172" spans="1:16" x14ac:dyDescent="0.3">
      <c r="A172" s="9" t="s">
        <v>194</v>
      </c>
      <c r="B172" s="9" t="s">
        <v>317</v>
      </c>
      <c r="C172" s="9" t="s">
        <v>296</v>
      </c>
      <c r="D172" s="9">
        <v>20220621</v>
      </c>
      <c r="E172" s="9" t="s">
        <v>17</v>
      </c>
      <c r="F172" s="9" t="s">
        <v>12</v>
      </c>
      <c r="G172" s="9" t="s">
        <v>12</v>
      </c>
      <c r="H172" s="9" t="s">
        <v>13</v>
      </c>
      <c r="I172" s="9" t="s">
        <v>13</v>
      </c>
      <c r="J172" s="9" t="s">
        <v>13</v>
      </c>
      <c r="K172" s="9" t="s">
        <v>13</v>
      </c>
      <c r="L172" s="9" t="s">
        <v>13</v>
      </c>
      <c r="M172" s="9" t="s">
        <v>14</v>
      </c>
      <c r="N172" s="9" t="s">
        <v>14</v>
      </c>
      <c r="O172" s="9" t="s">
        <v>14</v>
      </c>
      <c r="P172" s="9" t="s">
        <v>14</v>
      </c>
    </row>
    <row r="173" spans="1:16" x14ac:dyDescent="0.3">
      <c r="A173" s="9" t="s">
        <v>195</v>
      </c>
      <c r="B173" s="9" t="s">
        <v>317</v>
      </c>
      <c r="C173" s="9" t="s">
        <v>297</v>
      </c>
      <c r="D173" s="9">
        <v>20220621</v>
      </c>
      <c r="E173" s="9" t="s">
        <v>17</v>
      </c>
      <c r="F173" s="9" t="s">
        <v>12</v>
      </c>
      <c r="G173" s="9" t="s">
        <v>12</v>
      </c>
      <c r="H173" s="9" t="s">
        <v>13</v>
      </c>
      <c r="I173" s="9" t="s">
        <v>13</v>
      </c>
      <c r="J173" s="9" t="s">
        <v>13</v>
      </c>
      <c r="K173" s="9" t="s">
        <v>13</v>
      </c>
      <c r="L173" s="9" t="s">
        <v>13</v>
      </c>
      <c r="M173" s="9" t="s">
        <v>14</v>
      </c>
      <c r="N173" s="9" t="s">
        <v>14</v>
      </c>
      <c r="O173" s="9" t="s">
        <v>14</v>
      </c>
      <c r="P173" s="9" t="s">
        <v>14</v>
      </c>
    </row>
    <row r="174" spans="1:16" x14ac:dyDescent="0.3">
      <c r="A174" s="13" t="s">
        <v>196</v>
      </c>
      <c r="B174" s="13" t="s">
        <v>317</v>
      </c>
      <c r="C174" s="13" t="s">
        <v>295</v>
      </c>
      <c r="D174" s="13">
        <v>20220712</v>
      </c>
      <c r="E174" s="13" t="s">
        <v>279</v>
      </c>
      <c r="F174" t="s">
        <v>12</v>
      </c>
      <c r="G174" t="s">
        <v>12</v>
      </c>
      <c r="H174" t="s">
        <v>13</v>
      </c>
      <c r="I174" t="s">
        <v>13</v>
      </c>
      <c r="J174" t="s">
        <v>12</v>
      </c>
      <c r="K174" t="s">
        <v>13</v>
      </c>
      <c r="L174" t="s">
        <v>14</v>
      </c>
      <c r="M174" t="s">
        <v>14</v>
      </c>
      <c r="N174" s="13" t="s">
        <v>13</v>
      </c>
      <c r="O174" t="s">
        <v>14</v>
      </c>
      <c r="P174" t="s">
        <v>14</v>
      </c>
    </row>
    <row r="175" spans="1:16" x14ac:dyDescent="0.3">
      <c r="A175" s="13" t="s">
        <v>197</v>
      </c>
      <c r="B175" s="13" t="s">
        <v>317</v>
      </c>
      <c r="C175" s="13" t="s">
        <v>296</v>
      </c>
      <c r="D175" s="13">
        <v>20220712</v>
      </c>
      <c r="E175" s="13" t="s">
        <v>279</v>
      </c>
      <c r="F175" t="s">
        <v>12</v>
      </c>
      <c r="G175" t="s">
        <v>12</v>
      </c>
      <c r="H175" t="s">
        <v>13</v>
      </c>
      <c r="I175" t="s">
        <v>13</v>
      </c>
      <c r="J175" t="s">
        <v>12</v>
      </c>
      <c r="K175" t="s">
        <v>13</v>
      </c>
      <c r="L175" t="s">
        <v>14</v>
      </c>
      <c r="M175" t="s">
        <v>14</v>
      </c>
      <c r="N175" s="13" t="s">
        <v>13</v>
      </c>
      <c r="O175" t="s">
        <v>14</v>
      </c>
      <c r="P175" t="s">
        <v>14</v>
      </c>
    </row>
    <row r="176" spans="1:16" x14ac:dyDescent="0.3">
      <c r="A176" s="13" t="s">
        <v>198</v>
      </c>
      <c r="B176" s="13" t="s">
        <v>317</v>
      </c>
      <c r="C176" s="13" t="s">
        <v>297</v>
      </c>
      <c r="D176" s="13">
        <v>20220712</v>
      </c>
      <c r="E176" s="13" t="s">
        <v>279</v>
      </c>
      <c r="F176" t="s">
        <v>12</v>
      </c>
      <c r="G176" t="s">
        <v>12</v>
      </c>
      <c r="H176" t="s">
        <v>13</v>
      </c>
      <c r="I176" t="s">
        <v>13</v>
      </c>
      <c r="J176" t="s">
        <v>12</v>
      </c>
      <c r="K176" t="s">
        <v>13</v>
      </c>
      <c r="L176" t="s">
        <v>14</v>
      </c>
      <c r="M176" t="s">
        <v>14</v>
      </c>
      <c r="N176" s="13" t="s">
        <v>13</v>
      </c>
      <c r="O176" t="s">
        <v>14</v>
      </c>
      <c r="P176" t="s">
        <v>14</v>
      </c>
    </row>
    <row r="177" spans="1:16" x14ac:dyDescent="0.3">
      <c r="A177" s="9" t="s">
        <v>199</v>
      </c>
      <c r="B177" s="9" t="s">
        <v>317</v>
      </c>
      <c r="C177" s="9" t="s">
        <v>295</v>
      </c>
      <c r="D177" s="9">
        <v>20220728</v>
      </c>
      <c r="E177" s="9" t="s">
        <v>17</v>
      </c>
      <c r="F177" s="9" t="s">
        <v>12</v>
      </c>
      <c r="G177" s="9" t="s">
        <v>12</v>
      </c>
      <c r="H177" s="9" t="s">
        <v>13</v>
      </c>
      <c r="I177" s="9" t="s">
        <v>13</v>
      </c>
      <c r="J177" s="9" t="s">
        <v>13</v>
      </c>
      <c r="K177" s="9" t="s">
        <v>13</v>
      </c>
      <c r="L177" s="9" t="s">
        <v>13</v>
      </c>
      <c r="M177" s="9" t="s">
        <v>14</v>
      </c>
      <c r="N177" s="9" t="s">
        <v>14</v>
      </c>
      <c r="O177" s="9" t="s">
        <v>14</v>
      </c>
      <c r="P177" s="9" t="s">
        <v>14</v>
      </c>
    </row>
    <row r="178" spans="1:16" x14ac:dyDescent="0.3">
      <c r="A178" s="9" t="s">
        <v>200</v>
      </c>
      <c r="B178" s="9" t="s">
        <v>317</v>
      </c>
      <c r="C178" s="9" t="s">
        <v>296</v>
      </c>
      <c r="D178" s="9">
        <v>20220728</v>
      </c>
      <c r="E178" s="9" t="s">
        <v>17</v>
      </c>
      <c r="F178" s="9" t="s">
        <v>12</v>
      </c>
      <c r="G178" s="9" t="s">
        <v>12</v>
      </c>
      <c r="H178" s="9" t="s">
        <v>13</v>
      </c>
      <c r="I178" s="9" t="s">
        <v>13</v>
      </c>
      <c r="J178" s="9" t="s">
        <v>13</v>
      </c>
      <c r="K178" s="9" t="s">
        <v>13</v>
      </c>
      <c r="L178" s="9" t="s">
        <v>13</v>
      </c>
      <c r="M178" s="9" t="s">
        <v>14</v>
      </c>
      <c r="N178" s="9" t="s">
        <v>14</v>
      </c>
      <c r="O178" s="9" t="s">
        <v>14</v>
      </c>
      <c r="P178" s="9" t="s">
        <v>14</v>
      </c>
    </row>
    <row r="179" spans="1:16" x14ac:dyDescent="0.3">
      <c r="A179" s="9" t="s">
        <v>201</v>
      </c>
      <c r="B179" s="9" t="s">
        <v>317</v>
      </c>
      <c r="C179" s="9" t="s">
        <v>297</v>
      </c>
      <c r="D179" s="9">
        <v>20220728</v>
      </c>
      <c r="E179" s="9" t="s">
        <v>17</v>
      </c>
      <c r="F179" s="9" t="s">
        <v>12</v>
      </c>
      <c r="G179" s="9" t="s">
        <v>12</v>
      </c>
      <c r="H179" s="9" t="s">
        <v>13</v>
      </c>
      <c r="I179" s="9" t="s">
        <v>13</v>
      </c>
      <c r="J179" s="9" t="s">
        <v>13</v>
      </c>
      <c r="K179" s="9" t="s">
        <v>13</v>
      </c>
      <c r="L179" s="9" t="s">
        <v>13</v>
      </c>
      <c r="M179" s="9" t="s">
        <v>14</v>
      </c>
      <c r="N179" s="9" t="s">
        <v>14</v>
      </c>
      <c r="O179" s="9" t="s">
        <v>14</v>
      </c>
      <c r="P179" s="9" t="s">
        <v>14</v>
      </c>
    </row>
    <row r="180" spans="1:16" x14ac:dyDescent="0.3">
      <c r="A180" s="9" t="s">
        <v>202</v>
      </c>
      <c r="B180" s="9" t="s">
        <v>317</v>
      </c>
      <c r="C180" s="9" t="s">
        <v>295</v>
      </c>
      <c r="D180" s="9">
        <v>20220812</v>
      </c>
      <c r="E180" s="9" t="s">
        <v>17</v>
      </c>
      <c r="F180" s="9" t="s">
        <v>12</v>
      </c>
      <c r="G180" s="9" t="s">
        <v>12</v>
      </c>
      <c r="H180" s="9" t="s">
        <v>13</v>
      </c>
      <c r="I180" s="9" t="s">
        <v>13</v>
      </c>
      <c r="J180" s="9" t="s">
        <v>13</v>
      </c>
      <c r="K180" s="9" t="s">
        <v>13</v>
      </c>
      <c r="L180" s="9" t="s">
        <v>13</v>
      </c>
      <c r="M180" s="9" t="s">
        <v>14</v>
      </c>
      <c r="N180" s="9" t="s">
        <v>14</v>
      </c>
      <c r="O180" s="9" t="s">
        <v>14</v>
      </c>
      <c r="P180" s="9" t="s">
        <v>14</v>
      </c>
    </row>
    <row r="181" spans="1:16" x14ac:dyDescent="0.3">
      <c r="A181" s="9" t="s">
        <v>203</v>
      </c>
      <c r="B181" s="9" t="s">
        <v>317</v>
      </c>
      <c r="C181" s="9" t="s">
        <v>296</v>
      </c>
      <c r="D181" s="9">
        <v>20220812</v>
      </c>
      <c r="E181" s="9" t="s">
        <v>17</v>
      </c>
      <c r="F181" s="9" t="s">
        <v>12</v>
      </c>
      <c r="G181" s="9" t="s">
        <v>12</v>
      </c>
      <c r="H181" s="9" t="s">
        <v>13</v>
      </c>
      <c r="I181" s="9" t="s">
        <v>13</v>
      </c>
      <c r="J181" s="9" t="s">
        <v>13</v>
      </c>
      <c r="K181" s="9" t="s">
        <v>13</v>
      </c>
      <c r="L181" s="9" t="s">
        <v>13</v>
      </c>
      <c r="M181" s="9" t="s">
        <v>14</v>
      </c>
      <c r="N181" s="9" t="s">
        <v>14</v>
      </c>
      <c r="O181" s="9" t="s">
        <v>14</v>
      </c>
      <c r="P181" s="9" t="s">
        <v>14</v>
      </c>
    </row>
    <row r="182" spans="1:16" x14ac:dyDescent="0.3">
      <c r="A182" s="9" t="s">
        <v>204</v>
      </c>
      <c r="B182" s="9" t="s">
        <v>317</v>
      </c>
      <c r="C182" s="9" t="s">
        <v>297</v>
      </c>
      <c r="D182" s="9">
        <v>20220812</v>
      </c>
      <c r="E182" s="9" t="s">
        <v>17</v>
      </c>
      <c r="F182" s="9" t="s">
        <v>12</v>
      </c>
      <c r="G182" s="9" t="s">
        <v>12</v>
      </c>
      <c r="H182" s="9" t="s">
        <v>13</v>
      </c>
      <c r="I182" s="9" t="s">
        <v>13</v>
      </c>
      <c r="J182" s="9" t="s">
        <v>13</v>
      </c>
      <c r="K182" s="9" t="s">
        <v>13</v>
      </c>
      <c r="L182" s="9" t="s">
        <v>13</v>
      </c>
      <c r="M182" s="9" t="s">
        <v>14</v>
      </c>
      <c r="N182" s="9" t="s">
        <v>14</v>
      </c>
      <c r="O182" s="9" t="s">
        <v>14</v>
      </c>
      <c r="P182" s="9" t="s">
        <v>14</v>
      </c>
    </row>
    <row r="183" spans="1:16" x14ac:dyDescent="0.3">
      <c r="A183" s="13" t="s">
        <v>205</v>
      </c>
      <c r="B183" s="13" t="s">
        <v>317</v>
      </c>
      <c r="C183" s="13" t="s">
        <v>295</v>
      </c>
      <c r="D183" s="13">
        <v>20220819</v>
      </c>
      <c r="E183" s="13" t="s">
        <v>279</v>
      </c>
      <c r="F183" t="s">
        <v>12</v>
      </c>
      <c r="G183" t="s">
        <v>12</v>
      </c>
      <c r="H183" t="s">
        <v>13</v>
      </c>
      <c r="I183" t="s">
        <v>13</v>
      </c>
      <c r="J183" t="s">
        <v>12</v>
      </c>
      <c r="K183" t="s">
        <v>13</v>
      </c>
      <c r="L183" t="s">
        <v>14</v>
      </c>
      <c r="M183" t="s">
        <v>14</v>
      </c>
      <c r="N183" s="13" t="s">
        <v>13</v>
      </c>
      <c r="O183" t="s">
        <v>14</v>
      </c>
      <c r="P183" t="s">
        <v>14</v>
      </c>
    </row>
    <row r="184" spans="1:16" x14ac:dyDescent="0.3">
      <c r="A184" s="13" t="s">
        <v>206</v>
      </c>
      <c r="B184" s="13" t="s">
        <v>317</v>
      </c>
      <c r="C184" s="13" t="s">
        <v>296</v>
      </c>
      <c r="D184" s="13">
        <v>20220819</v>
      </c>
      <c r="E184" s="13" t="s">
        <v>279</v>
      </c>
      <c r="F184" t="s">
        <v>12</v>
      </c>
      <c r="G184" t="s">
        <v>12</v>
      </c>
      <c r="H184" t="s">
        <v>13</v>
      </c>
      <c r="I184" t="s">
        <v>13</v>
      </c>
      <c r="J184" t="s">
        <v>12</v>
      </c>
      <c r="K184" t="s">
        <v>13</v>
      </c>
      <c r="L184" t="s">
        <v>14</v>
      </c>
      <c r="M184" t="s">
        <v>14</v>
      </c>
      <c r="N184" s="13" t="s">
        <v>13</v>
      </c>
      <c r="O184" t="s">
        <v>14</v>
      </c>
      <c r="P184" t="s">
        <v>14</v>
      </c>
    </row>
    <row r="185" spans="1:16" x14ac:dyDescent="0.3">
      <c r="A185" s="13" t="s">
        <v>207</v>
      </c>
      <c r="B185" s="13" t="s">
        <v>317</v>
      </c>
      <c r="C185" s="13" t="s">
        <v>297</v>
      </c>
      <c r="D185" s="13">
        <v>20220819</v>
      </c>
      <c r="E185" s="13" t="s">
        <v>279</v>
      </c>
      <c r="F185" t="s">
        <v>12</v>
      </c>
      <c r="G185" t="s">
        <v>12</v>
      </c>
      <c r="H185" t="s">
        <v>13</v>
      </c>
      <c r="I185" t="s">
        <v>13</v>
      </c>
      <c r="J185" t="s">
        <v>12</v>
      </c>
      <c r="K185" t="s">
        <v>13</v>
      </c>
      <c r="L185" t="s">
        <v>14</v>
      </c>
      <c r="M185" t="s">
        <v>14</v>
      </c>
      <c r="N185" s="13"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325</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325</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325</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10" t="s">
        <v>217</v>
      </c>
      <c r="B195" s="10" t="s">
        <v>317</v>
      </c>
      <c r="C195" s="10" t="s">
        <v>295</v>
      </c>
      <c r="D195" s="10">
        <v>20221019</v>
      </c>
      <c r="E195" s="10" t="s">
        <v>325</v>
      </c>
      <c r="F195" s="10" t="s">
        <v>12</v>
      </c>
      <c r="G195" s="10" t="s">
        <v>12</v>
      </c>
      <c r="H195" s="10" t="s">
        <v>13</v>
      </c>
      <c r="I195" s="10" t="s">
        <v>13</v>
      </c>
      <c r="J195" s="10" t="s">
        <v>12</v>
      </c>
      <c r="K195" s="10" t="s">
        <v>12</v>
      </c>
      <c r="L195" s="10" t="s">
        <v>14</v>
      </c>
      <c r="M195" s="10" t="s">
        <v>14</v>
      </c>
      <c r="N195" s="10" t="s">
        <v>13</v>
      </c>
      <c r="O195" s="10" t="s">
        <v>14</v>
      </c>
      <c r="P195" s="10" t="s">
        <v>13</v>
      </c>
    </row>
    <row r="196" spans="1:16" x14ac:dyDescent="0.3">
      <c r="A196" s="10" t="s">
        <v>218</v>
      </c>
      <c r="B196" s="10" t="s">
        <v>317</v>
      </c>
      <c r="C196" s="10" t="s">
        <v>296</v>
      </c>
      <c r="D196" s="10">
        <v>20221019</v>
      </c>
      <c r="E196" s="10" t="s">
        <v>325</v>
      </c>
      <c r="F196" s="10" t="s">
        <v>12</v>
      </c>
      <c r="G196" s="10" t="s">
        <v>12</v>
      </c>
      <c r="H196" s="10" t="s">
        <v>13</v>
      </c>
      <c r="I196" s="10" t="s">
        <v>13</v>
      </c>
      <c r="J196" s="10" t="s">
        <v>12</v>
      </c>
      <c r="K196" s="10" t="s">
        <v>12</v>
      </c>
      <c r="L196" s="10" t="s">
        <v>14</v>
      </c>
      <c r="M196" s="10" t="s">
        <v>14</v>
      </c>
      <c r="N196" s="10" t="s">
        <v>13</v>
      </c>
      <c r="O196" s="10" t="s">
        <v>14</v>
      </c>
      <c r="P196" s="10" t="s">
        <v>13</v>
      </c>
    </row>
    <row r="197" spans="1:16" x14ac:dyDescent="0.3">
      <c r="A197" s="10" t="s">
        <v>219</v>
      </c>
      <c r="B197" s="10" t="s">
        <v>317</v>
      </c>
      <c r="C197" s="10" t="s">
        <v>297</v>
      </c>
      <c r="D197" s="10">
        <v>20221019</v>
      </c>
      <c r="E197" s="10" t="s">
        <v>325</v>
      </c>
      <c r="F197" s="10" t="s">
        <v>12</v>
      </c>
      <c r="G197" s="10" t="s">
        <v>12</v>
      </c>
      <c r="H197" s="10" t="s">
        <v>13</v>
      </c>
      <c r="I197" s="10" t="s">
        <v>13</v>
      </c>
      <c r="J197" s="10" t="s">
        <v>12</v>
      </c>
      <c r="K197" s="10" t="s">
        <v>12</v>
      </c>
      <c r="L197" s="10" t="s">
        <v>14</v>
      </c>
      <c r="M197" s="10" t="s">
        <v>14</v>
      </c>
      <c r="N197" s="10" t="s">
        <v>13</v>
      </c>
      <c r="O197" s="10" t="s">
        <v>14</v>
      </c>
      <c r="P197" s="10" t="s">
        <v>13</v>
      </c>
    </row>
    <row r="198" spans="1:16" x14ac:dyDescent="0.3">
      <c r="A198" s="10" t="s">
        <v>220</v>
      </c>
      <c r="B198" s="10" t="s">
        <v>317</v>
      </c>
      <c r="C198" s="10" t="s">
        <v>295</v>
      </c>
      <c r="D198" s="10">
        <v>20221028</v>
      </c>
      <c r="E198" s="10" t="s">
        <v>325</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325</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325</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322</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13" t="s">
        <v>232</v>
      </c>
      <c r="B211" s="13" t="s">
        <v>319</v>
      </c>
      <c r="C211" s="13" t="s">
        <v>295</v>
      </c>
      <c r="D211" s="13">
        <v>20210707</v>
      </c>
      <c r="E211" s="13" t="s">
        <v>279</v>
      </c>
      <c r="F211" t="s">
        <v>12</v>
      </c>
      <c r="G211" t="s">
        <v>12</v>
      </c>
      <c r="H211" t="s">
        <v>13</v>
      </c>
      <c r="I211" t="s">
        <v>13</v>
      </c>
      <c r="J211" t="s">
        <v>12</v>
      </c>
      <c r="K211" t="s">
        <v>13</v>
      </c>
      <c r="L211" t="s">
        <v>14</v>
      </c>
      <c r="M211" t="s">
        <v>14</v>
      </c>
      <c r="N211" s="13" t="s">
        <v>13</v>
      </c>
      <c r="O211" t="s">
        <v>14</v>
      </c>
      <c r="P211" t="s">
        <v>14</v>
      </c>
    </row>
    <row r="212" spans="1:16" x14ac:dyDescent="0.3">
      <c r="A212" s="9" t="s">
        <v>233</v>
      </c>
      <c r="B212" s="9" t="s">
        <v>319</v>
      </c>
      <c r="C212" s="9" t="s">
        <v>296</v>
      </c>
      <c r="D212" s="9">
        <v>20210707</v>
      </c>
      <c r="E212" s="9" t="s">
        <v>17</v>
      </c>
      <c r="F212" s="9" t="s">
        <v>12</v>
      </c>
      <c r="G212" s="9" t="s">
        <v>12</v>
      </c>
      <c r="H212" s="9" t="s">
        <v>13</v>
      </c>
      <c r="I212" s="9" t="s">
        <v>13</v>
      </c>
      <c r="J212" s="9" t="s">
        <v>13</v>
      </c>
      <c r="K212" s="9" t="s">
        <v>13</v>
      </c>
      <c r="L212" s="9" t="s">
        <v>13</v>
      </c>
      <c r="M212" s="9" t="s">
        <v>14</v>
      </c>
      <c r="N212" s="9" t="s">
        <v>14</v>
      </c>
      <c r="O212" s="9" t="s">
        <v>14</v>
      </c>
      <c r="P212" s="9" t="s">
        <v>14</v>
      </c>
    </row>
    <row r="213" spans="1:16" x14ac:dyDescent="0.3">
      <c r="A213" s="9" t="s">
        <v>234</v>
      </c>
      <c r="B213" s="9" t="s">
        <v>319</v>
      </c>
      <c r="C213" s="9" t="s">
        <v>297</v>
      </c>
      <c r="D213" s="9">
        <v>20210707</v>
      </c>
      <c r="E213" s="9" t="s">
        <v>17</v>
      </c>
      <c r="F213" s="9" t="s">
        <v>12</v>
      </c>
      <c r="G213" s="9" t="s">
        <v>12</v>
      </c>
      <c r="H213" s="9" t="s">
        <v>13</v>
      </c>
      <c r="I213" s="9" t="s">
        <v>13</v>
      </c>
      <c r="J213" s="9" t="s">
        <v>13</v>
      </c>
      <c r="K213" s="9"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4" t="s">
        <v>235</v>
      </c>
      <c r="B217" s="4" t="s">
        <v>319</v>
      </c>
      <c r="C217" s="4" t="s">
        <v>295</v>
      </c>
      <c r="D217" s="4">
        <v>20210903</v>
      </c>
      <c r="E217" s="4" t="s">
        <v>327</v>
      </c>
      <c r="F217" t="s">
        <v>12</v>
      </c>
      <c r="G217" t="s">
        <v>12</v>
      </c>
      <c r="H217" t="s">
        <v>13</v>
      </c>
      <c r="I217" t="s">
        <v>12</v>
      </c>
      <c r="J217" t="s">
        <v>13</v>
      </c>
      <c r="K217" t="s">
        <v>13</v>
      </c>
      <c r="L217" t="s">
        <v>14</v>
      </c>
      <c r="M217" s="4" t="s">
        <v>13</v>
      </c>
      <c r="N217" t="s">
        <v>14</v>
      </c>
      <c r="O217" t="s">
        <v>14</v>
      </c>
      <c r="P217" t="s">
        <v>14</v>
      </c>
    </row>
    <row r="218" spans="1:16" x14ac:dyDescent="0.3">
      <c r="A218" s="4" t="s">
        <v>236</v>
      </c>
      <c r="B218" s="4" t="s">
        <v>319</v>
      </c>
      <c r="C218" s="4" t="s">
        <v>296</v>
      </c>
      <c r="D218" s="4">
        <v>20210903</v>
      </c>
      <c r="E218" s="4" t="s">
        <v>327</v>
      </c>
      <c r="F218" t="s">
        <v>12</v>
      </c>
      <c r="G218" t="s">
        <v>12</v>
      </c>
      <c r="H218" t="s">
        <v>13</v>
      </c>
      <c r="I218" t="s">
        <v>12</v>
      </c>
      <c r="J218" t="s">
        <v>13</v>
      </c>
      <c r="K218" t="s">
        <v>13</v>
      </c>
      <c r="L218" t="s">
        <v>14</v>
      </c>
      <c r="M218" s="4" t="s">
        <v>13</v>
      </c>
      <c r="N218" t="s">
        <v>14</v>
      </c>
      <c r="O218" t="s">
        <v>14</v>
      </c>
      <c r="P218" t="s">
        <v>14</v>
      </c>
    </row>
    <row r="219" spans="1:16" x14ac:dyDescent="0.3">
      <c r="A219" s="4" t="s">
        <v>237</v>
      </c>
      <c r="B219" s="4" t="s">
        <v>319</v>
      </c>
      <c r="C219" s="4" t="s">
        <v>297</v>
      </c>
      <c r="D219" s="4">
        <v>20210903</v>
      </c>
      <c r="E219" s="4" t="s">
        <v>327</v>
      </c>
      <c r="F219" t="s">
        <v>12</v>
      </c>
      <c r="G219" t="s">
        <v>12</v>
      </c>
      <c r="H219" t="s">
        <v>13</v>
      </c>
      <c r="I219" t="s">
        <v>12</v>
      </c>
      <c r="J219" t="s">
        <v>13</v>
      </c>
      <c r="K219" t="s">
        <v>13</v>
      </c>
      <c r="L219" t="s">
        <v>14</v>
      </c>
      <c r="M219" s="4" t="s">
        <v>13</v>
      </c>
      <c r="N219" t="s">
        <v>14</v>
      </c>
      <c r="O219" t="s">
        <v>14</v>
      </c>
      <c r="P219" t="s">
        <v>14</v>
      </c>
    </row>
    <row r="220" spans="1:16" x14ac:dyDescent="0.3">
      <c r="A220" s="9" t="s">
        <v>238</v>
      </c>
      <c r="B220" s="9" t="s">
        <v>319</v>
      </c>
      <c r="C220" s="9" t="s">
        <v>295</v>
      </c>
      <c r="D220" s="9">
        <v>20220623</v>
      </c>
      <c r="E220" s="9" t="s">
        <v>17</v>
      </c>
      <c r="F220" s="9" t="s">
        <v>12</v>
      </c>
      <c r="G220" s="9" t="s">
        <v>12</v>
      </c>
      <c r="H220" s="9" t="s">
        <v>13</v>
      </c>
      <c r="I220" s="9" t="s">
        <v>13</v>
      </c>
      <c r="J220" s="9" t="s">
        <v>13</v>
      </c>
      <c r="K220" s="9" t="s">
        <v>13</v>
      </c>
      <c r="L220" s="9" t="s">
        <v>13</v>
      </c>
      <c r="M220" s="9" t="s">
        <v>14</v>
      </c>
      <c r="N220" s="9" t="s">
        <v>14</v>
      </c>
      <c r="O220" s="9" t="s">
        <v>14</v>
      </c>
      <c r="P220" s="9" t="s">
        <v>14</v>
      </c>
    </row>
    <row r="221" spans="1:16" x14ac:dyDescent="0.3">
      <c r="A221" s="9" t="s">
        <v>239</v>
      </c>
      <c r="B221" s="9" t="s">
        <v>319</v>
      </c>
      <c r="C221" s="9" t="s">
        <v>296</v>
      </c>
      <c r="D221" s="9">
        <v>20220623</v>
      </c>
      <c r="E221" s="9" t="s">
        <v>17</v>
      </c>
      <c r="F221" s="9" t="s">
        <v>12</v>
      </c>
      <c r="G221" s="9" t="s">
        <v>12</v>
      </c>
      <c r="H221" s="9" t="s">
        <v>13</v>
      </c>
      <c r="I221" s="9" t="s">
        <v>13</v>
      </c>
      <c r="J221" s="9" t="s">
        <v>13</v>
      </c>
      <c r="K221" s="9" t="s">
        <v>13</v>
      </c>
      <c r="L221" s="9" t="s">
        <v>13</v>
      </c>
      <c r="M221" s="9" t="s">
        <v>14</v>
      </c>
      <c r="N221" s="9" t="s">
        <v>14</v>
      </c>
      <c r="O221" s="9" t="s">
        <v>14</v>
      </c>
      <c r="P221" s="9" t="s">
        <v>14</v>
      </c>
    </row>
    <row r="222" spans="1:16" x14ac:dyDescent="0.3">
      <c r="A222" s="9" t="s">
        <v>240</v>
      </c>
      <c r="B222" s="9" t="s">
        <v>319</v>
      </c>
      <c r="C222" s="9" t="s">
        <v>297</v>
      </c>
      <c r="D222" s="9">
        <v>20220623</v>
      </c>
      <c r="E222" s="9" t="s">
        <v>17</v>
      </c>
      <c r="F222" s="9" t="s">
        <v>33</v>
      </c>
      <c r="G222" s="9" t="s">
        <v>12</v>
      </c>
      <c r="H222" s="9" t="s">
        <v>13</v>
      </c>
      <c r="I222" s="9" t="s">
        <v>13</v>
      </c>
      <c r="J222" s="9" t="s">
        <v>13</v>
      </c>
      <c r="K222" s="9" t="s">
        <v>13</v>
      </c>
      <c r="L222" s="9" t="s">
        <v>13</v>
      </c>
      <c r="M222" s="9" t="s">
        <v>14</v>
      </c>
      <c r="N222" s="9" t="s">
        <v>14</v>
      </c>
      <c r="O222" s="9" t="s">
        <v>14</v>
      </c>
      <c r="P222" s="9" t="s">
        <v>14</v>
      </c>
    </row>
    <row r="223" spans="1:16" x14ac:dyDescent="0.3">
      <c r="A223" s="9" t="s">
        <v>241</v>
      </c>
      <c r="B223" s="9" t="s">
        <v>319</v>
      </c>
      <c r="C223" s="9" t="s">
        <v>295</v>
      </c>
      <c r="D223" s="9">
        <v>20220726</v>
      </c>
      <c r="E223" s="9" t="s">
        <v>17</v>
      </c>
      <c r="F223" s="9" t="s">
        <v>12</v>
      </c>
      <c r="G223" s="9" t="s">
        <v>12</v>
      </c>
      <c r="H223" s="9" t="s">
        <v>13</v>
      </c>
      <c r="I223" s="9" t="s">
        <v>13</v>
      </c>
      <c r="J223" s="9" t="s">
        <v>13</v>
      </c>
      <c r="K223" s="9" t="s">
        <v>13</v>
      </c>
      <c r="L223" s="9" t="s">
        <v>13</v>
      </c>
      <c r="M223" s="9" t="s">
        <v>14</v>
      </c>
      <c r="N223" s="9" t="s">
        <v>14</v>
      </c>
      <c r="O223" s="9" t="s">
        <v>14</v>
      </c>
      <c r="P223" s="9" t="s">
        <v>14</v>
      </c>
    </row>
    <row r="224" spans="1:16" x14ac:dyDescent="0.3">
      <c r="A224" s="9" t="s">
        <v>242</v>
      </c>
      <c r="B224" s="9" t="s">
        <v>319</v>
      </c>
      <c r="C224" s="9" t="s">
        <v>296</v>
      </c>
      <c r="D224" s="9">
        <v>20220726</v>
      </c>
      <c r="E224" s="9" t="s">
        <v>17</v>
      </c>
      <c r="F224" s="9" t="s">
        <v>12</v>
      </c>
      <c r="G224" s="9" t="s">
        <v>12</v>
      </c>
      <c r="H224" s="9" t="s">
        <v>13</v>
      </c>
      <c r="I224" s="9" t="s">
        <v>13</v>
      </c>
      <c r="J224" s="9" t="s">
        <v>13</v>
      </c>
      <c r="K224" s="9" t="s">
        <v>13</v>
      </c>
      <c r="L224" s="9" t="s">
        <v>13</v>
      </c>
      <c r="M224" s="9" t="s">
        <v>14</v>
      </c>
      <c r="N224" s="9" t="s">
        <v>14</v>
      </c>
      <c r="O224" s="9" t="s">
        <v>14</v>
      </c>
      <c r="P224" s="9" t="s">
        <v>14</v>
      </c>
    </row>
    <row r="225" spans="1:16" x14ac:dyDescent="0.3">
      <c r="A225" s="9" t="s">
        <v>243</v>
      </c>
      <c r="B225" s="9" t="s">
        <v>319</v>
      </c>
      <c r="C225" s="9" t="s">
        <v>297</v>
      </c>
      <c r="D225" s="9">
        <v>20220726</v>
      </c>
      <c r="E225" s="9" t="s">
        <v>17</v>
      </c>
      <c r="F225" s="9" t="s">
        <v>33</v>
      </c>
      <c r="G225" s="9" t="s">
        <v>12</v>
      </c>
      <c r="H225" s="9" t="s">
        <v>13</v>
      </c>
      <c r="I225" s="9" t="s">
        <v>13</v>
      </c>
      <c r="J225" s="9" t="s">
        <v>13</v>
      </c>
      <c r="K225" s="9" t="s">
        <v>13</v>
      </c>
      <c r="L225" s="9" t="s">
        <v>13</v>
      </c>
      <c r="M225" s="9" t="s">
        <v>14</v>
      </c>
      <c r="N225" s="9" t="s">
        <v>14</v>
      </c>
      <c r="O225" s="9" t="s">
        <v>14</v>
      </c>
      <c r="P225" s="9" t="s">
        <v>14</v>
      </c>
    </row>
    <row r="226" spans="1:16" x14ac:dyDescent="0.3">
      <c r="A226" s="9" t="s">
        <v>244</v>
      </c>
      <c r="B226" s="9" t="s">
        <v>319</v>
      </c>
      <c r="C226" s="9" t="s">
        <v>295</v>
      </c>
      <c r="D226" s="9">
        <v>20220817</v>
      </c>
      <c r="E226" s="9" t="s">
        <v>245</v>
      </c>
      <c r="F226" s="9" t="s">
        <v>12</v>
      </c>
      <c r="G226" s="9" t="s">
        <v>12</v>
      </c>
      <c r="H226" s="9" t="s">
        <v>13</v>
      </c>
      <c r="I226" s="9" t="s">
        <v>13</v>
      </c>
      <c r="J226" s="9" t="s">
        <v>13</v>
      </c>
      <c r="K226" s="9" t="s">
        <v>13</v>
      </c>
      <c r="L226" s="9" t="s">
        <v>13</v>
      </c>
      <c r="M226" s="9" t="s">
        <v>14</v>
      </c>
      <c r="N226" s="9" t="s">
        <v>14</v>
      </c>
      <c r="O226" s="9" t="s">
        <v>14</v>
      </c>
      <c r="P226" s="9" t="s">
        <v>14</v>
      </c>
    </row>
    <row r="227" spans="1:16" x14ac:dyDescent="0.3">
      <c r="A227" s="9" t="s">
        <v>246</v>
      </c>
      <c r="B227" s="9" t="s">
        <v>319</v>
      </c>
      <c r="C227" s="9" t="s">
        <v>296</v>
      </c>
      <c r="D227" s="9">
        <v>20220817</v>
      </c>
      <c r="E227" s="9" t="s">
        <v>245</v>
      </c>
      <c r="F227" s="9" t="s">
        <v>12</v>
      </c>
      <c r="G227" s="9" t="s">
        <v>12</v>
      </c>
      <c r="H227" s="9" t="s">
        <v>13</v>
      </c>
      <c r="I227" s="9" t="s">
        <v>13</v>
      </c>
      <c r="J227" s="9" t="s">
        <v>13</v>
      </c>
      <c r="K227" s="9" t="s">
        <v>13</v>
      </c>
      <c r="L227" s="9" t="s">
        <v>13</v>
      </c>
      <c r="M227" s="9" t="s">
        <v>14</v>
      </c>
      <c r="N227" s="9" t="s">
        <v>14</v>
      </c>
      <c r="O227" s="9" t="s">
        <v>14</v>
      </c>
      <c r="P227" s="9" t="s">
        <v>14</v>
      </c>
    </row>
    <row r="228" spans="1:16" x14ac:dyDescent="0.3">
      <c r="A228" s="9" t="s">
        <v>247</v>
      </c>
      <c r="B228" s="9" t="s">
        <v>319</v>
      </c>
      <c r="C228" s="9" t="s">
        <v>297</v>
      </c>
      <c r="D228" s="9">
        <v>20220817</v>
      </c>
      <c r="E228" s="9" t="s">
        <v>17</v>
      </c>
      <c r="F228" s="9" t="s">
        <v>33</v>
      </c>
      <c r="G228" s="9" t="s">
        <v>12</v>
      </c>
      <c r="H228" s="9" t="s">
        <v>13</v>
      </c>
      <c r="I228" s="9" t="s">
        <v>13</v>
      </c>
      <c r="J228" s="9" t="s">
        <v>13</v>
      </c>
      <c r="K228" s="9" t="s">
        <v>13</v>
      </c>
      <c r="L228" s="9" t="s">
        <v>13</v>
      </c>
      <c r="M228" s="9" t="s">
        <v>14</v>
      </c>
      <c r="N228" s="9" t="s">
        <v>14</v>
      </c>
      <c r="O228" s="9" t="s">
        <v>14</v>
      </c>
      <c r="P228" s="9" t="s">
        <v>14</v>
      </c>
    </row>
    <row r="229" spans="1:16" x14ac:dyDescent="0.3">
      <c r="A229" s="9" t="s">
        <v>248</v>
      </c>
      <c r="B229" s="9" t="s">
        <v>319</v>
      </c>
      <c r="C229" s="9" t="s">
        <v>295</v>
      </c>
      <c r="D229" s="9">
        <v>20220907</v>
      </c>
      <c r="E229" s="9" t="s">
        <v>17</v>
      </c>
      <c r="F229" s="9" t="s">
        <v>12</v>
      </c>
      <c r="G229" s="9" t="s">
        <v>12</v>
      </c>
      <c r="H229" s="9" t="s">
        <v>13</v>
      </c>
      <c r="I229" s="9" t="s">
        <v>13</v>
      </c>
      <c r="J229" s="9" t="s">
        <v>13</v>
      </c>
      <c r="K229" s="9" t="s">
        <v>13</v>
      </c>
      <c r="L229" s="9" t="s">
        <v>13</v>
      </c>
      <c r="M229" s="9" t="s">
        <v>14</v>
      </c>
      <c r="N229" s="9" t="s">
        <v>14</v>
      </c>
      <c r="O229" s="9" t="s">
        <v>14</v>
      </c>
      <c r="P229" s="9" t="s">
        <v>14</v>
      </c>
    </row>
    <row r="230" spans="1:16" x14ac:dyDescent="0.3">
      <c r="A230" s="9" t="s">
        <v>249</v>
      </c>
      <c r="B230" s="9" t="s">
        <v>319</v>
      </c>
      <c r="C230" s="9" t="s">
        <v>296</v>
      </c>
      <c r="D230" s="9">
        <v>20220907</v>
      </c>
      <c r="E230" s="9" t="s">
        <v>17</v>
      </c>
      <c r="F230" s="9" t="s">
        <v>12</v>
      </c>
      <c r="G230" s="9" t="s">
        <v>12</v>
      </c>
      <c r="H230" s="9" t="s">
        <v>13</v>
      </c>
      <c r="I230" s="9" t="s">
        <v>13</v>
      </c>
      <c r="J230" s="9" t="s">
        <v>13</v>
      </c>
      <c r="K230" s="9" t="s">
        <v>13</v>
      </c>
      <c r="L230" s="9" t="s">
        <v>13</v>
      </c>
      <c r="M230" s="9" t="s">
        <v>14</v>
      </c>
      <c r="N230" s="9" t="s">
        <v>14</v>
      </c>
      <c r="O230" s="9" t="s">
        <v>14</v>
      </c>
      <c r="P230" s="9" t="s">
        <v>14</v>
      </c>
    </row>
    <row r="231" spans="1:16" x14ac:dyDescent="0.3">
      <c r="A231" s="9" t="s">
        <v>250</v>
      </c>
      <c r="B231" s="9" t="s">
        <v>319</v>
      </c>
      <c r="C231" s="9" t="s">
        <v>297</v>
      </c>
      <c r="D231" s="9">
        <v>20220907</v>
      </c>
      <c r="E231" s="9" t="s">
        <v>17</v>
      </c>
      <c r="F231" s="9" t="s">
        <v>33</v>
      </c>
      <c r="G231" s="9" t="s">
        <v>12</v>
      </c>
      <c r="H231" s="9" t="s">
        <v>13</v>
      </c>
      <c r="I231" s="9" t="s">
        <v>13</v>
      </c>
      <c r="J231" s="9" t="s">
        <v>13</v>
      </c>
      <c r="K231" s="9" t="s">
        <v>13</v>
      </c>
      <c r="L231" s="9" t="s">
        <v>13</v>
      </c>
      <c r="M231" s="9" t="s">
        <v>14</v>
      </c>
      <c r="N231" s="9" t="s">
        <v>14</v>
      </c>
      <c r="O231" s="9" t="s">
        <v>14</v>
      </c>
      <c r="P231" s="9" t="s">
        <v>14</v>
      </c>
    </row>
    <row r="232" spans="1:16" x14ac:dyDescent="0.3">
      <c r="A232" s="12" t="s">
        <v>272</v>
      </c>
      <c r="B232" s="12" t="s">
        <v>319</v>
      </c>
      <c r="C232" s="12" t="s">
        <v>297</v>
      </c>
      <c r="D232" s="12">
        <v>20221012</v>
      </c>
      <c r="E232" s="12" t="s">
        <v>322</v>
      </c>
      <c r="F232" s="12" t="s">
        <v>12</v>
      </c>
      <c r="G232" s="12" t="s">
        <v>12</v>
      </c>
      <c r="H232" s="12" t="s">
        <v>12</v>
      </c>
      <c r="I232" s="12" t="s">
        <v>12</v>
      </c>
      <c r="J232" s="12" t="s">
        <v>13</v>
      </c>
      <c r="K232" s="12" t="s">
        <v>12</v>
      </c>
      <c r="L232" s="12" t="s">
        <v>14</v>
      </c>
      <c r="M232" s="12" t="s">
        <v>13</v>
      </c>
      <c r="N232" s="12" t="s">
        <v>14</v>
      </c>
      <c r="O232" s="12" t="s">
        <v>13</v>
      </c>
      <c r="P232" s="12" t="s">
        <v>13</v>
      </c>
    </row>
    <row r="233" spans="1:16" x14ac:dyDescent="0.3">
      <c r="A233" s="9" t="s">
        <v>251</v>
      </c>
      <c r="B233" s="9" t="s">
        <v>319</v>
      </c>
      <c r="C233" s="9" t="s">
        <v>295</v>
      </c>
      <c r="D233" s="9">
        <v>20221017</v>
      </c>
      <c r="E233" s="9" t="s">
        <v>17</v>
      </c>
      <c r="F233" s="9" t="s">
        <v>12</v>
      </c>
      <c r="G233" s="9" t="s">
        <v>12</v>
      </c>
      <c r="H233" s="9" t="s">
        <v>13</v>
      </c>
      <c r="I233" s="9" t="s">
        <v>13</v>
      </c>
      <c r="J233" s="9" t="s">
        <v>13</v>
      </c>
      <c r="K233" s="9" t="s">
        <v>13</v>
      </c>
      <c r="L233" s="9" t="s">
        <v>13</v>
      </c>
      <c r="M233" s="9" t="s">
        <v>14</v>
      </c>
      <c r="N233" s="9" t="s">
        <v>14</v>
      </c>
      <c r="O233" s="9" t="s">
        <v>14</v>
      </c>
      <c r="P233" s="9" t="s">
        <v>14</v>
      </c>
    </row>
    <row r="234" spans="1:16" x14ac:dyDescent="0.3">
      <c r="A234" s="9" t="s">
        <v>252</v>
      </c>
      <c r="B234" s="9" t="s">
        <v>319</v>
      </c>
      <c r="C234" s="9" t="s">
        <v>296</v>
      </c>
      <c r="D234" s="9">
        <v>20221017</v>
      </c>
      <c r="E234" s="9" t="s">
        <v>17</v>
      </c>
      <c r="F234" s="9" t="s">
        <v>12</v>
      </c>
      <c r="G234" s="9" t="s">
        <v>12</v>
      </c>
      <c r="H234" s="9" t="s">
        <v>13</v>
      </c>
      <c r="I234" s="9" t="s">
        <v>13</v>
      </c>
      <c r="J234" s="9" t="s">
        <v>13</v>
      </c>
      <c r="K234" s="9" t="s">
        <v>13</v>
      </c>
      <c r="L234" s="9" t="s">
        <v>13</v>
      </c>
      <c r="M234" s="9" t="s">
        <v>14</v>
      </c>
      <c r="N234" s="9" t="s">
        <v>14</v>
      </c>
      <c r="O234" s="9" t="s">
        <v>14</v>
      </c>
      <c r="P234" s="9" t="s">
        <v>14</v>
      </c>
    </row>
    <row r="235" spans="1:16" x14ac:dyDescent="0.3">
      <c r="A235" s="9" t="s">
        <v>253</v>
      </c>
      <c r="B235" s="9" t="s">
        <v>319</v>
      </c>
      <c r="C235" s="9" t="s">
        <v>297</v>
      </c>
      <c r="D235" s="9">
        <v>20221017</v>
      </c>
      <c r="E235" s="9" t="s">
        <v>17</v>
      </c>
      <c r="F235" s="9" t="s">
        <v>12</v>
      </c>
      <c r="G235" s="9" t="s">
        <v>12</v>
      </c>
      <c r="H235" s="9" t="s">
        <v>13</v>
      </c>
      <c r="I235" s="9" t="s">
        <v>13</v>
      </c>
      <c r="J235" s="9" t="s">
        <v>13</v>
      </c>
      <c r="K235" s="9" t="s">
        <v>13</v>
      </c>
      <c r="L235" s="9" t="s">
        <v>13</v>
      </c>
      <c r="M235" s="9" t="s">
        <v>14</v>
      </c>
      <c r="N235" s="9" t="s">
        <v>14</v>
      </c>
      <c r="O235" s="9" t="s">
        <v>14</v>
      </c>
      <c r="P235" s="9" t="s">
        <v>14</v>
      </c>
    </row>
  </sheetData>
  <autoFilter ref="A1:P235" xr:uid="{1857CEA0-1B61-4422-AB1F-3B8EB7F4E8DD}">
    <sortState xmlns:xlrd2="http://schemas.microsoft.com/office/spreadsheetml/2017/richdata2" ref="A2:P235">
      <sortCondition ref="B2:B235"/>
      <sortCondition ref="D2:D235"/>
      <sortCondition ref="C2:C23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F2786-8DDE-48B2-986D-E7A6CA5FC8DC}">
  <dimension ref="A1:S235"/>
  <sheetViews>
    <sheetView workbookViewId="0">
      <pane ySplit="1" topLeftCell="A188" activePane="bottomLeft" state="frozen"/>
      <selection pane="bottomLeft" activeCell="B207" sqref="B207:D209"/>
    </sheetView>
  </sheetViews>
  <sheetFormatPr defaultRowHeight="14.4" x14ac:dyDescent="0.3"/>
  <cols>
    <col min="1" max="1" width="20.5546875" bestFit="1" customWidth="1"/>
    <col min="5" max="5" width="38.21875" customWidth="1"/>
    <col min="6" max="11" width="0" hidden="1" customWidth="1"/>
    <col min="12" max="12" width="9.88671875" bestFit="1" customWidth="1"/>
    <col min="13" max="13" width="11.5546875" bestFit="1" customWidth="1"/>
    <col min="14" max="14" width="12.109375" bestFit="1" customWidth="1"/>
    <col min="15" max="15" width="10" bestFit="1" customWidth="1"/>
    <col min="16" max="16" width="11.6640625" bestFit="1" customWidth="1"/>
    <col min="19" max="19" width="49.6640625" bestFit="1" customWidth="1"/>
  </cols>
  <sheetData>
    <row r="1" spans="1:19"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9"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9"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c r="R3" s="16" t="s">
        <v>339</v>
      </c>
      <c r="S3" s="9" t="s">
        <v>341</v>
      </c>
    </row>
    <row r="4" spans="1:19" x14ac:dyDescent="0.3">
      <c r="A4" s="15" t="s">
        <v>18</v>
      </c>
      <c r="B4" s="15" t="s">
        <v>294</v>
      </c>
      <c r="C4" s="15" t="s">
        <v>297</v>
      </c>
      <c r="D4" s="15">
        <v>20210614</v>
      </c>
      <c r="E4" s="15" t="s">
        <v>279</v>
      </c>
      <c r="F4" t="s">
        <v>12</v>
      </c>
      <c r="G4" t="s">
        <v>12</v>
      </c>
      <c r="H4" t="s">
        <v>13</v>
      </c>
      <c r="I4" t="s">
        <v>13</v>
      </c>
      <c r="J4" t="s">
        <v>12</v>
      </c>
      <c r="K4" t="s">
        <v>13</v>
      </c>
      <c r="L4" t="s">
        <v>14</v>
      </c>
      <c r="M4" t="s">
        <v>14</v>
      </c>
      <c r="N4" s="15" t="s">
        <v>13</v>
      </c>
      <c r="O4" t="s">
        <v>14</v>
      </c>
      <c r="P4" t="s">
        <v>14</v>
      </c>
      <c r="S4" s="15" t="s">
        <v>340</v>
      </c>
    </row>
    <row r="5" spans="1:19" x14ac:dyDescent="0.3">
      <c r="A5" s="4" t="s">
        <v>19</v>
      </c>
      <c r="B5" s="4" t="s">
        <v>294</v>
      </c>
      <c r="C5" s="4" t="s">
        <v>295</v>
      </c>
      <c r="D5" s="4">
        <v>20210720</v>
      </c>
      <c r="E5" s="4" t="s">
        <v>279</v>
      </c>
      <c r="F5" t="s">
        <v>12</v>
      </c>
      <c r="G5" t="s">
        <v>12</v>
      </c>
      <c r="H5" t="s">
        <v>13</v>
      </c>
      <c r="I5" t="s">
        <v>12</v>
      </c>
      <c r="J5" t="s">
        <v>12</v>
      </c>
      <c r="K5" t="s">
        <v>13</v>
      </c>
      <c r="L5" t="s">
        <v>14</v>
      </c>
      <c r="M5" s="4" t="s">
        <v>13</v>
      </c>
      <c r="N5" s="15" t="s">
        <v>13</v>
      </c>
      <c r="O5" t="s">
        <v>14</v>
      </c>
      <c r="P5" t="s">
        <v>14</v>
      </c>
      <c r="S5" s="4" t="s">
        <v>342</v>
      </c>
    </row>
    <row r="6" spans="1:19" x14ac:dyDescent="0.3">
      <c r="A6" s="4" t="s">
        <v>20</v>
      </c>
      <c r="B6" s="4" t="s">
        <v>294</v>
      </c>
      <c r="C6" s="4" t="s">
        <v>296</v>
      </c>
      <c r="D6" s="4">
        <v>20210720</v>
      </c>
      <c r="E6" s="4" t="s">
        <v>279</v>
      </c>
      <c r="F6" t="s">
        <v>33</v>
      </c>
      <c r="G6" t="s">
        <v>12</v>
      </c>
      <c r="H6" t="s">
        <v>13</v>
      </c>
      <c r="I6" t="s">
        <v>12</v>
      </c>
      <c r="J6" t="s">
        <v>12</v>
      </c>
      <c r="K6" t="s">
        <v>13</v>
      </c>
      <c r="L6" t="s">
        <v>14</v>
      </c>
      <c r="M6" s="4" t="s">
        <v>13</v>
      </c>
      <c r="N6" s="15" t="s">
        <v>13</v>
      </c>
      <c r="O6" t="s">
        <v>14</v>
      </c>
      <c r="P6" t="s">
        <v>14</v>
      </c>
      <c r="S6" s="10" t="s">
        <v>343</v>
      </c>
    </row>
    <row r="7" spans="1:19" x14ac:dyDescent="0.3">
      <c r="A7" s="4" t="s">
        <v>21</v>
      </c>
      <c r="B7" s="4" t="s">
        <v>294</v>
      </c>
      <c r="C7" s="4" t="s">
        <v>297</v>
      </c>
      <c r="D7" s="4">
        <v>20210720</v>
      </c>
      <c r="E7" s="4" t="s">
        <v>279</v>
      </c>
      <c r="F7" t="s">
        <v>33</v>
      </c>
      <c r="G7" t="s">
        <v>12</v>
      </c>
      <c r="H7" t="s">
        <v>13</v>
      </c>
      <c r="I7" t="s">
        <v>12</v>
      </c>
      <c r="J7" t="s">
        <v>12</v>
      </c>
      <c r="K7" t="s">
        <v>13</v>
      </c>
      <c r="L7" t="s">
        <v>14</v>
      </c>
      <c r="M7" s="4" t="s">
        <v>13</v>
      </c>
      <c r="N7" s="15" t="s">
        <v>13</v>
      </c>
      <c r="O7" t="s">
        <v>14</v>
      </c>
      <c r="P7" t="s">
        <v>14</v>
      </c>
    </row>
    <row r="8" spans="1:19" x14ac:dyDescent="0.3">
      <c r="A8" s="4" t="s">
        <v>22</v>
      </c>
      <c r="B8" s="4" t="s">
        <v>294</v>
      </c>
      <c r="C8" s="4" t="s">
        <v>295</v>
      </c>
      <c r="D8" s="4">
        <v>20210824</v>
      </c>
      <c r="E8" s="4" t="s">
        <v>279</v>
      </c>
      <c r="F8" t="s">
        <v>33</v>
      </c>
      <c r="G8" t="s">
        <v>12</v>
      </c>
      <c r="H8" t="s">
        <v>13</v>
      </c>
      <c r="I8" t="s">
        <v>12</v>
      </c>
      <c r="J8" t="s">
        <v>12</v>
      </c>
      <c r="K8" t="s">
        <v>13</v>
      </c>
      <c r="L8" t="s">
        <v>14</v>
      </c>
      <c r="M8" s="4" t="s">
        <v>13</v>
      </c>
      <c r="N8" s="15" t="s">
        <v>13</v>
      </c>
      <c r="O8" t="s">
        <v>14</v>
      </c>
      <c r="P8" t="s">
        <v>14</v>
      </c>
    </row>
    <row r="9" spans="1:19" x14ac:dyDescent="0.3">
      <c r="A9" s="4" t="s">
        <v>23</v>
      </c>
      <c r="B9" s="4" t="s">
        <v>294</v>
      </c>
      <c r="C9" s="4" t="s">
        <v>296</v>
      </c>
      <c r="D9" s="4">
        <v>20210824</v>
      </c>
      <c r="E9" s="4" t="s">
        <v>279</v>
      </c>
      <c r="F9" t="s">
        <v>33</v>
      </c>
      <c r="G9" t="s">
        <v>12</v>
      </c>
      <c r="H9" t="s">
        <v>13</v>
      </c>
      <c r="I9" t="s">
        <v>12</v>
      </c>
      <c r="J9" t="s">
        <v>12</v>
      </c>
      <c r="K9" t="s">
        <v>12</v>
      </c>
      <c r="L9" t="s">
        <v>14</v>
      </c>
      <c r="M9" s="4" t="s">
        <v>13</v>
      </c>
      <c r="N9" s="15" t="s">
        <v>13</v>
      </c>
      <c r="O9" t="s">
        <v>14</v>
      </c>
      <c r="P9" t="s">
        <v>13</v>
      </c>
    </row>
    <row r="10" spans="1:19" x14ac:dyDescent="0.3">
      <c r="A10" s="4" t="s">
        <v>24</v>
      </c>
      <c r="B10" s="4" t="s">
        <v>294</v>
      </c>
      <c r="C10" s="4" t="s">
        <v>297</v>
      </c>
      <c r="D10" s="4">
        <v>20210824</v>
      </c>
      <c r="E10" s="4" t="s">
        <v>279</v>
      </c>
      <c r="F10" t="s">
        <v>33</v>
      </c>
      <c r="G10" t="s">
        <v>12</v>
      </c>
      <c r="H10" t="s">
        <v>13</v>
      </c>
      <c r="I10" t="s">
        <v>12</v>
      </c>
      <c r="J10" t="s">
        <v>12</v>
      </c>
      <c r="K10" t="s">
        <v>13</v>
      </c>
      <c r="L10" t="s">
        <v>14</v>
      </c>
      <c r="M10" s="4" t="s">
        <v>13</v>
      </c>
      <c r="N10" s="15" t="s">
        <v>13</v>
      </c>
      <c r="O10" t="s">
        <v>14</v>
      </c>
      <c r="P10" t="s">
        <v>14</v>
      </c>
    </row>
    <row r="11" spans="1:19" x14ac:dyDescent="0.3">
      <c r="A11" s="12" t="s">
        <v>25</v>
      </c>
      <c r="B11" s="12" t="s">
        <v>298</v>
      </c>
      <c r="C11" s="12" t="s">
        <v>295</v>
      </c>
      <c r="D11" s="12">
        <v>20220603</v>
      </c>
      <c r="E11" s="12" t="s">
        <v>325</v>
      </c>
      <c r="F11" s="12" t="s">
        <v>12</v>
      </c>
      <c r="G11" s="12" t="s">
        <v>12</v>
      </c>
      <c r="H11" s="12" t="s">
        <v>12</v>
      </c>
      <c r="I11" s="12" t="s">
        <v>12</v>
      </c>
      <c r="J11" s="12" t="s">
        <v>12</v>
      </c>
      <c r="K11" s="12" t="s">
        <v>12</v>
      </c>
      <c r="L11" s="12" t="s">
        <v>12</v>
      </c>
      <c r="M11" s="12" t="s">
        <v>12</v>
      </c>
      <c r="N11" s="12" t="s">
        <v>12</v>
      </c>
      <c r="O11" s="12" t="s">
        <v>12</v>
      </c>
      <c r="P11" s="12" t="s">
        <v>12</v>
      </c>
    </row>
    <row r="12" spans="1:19" x14ac:dyDescent="0.3">
      <c r="A12" s="12" t="s">
        <v>26</v>
      </c>
      <c r="B12" s="12" t="s">
        <v>298</v>
      </c>
      <c r="C12" s="12" t="s">
        <v>296</v>
      </c>
      <c r="D12" s="12">
        <v>20220603</v>
      </c>
      <c r="E12" s="12" t="s">
        <v>325</v>
      </c>
      <c r="F12" s="12" t="s">
        <v>12</v>
      </c>
      <c r="G12" s="12" t="s">
        <v>12</v>
      </c>
      <c r="H12" s="12" t="s">
        <v>12</v>
      </c>
      <c r="I12" s="12" t="s">
        <v>12</v>
      </c>
      <c r="J12" s="12" t="s">
        <v>12</v>
      </c>
      <c r="K12" s="12" t="s">
        <v>13</v>
      </c>
      <c r="L12" s="12" t="s">
        <v>14</v>
      </c>
      <c r="M12" s="12" t="s">
        <v>13</v>
      </c>
      <c r="N12" s="12" t="s">
        <v>13</v>
      </c>
      <c r="O12" s="12" t="s">
        <v>13</v>
      </c>
      <c r="P12" s="12" t="s">
        <v>14</v>
      </c>
    </row>
    <row r="13" spans="1:19" x14ac:dyDescent="0.3">
      <c r="A13" s="12" t="s">
        <v>27</v>
      </c>
      <c r="B13" s="12" t="s">
        <v>298</v>
      </c>
      <c r="C13" s="12" t="s">
        <v>297</v>
      </c>
      <c r="D13" s="12">
        <v>20220603</v>
      </c>
      <c r="E13" s="12" t="s">
        <v>325</v>
      </c>
      <c r="F13" s="12" t="s">
        <v>12</v>
      </c>
      <c r="G13" s="12" t="s">
        <v>12</v>
      </c>
      <c r="H13" s="12" t="s">
        <v>12</v>
      </c>
      <c r="I13" s="12" t="s">
        <v>12</v>
      </c>
      <c r="J13" s="12" t="s">
        <v>12</v>
      </c>
      <c r="K13" s="12" t="s">
        <v>13</v>
      </c>
      <c r="L13" s="12" t="s">
        <v>14</v>
      </c>
      <c r="M13" s="12" t="s">
        <v>13</v>
      </c>
      <c r="N13" s="12" t="s">
        <v>13</v>
      </c>
      <c r="O13" s="12" t="s">
        <v>13</v>
      </c>
      <c r="P13" s="12" t="s">
        <v>14</v>
      </c>
    </row>
    <row r="14" spans="1:19"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9"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9"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280</v>
      </c>
      <c r="F19" t="s">
        <v>33</v>
      </c>
      <c r="G19" t="s">
        <v>12</v>
      </c>
      <c r="H19" t="s">
        <v>13</v>
      </c>
      <c r="I19" t="s">
        <v>13</v>
      </c>
      <c r="J19" t="s">
        <v>12</v>
      </c>
      <c r="K19" t="s">
        <v>12</v>
      </c>
      <c r="L19" t="s">
        <v>14</v>
      </c>
      <c r="M19" t="s">
        <v>14</v>
      </c>
      <c r="N19" t="s">
        <v>14</v>
      </c>
      <c r="O19" t="s">
        <v>14</v>
      </c>
      <c r="P19" s="4" t="s">
        <v>13</v>
      </c>
    </row>
    <row r="20" spans="1:16" x14ac:dyDescent="0.3">
      <c r="A20" s="12" t="s">
        <v>263</v>
      </c>
      <c r="B20" s="12" t="s">
        <v>298</v>
      </c>
      <c r="C20" s="12" t="s">
        <v>297</v>
      </c>
      <c r="D20" s="12">
        <v>20220725</v>
      </c>
      <c r="E20" s="12" t="s">
        <v>336</v>
      </c>
      <c r="F20" s="12" t="s">
        <v>12</v>
      </c>
      <c r="G20" s="12" t="s">
        <v>12</v>
      </c>
      <c r="H20" s="12" t="s">
        <v>12</v>
      </c>
      <c r="I20" s="12" t="s">
        <v>12</v>
      </c>
      <c r="J20" s="12" t="s">
        <v>13</v>
      </c>
      <c r="K20" s="12" t="s">
        <v>12</v>
      </c>
      <c r="L20" s="12" t="s">
        <v>14</v>
      </c>
      <c r="M20" s="12" t="s">
        <v>13</v>
      </c>
      <c r="N20" s="12" t="s">
        <v>14</v>
      </c>
      <c r="O20" s="12" t="s">
        <v>13</v>
      </c>
      <c r="P20" s="12" t="s">
        <v>13</v>
      </c>
    </row>
    <row r="21" spans="1:16" x14ac:dyDescent="0.3">
      <c r="A21" s="12" t="s">
        <v>36</v>
      </c>
      <c r="B21" s="12" t="s">
        <v>298</v>
      </c>
      <c r="C21" s="12" t="s">
        <v>295</v>
      </c>
      <c r="D21" s="12">
        <v>20220727</v>
      </c>
      <c r="E21" s="12" t="s">
        <v>325</v>
      </c>
      <c r="F21" s="12" t="s">
        <v>12</v>
      </c>
      <c r="G21" s="12" t="s">
        <v>12</v>
      </c>
      <c r="H21" s="12" t="s">
        <v>13</v>
      </c>
      <c r="I21" s="12" t="s">
        <v>13</v>
      </c>
      <c r="J21" s="12" t="s">
        <v>12</v>
      </c>
      <c r="K21" s="12" t="s">
        <v>12</v>
      </c>
      <c r="L21" s="12" t="s">
        <v>14</v>
      </c>
      <c r="M21" s="12" t="s">
        <v>14</v>
      </c>
      <c r="N21" s="12" t="s">
        <v>13</v>
      </c>
      <c r="O21" s="12" t="s">
        <v>14</v>
      </c>
      <c r="P21" s="12" t="s">
        <v>13</v>
      </c>
    </row>
    <row r="22" spans="1:16" x14ac:dyDescent="0.3">
      <c r="A22" s="12" t="s">
        <v>37</v>
      </c>
      <c r="B22" s="12" t="s">
        <v>298</v>
      </c>
      <c r="C22" s="12" t="s">
        <v>296</v>
      </c>
      <c r="D22" s="12">
        <v>20220727</v>
      </c>
      <c r="E22" s="12" t="s">
        <v>325</v>
      </c>
      <c r="F22" s="12" t="s">
        <v>12</v>
      </c>
      <c r="G22" s="12" t="s">
        <v>12</v>
      </c>
      <c r="H22" s="12" t="s">
        <v>13</v>
      </c>
      <c r="I22" s="12" t="s">
        <v>13</v>
      </c>
      <c r="J22" s="12" t="s">
        <v>12</v>
      </c>
      <c r="K22" s="12" t="s">
        <v>12</v>
      </c>
      <c r="L22" s="12" t="s">
        <v>14</v>
      </c>
      <c r="M22" s="12" t="s">
        <v>14</v>
      </c>
      <c r="N22" s="12" t="s">
        <v>13</v>
      </c>
      <c r="O22" s="12" t="s">
        <v>14</v>
      </c>
      <c r="P22" s="12" t="s">
        <v>13</v>
      </c>
    </row>
    <row r="23" spans="1:16" x14ac:dyDescent="0.3">
      <c r="A23" s="12" t="s">
        <v>38</v>
      </c>
      <c r="B23" s="12" t="s">
        <v>298</v>
      </c>
      <c r="C23" s="12" t="s">
        <v>297</v>
      </c>
      <c r="D23" s="12">
        <v>20220727</v>
      </c>
      <c r="E23" s="12" t="s">
        <v>325</v>
      </c>
      <c r="F23" s="12" t="s">
        <v>12</v>
      </c>
      <c r="G23" s="12" t="s">
        <v>12</v>
      </c>
      <c r="H23" s="12" t="s">
        <v>13</v>
      </c>
      <c r="I23" s="12" t="s">
        <v>13</v>
      </c>
      <c r="J23" s="12" t="s">
        <v>12</v>
      </c>
      <c r="K23" s="12" t="s">
        <v>12</v>
      </c>
      <c r="L23" s="12" t="s">
        <v>14</v>
      </c>
      <c r="M23" s="12" t="s">
        <v>14</v>
      </c>
      <c r="N23" s="12" t="s">
        <v>13</v>
      </c>
      <c r="O23" s="12" t="s">
        <v>14</v>
      </c>
      <c r="P23" s="12"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5" t="s">
        <v>42</v>
      </c>
      <c r="B27" s="15" t="s">
        <v>298</v>
      </c>
      <c r="C27" s="15" t="s">
        <v>295</v>
      </c>
      <c r="D27" s="15">
        <v>20220902</v>
      </c>
      <c r="E27" s="15" t="s">
        <v>279</v>
      </c>
      <c r="F27" t="s">
        <v>12</v>
      </c>
      <c r="G27" t="s">
        <v>12</v>
      </c>
      <c r="H27" t="s">
        <v>13</v>
      </c>
      <c r="I27" t="s">
        <v>13</v>
      </c>
      <c r="J27" t="s">
        <v>12</v>
      </c>
      <c r="K27" t="s">
        <v>13</v>
      </c>
      <c r="L27" t="s">
        <v>14</v>
      </c>
      <c r="M27" t="s">
        <v>14</v>
      </c>
      <c r="N27" s="15" t="s">
        <v>13</v>
      </c>
      <c r="O27" t="s">
        <v>14</v>
      </c>
      <c r="P27" t="s">
        <v>14</v>
      </c>
    </row>
    <row r="28" spans="1:16" x14ac:dyDescent="0.3">
      <c r="A28" s="15" t="s">
        <v>43</v>
      </c>
      <c r="B28" s="15" t="s">
        <v>298</v>
      </c>
      <c r="C28" s="15" t="s">
        <v>296</v>
      </c>
      <c r="D28" s="15">
        <v>20220902</v>
      </c>
      <c r="E28" s="15" t="s">
        <v>279</v>
      </c>
      <c r="F28" t="s">
        <v>12</v>
      </c>
      <c r="G28" t="s">
        <v>12</v>
      </c>
      <c r="H28" t="s">
        <v>13</v>
      </c>
      <c r="I28" t="s">
        <v>13</v>
      </c>
      <c r="J28" t="s">
        <v>12</v>
      </c>
      <c r="K28" t="s">
        <v>13</v>
      </c>
      <c r="L28" t="s">
        <v>14</v>
      </c>
      <c r="M28" t="s">
        <v>14</v>
      </c>
      <c r="N28" s="15" t="s">
        <v>13</v>
      </c>
      <c r="O28" t="s">
        <v>14</v>
      </c>
      <c r="P28" t="s">
        <v>14</v>
      </c>
    </row>
    <row r="29" spans="1:16" x14ac:dyDescent="0.3">
      <c r="A29" s="12" t="s">
        <v>44</v>
      </c>
      <c r="B29" s="12" t="s">
        <v>298</v>
      </c>
      <c r="C29" s="12" t="s">
        <v>297</v>
      </c>
      <c r="D29" s="12">
        <v>20220902</v>
      </c>
      <c r="E29" s="12" t="s">
        <v>321</v>
      </c>
      <c r="F29" s="12" t="s">
        <v>33</v>
      </c>
      <c r="G29" s="12" t="s">
        <v>12</v>
      </c>
      <c r="H29" s="12" t="s">
        <v>13</v>
      </c>
      <c r="I29" s="12" t="s">
        <v>13</v>
      </c>
      <c r="J29" s="12" t="s">
        <v>12</v>
      </c>
      <c r="K29" s="12" t="s">
        <v>13</v>
      </c>
      <c r="L29" s="12" t="s">
        <v>14</v>
      </c>
      <c r="M29" s="12" t="s">
        <v>14</v>
      </c>
      <c r="N29" s="12" t="s">
        <v>13</v>
      </c>
      <c r="O29" s="12" t="s">
        <v>14</v>
      </c>
      <c r="P29" s="12" t="s">
        <v>14</v>
      </c>
    </row>
    <row r="30" spans="1:16" x14ac:dyDescent="0.3">
      <c r="A30" s="12" t="s">
        <v>46</v>
      </c>
      <c r="B30" s="12" t="s">
        <v>298</v>
      </c>
      <c r="C30" s="12" t="s">
        <v>295</v>
      </c>
      <c r="D30" s="12">
        <v>20220912</v>
      </c>
      <c r="E30" s="12" t="s">
        <v>325</v>
      </c>
      <c r="F30" s="12" t="s">
        <v>12</v>
      </c>
      <c r="G30" s="12" t="s">
        <v>12</v>
      </c>
      <c r="H30" s="12" t="s">
        <v>13</v>
      </c>
      <c r="I30" s="12" t="s">
        <v>12</v>
      </c>
      <c r="J30" s="12" t="s">
        <v>12</v>
      </c>
      <c r="K30" s="12" t="s">
        <v>12</v>
      </c>
      <c r="L30" s="12" t="s">
        <v>14</v>
      </c>
      <c r="M30" s="12" t="s">
        <v>13</v>
      </c>
      <c r="N30" s="12" t="s">
        <v>13</v>
      </c>
      <c r="O30" s="12" t="s">
        <v>14</v>
      </c>
      <c r="P30" s="12" t="s">
        <v>13</v>
      </c>
    </row>
    <row r="31" spans="1:16" x14ac:dyDescent="0.3">
      <c r="A31" s="12" t="s">
        <v>47</v>
      </c>
      <c r="B31" s="12" t="s">
        <v>298</v>
      </c>
      <c r="C31" s="12" t="s">
        <v>296</v>
      </c>
      <c r="D31" s="12">
        <v>20220912</v>
      </c>
      <c r="E31" s="12" t="s">
        <v>325</v>
      </c>
      <c r="F31" s="12" t="s">
        <v>12</v>
      </c>
      <c r="G31" s="12" t="s">
        <v>12</v>
      </c>
      <c r="H31" s="12" t="s">
        <v>13</v>
      </c>
      <c r="I31" s="12" t="s">
        <v>12</v>
      </c>
      <c r="J31" s="12" t="s">
        <v>12</v>
      </c>
      <c r="K31" s="12" t="s">
        <v>12</v>
      </c>
      <c r="L31" s="12" t="s">
        <v>14</v>
      </c>
      <c r="M31" s="12" t="s">
        <v>13</v>
      </c>
      <c r="N31" s="12" t="s">
        <v>13</v>
      </c>
      <c r="O31" s="12" t="s">
        <v>14</v>
      </c>
      <c r="P31" s="12" t="s">
        <v>13</v>
      </c>
    </row>
    <row r="32" spans="1:16" x14ac:dyDescent="0.3">
      <c r="A32" s="12" t="s">
        <v>48</v>
      </c>
      <c r="B32" s="12" t="s">
        <v>298</v>
      </c>
      <c r="C32" s="12" t="s">
        <v>297</v>
      </c>
      <c r="D32" s="12">
        <v>20220912</v>
      </c>
      <c r="E32" s="12" t="s">
        <v>325</v>
      </c>
      <c r="F32" s="12" t="s">
        <v>12</v>
      </c>
      <c r="G32" s="12" t="s">
        <v>12</v>
      </c>
      <c r="H32" s="12" t="s">
        <v>13</v>
      </c>
      <c r="I32" s="12" t="s">
        <v>12</v>
      </c>
      <c r="J32" s="12" t="s">
        <v>12</v>
      </c>
      <c r="K32" s="12" t="s">
        <v>12</v>
      </c>
      <c r="L32" s="12" t="s">
        <v>14</v>
      </c>
      <c r="M32" s="12" t="s">
        <v>13</v>
      </c>
      <c r="N32" s="12" t="s">
        <v>13</v>
      </c>
      <c r="O32" s="12" t="s">
        <v>14</v>
      </c>
      <c r="P32" s="12" t="s">
        <v>13</v>
      </c>
    </row>
    <row r="33" spans="1:16" x14ac:dyDescent="0.3">
      <c r="A33" s="12" t="s">
        <v>49</v>
      </c>
      <c r="B33" s="12" t="s">
        <v>298</v>
      </c>
      <c r="C33" s="12" t="s">
        <v>295</v>
      </c>
      <c r="D33" s="12">
        <v>20220928</v>
      </c>
      <c r="E33" s="12" t="s">
        <v>325</v>
      </c>
      <c r="F33" s="12" t="s">
        <v>12</v>
      </c>
      <c r="G33" s="12" t="s">
        <v>12</v>
      </c>
      <c r="H33" s="12" t="s">
        <v>13</v>
      </c>
      <c r="I33" s="12" t="s">
        <v>13</v>
      </c>
      <c r="J33" s="12" t="s">
        <v>12</v>
      </c>
      <c r="K33" s="12" t="s">
        <v>12</v>
      </c>
      <c r="L33" s="12" t="s">
        <v>14</v>
      </c>
      <c r="M33" s="12" t="s">
        <v>14</v>
      </c>
      <c r="N33" s="12" t="s">
        <v>13</v>
      </c>
      <c r="O33" s="12" t="s">
        <v>14</v>
      </c>
      <c r="P33" s="12" t="s">
        <v>13</v>
      </c>
    </row>
    <row r="34" spans="1:16" x14ac:dyDescent="0.3">
      <c r="A34" s="12" t="s">
        <v>50</v>
      </c>
      <c r="B34" s="12" t="s">
        <v>298</v>
      </c>
      <c r="C34" s="12" t="s">
        <v>296</v>
      </c>
      <c r="D34" s="12">
        <v>20220928</v>
      </c>
      <c r="E34" s="12" t="s">
        <v>325</v>
      </c>
      <c r="F34" s="12" t="s">
        <v>12</v>
      </c>
      <c r="G34" s="12" t="s">
        <v>12</v>
      </c>
      <c r="H34" s="12" t="s">
        <v>13</v>
      </c>
      <c r="I34" s="12" t="s">
        <v>13</v>
      </c>
      <c r="J34" s="12" t="s">
        <v>12</v>
      </c>
      <c r="K34" s="12" t="s">
        <v>12</v>
      </c>
      <c r="L34" s="12" t="s">
        <v>14</v>
      </c>
      <c r="M34" s="12" t="s">
        <v>14</v>
      </c>
      <c r="N34" s="12" t="s">
        <v>13</v>
      </c>
      <c r="O34" s="12" t="s">
        <v>14</v>
      </c>
      <c r="P34" s="12" t="s">
        <v>13</v>
      </c>
    </row>
    <row r="35" spans="1:16" x14ac:dyDescent="0.3">
      <c r="A35" s="12" t="s">
        <v>51</v>
      </c>
      <c r="B35" s="12" t="s">
        <v>298</v>
      </c>
      <c r="C35" s="12" t="s">
        <v>297</v>
      </c>
      <c r="D35" s="12">
        <v>20220928</v>
      </c>
      <c r="E35" s="12" t="s">
        <v>325</v>
      </c>
      <c r="F35" s="12" t="s">
        <v>12</v>
      </c>
      <c r="G35" s="12" t="s">
        <v>12</v>
      </c>
      <c r="H35" s="12" t="s">
        <v>13</v>
      </c>
      <c r="I35" s="12" t="s">
        <v>13</v>
      </c>
      <c r="J35" s="12" t="s">
        <v>12</v>
      </c>
      <c r="K35" s="12" t="s">
        <v>12</v>
      </c>
      <c r="L35" s="12" t="s">
        <v>14</v>
      </c>
      <c r="M35" s="12" t="s">
        <v>14</v>
      </c>
      <c r="N35" s="12" t="s">
        <v>13</v>
      </c>
      <c r="O35" s="12" t="s">
        <v>14</v>
      </c>
      <c r="P35" s="12" t="s">
        <v>13</v>
      </c>
    </row>
    <row r="36" spans="1:16" x14ac:dyDescent="0.3">
      <c r="A36" s="15" t="s">
        <v>52</v>
      </c>
      <c r="B36" s="15" t="s">
        <v>298</v>
      </c>
      <c r="C36" s="15" t="s">
        <v>295</v>
      </c>
      <c r="D36" s="15">
        <v>20221017</v>
      </c>
      <c r="E36" s="15" t="s">
        <v>279</v>
      </c>
      <c r="F36" t="s">
        <v>12</v>
      </c>
      <c r="G36" t="s">
        <v>12</v>
      </c>
      <c r="H36" t="s">
        <v>13</v>
      </c>
      <c r="I36" t="s">
        <v>13</v>
      </c>
      <c r="J36" t="s">
        <v>12</v>
      </c>
      <c r="K36" t="s">
        <v>13</v>
      </c>
      <c r="L36" t="s">
        <v>14</v>
      </c>
      <c r="M36" t="s">
        <v>14</v>
      </c>
      <c r="N36" s="15"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5" t="s">
        <v>59</v>
      </c>
      <c r="B43" s="15" t="s">
        <v>299</v>
      </c>
      <c r="C43" s="15" t="s">
        <v>301</v>
      </c>
      <c r="D43" s="15">
        <v>20220615</v>
      </c>
      <c r="E43" s="15" t="s">
        <v>279</v>
      </c>
      <c r="F43" t="s">
        <v>12</v>
      </c>
      <c r="G43" t="s">
        <v>12</v>
      </c>
      <c r="H43" t="s">
        <v>13</v>
      </c>
      <c r="I43" t="s">
        <v>13</v>
      </c>
      <c r="J43" t="s">
        <v>12</v>
      </c>
      <c r="K43" t="s">
        <v>13</v>
      </c>
      <c r="L43" t="s">
        <v>14</v>
      </c>
      <c r="M43" t="s">
        <v>14</v>
      </c>
      <c r="N43" s="15" t="s">
        <v>13</v>
      </c>
      <c r="O43" t="s">
        <v>14</v>
      </c>
      <c r="P43" t="s">
        <v>14</v>
      </c>
    </row>
    <row r="44" spans="1:16" x14ac:dyDescent="0.3">
      <c r="A44" s="15" t="s">
        <v>60</v>
      </c>
      <c r="B44" s="15" t="s">
        <v>299</v>
      </c>
      <c r="C44" s="15" t="s">
        <v>302</v>
      </c>
      <c r="D44" s="15">
        <v>20220615</v>
      </c>
      <c r="E44" s="15" t="s">
        <v>279</v>
      </c>
      <c r="F44" t="s">
        <v>12</v>
      </c>
      <c r="G44" t="s">
        <v>12</v>
      </c>
      <c r="H44" t="s">
        <v>13</v>
      </c>
      <c r="I44" t="s">
        <v>13</v>
      </c>
      <c r="J44" t="s">
        <v>12</v>
      </c>
      <c r="K44" t="s">
        <v>13</v>
      </c>
      <c r="L44" t="s">
        <v>14</v>
      </c>
      <c r="M44" t="s">
        <v>14</v>
      </c>
      <c r="N44" s="15"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5" t="s">
        <v>62</v>
      </c>
      <c r="B46" s="15" t="s">
        <v>299</v>
      </c>
      <c r="C46" s="15" t="s">
        <v>301</v>
      </c>
      <c r="D46" s="15">
        <v>20220712</v>
      </c>
      <c r="E46" s="15" t="s">
        <v>279</v>
      </c>
      <c r="F46" t="s">
        <v>12</v>
      </c>
      <c r="G46" t="s">
        <v>12</v>
      </c>
      <c r="H46" t="s">
        <v>13</v>
      </c>
      <c r="I46" t="s">
        <v>13</v>
      </c>
      <c r="J46" t="s">
        <v>12</v>
      </c>
      <c r="K46" t="s">
        <v>13</v>
      </c>
      <c r="L46" t="s">
        <v>14</v>
      </c>
      <c r="M46" t="s">
        <v>14</v>
      </c>
      <c r="N46" s="15"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5" t="s">
        <v>64</v>
      </c>
      <c r="B48" s="15" t="s">
        <v>299</v>
      </c>
      <c r="C48" s="15" t="s">
        <v>300</v>
      </c>
      <c r="D48" s="15">
        <v>20220829</v>
      </c>
      <c r="E48" s="15" t="s">
        <v>279</v>
      </c>
      <c r="F48" t="s">
        <v>12</v>
      </c>
      <c r="G48" t="s">
        <v>12</v>
      </c>
      <c r="H48" t="s">
        <v>13</v>
      </c>
      <c r="I48" t="s">
        <v>13</v>
      </c>
      <c r="J48" t="s">
        <v>12</v>
      </c>
      <c r="K48" t="s">
        <v>13</v>
      </c>
      <c r="L48" t="s">
        <v>14</v>
      </c>
      <c r="M48" t="s">
        <v>14</v>
      </c>
      <c r="N48" s="15" t="s">
        <v>13</v>
      </c>
      <c r="O48" t="s">
        <v>14</v>
      </c>
      <c r="P48" t="s">
        <v>14</v>
      </c>
    </row>
    <row r="49" spans="1:16" x14ac:dyDescent="0.3">
      <c r="A49" s="15" t="s">
        <v>65</v>
      </c>
      <c r="B49" s="15" t="s">
        <v>299</v>
      </c>
      <c r="C49" s="15" t="s">
        <v>301</v>
      </c>
      <c r="D49" s="15">
        <v>20220829</v>
      </c>
      <c r="E49" s="15" t="s">
        <v>279</v>
      </c>
      <c r="F49" t="s">
        <v>12</v>
      </c>
      <c r="G49" t="s">
        <v>12</v>
      </c>
      <c r="H49" t="s">
        <v>13</v>
      </c>
      <c r="I49" t="s">
        <v>13</v>
      </c>
      <c r="J49" t="s">
        <v>12</v>
      </c>
      <c r="K49" t="s">
        <v>13</v>
      </c>
      <c r="L49" t="s">
        <v>14</v>
      </c>
      <c r="M49" t="s">
        <v>14</v>
      </c>
      <c r="N49" s="15"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5" t="s">
        <v>67</v>
      </c>
      <c r="B51" s="15" t="s">
        <v>299</v>
      </c>
      <c r="C51" s="15" t="s">
        <v>300</v>
      </c>
      <c r="D51" s="15">
        <v>20220927</v>
      </c>
      <c r="E51" s="15" t="s">
        <v>279</v>
      </c>
      <c r="F51" t="s">
        <v>12</v>
      </c>
      <c r="G51" t="s">
        <v>12</v>
      </c>
      <c r="H51" t="s">
        <v>13</v>
      </c>
      <c r="I51" t="s">
        <v>13</v>
      </c>
      <c r="J51" t="s">
        <v>12</v>
      </c>
      <c r="K51" t="s">
        <v>13</v>
      </c>
      <c r="L51" t="s">
        <v>14</v>
      </c>
      <c r="M51" t="s">
        <v>14</v>
      </c>
      <c r="N51" s="15"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5" t="s">
        <v>69</v>
      </c>
      <c r="B53" s="15" t="s">
        <v>299</v>
      </c>
      <c r="C53" s="15" t="s">
        <v>302</v>
      </c>
      <c r="D53" s="15">
        <v>20220927</v>
      </c>
      <c r="E53" s="15" t="s">
        <v>279</v>
      </c>
      <c r="F53" t="s">
        <v>12</v>
      </c>
      <c r="G53" t="s">
        <v>12</v>
      </c>
      <c r="H53" t="s">
        <v>13</v>
      </c>
      <c r="I53" t="s">
        <v>13</v>
      </c>
      <c r="J53" t="s">
        <v>12</v>
      </c>
      <c r="K53" t="s">
        <v>13</v>
      </c>
      <c r="L53" t="s">
        <v>14</v>
      </c>
      <c r="M53" t="s">
        <v>14</v>
      </c>
      <c r="N53" s="15"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5" t="s">
        <v>71</v>
      </c>
      <c r="B55" s="15" t="s">
        <v>299</v>
      </c>
      <c r="C55" s="15" t="s">
        <v>300</v>
      </c>
      <c r="D55" s="15">
        <v>20221019</v>
      </c>
      <c r="E55" s="15" t="s">
        <v>279</v>
      </c>
      <c r="F55" t="s">
        <v>12</v>
      </c>
      <c r="G55" t="s">
        <v>12</v>
      </c>
      <c r="H55" t="s">
        <v>13</v>
      </c>
      <c r="I55" t="s">
        <v>13</v>
      </c>
      <c r="J55" t="s">
        <v>12</v>
      </c>
      <c r="K55" t="s">
        <v>13</v>
      </c>
      <c r="L55" t="s">
        <v>14</v>
      </c>
      <c r="M55" t="s">
        <v>14</v>
      </c>
      <c r="N55" s="15"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2" t="s">
        <v>256</v>
      </c>
      <c r="B61" s="12" t="s">
        <v>303</v>
      </c>
      <c r="C61" s="12" t="s">
        <v>295</v>
      </c>
      <c r="D61" s="12">
        <v>20210828</v>
      </c>
      <c r="E61" s="12" t="s">
        <v>325</v>
      </c>
      <c r="F61" s="12" t="s">
        <v>12</v>
      </c>
      <c r="G61" s="12" t="s">
        <v>12</v>
      </c>
      <c r="H61" s="12" t="s">
        <v>13</v>
      </c>
      <c r="I61" s="12" t="s">
        <v>12</v>
      </c>
      <c r="J61" s="12" t="s">
        <v>12</v>
      </c>
      <c r="K61" s="12" t="s">
        <v>12</v>
      </c>
      <c r="L61" s="12" t="s">
        <v>14</v>
      </c>
      <c r="M61" s="12" t="s">
        <v>13</v>
      </c>
      <c r="N61" s="12" t="s">
        <v>13</v>
      </c>
      <c r="O61" s="12" t="s">
        <v>14</v>
      </c>
      <c r="P61" s="12" t="s">
        <v>13</v>
      </c>
    </row>
    <row r="62" spans="1:16" x14ac:dyDescent="0.3">
      <c r="A62" s="12" t="s">
        <v>257</v>
      </c>
      <c r="B62" s="12" t="s">
        <v>303</v>
      </c>
      <c r="C62" s="12" t="s">
        <v>296</v>
      </c>
      <c r="D62" s="12">
        <v>20210828</v>
      </c>
      <c r="E62" s="12" t="s">
        <v>325</v>
      </c>
      <c r="F62" s="12" t="s">
        <v>12</v>
      </c>
      <c r="G62" s="12" t="s">
        <v>12</v>
      </c>
      <c r="H62" s="12" t="s">
        <v>13</v>
      </c>
      <c r="I62" s="12" t="s">
        <v>12</v>
      </c>
      <c r="J62" s="12" t="s">
        <v>12</v>
      </c>
      <c r="K62" s="12" t="s">
        <v>12</v>
      </c>
      <c r="L62" s="12" t="s">
        <v>14</v>
      </c>
      <c r="M62" s="12" t="s">
        <v>13</v>
      </c>
      <c r="N62" s="12" t="s">
        <v>13</v>
      </c>
      <c r="O62" s="12" t="s">
        <v>14</v>
      </c>
      <c r="P62" s="12" t="s">
        <v>13</v>
      </c>
    </row>
    <row r="63" spans="1:16" x14ac:dyDescent="0.3">
      <c r="A63" s="12" t="s">
        <v>258</v>
      </c>
      <c r="B63" s="12" t="s">
        <v>303</v>
      </c>
      <c r="C63" s="12" t="s">
        <v>297</v>
      </c>
      <c r="D63" s="12">
        <v>20210828</v>
      </c>
      <c r="E63" s="12" t="s">
        <v>325</v>
      </c>
      <c r="F63" s="12" t="s">
        <v>12</v>
      </c>
      <c r="G63" s="12" t="s">
        <v>12</v>
      </c>
      <c r="H63" s="12" t="s">
        <v>13</v>
      </c>
      <c r="I63" s="12" t="s">
        <v>12</v>
      </c>
      <c r="J63" s="12" t="s">
        <v>12</v>
      </c>
      <c r="K63" s="12" t="s">
        <v>12</v>
      </c>
      <c r="L63" s="12" t="s">
        <v>14</v>
      </c>
      <c r="M63" s="12" t="s">
        <v>13</v>
      </c>
      <c r="N63" s="12" t="s">
        <v>13</v>
      </c>
      <c r="O63" s="12" t="s">
        <v>14</v>
      </c>
      <c r="P63" s="12" t="s">
        <v>13</v>
      </c>
    </row>
    <row r="64" spans="1:16" x14ac:dyDescent="0.3">
      <c r="A64" s="15" t="s">
        <v>80</v>
      </c>
      <c r="B64" s="15" t="s">
        <v>303</v>
      </c>
      <c r="C64" s="15" t="s">
        <v>295</v>
      </c>
      <c r="D64" s="15">
        <v>20211001</v>
      </c>
      <c r="E64" s="15" t="s">
        <v>279</v>
      </c>
      <c r="F64" t="s">
        <v>33</v>
      </c>
      <c r="G64" t="s">
        <v>12</v>
      </c>
      <c r="H64" t="s">
        <v>13</v>
      </c>
      <c r="I64" t="s">
        <v>13</v>
      </c>
      <c r="J64" t="s">
        <v>12</v>
      </c>
      <c r="K64" t="s">
        <v>13</v>
      </c>
      <c r="L64" t="s">
        <v>14</v>
      </c>
      <c r="M64" t="s">
        <v>14</v>
      </c>
      <c r="N64" s="15" t="s">
        <v>13</v>
      </c>
      <c r="O64" t="s">
        <v>14</v>
      </c>
      <c r="P64" t="s">
        <v>14</v>
      </c>
    </row>
    <row r="65" spans="1:16" x14ac:dyDescent="0.3">
      <c r="A65" s="4" t="s">
        <v>81</v>
      </c>
      <c r="B65" s="4" t="s">
        <v>303</v>
      </c>
      <c r="C65" s="4" t="s">
        <v>296</v>
      </c>
      <c r="D65" s="4">
        <v>20211001</v>
      </c>
      <c r="E65" s="4" t="s">
        <v>334</v>
      </c>
      <c r="F65" t="s">
        <v>33</v>
      </c>
      <c r="G65" t="s">
        <v>12</v>
      </c>
      <c r="H65" t="s">
        <v>13</v>
      </c>
      <c r="I65" t="s">
        <v>12</v>
      </c>
      <c r="J65" t="s">
        <v>12</v>
      </c>
      <c r="K65" t="s">
        <v>13</v>
      </c>
      <c r="L65" t="s">
        <v>14</v>
      </c>
      <c r="M65" s="4" t="s">
        <v>13</v>
      </c>
      <c r="N65" s="15" t="s">
        <v>13</v>
      </c>
      <c r="O65" t="s">
        <v>14</v>
      </c>
      <c r="P65" t="s">
        <v>14</v>
      </c>
    </row>
    <row r="66" spans="1:16" x14ac:dyDescent="0.3">
      <c r="A66" s="9" t="s">
        <v>82</v>
      </c>
      <c r="B66" s="9" t="s">
        <v>303</v>
      </c>
      <c r="C66" s="9" t="s">
        <v>297</v>
      </c>
      <c r="D66" s="9">
        <v>20211001</v>
      </c>
      <c r="E66" s="9" t="s">
        <v>17</v>
      </c>
      <c r="F66" s="9" t="s">
        <v>33</v>
      </c>
      <c r="G66" s="9" t="s">
        <v>12</v>
      </c>
      <c r="H66" s="9" t="s">
        <v>13</v>
      </c>
      <c r="I66" s="9" t="s">
        <v>13</v>
      </c>
      <c r="J66" s="9" t="s">
        <v>13</v>
      </c>
      <c r="K66" s="9" t="s">
        <v>13</v>
      </c>
      <c r="L66" s="9" t="s">
        <v>13</v>
      </c>
      <c r="M66" s="9" t="s">
        <v>14</v>
      </c>
      <c r="N66" s="9" t="s">
        <v>14</v>
      </c>
      <c r="O66" s="9" t="s">
        <v>14</v>
      </c>
      <c r="P66" s="9"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9" t="s">
        <v>89</v>
      </c>
      <c r="B70" s="9" t="s">
        <v>304</v>
      </c>
      <c r="C70" s="9" t="s">
        <v>295</v>
      </c>
      <c r="D70" s="9">
        <v>20210712</v>
      </c>
      <c r="E70" s="9" t="s">
        <v>17</v>
      </c>
      <c r="F70" s="9" t="s">
        <v>33</v>
      </c>
      <c r="G70" s="9" t="s">
        <v>12</v>
      </c>
      <c r="H70" s="9" t="s">
        <v>13</v>
      </c>
      <c r="I70" s="9" t="s">
        <v>13</v>
      </c>
      <c r="J70" s="9" t="s">
        <v>13</v>
      </c>
      <c r="K70" s="9" t="s">
        <v>13</v>
      </c>
      <c r="L70" s="9" t="s">
        <v>13</v>
      </c>
      <c r="M70" s="9" t="s">
        <v>14</v>
      </c>
      <c r="N70" s="9" t="s">
        <v>14</v>
      </c>
      <c r="O70" s="9" t="s">
        <v>14</v>
      </c>
      <c r="P70" s="9" t="s">
        <v>14</v>
      </c>
    </row>
    <row r="71" spans="1:16" x14ac:dyDescent="0.3">
      <c r="A71" s="4" t="s">
        <v>90</v>
      </c>
      <c r="B71" s="4" t="s">
        <v>304</v>
      </c>
      <c r="C71" s="4" t="s">
        <v>296</v>
      </c>
      <c r="D71" s="4">
        <v>20210712</v>
      </c>
      <c r="E71" s="4" t="s">
        <v>280</v>
      </c>
      <c r="F71" t="s">
        <v>12</v>
      </c>
      <c r="G71" t="s">
        <v>12</v>
      </c>
      <c r="H71" t="s">
        <v>13</v>
      </c>
      <c r="I71" t="s">
        <v>13</v>
      </c>
      <c r="J71" t="s">
        <v>13</v>
      </c>
      <c r="K71" t="s">
        <v>12</v>
      </c>
      <c r="L71" t="s">
        <v>14</v>
      </c>
      <c r="M71" t="s">
        <v>14</v>
      </c>
      <c r="N71" t="s">
        <v>14</v>
      </c>
      <c r="O71" t="s">
        <v>14</v>
      </c>
      <c r="P71" s="4" t="s">
        <v>13</v>
      </c>
    </row>
    <row r="72" spans="1:16" x14ac:dyDescent="0.3">
      <c r="A72" s="9" t="s">
        <v>91</v>
      </c>
      <c r="B72" s="9" t="s">
        <v>304</v>
      </c>
      <c r="C72" s="9" t="s">
        <v>297</v>
      </c>
      <c r="D72" s="9">
        <v>20210712</v>
      </c>
      <c r="E72" s="9" t="s">
        <v>17</v>
      </c>
      <c r="F72" s="9" t="s">
        <v>33</v>
      </c>
      <c r="G72" s="9" t="s">
        <v>12</v>
      </c>
      <c r="H72" s="9" t="s">
        <v>13</v>
      </c>
      <c r="I72" s="9" t="s">
        <v>13</v>
      </c>
      <c r="J72" s="9" t="s">
        <v>13</v>
      </c>
      <c r="K72" s="9" t="s">
        <v>13</v>
      </c>
      <c r="L72" s="9" t="s">
        <v>13</v>
      </c>
      <c r="M72" s="9" t="s">
        <v>14</v>
      </c>
      <c r="N72" s="9" t="s">
        <v>14</v>
      </c>
      <c r="O72" s="9" t="s">
        <v>14</v>
      </c>
      <c r="P72" s="9"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335</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4" t="s">
        <v>97</v>
      </c>
      <c r="B76" s="4" t="s">
        <v>305</v>
      </c>
      <c r="C76" s="4" t="s">
        <v>295</v>
      </c>
      <c r="D76" s="4">
        <v>20220601</v>
      </c>
      <c r="E76" s="4" t="s">
        <v>280</v>
      </c>
      <c r="F76" t="s">
        <v>12</v>
      </c>
      <c r="G76" t="s">
        <v>33</v>
      </c>
      <c r="H76" t="s">
        <v>13</v>
      </c>
      <c r="I76" t="s">
        <v>13</v>
      </c>
      <c r="J76" t="s">
        <v>13</v>
      </c>
      <c r="K76" t="s">
        <v>12</v>
      </c>
      <c r="L76" t="s">
        <v>14</v>
      </c>
      <c r="M76" t="s">
        <v>14</v>
      </c>
      <c r="N76" t="s">
        <v>14</v>
      </c>
      <c r="O76" t="s">
        <v>14</v>
      </c>
      <c r="P76" s="4" t="s">
        <v>13</v>
      </c>
    </row>
    <row r="77" spans="1:16" x14ac:dyDescent="0.3">
      <c r="A77" s="4" t="s">
        <v>98</v>
      </c>
      <c r="B77" s="4" t="s">
        <v>305</v>
      </c>
      <c r="C77" s="4" t="s">
        <v>296</v>
      </c>
      <c r="D77" s="4">
        <v>20220601</v>
      </c>
      <c r="E77" s="4" t="s">
        <v>280</v>
      </c>
      <c r="F77" t="s">
        <v>12</v>
      </c>
      <c r="G77" t="s">
        <v>33</v>
      </c>
      <c r="H77" t="s">
        <v>13</v>
      </c>
      <c r="I77" t="s">
        <v>13</v>
      </c>
      <c r="J77" t="s">
        <v>13</v>
      </c>
      <c r="K77" t="s">
        <v>12</v>
      </c>
      <c r="L77" t="s">
        <v>14</v>
      </c>
      <c r="M77" t="s">
        <v>14</v>
      </c>
      <c r="N77" t="s">
        <v>14</v>
      </c>
      <c r="O77" t="s">
        <v>14</v>
      </c>
      <c r="P77" s="4" t="s">
        <v>13</v>
      </c>
    </row>
    <row r="78" spans="1:16" x14ac:dyDescent="0.3">
      <c r="A78" s="4" t="s">
        <v>99</v>
      </c>
      <c r="B78" s="4" t="s">
        <v>305</v>
      </c>
      <c r="C78" s="4" t="s">
        <v>297</v>
      </c>
      <c r="D78" s="4">
        <v>20220601</v>
      </c>
      <c r="E78" s="4" t="s">
        <v>280</v>
      </c>
      <c r="F78" t="s">
        <v>12</v>
      </c>
      <c r="G78" t="s">
        <v>33</v>
      </c>
      <c r="H78" t="s">
        <v>13</v>
      </c>
      <c r="I78" t="s">
        <v>13</v>
      </c>
      <c r="J78" t="s">
        <v>13</v>
      </c>
      <c r="K78" t="s">
        <v>12</v>
      </c>
      <c r="L78" t="s">
        <v>14</v>
      </c>
      <c r="M78" t="s">
        <v>14</v>
      </c>
      <c r="N78" t="s">
        <v>14</v>
      </c>
      <c r="O78" t="s">
        <v>14</v>
      </c>
      <c r="P78" s="4" t="s">
        <v>13</v>
      </c>
    </row>
    <row r="79" spans="1:16" x14ac:dyDescent="0.3">
      <c r="A79" s="10" t="s">
        <v>100</v>
      </c>
      <c r="B79" s="10" t="s">
        <v>305</v>
      </c>
      <c r="C79" s="10" t="s">
        <v>295</v>
      </c>
      <c r="D79" s="10">
        <v>20220701</v>
      </c>
      <c r="E79" s="10" t="s">
        <v>325</v>
      </c>
      <c r="F79" s="10" t="s">
        <v>12</v>
      </c>
      <c r="G79" s="10" t="s">
        <v>12</v>
      </c>
      <c r="H79" s="10" t="s">
        <v>12</v>
      </c>
      <c r="I79" s="10" t="s">
        <v>12</v>
      </c>
      <c r="J79" s="10" t="s">
        <v>12</v>
      </c>
      <c r="K79" s="10" t="s">
        <v>13</v>
      </c>
      <c r="L79" s="10" t="s">
        <v>14</v>
      </c>
      <c r="M79" s="10" t="s">
        <v>13</v>
      </c>
      <c r="N79" s="10" t="s">
        <v>13</v>
      </c>
      <c r="O79" s="10" t="s">
        <v>13</v>
      </c>
      <c r="P79" s="10" t="s">
        <v>14</v>
      </c>
    </row>
    <row r="80" spans="1:16" x14ac:dyDescent="0.3">
      <c r="A80" s="10" t="s">
        <v>101</v>
      </c>
      <c r="B80" s="10" t="s">
        <v>305</v>
      </c>
      <c r="C80" s="10" t="s">
        <v>296</v>
      </c>
      <c r="D80" s="10">
        <v>20220701</v>
      </c>
      <c r="E80" s="10" t="s">
        <v>325</v>
      </c>
      <c r="F80" s="10" t="s">
        <v>12</v>
      </c>
      <c r="G80" s="10" t="s">
        <v>12</v>
      </c>
      <c r="H80" s="10" t="s">
        <v>12</v>
      </c>
      <c r="I80" s="10" t="s">
        <v>12</v>
      </c>
      <c r="J80" s="10" t="s">
        <v>12</v>
      </c>
      <c r="K80" s="10" t="s">
        <v>13</v>
      </c>
      <c r="L80" s="10" t="s">
        <v>14</v>
      </c>
      <c r="M80" s="10" t="s">
        <v>13</v>
      </c>
      <c r="N80" s="10" t="s">
        <v>13</v>
      </c>
      <c r="O80" s="10" t="s">
        <v>13</v>
      </c>
      <c r="P80" s="10" t="s">
        <v>14</v>
      </c>
    </row>
    <row r="81" spans="1:16" x14ac:dyDescent="0.3">
      <c r="A81" s="10" t="s">
        <v>102</v>
      </c>
      <c r="B81" s="10" t="s">
        <v>305</v>
      </c>
      <c r="C81" s="10" t="s">
        <v>297</v>
      </c>
      <c r="D81" s="10">
        <v>20220701</v>
      </c>
      <c r="E81" s="10" t="s">
        <v>325</v>
      </c>
      <c r="F81" s="10" t="s">
        <v>12</v>
      </c>
      <c r="G81" s="10" t="s">
        <v>12</v>
      </c>
      <c r="H81" s="10" t="s">
        <v>12</v>
      </c>
      <c r="I81" s="10" t="s">
        <v>12</v>
      </c>
      <c r="J81" s="10" t="s">
        <v>12</v>
      </c>
      <c r="K81" s="10" t="s">
        <v>13</v>
      </c>
      <c r="L81" s="10" t="s">
        <v>14</v>
      </c>
      <c r="M81" s="10" t="s">
        <v>13</v>
      </c>
      <c r="N81" s="10" t="s">
        <v>13</v>
      </c>
      <c r="O81" s="10" t="s">
        <v>13</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5" t="s">
        <v>107</v>
      </c>
      <c r="B85" s="15" t="s">
        <v>305</v>
      </c>
      <c r="C85" s="15" t="s">
        <v>295</v>
      </c>
      <c r="D85" s="15">
        <v>20220815</v>
      </c>
      <c r="E85" s="15" t="s">
        <v>279</v>
      </c>
      <c r="F85" t="s">
        <v>12</v>
      </c>
      <c r="G85" t="s">
        <v>12</v>
      </c>
      <c r="H85" t="s">
        <v>13</v>
      </c>
      <c r="I85" t="s">
        <v>13</v>
      </c>
      <c r="J85" t="s">
        <v>12</v>
      </c>
      <c r="K85" t="s">
        <v>13</v>
      </c>
      <c r="L85" t="s">
        <v>14</v>
      </c>
      <c r="M85" t="s">
        <v>14</v>
      </c>
      <c r="N85" s="15" t="s">
        <v>13</v>
      </c>
      <c r="O85" t="s">
        <v>14</v>
      </c>
      <c r="P85" t="s">
        <v>14</v>
      </c>
    </row>
    <row r="86" spans="1:16" x14ac:dyDescent="0.3">
      <c r="A86" s="15" t="s">
        <v>108</v>
      </c>
      <c r="B86" s="15" t="s">
        <v>305</v>
      </c>
      <c r="C86" s="15" t="s">
        <v>296</v>
      </c>
      <c r="D86" s="15">
        <v>20220815</v>
      </c>
      <c r="E86" s="15" t="s">
        <v>279</v>
      </c>
      <c r="F86" t="s">
        <v>12</v>
      </c>
      <c r="G86" t="s">
        <v>12</v>
      </c>
      <c r="H86" t="s">
        <v>13</v>
      </c>
      <c r="I86" t="s">
        <v>13</v>
      </c>
      <c r="J86" t="s">
        <v>12</v>
      </c>
      <c r="K86" t="s">
        <v>13</v>
      </c>
      <c r="L86" t="s">
        <v>14</v>
      </c>
      <c r="M86" t="s">
        <v>14</v>
      </c>
      <c r="N86" s="15" t="s">
        <v>13</v>
      </c>
      <c r="O86" t="s">
        <v>14</v>
      </c>
      <c r="P86" t="s">
        <v>14</v>
      </c>
    </row>
    <row r="87" spans="1:16" x14ac:dyDescent="0.3">
      <c r="A87" s="15" t="s">
        <v>109</v>
      </c>
      <c r="B87" s="15" t="s">
        <v>305</v>
      </c>
      <c r="C87" s="15" t="s">
        <v>297</v>
      </c>
      <c r="D87" s="15">
        <v>20220815</v>
      </c>
      <c r="E87" s="15" t="s">
        <v>279</v>
      </c>
      <c r="F87" t="s">
        <v>12</v>
      </c>
      <c r="G87" t="s">
        <v>12</v>
      </c>
      <c r="H87" t="s">
        <v>13</v>
      </c>
      <c r="I87" t="s">
        <v>13</v>
      </c>
      <c r="J87" t="s">
        <v>12</v>
      </c>
      <c r="K87" t="s">
        <v>13</v>
      </c>
      <c r="L87" t="s">
        <v>14</v>
      </c>
      <c r="M87" t="s">
        <v>14</v>
      </c>
      <c r="N87" s="15" t="s">
        <v>13</v>
      </c>
      <c r="O87" t="s">
        <v>14</v>
      </c>
      <c r="P87" t="s">
        <v>14</v>
      </c>
    </row>
    <row r="88" spans="1:16" x14ac:dyDescent="0.3">
      <c r="A88" s="10" t="s">
        <v>110</v>
      </c>
      <c r="B88" s="10" t="s">
        <v>305</v>
      </c>
      <c r="C88" s="10" t="s">
        <v>295</v>
      </c>
      <c r="D88" s="10">
        <v>20220831</v>
      </c>
      <c r="E88" s="10" t="s">
        <v>325</v>
      </c>
      <c r="F88" s="10" t="s">
        <v>12</v>
      </c>
      <c r="G88" s="10" t="s">
        <v>33</v>
      </c>
      <c r="H88" s="10" t="s">
        <v>12</v>
      </c>
      <c r="I88" s="10" t="s">
        <v>12</v>
      </c>
      <c r="J88" s="10" t="s">
        <v>13</v>
      </c>
      <c r="K88" s="10" t="s">
        <v>12</v>
      </c>
      <c r="L88" s="10" t="s">
        <v>14</v>
      </c>
      <c r="M88" s="10" t="s">
        <v>13</v>
      </c>
      <c r="N88" s="10" t="s">
        <v>14</v>
      </c>
      <c r="O88" s="10" t="s">
        <v>13</v>
      </c>
      <c r="P88" s="10" t="s">
        <v>13</v>
      </c>
    </row>
    <row r="89" spans="1:16" x14ac:dyDescent="0.3">
      <c r="A89" s="10" t="s">
        <v>111</v>
      </c>
      <c r="B89" s="10" t="s">
        <v>305</v>
      </c>
      <c r="C89" s="10" t="s">
        <v>296</v>
      </c>
      <c r="D89" s="10">
        <v>20220831</v>
      </c>
      <c r="E89" s="10" t="s">
        <v>325</v>
      </c>
      <c r="F89" s="10" t="s">
        <v>12</v>
      </c>
      <c r="G89" s="10" t="s">
        <v>33</v>
      </c>
      <c r="H89" s="10" t="s">
        <v>12</v>
      </c>
      <c r="I89" s="10" t="s">
        <v>12</v>
      </c>
      <c r="J89" s="10" t="s">
        <v>13</v>
      </c>
      <c r="K89" s="10" t="s">
        <v>12</v>
      </c>
      <c r="L89" s="10" t="s">
        <v>14</v>
      </c>
      <c r="M89" s="10" t="s">
        <v>13</v>
      </c>
      <c r="N89" s="10" t="s">
        <v>14</v>
      </c>
      <c r="O89" s="10" t="s">
        <v>13</v>
      </c>
      <c r="P89" s="10" t="s">
        <v>13</v>
      </c>
    </row>
    <row r="90" spans="1:16" x14ac:dyDescent="0.3">
      <c r="A90" s="10" t="s">
        <v>112</v>
      </c>
      <c r="B90" s="10" t="s">
        <v>305</v>
      </c>
      <c r="C90" s="10" t="s">
        <v>297</v>
      </c>
      <c r="D90" s="10">
        <v>20220831</v>
      </c>
      <c r="E90" s="10" t="s">
        <v>325</v>
      </c>
      <c r="F90" s="10" t="s">
        <v>12</v>
      </c>
      <c r="G90" s="10" t="s">
        <v>33</v>
      </c>
      <c r="H90" s="10" t="s">
        <v>12</v>
      </c>
      <c r="I90" s="10" t="s">
        <v>12</v>
      </c>
      <c r="J90" s="10" t="s">
        <v>13</v>
      </c>
      <c r="K90" s="10" t="s">
        <v>12</v>
      </c>
      <c r="L90" s="10" t="s">
        <v>14</v>
      </c>
      <c r="M90" s="10" t="s">
        <v>13</v>
      </c>
      <c r="N90" s="10" t="s">
        <v>14</v>
      </c>
      <c r="O90" s="10" t="s">
        <v>13</v>
      </c>
      <c r="P90" s="10" t="s">
        <v>13</v>
      </c>
    </row>
    <row r="91" spans="1:16" x14ac:dyDescent="0.3">
      <c r="A91" s="15" t="s">
        <v>113</v>
      </c>
      <c r="B91" s="15" t="s">
        <v>305</v>
      </c>
      <c r="C91" s="15" t="s">
        <v>295</v>
      </c>
      <c r="D91" s="15">
        <v>20220920</v>
      </c>
      <c r="E91" s="15" t="s">
        <v>279</v>
      </c>
      <c r="F91" t="s">
        <v>12</v>
      </c>
      <c r="G91" t="s">
        <v>12</v>
      </c>
      <c r="H91" t="s">
        <v>13</v>
      </c>
      <c r="I91" t="s">
        <v>13</v>
      </c>
      <c r="J91" t="s">
        <v>12</v>
      </c>
      <c r="K91" t="s">
        <v>13</v>
      </c>
      <c r="L91" t="s">
        <v>14</v>
      </c>
      <c r="M91" t="s">
        <v>14</v>
      </c>
      <c r="N91" s="15"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5" t="s">
        <v>117</v>
      </c>
      <c r="B94" s="15" t="s">
        <v>305</v>
      </c>
      <c r="C94" s="15" t="s">
        <v>295</v>
      </c>
      <c r="D94" s="15">
        <v>20221019</v>
      </c>
      <c r="E94" s="15" t="s">
        <v>323</v>
      </c>
      <c r="F94" t="s">
        <v>12</v>
      </c>
      <c r="G94" t="s">
        <v>12</v>
      </c>
      <c r="H94" t="s">
        <v>13</v>
      </c>
      <c r="I94" t="s">
        <v>13</v>
      </c>
      <c r="J94" t="s">
        <v>13</v>
      </c>
      <c r="K94" t="s">
        <v>13</v>
      </c>
      <c r="L94" t="s">
        <v>13</v>
      </c>
      <c r="M94" t="s">
        <v>14</v>
      </c>
      <c r="N94" t="s">
        <v>14</v>
      </c>
      <c r="O94" t="s">
        <v>14</v>
      </c>
      <c r="P94" t="s">
        <v>14</v>
      </c>
    </row>
    <row r="95" spans="1:16" x14ac:dyDescent="0.3">
      <c r="A95" s="9" t="s">
        <v>119</v>
      </c>
      <c r="B95" s="9" t="s">
        <v>305</v>
      </c>
      <c r="C95" s="9" t="s">
        <v>296</v>
      </c>
      <c r="D95" s="9">
        <v>20221019</v>
      </c>
      <c r="E95" s="9" t="s">
        <v>17</v>
      </c>
      <c r="F95" t="s">
        <v>12</v>
      </c>
      <c r="G95" t="s">
        <v>12</v>
      </c>
      <c r="H95" t="s">
        <v>13</v>
      </c>
      <c r="I95" t="s">
        <v>13</v>
      </c>
      <c r="J95" t="s">
        <v>13</v>
      </c>
      <c r="K95" t="s">
        <v>13</v>
      </c>
      <c r="L95" s="9" t="s">
        <v>13</v>
      </c>
      <c r="M95" s="9" t="s">
        <v>14</v>
      </c>
      <c r="N95" s="9" t="s">
        <v>14</v>
      </c>
      <c r="O95" s="9" t="s">
        <v>14</v>
      </c>
      <c r="P95" s="9" t="s">
        <v>14</v>
      </c>
    </row>
    <row r="96" spans="1:16" x14ac:dyDescent="0.3">
      <c r="A96" s="15" t="s">
        <v>120</v>
      </c>
      <c r="B96" s="15" t="s">
        <v>305</v>
      </c>
      <c r="C96" s="15" t="s">
        <v>297</v>
      </c>
      <c r="D96" s="15">
        <v>20221019</v>
      </c>
      <c r="E96" s="15" t="s">
        <v>323</v>
      </c>
      <c r="F96" t="s">
        <v>12</v>
      </c>
      <c r="G96" t="s">
        <v>12</v>
      </c>
      <c r="H96" t="s">
        <v>13</v>
      </c>
      <c r="I96" t="s">
        <v>13</v>
      </c>
      <c r="J96" t="s">
        <v>12</v>
      </c>
      <c r="K96" t="s">
        <v>13</v>
      </c>
      <c r="L96" t="s">
        <v>14</v>
      </c>
      <c r="M96" t="s">
        <v>14</v>
      </c>
      <c r="N96" s="15" t="s">
        <v>13</v>
      </c>
      <c r="O96" t="s">
        <v>14</v>
      </c>
      <c r="P96" t="s">
        <v>14</v>
      </c>
    </row>
    <row r="97" spans="1:16" x14ac:dyDescent="0.3">
      <c r="A97" s="15" t="s">
        <v>121</v>
      </c>
      <c r="B97" s="15" t="s">
        <v>306</v>
      </c>
      <c r="C97" s="15" t="s">
        <v>295</v>
      </c>
      <c r="D97" s="15">
        <v>20210604</v>
      </c>
      <c r="E97" s="15" t="s">
        <v>279</v>
      </c>
      <c r="F97" t="s">
        <v>12</v>
      </c>
      <c r="G97" t="s">
        <v>12</v>
      </c>
      <c r="H97" t="s">
        <v>13</v>
      </c>
      <c r="I97" t="s">
        <v>13</v>
      </c>
      <c r="J97" t="s">
        <v>12</v>
      </c>
      <c r="K97" t="s">
        <v>13</v>
      </c>
      <c r="L97" t="s">
        <v>14</v>
      </c>
      <c r="M97" t="s">
        <v>14</v>
      </c>
      <c r="N97" s="15" t="s">
        <v>13</v>
      </c>
      <c r="O97" t="s">
        <v>14</v>
      </c>
      <c r="P97" t="s">
        <v>14</v>
      </c>
    </row>
    <row r="98" spans="1:16" x14ac:dyDescent="0.3">
      <c r="A98" s="15" t="s">
        <v>122</v>
      </c>
      <c r="B98" s="15" t="s">
        <v>306</v>
      </c>
      <c r="C98" s="15" t="s">
        <v>296</v>
      </c>
      <c r="D98" s="15">
        <v>20210604</v>
      </c>
      <c r="E98" s="15" t="s">
        <v>279</v>
      </c>
      <c r="F98" t="s">
        <v>12</v>
      </c>
      <c r="G98" t="s">
        <v>12</v>
      </c>
      <c r="H98" t="s">
        <v>13</v>
      </c>
      <c r="I98" t="s">
        <v>13</v>
      </c>
      <c r="J98" t="s">
        <v>12</v>
      </c>
      <c r="K98" t="s">
        <v>13</v>
      </c>
      <c r="L98" t="s">
        <v>14</v>
      </c>
      <c r="M98" t="s">
        <v>14</v>
      </c>
      <c r="N98" s="15" t="s">
        <v>13</v>
      </c>
      <c r="O98" t="s">
        <v>14</v>
      </c>
      <c r="P98" t="s">
        <v>14</v>
      </c>
    </row>
    <row r="99" spans="1:16" x14ac:dyDescent="0.3">
      <c r="A99" s="15" t="s">
        <v>123</v>
      </c>
      <c r="B99" s="15" t="s">
        <v>306</v>
      </c>
      <c r="C99" s="15" t="s">
        <v>297</v>
      </c>
      <c r="D99" s="15">
        <v>20210604</v>
      </c>
      <c r="E99" s="15" t="s">
        <v>279</v>
      </c>
      <c r="F99" t="s">
        <v>12</v>
      </c>
      <c r="G99" t="s">
        <v>12</v>
      </c>
      <c r="H99" t="s">
        <v>13</v>
      </c>
      <c r="I99" t="s">
        <v>13</v>
      </c>
      <c r="J99" t="s">
        <v>12</v>
      </c>
      <c r="K99" t="s">
        <v>13</v>
      </c>
      <c r="L99" t="s">
        <v>14</v>
      </c>
      <c r="M99" t="s">
        <v>14</v>
      </c>
      <c r="N99" s="15" t="s">
        <v>13</v>
      </c>
      <c r="O99" t="s">
        <v>14</v>
      </c>
      <c r="P99" t="s">
        <v>14</v>
      </c>
    </row>
    <row r="100" spans="1:16" x14ac:dyDescent="0.3">
      <c r="A100" s="15" t="s">
        <v>124</v>
      </c>
      <c r="B100" s="15" t="s">
        <v>306</v>
      </c>
      <c r="C100" s="15" t="s">
        <v>295</v>
      </c>
      <c r="D100" s="15">
        <v>20210714</v>
      </c>
      <c r="E100" s="15" t="s">
        <v>279</v>
      </c>
      <c r="F100" t="s">
        <v>12</v>
      </c>
      <c r="G100" t="s">
        <v>12</v>
      </c>
      <c r="H100" t="s">
        <v>13</v>
      </c>
      <c r="I100" t="s">
        <v>13</v>
      </c>
      <c r="J100" t="s">
        <v>12</v>
      </c>
      <c r="K100" t="s">
        <v>13</v>
      </c>
      <c r="L100" t="s">
        <v>14</v>
      </c>
      <c r="M100" t="s">
        <v>14</v>
      </c>
      <c r="N100" s="15" t="s">
        <v>13</v>
      </c>
      <c r="O100" t="s">
        <v>14</v>
      </c>
      <c r="P100" t="s">
        <v>14</v>
      </c>
    </row>
    <row r="101" spans="1:16" x14ac:dyDescent="0.3">
      <c r="A101" s="15" t="s">
        <v>125</v>
      </c>
      <c r="B101" s="15" t="s">
        <v>306</v>
      </c>
      <c r="C101" s="15" t="s">
        <v>296</v>
      </c>
      <c r="D101" s="15">
        <v>20210714</v>
      </c>
      <c r="E101" s="15" t="s">
        <v>279</v>
      </c>
      <c r="F101" t="s">
        <v>12</v>
      </c>
      <c r="G101" t="s">
        <v>12</v>
      </c>
      <c r="H101" t="s">
        <v>13</v>
      </c>
      <c r="I101" t="s">
        <v>13</v>
      </c>
      <c r="J101" t="s">
        <v>12</v>
      </c>
      <c r="K101" t="s">
        <v>13</v>
      </c>
      <c r="L101" t="s">
        <v>14</v>
      </c>
      <c r="M101" t="s">
        <v>14</v>
      </c>
      <c r="N101" s="15" t="s">
        <v>13</v>
      </c>
      <c r="O101" t="s">
        <v>14</v>
      </c>
      <c r="P101" t="s">
        <v>14</v>
      </c>
    </row>
    <row r="102" spans="1:16" x14ac:dyDescent="0.3">
      <c r="A102" s="9" t="s">
        <v>126</v>
      </c>
      <c r="B102" s="9" t="s">
        <v>306</v>
      </c>
      <c r="C102" s="9" t="s">
        <v>297</v>
      </c>
      <c r="D102" s="9">
        <v>20210714</v>
      </c>
      <c r="E102" s="9" t="s">
        <v>324</v>
      </c>
      <c r="F102" t="s">
        <v>12</v>
      </c>
      <c r="G102" t="s">
        <v>12</v>
      </c>
      <c r="H102" t="s">
        <v>13</v>
      </c>
      <c r="I102" t="s">
        <v>13</v>
      </c>
      <c r="J102" t="s">
        <v>13</v>
      </c>
      <c r="K102" t="s">
        <v>13</v>
      </c>
      <c r="L102" s="9" t="s">
        <v>13</v>
      </c>
      <c r="M102" s="9" t="s">
        <v>14</v>
      </c>
      <c r="N102" s="9" t="s">
        <v>14</v>
      </c>
      <c r="O102" s="9" t="s">
        <v>14</v>
      </c>
      <c r="P102" s="9" t="s">
        <v>14</v>
      </c>
    </row>
    <row r="103" spans="1:16" x14ac:dyDescent="0.3">
      <c r="A103" s="9" t="s">
        <v>127</v>
      </c>
      <c r="B103" s="9" t="s">
        <v>306</v>
      </c>
      <c r="C103" s="9" t="s">
        <v>295</v>
      </c>
      <c r="D103" s="9">
        <v>20210902</v>
      </c>
      <c r="E103" s="9" t="s">
        <v>324</v>
      </c>
      <c r="F103" t="s">
        <v>33</v>
      </c>
      <c r="G103" t="s">
        <v>12</v>
      </c>
      <c r="H103" t="s">
        <v>13</v>
      </c>
      <c r="I103" t="s">
        <v>13</v>
      </c>
      <c r="J103" t="s">
        <v>13</v>
      </c>
      <c r="K103" t="s">
        <v>13</v>
      </c>
      <c r="L103" s="9" t="s">
        <v>13</v>
      </c>
      <c r="M103" s="9" t="s">
        <v>14</v>
      </c>
      <c r="N103" s="9" t="s">
        <v>14</v>
      </c>
      <c r="O103" s="9" t="s">
        <v>14</v>
      </c>
      <c r="P103" s="9" t="s">
        <v>14</v>
      </c>
    </row>
    <row r="104" spans="1:16" x14ac:dyDescent="0.3">
      <c r="A104" s="9" t="s">
        <v>128</v>
      </c>
      <c r="B104" s="9" t="s">
        <v>306</v>
      </c>
      <c r="C104" s="9" t="s">
        <v>296</v>
      </c>
      <c r="D104" s="9">
        <v>20210902</v>
      </c>
      <c r="E104" s="9" t="s">
        <v>324</v>
      </c>
      <c r="F104" t="s">
        <v>33</v>
      </c>
      <c r="G104" t="s">
        <v>12</v>
      </c>
      <c r="H104" t="s">
        <v>13</v>
      </c>
      <c r="I104" t="s">
        <v>13</v>
      </c>
      <c r="J104" t="s">
        <v>13</v>
      </c>
      <c r="K104" t="s">
        <v>13</v>
      </c>
      <c r="L104" s="9" t="s">
        <v>13</v>
      </c>
      <c r="M104" s="9" t="s">
        <v>14</v>
      </c>
      <c r="N104" s="9" t="s">
        <v>14</v>
      </c>
      <c r="O104" s="9" t="s">
        <v>14</v>
      </c>
      <c r="P104" s="9" t="s">
        <v>14</v>
      </c>
    </row>
    <row r="105" spans="1:16" x14ac:dyDescent="0.3">
      <c r="A105" s="15" t="s">
        <v>129</v>
      </c>
      <c r="B105" s="15" t="s">
        <v>306</v>
      </c>
      <c r="C105" s="15" t="s">
        <v>297</v>
      </c>
      <c r="D105" s="15">
        <v>20210902</v>
      </c>
      <c r="E105" s="15" t="s">
        <v>279</v>
      </c>
      <c r="F105" t="s">
        <v>33</v>
      </c>
      <c r="G105" t="s">
        <v>12</v>
      </c>
      <c r="H105" t="s">
        <v>13</v>
      </c>
      <c r="I105" t="s">
        <v>13</v>
      </c>
      <c r="J105" t="s">
        <v>12</v>
      </c>
      <c r="K105" t="s">
        <v>13</v>
      </c>
      <c r="L105" t="s">
        <v>14</v>
      </c>
      <c r="M105" t="s">
        <v>14</v>
      </c>
      <c r="N105" s="15" t="s">
        <v>13</v>
      </c>
      <c r="O105" t="s">
        <v>14</v>
      </c>
      <c r="P105" t="s">
        <v>14</v>
      </c>
    </row>
    <row r="106" spans="1:16" x14ac:dyDescent="0.3">
      <c r="A106" s="9" t="s">
        <v>130</v>
      </c>
      <c r="B106" s="9" t="s">
        <v>306</v>
      </c>
      <c r="C106" s="9" t="s">
        <v>295</v>
      </c>
      <c r="D106" s="9">
        <v>20220623</v>
      </c>
      <c r="E106" s="9" t="s">
        <v>17</v>
      </c>
      <c r="F106" t="s">
        <v>12</v>
      </c>
      <c r="G106" t="s">
        <v>12</v>
      </c>
      <c r="H106" t="s">
        <v>13</v>
      </c>
      <c r="I106" t="s">
        <v>13</v>
      </c>
      <c r="J106" t="s">
        <v>13</v>
      </c>
      <c r="K106"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t="s">
        <v>13</v>
      </c>
      <c r="I107" t="s">
        <v>13</v>
      </c>
      <c r="J107" t="s">
        <v>13</v>
      </c>
      <c r="K107"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t="s">
        <v>13</v>
      </c>
      <c r="I108" t="s">
        <v>13</v>
      </c>
      <c r="J108" t="s">
        <v>13</v>
      </c>
      <c r="K108"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t="s">
        <v>13</v>
      </c>
      <c r="I109" t="s">
        <v>13</v>
      </c>
      <c r="J109" t="s">
        <v>13</v>
      </c>
      <c r="K10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t="s">
        <v>13</v>
      </c>
      <c r="I110" t="s">
        <v>13</v>
      </c>
      <c r="J110" t="s">
        <v>13</v>
      </c>
      <c r="K110" t="s">
        <v>13</v>
      </c>
      <c r="L110" s="9" t="s">
        <v>13</v>
      </c>
      <c r="M110" s="9" t="s">
        <v>14</v>
      </c>
      <c r="N110" s="9" t="s">
        <v>14</v>
      </c>
      <c r="O110" s="9" t="s">
        <v>14</v>
      </c>
      <c r="P110" s="9" t="s">
        <v>14</v>
      </c>
    </row>
    <row r="111" spans="1:16" x14ac:dyDescent="0.3">
      <c r="A111" s="9" t="s">
        <v>135</v>
      </c>
      <c r="B111" s="9" t="s">
        <v>306</v>
      </c>
      <c r="C111" s="9" t="s">
        <v>297</v>
      </c>
      <c r="D111" s="9">
        <v>20220726</v>
      </c>
      <c r="E111" s="9" t="s">
        <v>17</v>
      </c>
      <c r="F111" t="s">
        <v>12</v>
      </c>
      <c r="G111" t="s">
        <v>12</v>
      </c>
      <c r="H111" t="s">
        <v>13</v>
      </c>
      <c r="I111" t="s">
        <v>13</v>
      </c>
      <c r="J111" t="s">
        <v>13</v>
      </c>
      <c r="K111" t="s">
        <v>13</v>
      </c>
      <c r="L111" s="9" t="s">
        <v>13</v>
      </c>
      <c r="M111" s="9" t="s">
        <v>14</v>
      </c>
      <c r="N111" s="9" t="s">
        <v>14</v>
      </c>
      <c r="O111" s="9" t="s">
        <v>14</v>
      </c>
      <c r="P111" s="9" t="s">
        <v>14</v>
      </c>
    </row>
    <row r="112" spans="1:16" x14ac:dyDescent="0.3">
      <c r="A112" s="10" t="s">
        <v>266</v>
      </c>
      <c r="B112" s="10" t="s">
        <v>306</v>
      </c>
      <c r="C112" s="10" t="s">
        <v>297</v>
      </c>
      <c r="D112" s="10">
        <v>20220812</v>
      </c>
      <c r="E112" s="10"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t="s">
        <v>12</v>
      </c>
      <c r="G113" t="s">
        <v>12</v>
      </c>
      <c r="H113" t="s">
        <v>13</v>
      </c>
      <c r="I113" t="s">
        <v>13</v>
      </c>
      <c r="J113" t="s">
        <v>13</v>
      </c>
      <c r="K113" t="s">
        <v>13</v>
      </c>
      <c r="L113" s="9" t="s">
        <v>13</v>
      </c>
      <c r="M113" s="9" t="s">
        <v>14</v>
      </c>
      <c r="N113" s="9" t="s">
        <v>14</v>
      </c>
      <c r="O113" s="9" t="s">
        <v>14</v>
      </c>
      <c r="P113" s="9" t="s">
        <v>14</v>
      </c>
    </row>
    <row r="114" spans="1:16" x14ac:dyDescent="0.3">
      <c r="A114" s="9" t="s">
        <v>137</v>
      </c>
      <c r="B114" s="9" t="s">
        <v>306</v>
      </c>
      <c r="C114" s="9" t="s">
        <v>296</v>
      </c>
      <c r="D114" s="9">
        <v>20220817</v>
      </c>
      <c r="E114" s="9" t="s">
        <v>17</v>
      </c>
      <c r="F114" t="s">
        <v>12</v>
      </c>
      <c r="G114" t="s">
        <v>12</v>
      </c>
      <c r="H114" t="s">
        <v>13</v>
      </c>
      <c r="I114" t="s">
        <v>13</v>
      </c>
      <c r="J114" t="s">
        <v>13</v>
      </c>
      <c r="K114" t="s">
        <v>13</v>
      </c>
      <c r="L114" s="9" t="s">
        <v>13</v>
      </c>
      <c r="M114" s="9" t="s">
        <v>14</v>
      </c>
      <c r="N114" s="9" t="s">
        <v>14</v>
      </c>
      <c r="O114" s="9" t="s">
        <v>14</v>
      </c>
      <c r="P114" s="9" t="s">
        <v>14</v>
      </c>
    </row>
    <row r="115" spans="1:16" x14ac:dyDescent="0.3">
      <c r="A115" s="9" t="s">
        <v>138</v>
      </c>
      <c r="B115" s="9" t="s">
        <v>306</v>
      </c>
      <c r="C115" s="9" t="s">
        <v>297</v>
      </c>
      <c r="D115" s="9">
        <v>20220817</v>
      </c>
      <c r="E115" s="9" t="s">
        <v>17</v>
      </c>
      <c r="F115" t="s">
        <v>12</v>
      </c>
      <c r="G115" t="s">
        <v>12</v>
      </c>
      <c r="H115" t="s">
        <v>13</v>
      </c>
      <c r="I115" t="s">
        <v>13</v>
      </c>
      <c r="J115" t="s">
        <v>13</v>
      </c>
      <c r="K115"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t="s">
        <v>12</v>
      </c>
      <c r="G119" t="s">
        <v>12</v>
      </c>
      <c r="H119" t="s">
        <v>13</v>
      </c>
      <c r="I119" t="s">
        <v>13</v>
      </c>
      <c r="J119" t="s">
        <v>13</v>
      </c>
      <c r="K119" t="s">
        <v>13</v>
      </c>
      <c r="L119" s="9" t="s">
        <v>13</v>
      </c>
      <c r="M119" s="9" t="s">
        <v>14</v>
      </c>
      <c r="N119" s="9" t="s">
        <v>14</v>
      </c>
      <c r="O119" s="9" t="s">
        <v>14</v>
      </c>
      <c r="P119" s="9" t="s">
        <v>14</v>
      </c>
    </row>
    <row r="120" spans="1:16" x14ac:dyDescent="0.3">
      <c r="A120" s="9" t="s">
        <v>143</v>
      </c>
      <c r="B120" s="9" t="s">
        <v>306</v>
      </c>
      <c r="C120" s="9" t="s">
        <v>296</v>
      </c>
      <c r="D120" s="9">
        <v>20220930</v>
      </c>
      <c r="E120" s="9" t="s">
        <v>17</v>
      </c>
      <c r="F120" t="s">
        <v>12</v>
      </c>
      <c r="G120" t="s">
        <v>12</v>
      </c>
      <c r="H120" t="s">
        <v>13</v>
      </c>
      <c r="I120" t="s">
        <v>13</v>
      </c>
      <c r="J120" t="s">
        <v>13</v>
      </c>
      <c r="K120" t="s">
        <v>13</v>
      </c>
      <c r="L120" s="9" t="s">
        <v>13</v>
      </c>
      <c r="M120" s="9" t="s">
        <v>14</v>
      </c>
      <c r="N120" s="9" t="s">
        <v>14</v>
      </c>
      <c r="O120" s="9" t="s">
        <v>14</v>
      </c>
      <c r="P120" s="9" t="s">
        <v>14</v>
      </c>
    </row>
    <row r="121" spans="1:16" x14ac:dyDescent="0.3">
      <c r="A121" s="9" t="s">
        <v>144</v>
      </c>
      <c r="B121" s="9" t="s">
        <v>306</v>
      </c>
      <c r="C121" s="9" t="s">
        <v>297</v>
      </c>
      <c r="D121" s="9">
        <v>20220930</v>
      </c>
      <c r="E121" s="9" t="s">
        <v>17</v>
      </c>
      <c r="F121" t="s">
        <v>12</v>
      </c>
      <c r="G121" t="s">
        <v>12</v>
      </c>
      <c r="H121" t="s">
        <v>13</v>
      </c>
      <c r="I121" t="s">
        <v>13</v>
      </c>
      <c r="J121" t="s">
        <v>13</v>
      </c>
      <c r="K121" t="s">
        <v>13</v>
      </c>
      <c r="L121" s="9" t="s">
        <v>13</v>
      </c>
      <c r="M121" s="9" t="s">
        <v>14</v>
      </c>
      <c r="N121" s="9" t="s">
        <v>14</v>
      </c>
      <c r="O121" s="9" t="s">
        <v>14</v>
      </c>
      <c r="P121" s="9" t="s">
        <v>14</v>
      </c>
    </row>
    <row r="122" spans="1:16" x14ac:dyDescent="0.3">
      <c r="A122" s="15" t="s">
        <v>145</v>
      </c>
      <c r="B122" s="15" t="s">
        <v>306</v>
      </c>
      <c r="C122" s="15" t="s">
        <v>295</v>
      </c>
      <c r="D122" s="15">
        <v>20221020</v>
      </c>
      <c r="E122" s="15" t="s">
        <v>320</v>
      </c>
      <c r="F122" t="s">
        <v>12</v>
      </c>
      <c r="G122" t="s">
        <v>12</v>
      </c>
      <c r="H122" t="s">
        <v>13</v>
      </c>
      <c r="I122" t="s">
        <v>13</v>
      </c>
      <c r="J122" t="s">
        <v>12</v>
      </c>
      <c r="K122" t="s">
        <v>13</v>
      </c>
      <c r="L122" t="s">
        <v>14</v>
      </c>
      <c r="M122" t="s">
        <v>14</v>
      </c>
      <c r="N122" s="15" t="s">
        <v>13</v>
      </c>
      <c r="O122" t="s">
        <v>14</v>
      </c>
      <c r="P122" t="s">
        <v>14</v>
      </c>
    </row>
    <row r="123" spans="1:16" x14ac:dyDescent="0.3">
      <c r="A123" s="15" t="s">
        <v>145</v>
      </c>
      <c r="B123" s="15" t="s">
        <v>306</v>
      </c>
      <c r="C123" s="15" t="s">
        <v>295</v>
      </c>
      <c r="D123" s="15">
        <v>20221020</v>
      </c>
      <c r="E123" s="15" t="s">
        <v>320</v>
      </c>
      <c r="F123" t="s">
        <v>12</v>
      </c>
      <c r="G123" t="s">
        <v>12</v>
      </c>
      <c r="H123" t="s">
        <v>13</v>
      </c>
      <c r="I123" t="s">
        <v>13</v>
      </c>
      <c r="J123" t="s">
        <v>12</v>
      </c>
      <c r="K123" t="s">
        <v>13</v>
      </c>
      <c r="L123" t="s">
        <v>14</v>
      </c>
      <c r="M123" t="s">
        <v>14</v>
      </c>
      <c r="N123" s="15" t="s">
        <v>13</v>
      </c>
      <c r="O123" t="s">
        <v>14</v>
      </c>
      <c r="P123" t="s">
        <v>14</v>
      </c>
    </row>
    <row r="124" spans="1:16" x14ac:dyDescent="0.3">
      <c r="A124" s="9" t="s">
        <v>262</v>
      </c>
      <c r="B124" s="9" t="s">
        <v>306</v>
      </c>
      <c r="C124" s="9" t="s">
        <v>296</v>
      </c>
      <c r="D124" s="9">
        <v>20221020</v>
      </c>
      <c r="E124" s="9" t="s">
        <v>17</v>
      </c>
      <c r="F124" t="s">
        <v>12</v>
      </c>
      <c r="G124" t="s">
        <v>12</v>
      </c>
      <c r="H124" t="s">
        <v>13</v>
      </c>
      <c r="I124" t="s">
        <v>13</v>
      </c>
      <c r="J124" t="s">
        <v>13</v>
      </c>
      <c r="K124" t="s">
        <v>13</v>
      </c>
      <c r="L124" s="9" t="s">
        <v>13</v>
      </c>
      <c r="M124" s="9" t="s">
        <v>14</v>
      </c>
      <c r="N124" s="9" t="s">
        <v>14</v>
      </c>
      <c r="O124" s="9" t="s">
        <v>14</v>
      </c>
      <c r="P124" s="9" t="s">
        <v>14</v>
      </c>
    </row>
    <row r="125" spans="1:16" x14ac:dyDescent="0.3">
      <c r="A125" s="15" t="s">
        <v>148</v>
      </c>
      <c r="B125" s="15" t="s">
        <v>306</v>
      </c>
      <c r="C125" s="15" t="s">
        <v>297</v>
      </c>
      <c r="D125" s="15">
        <v>20221020</v>
      </c>
      <c r="E125" s="15" t="s">
        <v>320</v>
      </c>
      <c r="F125" t="s">
        <v>12</v>
      </c>
      <c r="G125" t="s">
        <v>12</v>
      </c>
      <c r="H125" t="s">
        <v>13</v>
      </c>
      <c r="I125" t="s">
        <v>13</v>
      </c>
      <c r="J125" t="s">
        <v>12</v>
      </c>
      <c r="K125" t="s">
        <v>13</v>
      </c>
      <c r="L125" t="s">
        <v>14</v>
      </c>
      <c r="M125" t="s">
        <v>14</v>
      </c>
      <c r="N125" s="15"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t="s">
        <v>12</v>
      </c>
      <c r="G133" t="s">
        <v>12</v>
      </c>
      <c r="H133" t="s">
        <v>12</v>
      </c>
      <c r="I133" t="s">
        <v>12</v>
      </c>
      <c r="J133" t="s">
        <v>12</v>
      </c>
      <c r="K133"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x14ac:dyDescent="0.3">
      <c r="A151" s="10" t="s">
        <v>172</v>
      </c>
      <c r="B151" s="10" t="s">
        <v>315</v>
      </c>
      <c r="C151" s="10" t="s">
        <v>296</v>
      </c>
      <c r="D151" s="10">
        <v>20210616</v>
      </c>
      <c r="E151" s="10" t="s">
        <v>326</v>
      </c>
      <c r="F151" s="10" t="s">
        <v>12</v>
      </c>
      <c r="G151" s="10" t="s">
        <v>33</v>
      </c>
      <c r="H151" s="10" t="s">
        <v>12</v>
      </c>
      <c r="I151" s="10" t="s">
        <v>12</v>
      </c>
      <c r="J151" s="10" t="s">
        <v>12</v>
      </c>
      <c r="K151" s="10" t="s">
        <v>13</v>
      </c>
      <c r="L151" s="10" t="s">
        <v>14</v>
      </c>
      <c r="M151" s="10" t="s">
        <v>13</v>
      </c>
      <c r="N151" s="10" t="s">
        <v>13</v>
      </c>
      <c r="O151" s="10" t="s">
        <v>13</v>
      </c>
      <c r="P151" s="10" t="s">
        <v>14</v>
      </c>
    </row>
    <row r="152" spans="1:16" x14ac:dyDescent="0.3">
      <c r="A152" s="10" t="s">
        <v>173</v>
      </c>
      <c r="B152" s="10" t="s">
        <v>315</v>
      </c>
      <c r="C152" s="10" t="s">
        <v>297</v>
      </c>
      <c r="D152" s="10">
        <v>20210616</v>
      </c>
      <c r="E152" s="10" t="s">
        <v>326</v>
      </c>
      <c r="F152" s="10" t="s">
        <v>12</v>
      </c>
      <c r="G152" s="10" t="s">
        <v>12</v>
      </c>
      <c r="H152" s="10" t="s">
        <v>12</v>
      </c>
      <c r="I152" s="10" t="s">
        <v>12</v>
      </c>
      <c r="J152" s="10" t="s">
        <v>12</v>
      </c>
      <c r="K152" s="10" t="s">
        <v>13</v>
      </c>
      <c r="L152" s="10" t="s">
        <v>14</v>
      </c>
      <c r="M152" s="10" t="s">
        <v>13</v>
      </c>
      <c r="N152" s="10" t="s">
        <v>13</v>
      </c>
      <c r="O152" s="10" t="s">
        <v>13</v>
      </c>
      <c r="P152" s="10" t="s">
        <v>14</v>
      </c>
    </row>
    <row r="153" spans="1:16" x14ac:dyDescent="0.3">
      <c r="A153" s="10" t="s">
        <v>174</v>
      </c>
      <c r="B153" s="10" t="s">
        <v>315</v>
      </c>
      <c r="C153" s="10" t="s">
        <v>295</v>
      </c>
      <c r="D153" s="10">
        <v>20210617</v>
      </c>
      <c r="E153" s="10" t="s">
        <v>326</v>
      </c>
      <c r="F153" s="10" t="s">
        <v>12</v>
      </c>
      <c r="G153" s="10" t="s">
        <v>12</v>
      </c>
      <c r="H153" s="10" t="s">
        <v>12</v>
      </c>
      <c r="I153" s="10" t="s">
        <v>12</v>
      </c>
      <c r="J153" s="10" t="s">
        <v>12</v>
      </c>
      <c r="K153" s="10" t="s">
        <v>13</v>
      </c>
      <c r="L153" s="10" t="s">
        <v>14</v>
      </c>
      <c r="M153" s="10" t="s">
        <v>13</v>
      </c>
      <c r="N153" s="10" t="s">
        <v>13</v>
      </c>
      <c r="O153" s="10" t="s">
        <v>13</v>
      </c>
      <c r="P153" s="10" t="s">
        <v>14</v>
      </c>
    </row>
    <row r="154" spans="1:16" x14ac:dyDescent="0.3">
      <c r="A154" s="10" t="s">
        <v>175</v>
      </c>
      <c r="B154" s="10" t="s">
        <v>315</v>
      </c>
      <c r="C154" s="10" t="s">
        <v>295</v>
      </c>
      <c r="D154" s="10">
        <v>20210727</v>
      </c>
      <c r="E154" s="10" t="s">
        <v>326</v>
      </c>
      <c r="F154" s="10" t="s">
        <v>12</v>
      </c>
      <c r="G154" s="10" t="s">
        <v>12</v>
      </c>
      <c r="H154" s="10" t="s">
        <v>12</v>
      </c>
      <c r="I154" s="10" t="s">
        <v>12</v>
      </c>
      <c r="J154" s="10" t="s">
        <v>12</v>
      </c>
      <c r="K154" s="10" t="s">
        <v>13</v>
      </c>
      <c r="L154" s="10" t="s">
        <v>14</v>
      </c>
      <c r="M154" s="10" t="s">
        <v>13</v>
      </c>
      <c r="N154" s="10" t="s">
        <v>13</v>
      </c>
      <c r="O154" s="10" t="s">
        <v>13</v>
      </c>
      <c r="P154" s="10" t="s">
        <v>14</v>
      </c>
    </row>
    <row r="155" spans="1:16" x14ac:dyDescent="0.3">
      <c r="A155" s="10" t="s">
        <v>176</v>
      </c>
      <c r="B155" s="10" t="s">
        <v>315</v>
      </c>
      <c r="C155" s="10" t="s">
        <v>296</v>
      </c>
      <c r="D155" s="10">
        <v>20210727</v>
      </c>
      <c r="E155" s="10" t="s">
        <v>326</v>
      </c>
      <c r="F155" s="10" t="s">
        <v>12</v>
      </c>
      <c r="G155" s="10" t="s">
        <v>12</v>
      </c>
      <c r="H155" s="10" t="s">
        <v>12</v>
      </c>
      <c r="I155" s="10" t="s">
        <v>12</v>
      </c>
      <c r="J155" s="10" t="s">
        <v>12</v>
      </c>
      <c r="K155" s="10" t="s">
        <v>13</v>
      </c>
      <c r="L155" s="10" t="s">
        <v>14</v>
      </c>
      <c r="M155" s="10" t="s">
        <v>13</v>
      </c>
      <c r="N155" s="10" t="s">
        <v>13</v>
      </c>
      <c r="O155" s="10" t="s">
        <v>13</v>
      </c>
      <c r="P155" s="10" t="s">
        <v>14</v>
      </c>
    </row>
    <row r="156" spans="1:16" x14ac:dyDescent="0.3">
      <c r="A156" s="10" t="s">
        <v>177</v>
      </c>
      <c r="B156" s="10" t="s">
        <v>315</v>
      </c>
      <c r="C156" s="10" t="s">
        <v>297</v>
      </c>
      <c r="D156" s="10">
        <v>20210727</v>
      </c>
      <c r="E156" s="10" t="s">
        <v>326</v>
      </c>
      <c r="F156" s="10" t="s">
        <v>12</v>
      </c>
      <c r="G156" s="10" t="s">
        <v>12</v>
      </c>
      <c r="H156" s="10" t="s">
        <v>12</v>
      </c>
      <c r="I156" s="10" t="s">
        <v>12</v>
      </c>
      <c r="J156" s="10" t="s">
        <v>12</v>
      </c>
      <c r="K156" s="10" t="s">
        <v>13</v>
      </c>
      <c r="L156" s="10" t="s">
        <v>14</v>
      </c>
      <c r="M156" s="10" t="s">
        <v>13</v>
      </c>
      <c r="N156" s="10" t="s">
        <v>13</v>
      </c>
      <c r="O156" s="10" t="s">
        <v>13</v>
      </c>
      <c r="P156" s="10" t="s">
        <v>14</v>
      </c>
    </row>
    <row r="157" spans="1:16" x14ac:dyDescent="0.3">
      <c r="A157" s="10" t="s">
        <v>178</v>
      </c>
      <c r="B157" s="10" t="s">
        <v>315</v>
      </c>
      <c r="C157" s="10" t="s">
        <v>295</v>
      </c>
      <c r="D157" s="10">
        <v>20210810</v>
      </c>
      <c r="E157" s="10" t="s">
        <v>326</v>
      </c>
      <c r="F157" s="10" t="s">
        <v>12</v>
      </c>
      <c r="G157" s="10" t="s">
        <v>12</v>
      </c>
      <c r="H157" s="10" t="s">
        <v>12</v>
      </c>
      <c r="I157" s="10" t="s">
        <v>12</v>
      </c>
      <c r="J157" s="10" t="s">
        <v>12</v>
      </c>
      <c r="K157" s="10" t="s">
        <v>13</v>
      </c>
      <c r="L157" s="10" t="s">
        <v>14</v>
      </c>
      <c r="M157" s="10" t="s">
        <v>13</v>
      </c>
      <c r="N157" s="10" t="s">
        <v>13</v>
      </c>
      <c r="O157" s="10" t="s">
        <v>13</v>
      </c>
      <c r="P157" s="10" t="s">
        <v>14</v>
      </c>
    </row>
    <row r="158" spans="1:16" x14ac:dyDescent="0.3">
      <c r="A158" s="10" t="s">
        <v>179</v>
      </c>
      <c r="B158" s="10" t="s">
        <v>315</v>
      </c>
      <c r="C158" s="10" t="s">
        <v>296</v>
      </c>
      <c r="D158" s="10">
        <v>20210810</v>
      </c>
      <c r="E158" s="10" t="s">
        <v>326</v>
      </c>
      <c r="F158" s="10" t="s">
        <v>12</v>
      </c>
      <c r="G158" s="10" t="s">
        <v>12</v>
      </c>
      <c r="H158" s="10" t="s">
        <v>12</v>
      </c>
      <c r="I158" s="10" t="s">
        <v>12</v>
      </c>
      <c r="J158" s="10" t="s">
        <v>12</v>
      </c>
      <c r="K158" s="10" t="s">
        <v>13</v>
      </c>
      <c r="L158" s="10" t="s">
        <v>14</v>
      </c>
      <c r="M158" s="10" t="s">
        <v>13</v>
      </c>
      <c r="N158" s="10"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s="10" t="s">
        <v>12</v>
      </c>
      <c r="G162" s="10"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s="10" t="s">
        <v>12</v>
      </c>
      <c r="G163" s="10"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s="10" t="s">
        <v>12</v>
      </c>
      <c r="G164" s="10"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t="s">
        <v>12</v>
      </c>
      <c r="G171" t="s">
        <v>12</v>
      </c>
      <c r="H171" t="s">
        <v>13</v>
      </c>
      <c r="I171" t="s">
        <v>13</v>
      </c>
      <c r="J171" t="s">
        <v>13</v>
      </c>
      <c r="K171" t="s">
        <v>13</v>
      </c>
      <c r="L171" s="9" t="s">
        <v>13</v>
      </c>
      <c r="M171" s="9" t="s">
        <v>14</v>
      </c>
      <c r="N171" s="9" t="s">
        <v>14</v>
      </c>
      <c r="O171" s="9" t="s">
        <v>14</v>
      </c>
      <c r="P171" s="9" t="s">
        <v>14</v>
      </c>
    </row>
    <row r="172" spans="1:16" x14ac:dyDescent="0.3">
      <c r="A172" s="9" t="s">
        <v>194</v>
      </c>
      <c r="B172" s="9" t="s">
        <v>317</v>
      </c>
      <c r="C172" s="9" t="s">
        <v>296</v>
      </c>
      <c r="D172" s="9">
        <v>20220621</v>
      </c>
      <c r="E172" s="9" t="s">
        <v>17</v>
      </c>
      <c r="F172" t="s">
        <v>12</v>
      </c>
      <c r="G172" t="s">
        <v>12</v>
      </c>
      <c r="H172" t="s">
        <v>13</v>
      </c>
      <c r="I172" t="s">
        <v>13</v>
      </c>
      <c r="J172" t="s">
        <v>13</v>
      </c>
      <c r="K172" t="s">
        <v>13</v>
      </c>
      <c r="L172" s="9" t="s">
        <v>13</v>
      </c>
      <c r="M172" s="9" t="s">
        <v>14</v>
      </c>
      <c r="N172" s="9" t="s">
        <v>14</v>
      </c>
      <c r="O172" s="9" t="s">
        <v>14</v>
      </c>
      <c r="P172" s="9" t="s">
        <v>14</v>
      </c>
    </row>
    <row r="173" spans="1:16" x14ac:dyDescent="0.3">
      <c r="A173" s="9" t="s">
        <v>195</v>
      </c>
      <c r="B173" s="9" t="s">
        <v>317</v>
      </c>
      <c r="C173" s="9" t="s">
        <v>297</v>
      </c>
      <c r="D173" s="9">
        <v>20220621</v>
      </c>
      <c r="E173" s="9" t="s">
        <v>17</v>
      </c>
      <c r="F173" t="s">
        <v>12</v>
      </c>
      <c r="G173" t="s">
        <v>12</v>
      </c>
      <c r="H173" t="s">
        <v>13</v>
      </c>
      <c r="I173" t="s">
        <v>13</v>
      </c>
      <c r="J173" t="s">
        <v>13</v>
      </c>
      <c r="K173" t="s">
        <v>13</v>
      </c>
      <c r="L173" s="9" t="s">
        <v>13</v>
      </c>
      <c r="M173" s="9" t="s">
        <v>14</v>
      </c>
      <c r="N173" s="9" t="s">
        <v>14</v>
      </c>
      <c r="O173" s="9" t="s">
        <v>14</v>
      </c>
      <c r="P173" s="9" t="s">
        <v>14</v>
      </c>
    </row>
    <row r="174" spans="1:16" x14ac:dyDescent="0.3">
      <c r="A174" s="15" t="s">
        <v>196</v>
      </c>
      <c r="B174" s="15" t="s">
        <v>317</v>
      </c>
      <c r="C174" s="15" t="s">
        <v>295</v>
      </c>
      <c r="D174" s="15">
        <v>20220712</v>
      </c>
      <c r="E174" s="15" t="s">
        <v>279</v>
      </c>
      <c r="F174" t="s">
        <v>12</v>
      </c>
      <c r="G174" t="s">
        <v>12</v>
      </c>
      <c r="H174" t="s">
        <v>13</v>
      </c>
      <c r="I174" t="s">
        <v>13</v>
      </c>
      <c r="J174" t="s">
        <v>12</v>
      </c>
      <c r="K174" t="s">
        <v>13</v>
      </c>
      <c r="L174" t="s">
        <v>14</v>
      </c>
      <c r="M174" t="s">
        <v>14</v>
      </c>
      <c r="N174" s="15" t="s">
        <v>13</v>
      </c>
      <c r="O174" t="s">
        <v>14</v>
      </c>
      <c r="P174" t="s">
        <v>14</v>
      </c>
    </row>
    <row r="175" spans="1:16" x14ac:dyDescent="0.3">
      <c r="A175" s="15" t="s">
        <v>197</v>
      </c>
      <c r="B175" s="15" t="s">
        <v>317</v>
      </c>
      <c r="C175" s="15" t="s">
        <v>296</v>
      </c>
      <c r="D175" s="15">
        <v>20220712</v>
      </c>
      <c r="E175" s="15" t="s">
        <v>279</v>
      </c>
      <c r="F175" t="s">
        <v>12</v>
      </c>
      <c r="G175" t="s">
        <v>12</v>
      </c>
      <c r="H175" t="s">
        <v>13</v>
      </c>
      <c r="I175" t="s">
        <v>13</v>
      </c>
      <c r="J175" t="s">
        <v>12</v>
      </c>
      <c r="K175" t="s">
        <v>13</v>
      </c>
      <c r="L175" t="s">
        <v>14</v>
      </c>
      <c r="M175" t="s">
        <v>14</v>
      </c>
      <c r="N175" s="15" t="s">
        <v>13</v>
      </c>
      <c r="O175" t="s">
        <v>14</v>
      </c>
      <c r="P175" t="s">
        <v>14</v>
      </c>
    </row>
    <row r="176" spans="1:16" x14ac:dyDescent="0.3">
      <c r="A176" s="15" t="s">
        <v>198</v>
      </c>
      <c r="B176" s="15" t="s">
        <v>317</v>
      </c>
      <c r="C176" s="15" t="s">
        <v>297</v>
      </c>
      <c r="D176" s="15">
        <v>20220712</v>
      </c>
      <c r="E176" s="15" t="s">
        <v>279</v>
      </c>
      <c r="F176" t="s">
        <v>12</v>
      </c>
      <c r="G176" t="s">
        <v>12</v>
      </c>
      <c r="H176" t="s">
        <v>13</v>
      </c>
      <c r="I176" t="s">
        <v>13</v>
      </c>
      <c r="J176" t="s">
        <v>12</v>
      </c>
      <c r="K176" t="s">
        <v>13</v>
      </c>
      <c r="L176" t="s">
        <v>14</v>
      </c>
      <c r="M176" t="s">
        <v>14</v>
      </c>
      <c r="N176" s="15" t="s">
        <v>13</v>
      </c>
      <c r="O176" t="s">
        <v>14</v>
      </c>
      <c r="P176" t="s">
        <v>14</v>
      </c>
    </row>
    <row r="177" spans="1:16" x14ac:dyDescent="0.3">
      <c r="A177" s="9" t="s">
        <v>199</v>
      </c>
      <c r="B177" s="9" t="s">
        <v>317</v>
      </c>
      <c r="C177" s="9" t="s">
        <v>295</v>
      </c>
      <c r="D177" s="9">
        <v>20220728</v>
      </c>
      <c r="E177" s="9" t="s">
        <v>17</v>
      </c>
      <c r="F177" t="s">
        <v>12</v>
      </c>
      <c r="G177" t="s">
        <v>12</v>
      </c>
      <c r="H177" t="s">
        <v>13</v>
      </c>
      <c r="I177" t="s">
        <v>13</v>
      </c>
      <c r="J177" t="s">
        <v>13</v>
      </c>
      <c r="K177" t="s">
        <v>13</v>
      </c>
      <c r="L177" s="9" t="s">
        <v>13</v>
      </c>
      <c r="M177" s="9" t="s">
        <v>14</v>
      </c>
      <c r="N177" s="9" t="s">
        <v>14</v>
      </c>
      <c r="O177" s="9" t="s">
        <v>14</v>
      </c>
      <c r="P177" s="9" t="s">
        <v>14</v>
      </c>
    </row>
    <row r="178" spans="1:16" x14ac:dyDescent="0.3">
      <c r="A178" s="9" t="s">
        <v>200</v>
      </c>
      <c r="B178" s="9" t="s">
        <v>317</v>
      </c>
      <c r="C178" s="9" t="s">
        <v>296</v>
      </c>
      <c r="D178" s="9">
        <v>20220728</v>
      </c>
      <c r="E178" s="9" t="s">
        <v>17</v>
      </c>
      <c r="F178" t="s">
        <v>12</v>
      </c>
      <c r="G178" t="s">
        <v>12</v>
      </c>
      <c r="H178" t="s">
        <v>13</v>
      </c>
      <c r="I178" t="s">
        <v>13</v>
      </c>
      <c r="J178" t="s">
        <v>13</v>
      </c>
      <c r="K178" t="s">
        <v>13</v>
      </c>
      <c r="L178" s="9" t="s">
        <v>13</v>
      </c>
      <c r="M178" s="9" t="s">
        <v>14</v>
      </c>
      <c r="N178" s="9" t="s">
        <v>14</v>
      </c>
      <c r="O178" s="9" t="s">
        <v>14</v>
      </c>
      <c r="P178" s="9" t="s">
        <v>14</v>
      </c>
    </row>
    <row r="179" spans="1:16" x14ac:dyDescent="0.3">
      <c r="A179" s="9" t="s">
        <v>201</v>
      </c>
      <c r="B179" s="9" t="s">
        <v>317</v>
      </c>
      <c r="C179" s="9" t="s">
        <v>297</v>
      </c>
      <c r="D179" s="9">
        <v>20220728</v>
      </c>
      <c r="E179" s="9" t="s">
        <v>17</v>
      </c>
      <c r="F179" t="s">
        <v>12</v>
      </c>
      <c r="G179" t="s">
        <v>12</v>
      </c>
      <c r="H179" t="s">
        <v>13</v>
      </c>
      <c r="I179" t="s">
        <v>13</v>
      </c>
      <c r="J179" t="s">
        <v>13</v>
      </c>
      <c r="K179" t="s">
        <v>13</v>
      </c>
      <c r="L179" s="9" t="s">
        <v>13</v>
      </c>
      <c r="M179" s="9" t="s">
        <v>14</v>
      </c>
      <c r="N179" s="9" t="s">
        <v>14</v>
      </c>
      <c r="O179" s="9" t="s">
        <v>14</v>
      </c>
      <c r="P179" s="9" t="s">
        <v>14</v>
      </c>
    </row>
    <row r="180" spans="1:16" x14ac:dyDescent="0.3">
      <c r="A180" s="9" t="s">
        <v>202</v>
      </c>
      <c r="B180" s="9" t="s">
        <v>317</v>
      </c>
      <c r="C180" s="9" t="s">
        <v>295</v>
      </c>
      <c r="D180" s="9">
        <v>20220812</v>
      </c>
      <c r="E180" s="9" t="s">
        <v>17</v>
      </c>
      <c r="F180" t="s">
        <v>12</v>
      </c>
      <c r="G180" t="s">
        <v>12</v>
      </c>
      <c r="H180" t="s">
        <v>13</v>
      </c>
      <c r="I180" t="s">
        <v>13</v>
      </c>
      <c r="J180" t="s">
        <v>13</v>
      </c>
      <c r="K180" t="s">
        <v>13</v>
      </c>
      <c r="L180" s="9" t="s">
        <v>13</v>
      </c>
      <c r="M180" s="9" t="s">
        <v>14</v>
      </c>
      <c r="N180" s="9" t="s">
        <v>14</v>
      </c>
      <c r="O180" s="9" t="s">
        <v>14</v>
      </c>
      <c r="P180" s="9" t="s">
        <v>14</v>
      </c>
    </row>
    <row r="181" spans="1:16" x14ac:dyDescent="0.3">
      <c r="A181" s="9" t="s">
        <v>203</v>
      </c>
      <c r="B181" s="9" t="s">
        <v>317</v>
      </c>
      <c r="C181" s="9" t="s">
        <v>296</v>
      </c>
      <c r="D181" s="9">
        <v>20220812</v>
      </c>
      <c r="E181" s="9" t="s">
        <v>17</v>
      </c>
      <c r="F181" t="s">
        <v>12</v>
      </c>
      <c r="G181" t="s">
        <v>12</v>
      </c>
      <c r="H181" t="s">
        <v>13</v>
      </c>
      <c r="I181" t="s">
        <v>13</v>
      </c>
      <c r="J181" t="s">
        <v>13</v>
      </c>
      <c r="K181" t="s">
        <v>13</v>
      </c>
      <c r="L181" s="9" t="s">
        <v>13</v>
      </c>
      <c r="M181" s="9" t="s">
        <v>14</v>
      </c>
      <c r="N181" s="9" t="s">
        <v>14</v>
      </c>
      <c r="O181" s="9" t="s">
        <v>14</v>
      </c>
      <c r="P181" s="9" t="s">
        <v>14</v>
      </c>
    </row>
    <row r="182" spans="1:16" x14ac:dyDescent="0.3">
      <c r="A182" s="9" t="s">
        <v>204</v>
      </c>
      <c r="B182" s="9" t="s">
        <v>317</v>
      </c>
      <c r="C182" s="9" t="s">
        <v>297</v>
      </c>
      <c r="D182" s="9">
        <v>20220812</v>
      </c>
      <c r="E182" s="9" t="s">
        <v>17</v>
      </c>
      <c r="F182" t="s">
        <v>12</v>
      </c>
      <c r="G182" t="s">
        <v>12</v>
      </c>
      <c r="H182" t="s">
        <v>13</v>
      </c>
      <c r="I182" t="s">
        <v>13</v>
      </c>
      <c r="J182" t="s">
        <v>13</v>
      </c>
      <c r="K182" t="s">
        <v>13</v>
      </c>
      <c r="L182" s="9" t="s">
        <v>13</v>
      </c>
      <c r="M182" s="9" t="s">
        <v>14</v>
      </c>
      <c r="N182" s="9" t="s">
        <v>14</v>
      </c>
      <c r="O182" s="9" t="s">
        <v>14</v>
      </c>
      <c r="P182" s="9" t="s">
        <v>14</v>
      </c>
    </row>
    <row r="183" spans="1:16" x14ac:dyDescent="0.3">
      <c r="A183" s="15" t="s">
        <v>205</v>
      </c>
      <c r="B183" s="15" t="s">
        <v>317</v>
      </c>
      <c r="C183" s="15" t="s">
        <v>295</v>
      </c>
      <c r="D183" s="15">
        <v>20220819</v>
      </c>
      <c r="E183" s="15" t="s">
        <v>279</v>
      </c>
      <c r="F183" t="s">
        <v>12</v>
      </c>
      <c r="G183" t="s">
        <v>12</v>
      </c>
      <c r="H183" t="s">
        <v>13</v>
      </c>
      <c r="I183" t="s">
        <v>13</v>
      </c>
      <c r="J183" t="s">
        <v>12</v>
      </c>
      <c r="K183" t="s">
        <v>13</v>
      </c>
      <c r="L183" t="s">
        <v>14</v>
      </c>
      <c r="M183" t="s">
        <v>14</v>
      </c>
      <c r="N183" s="15" t="s">
        <v>13</v>
      </c>
      <c r="O183" t="s">
        <v>14</v>
      </c>
      <c r="P183" t="s">
        <v>14</v>
      </c>
    </row>
    <row r="184" spans="1:16" x14ac:dyDescent="0.3">
      <c r="A184" s="15" t="s">
        <v>206</v>
      </c>
      <c r="B184" s="15" t="s">
        <v>317</v>
      </c>
      <c r="C184" s="15" t="s">
        <v>296</v>
      </c>
      <c r="D184" s="15">
        <v>20220819</v>
      </c>
      <c r="E184" s="15" t="s">
        <v>279</v>
      </c>
      <c r="F184" t="s">
        <v>12</v>
      </c>
      <c r="G184" t="s">
        <v>12</v>
      </c>
      <c r="H184" t="s">
        <v>13</v>
      </c>
      <c r="I184" t="s">
        <v>13</v>
      </c>
      <c r="J184" t="s">
        <v>12</v>
      </c>
      <c r="K184" t="s">
        <v>13</v>
      </c>
      <c r="L184" t="s">
        <v>14</v>
      </c>
      <c r="M184" t="s">
        <v>14</v>
      </c>
      <c r="N184" s="15" t="s">
        <v>13</v>
      </c>
      <c r="O184" t="s">
        <v>14</v>
      </c>
      <c r="P184" t="s">
        <v>14</v>
      </c>
    </row>
    <row r="185" spans="1:16" x14ac:dyDescent="0.3">
      <c r="A185" s="15" t="s">
        <v>207</v>
      </c>
      <c r="B185" s="15" t="s">
        <v>317</v>
      </c>
      <c r="C185" s="15" t="s">
        <v>297</v>
      </c>
      <c r="D185" s="15">
        <v>20220819</v>
      </c>
      <c r="E185" s="15" t="s">
        <v>279</v>
      </c>
      <c r="F185" t="s">
        <v>12</v>
      </c>
      <c r="G185" t="s">
        <v>12</v>
      </c>
      <c r="H185" t="s">
        <v>13</v>
      </c>
      <c r="I185" t="s">
        <v>13</v>
      </c>
      <c r="J185" t="s">
        <v>12</v>
      </c>
      <c r="K185" t="s">
        <v>13</v>
      </c>
      <c r="L185" t="s">
        <v>14</v>
      </c>
      <c r="M185" t="s">
        <v>14</v>
      </c>
      <c r="N185" s="15"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338</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338</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338</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4" t="s">
        <v>217</v>
      </c>
      <c r="B195" s="4" t="s">
        <v>317</v>
      </c>
      <c r="C195" s="4" t="s">
        <v>295</v>
      </c>
      <c r="D195" s="4">
        <v>20221019</v>
      </c>
      <c r="E195" s="4" t="s">
        <v>280</v>
      </c>
      <c r="F195" t="s">
        <v>12</v>
      </c>
      <c r="G195" t="s">
        <v>12</v>
      </c>
      <c r="H195" t="s">
        <v>13</v>
      </c>
      <c r="I195" t="s">
        <v>13</v>
      </c>
      <c r="J195" t="s">
        <v>12</v>
      </c>
      <c r="K195" t="s">
        <v>12</v>
      </c>
      <c r="L195" t="s">
        <v>14</v>
      </c>
      <c r="M195" t="s">
        <v>14</v>
      </c>
      <c r="N195" s="4" t="s">
        <v>13</v>
      </c>
      <c r="O195" t="s">
        <v>14</v>
      </c>
      <c r="P195" s="4" t="s">
        <v>13</v>
      </c>
    </row>
    <row r="196" spans="1:16" x14ac:dyDescent="0.3">
      <c r="A196" s="4" t="s">
        <v>218</v>
      </c>
      <c r="B196" s="4" t="s">
        <v>317</v>
      </c>
      <c r="C196" s="4" t="s">
        <v>296</v>
      </c>
      <c r="D196" s="4">
        <v>20221019</v>
      </c>
      <c r="E196" s="4" t="s">
        <v>280</v>
      </c>
      <c r="F196" t="s">
        <v>12</v>
      </c>
      <c r="G196" t="s">
        <v>12</v>
      </c>
      <c r="H196" t="s">
        <v>13</v>
      </c>
      <c r="I196" t="s">
        <v>13</v>
      </c>
      <c r="J196" t="s">
        <v>12</v>
      </c>
      <c r="K196" t="s">
        <v>12</v>
      </c>
      <c r="L196" t="s">
        <v>14</v>
      </c>
      <c r="M196" t="s">
        <v>14</v>
      </c>
      <c r="N196" s="4" t="s">
        <v>13</v>
      </c>
      <c r="O196" t="s">
        <v>14</v>
      </c>
      <c r="P196" s="4" t="s">
        <v>13</v>
      </c>
    </row>
    <row r="197" spans="1:16" x14ac:dyDescent="0.3">
      <c r="A197" s="4" t="s">
        <v>219</v>
      </c>
      <c r="B197" s="4" t="s">
        <v>317</v>
      </c>
      <c r="C197" s="4" t="s">
        <v>297</v>
      </c>
      <c r="D197" s="4">
        <v>20221019</v>
      </c>
      <c r="E197" s="4" t="s">
        <v>280</v>
      </c>
      <c r="F197" t="s">
        <v>12</v>
      </c>
      <c r="G197" t="s">
        <v>12</v>
      </c>
      <c r="H197" t="s">
        <v>13</v>
      </c>
      <c r="I197" t="s">
        <v>13</v>
      </c>
      <c r="J197" t="s">
        <v>12</v>
      </c>
      <c r="K197" t="s">
        <v>12</v>
      </c>
      <c r="L197" t="s">
        <v>14</v>
      </c>
      <c r="M197" t="s">
        <v>14</v>
      </c>
      <c r="N197" s="4" t="s">
        <v>13</v>
      </c>
      <c r="O197" t="s">
        <v>14</v>
      </c>
      <c r="P197" s="4" t="s">
        <v>13</v>
      </c>
    </row>
    <row r="198" spans="1:16" x14ac:dyDescent="0.3">
      <c r="A198" s="10" t="s">
        <v>220</v>
      </c>
      <c r="B198" s="10" t="s">
        <v>317</v>
      </c>
      <c r="C198" s="10" t="s">
        <v>295</v>
      </c>
      <c r="D198" s="10">
        <v>20221028</v>
      </c>
      <c r="E198" s="10" t="s">
        <v>338</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338</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338</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337</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9" t="s">
        <v>232</v>
      </c>
      <c r="B211" s="9" t="s">
        <v>319</v>
      </c>
      <c r="C211" s="9" t="s">
        <v>295</v>
      </c>
      <c r="D211" s="9">
        <v>20210707</v>
      </c>
      <c r="E211" s="9" t="s">
        <v>17</v>
      </c>
      <c r="F211" s="9" t="s">
        <v>12</v>
      </c>
      <c r="G211" s="9" t="s">
        <v>12</v>
      </c>
      <c r="H211" s="9" t="s">
        <v>13</v>
      </c>
      <c r="I211" s="9" t="s">
        <v>13</v>
      </c>
      <c r="J211" s="9" t="s">
        <v>12</v>
      </c>
      <c r="K211" s="9" t="s">
        <v>13</v>
      </c>
      <c r="L211" s="9" t="s">
        <v>13</v>
      </c>
      <c r="M211" s="9" t="s">
        <v>14</v>
      </c>
      <c r="N211" s="9" t="s">
        <v>14</v>
      </c>
      <c r="O211" s="9" t="s">
        <v>14</v>
      </c>
      <c r="P211" s="9" t="s">
        <v>14</v>
      </c>
    </row>
    <row r="212" spans="1:16" x14ac:dyDescent="0.3">
      <c r="A212" s="9" t="s">
        <v>233</v>
      </c>
      <c r="B212" s="9" t="s">
        <v>319</v>
      </c>
      <c r="C212" s="9" t="s">
        <v>296</v>
      </c>
      <c r="D212" s="9">
        <v>20210707</v>
      </c>
      <c r="E212" s="9" t="s">
        <v>17</v>
      </c>
      <c r="F212" t="s">
        <v>12</v>
      </c>
      <c r="G212" t="s">
        <v>12</v>
      </c>
      <c r="H212" t="s">
        <v>13</v>
      </c>
      <c r="I212" t="s">
        <v>13</v>
      </c>
      <c r="J212" t="s">
        <v>13</v>
      </c>
      <c r="K212" t="s">
        <v>13</v>
      </c>
      <c r="L212" s="9" t="s">
        <v>13</v>
      </c>
      <c r="M212" s="9" t="s">
        <v>14</v>
      </c>
      <c r="N212" s="9" t="s">
        <v>14</v>
      </c>
      <c r="O212" s="9" t="s">
        <v>14</v>
      </c>
      <c r="P212" s="9" t="s">
        <v>14</v>
      </c>
    </row>
    <row r="213" spans="1:16" x14ac:dyDescent="0.3">
      <c r="A213" s="9" t="s">
        <v>234</v>
      </c>
      <c r="B213" s="9" t="s">
        <v>319</v>
      </c>
      <c r="C213" s="9" t="s">
        <v>297</v>
      </c>
      <c r="D213" s="9">
        <v>20210707</v>
      </c>
      <c r="E213" s="9" t="s">
        <v>17</v>
      </c>
      <c r="F213" t="s">
        <v>12</v>
      </c>
      <c r="G213" t="s">
        <v>12</v>
      </c>
      <c r="H213" t="s">
        <v>13</v>
      </c>
      <c r="I213" t="s">
        <v>13</v>
      </c>
      <c r="J213" t="s">
        <v>13</v>
      </c>
      <c r="K213"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9" t="s">
        <v>235</v>
      </c>
      <c r="B217" s="9" t="s">
        <v>319</v>
      </c>
      <c r="C217" s="9" t="s">
        <v>295</v>
      </c>
      <c r="D217" s="9">
        <v>20210903</v>
      </c>
      <c r="E217" s="9" t="s">
        <v>17</v>
      </c>
      <c r="F217" t="s">
        <v>12</v>
      </c>
      <c r="G217" t="s">
        <v>12</v>
      </c>
      <c r="H217" t="s">
        <v>13</v>
      </c>
      <c r="I217" t="s">
        <v>13</v>
      </c>
      <c r="J217" t="s">
        <v>13</v>
      </c>
      <c r="K217" t="s">
        <v>13</v>
      </c>
      <c r="L217" s="9" t="s">
        <v>13</v>
      </c>
      <c r="M217" s="9" t="s">
        <v>14</v>
      </c>
      <c r="N217" s="9" t="s">
        <v>14</v>
      </c>
      <c r="O217" s="9" t="s">
        <v>14</v>
      </c>
      <c r="P217" s="9" t="s">
        <v>14</v>
      </c>
    </row>
    <row r="218" spans="1:16" x14ac:dyDescent="0.3">
      <c r="A218" s="9" t="s">
        <v>236</v>
      </c>
      <c r="B218" s="9" t="s">
        <v>319</v>
      </c>
      <c r="C218" s="9" t="s">
        <v>296</v>
      </c>
      <c r="D218" s="9">
        <v>20210903</v>
      </c>
      <c r="E218" s="9" t="s">
        <v>17</v>
      </c>
      <c r="F218" t="s">
        <v>12</v>
      </c>
      <c r="G218" t="s">
        <v>12</v>
      </c>
      <c r="H218" t="s">
        <v>13</v>
      </c>
      <c r="I218" t="s">
        <v>13</v>
      </c>
      <c r="J218" t="s">
        <v>13</v>
      </c>
      <c r="K218" t="s">
        <v>13</v>
      </c>
      <c r="L218" s="9" t="s">
        <v>13</v>
      </c>
      <c r="M218" s="9" t="s">
        <v>14</v>
      </c>
      <c r="N218" s="9" t="s">
        <v>14</v>
      </c>
      <c r="O218" s="9" t="s">
        <v>14</v>
      </c>
      <c r="P218" s="9" t="s">
        <v>14</v>
      </c>
    </row>
    <row r="219" spans="1:16" x14ac:dyDescent="0.3">
      <c r="A219" s="9" t="s">
        <v>237</v>
      </c>
      <c r="B219" s="9" t="s">
        <v>319</v>
      </c>
      <c r="C219" s="9" t="s">
        <v>297</v>
      </c>
      <c r="D219" s="9">
        <v>20210903</v>
      </c>
      <c r="E219" s="9" t="s">
        <v>17</v>
      </c>
      <c r="F219" t="s">
        <v>12</v>
      </c>
      <c r="G219" t="s">
        <v>12</v>
      </c>
      <c r="H219" t="s">
        <v>13</v>
      </c>
      <c r="I219" t="s">
        <v>13</v>
      </c>
      <c r="J219" t="s">
        <v>13</v>
      </c>
      <c r="K219" t="s">
        <v>13</v>
      </c>
      <c r="L219" s="9" t="s">
        <v>13</v>
      </c>
      <c r="M219" s="9" t="s">
        <v>14</v>
      </c>
      <c r="N219" s="9" t="s">
        <v>14</v>
      </c>
      <c r="O219" s="9" t="s">
        <v>14</v>
      </c>
      <c r="P219" s="9" t="s">
        <v>14</v>
      </c>
    </row>
    <row r="220" spans="1:16" x14ac:dyDescent="0.3">
      <c r="A220" s="9" t="s">
        <v>238</v>
      </c>
      <c r="B220" s="9" t="s">
        <v>319</v>
      </c>
      <c r="C220" s="9" t="s">
        <v>295</v>
      </c>
      <c r="D220" s="9">
        <v>20220623</v>
      </c>
      <c r="E220" s="9" t="s">
        <v>17</v>
      </c>
      <c r="F220" t="s">
        <v>12</v>
      </c>
      <c r="G220" t="s">
        <v>12</v>
      </c>
      <c r="H220" t="s">
        <v>13</v>
      </c>
      <c r="I220" t="s">
        <v>13</v>
      </c>
      <c r="J220" t="s">
        <v>13</v>
      </c>
      <c r="K220" t="s">
        <v>13</v>
      </c>
      <c r="L220" s="9" t="s">
        <v>13</v>
      </c>
      <c r="M220" s="9" t="s">
        <v>14</v>
      </c>
      <c r="N220" s="9" t="s">
        <v>14</v>
      </c>
      <c r="O220" s="9" t="s">
        <v>14</v>
      </c>
      <c r="P220" s="9" t="s">
        <v>14</v>
      </c>
    </row>
    <row r="221" spans="1:16" x14ac:dyDescent="0.3">
      <c r="A221" s="9" t="s">
        <v>239</v>
      </c>
      <c r="B221" s="9" t="s">
        <v>319</v>
      </c>
      <c r="C221" s="9" t="s">
        <v>296</v>
      </c>
      <c r="D221" s="9">
        <v>20220623</v>
      </c>
      <c r="E221" s="9" t="s">
        <v>17</v>
      </c>
      <c r="F221" t="s">
        <v>12</v>
      </c>
      <c r="G221" t="s">
        <v>12</v>
      </c>
      <c r="H221" t="s">
        <v>13</v>
      </c>
      <c r="I221" t="s">
        <v>13</v>
      </c>
      <c r="J221" t="s">
        <v>13</v>
      </c>
      <c r="K221" t="s">
        <v>13</v>
      </c>
      <c r="L221" s="9" t="s">
        <v>13</v>
      </c>
      <c r="M221" s="9" t="s">
        <v>14</v>
      </c>
      <c r="N221" s="9" t="s">
        <v>14</v>
      </c>
      <c r="O221" s="9" t="s">
        <v>14</v>
      </c>
      <c r="P221" s="9" t="s">
        <v>14</v>
      </c>
    </row>
    <row r="222" spans="1:16" x14ac:dyDescent="0.3">
      <c r="A222" s="9" t="s">
        <v>240</v>
      </c>
      <c r="B222" s="9" t="s">
        <v>319</v>
      </c>
      <c r="C222" s="9" t="s">
        <v>297</v>
      </c>
      <c r="D222" s="9">
        <v>20220623</v>
      </c>
      <c r="E222" s="9" t="s">
        <v>17</v>
      </c>
      <c r="F222" t="s">
        <v>33</v>
      </c>
      <c r="G222" t="s">
        <v>12</v>
      </c>
      <c r="H222" t="s">
        <v>13</v>
      </c>
      <c r="I222" t="s">
        <v>13</v>
      </c>
      <c r="J222" t="s">
        <v>13</v>
      </c>
      <c r="K222" t="s">
        <v>13</v>
      </c>
      <c r="L222" s="9" t="s">
        <v>13</v>
      </c>
      <c r="M222" s="9" t="s">
        <v>14</v>
      </c>
      <c r="N222" s="9" t="s">
        <v>14</v>
      </c>
      <c r="O222" s="9" t="s">
        <v>14</v>
      </c>
      <c r="P222" s="9" t="s">
        <v>14</v>
      </c>
    </row>
    <row r="223" spans="1:16" x14ac:dyDescent="0.3">
      <c r="A223" s="9" t="s">
        <v>241</v>
      </c>
      <c r="B223" s="9" t="s">
        <v>319</v>
      </c>
      <c r="C223" s="9" t="s">
        <v>295</v>
      </c>
      <c r="D223" s="9">
        <v>20220726</v>
      </c>
      <c r="E223" s="9" t="s">
        <v>17</v>
      </c>
      <c r="F223" t="s">
        <v>12</v>
      </c>
      <c r="G223" t="s">
        <v>12</v>
      </c>
      <c r="H223" t="s">
        <v>13</v>
      </c>
      <c r="I223" t="s">
        <v>13</v>
      </c>
      <c r="J223" t="s">
        <v>13</v>
      </c>
      <c r="K223" t="s">
        <v>13</v>
      </c>
      <c r="L223" s="9" t="s">
        <v>13</v>
      </c>
      <c r="M223" s="9" t="s">
        <v>14</v>
      </c>
      <c r="N223" s="9" t="s">
        <v>14</v>
      </c>
      <c r="O223" s="9" t="s">
        <v>14</v>
      </c>
      <c r="P223" s="9" t="s">
        <v>14</v>
      </c>
    </row>
    <row r="224" spans="1:16" x14ac:dyDescent="0.3">
      <c r="A224" s="9" t="s">
        <v>242</v>
      </c>
      <c r="B224" s="9" t="s">
        <v>319</v>
      </c>
      <c r="C224" s="9" t="s">
        <v>296</v>
      </c>
      <c r="D224" s="9">
        <v>20220726</v>
      </c>
      <c r="E224" s="9" t="s">
        <v>17</v>
      </c>
      <c r="F224" t="s">
        <v>12</v>
      </c>
      <c r="G224" t="s">
        <v>12</v>
      </c>
      <c r="H224" t="s">
        <v>13</v>
      </c>
      <c r="I224" t="s">
        <v>13</v>
      </c>
      <c r="J224" t="s">
        <v>13</v>
      </c>
      <c r="K224" t="s">
        <v>13</v>
      </c>
      <c r="L224" s="9" t="s">
        <v>13</v>
      </c>
      <c r="M224" s="9" t="s">
        <v>14</v>
      </c>
      <c r="N224" s="9" t="s">
        <v>14</v>
      </c>
      <c r="O224" s="9" t="s">
        <v>14</v>
      </c>
      <c r="P224" s="9" t="s">
        <v>14</v>
      </c>
    </row>
    <row r="225" spans="1:16" x14ac:dyDescent="0.3">
      <c r="A225" s="9" t="s">
        <v>243</v>
      </c>
      <c r="B225" s="9" t="s">
        <v>319</v>
      </c>
      <c r="C225" s="9" t="s">
        <v>297</v>
      </c>
      <c r="D225" s="9">
        <v>20220726</v>
      </c>
      <c r="E225" s="9" t="s">
        <v>17</v>
      </c>
      <c r="F225" t="s">
        <v>33</v>
      </c>
      <c r="G225" t="s">
        <v>12</v>
      </c>
      <c r="H225" t="s">
        <v>13</v>
      </c>
      <c r="I225" t="s">
        <v>13</v>
      </c>
      <c r="J225" t="s">
        <v>13</v>
      </c>
      <c r="K225" t="s">
        <v>13</v>
      </c>
      <c r="L225" s="9" t="s">
        <v>13</v>
      </c>
      <c r="M225" s="9" t="s">
        <v>14</v>
      </c>
      <c r="N225" s="9" t="s">
        <v>14</v>
      </c>
      <c r="O225" s="9" t="s">
        <v>14</v>
      </c>
      <c r="P225" s="9" t="s">
        <v>14</v>
      </c>
    </row>
    <row r="226" spans="1:16" x14ac:dyDescent="0.3">
      <c r="A226" s="9" t="s">
        <v>244</v>
      </c>
      <c r="B226" s="9" t="s">
        <v>319</v>
      </c>
      <c r="C226" s="9" t="s">
        <v>295</v>
      </c>
      <c r="D226" s="9">
        <v>20220817</v>
      </c>
      <c r="E226" s="9" t="s">
        <v>245</v>
      </c>
      <c r="F226" t="s">
        <v>12</v>
      </c>
      <c r="G226" t="s">
        <v>12</v>
      </c>
      <c r="H226" t="s">
        <v>13</v>
      </c>
      <c r="I226" t="s">
        <v>13</v>
      </c>
      <c r="J226" t="s">
        <v>13</v>
      </c>
      <c r="K226" t="s">
        <v>13</v>
      </c>
      <c r="L226" s="9" t="s">
        <v>13</v>
      </c>
      <c r="M226" s="9" t="s">
        <v>14</v>
      </c>
      <c r="N226" s="9" t="s">
        <v>14</v>
      </c>
      <c r="O226" s="9" t="s">
        <v>14</v>
      </c>
      <c r="P226" s="9" t="s">
        <v>14</v>
      </c>
    </row>
    <row r="227" spans="1:16" x14ac:dyDescent="0.3">
      <c r="A227" s="9" t="s">
        <v>246</v>
      </c>
      <c r="B227" s="9" t="s">
        <v>319</v>
      </c>
      <c r="C227" s="9" t="s">
        <v>296</v>
      </c>
      <c r="D227" s="9">
        <v>20220817</v>
      </c>
      <c r="E227" s="9" t="s">
        <v>245</v>
      </c>
      <c r="F227" t="s">
        <v>12</v>
      </c>
      <c r="G227" t="s">
        <v>12</v>
      </c>
      <c r="H227" t="s">
        <v>13</v>
      </c>
      <c r="I227" t="s">
        <v>13</v>
      </c>
      <c r="J227" t="s">
        <v>13</v>
      </c>
      <c r="K227" t="s">
        <v>13</v>
      </c>
      <c r="L227" s="9" t="s">
        <v>13</v>
      </c>
      <c r="M227" s="9" t="s">
        <v>14</v>
      </c>
      <c r="N227" s="9" t="s">
        <v>14</v>
      </c>
      <c r="O227" s="9" t="s">
        <v>14</v>
      </c>
      <c r="P227" s="9" t="s">
        <v>14</v>
      </c>
    </row>
    <row r="228" spans="1:16" x14ac:dyDescent="0.3">
      <c r="A228" s="9" t="s">
        <v>247</v>
      </c>
      <c r="B228" s="9" t="s">
        <v>319</v>
      </c>
      <c r="C228" s="9" t="s">
        <v>297</v>
      </c>
      <c r="D228" s="9">
        <v>20220817</v>
      </c>
      <c r="E228" s="9" t="s">
        <v>17</v>
      </c>
      <c r="F228" t="s">
        <v>33</v>
      </c>
      <c r="G228" t="s">
        <v>12</v>
      </c>
      <c r="H228" t="s">
        <v>13</v>
      </c>
      <c r="I228" t="s">
        <v>13</v>
      </c>
      <c r="J228" t="s">
        <v>13</v>
      </c>
      <c r="K228" t="s">
        <v>13</v>
      </c>
      <c r="L228" s="9" t="s">
        <v>13</v>
      </c>
      <c r="M228" s="9" t="s">
        <v>14</v>
      </c>
      <c r="N228" s="9" t="s">
        <v>14</v>
      </c>
      <c r="O228" s="9" t="s">
        <v>14</v>
      </c>
      <c r="P228" s="9" t="s">
        <v>14</v>
      </c>
    </row>
    <row r="229" spans="1:16" x14ac:dyDescent="0.3">
      <c r="A229" s="9" t="s">
        <v>248</v>
      </c>
      <c r="B229" s="9" t="s">
        <v>319</v>
      </c>
      <c r="C229" s="9" t="s">
        <v>295</v>
      </c>
      <c r="D229" s="9">
        <v>20220907</v>
      </c>
      <c r="E229" s="9" t="s">
        <v>17</v>
      </c>
      <c r="F229" t="s">
        <v>12</v>
      </c>
      <c r="G229" t="s">
        <v>12</v>
      </c>
      <c r="H229" t="s">
        <v>13</v>
      </c>
      <c r="I229" t="s">
        <v>13</v>
      </c>
      <c r="J229" t="s">
        <v>13</v>
      </c>
      <c r="K229" t="s">
        <v>13</v>
      </c>
      <c r="L229" s="9" t="s">
        <v>13</v>
      </c>
      <c r="M229" s="9" t="s">
        <v>14</v>
      </c>
      <c r="N229" s="9" t="s">
        <v>14</v>
      </c>
      <c r="O229" s="9" t="s">
        <v>14</v>
      </c>
      <c r="P229" s="9" t="s">
        <v>14</v>
      </c>
    </row>
    <row r="230" spans="1:16" x14ac:dyDescent="0.3">
      <c r="A230" s="9" t="s">
        <v>249</v>
      </c>
      <c r="B230" s="9" t="s">
        <v>319</v>
      </c>
      <c r="C230" s="9" t="s">
        <v>296</v>
      </c>
      <c r="D230" s="9">
        <v>20220907</v>
      </c>
      <c r="E230" s="9" t="s">
        <v>17</v>
      </c>
      <c r="F230" t="s">
        <v>12</v>
      </c>
      <c r="G230" t="s">
        <v>12</v>
      </c>
      <c r="H230" t="s">
        <v>13</v>
      </c>
      <c r="I230" t="s">
        <v>13</v>
      </c>
      <c r="J230" t="s">
        <v>13</v>
      </c>
      <c r="K230" t="s">
        <v>13</v>
      </c>
      <c r="L230" s="9" t="s">
        <v>13</v>
      </c>
      <c r="M230" s="9" t="s">
        <v>14</v>
      </c>
      <c r="N230" s="9" t="s">
        <v>14</v>
      </c>
      <c r="O230" s="9" t="s">
        <v>14</v>
      </c>
      <c r="P230" s="9" t="s">
        <v>14</v>
      </c>
    </row>
    <row r="231" spans="1:16" x14ac:dyDescent="0.3">
      <c r="A231" s="9" t="s">
        <v>250</v>
      </c>
      <c r="B231" s="9" t="s">
        <v>319</v>
      </c>
      <c r="C231" s="9" t="s">
        <v>297</v>
      </c>
      <c r="D231" s="9">
        <v>20220907</v>
      </c>
      <c r="E231" s="9" t="s">
        <v>17</v>
      </c>
      <c r="F231" t="s">
        <v>33</v>
      </c>
      <c r="G231" t="s">
        <v>12</v>
      </c>
      <c r="H231" t="s">
        <v>13</v>
      </c>
      <c r="I231" t="s">
        <v>13</v>
      </c>
      <c r="J231" t="s">
        <v>13</v>
      </c>
      <c r="K231" t="s">
        <v>13</v>
      </c>
      <c r="L231" s="9" t="s">
        <v>13</v>
      </c>
      <c r="M231" s="9" t="s">
        <v>14</v>
      </c>
      <c r="N231" s="9" t="s">
        <v>14</v>
      </c>
      <c r="O231" s="9" t="s">
        <v>14</v>
      </c>
      <c r="P231" s="9" t="s">
        <v>14</v>
      </c>
    </row>
    <row r="232" spans="1:16" x14ac:dyDescent="0.3">
      <c r="A232" s="10" t="s">
        <v>272</v>
      </c>
      <c r="B232" s="10" t="s">
        <v>319</v>
      </c>
      <c r="C232" s="10" t="s">
        <v>297</v>
      </c>
      <c r="D232" s="10">
        <v>20221012</v>
      </c>
      <c r="E232" s="10" t="s">
        <v>322</v>
      </c>
      <c r="F232" s="10" t="s">
        <v>12</v>
      </c>
      <c r="G232" s="10" t="s">
        <v>12</v>
      </c>
      <c r="H232" s="10" t="s">
        <v>12</v>
      </c>
      <c r="I232" s="10" t="s">
        <v>12</v>
      </c>
      <c r="J232" s="10" t="s">
        <v>13</v>
      </c>
      <c r="K232" s="10" t="s">
        <v>12</v>
      </c>
      <c r="L232" s="10" t="s">
        <v>14</v>
      </c>
      <c r="M232" s="10" t="s">
        <v>13</v>
      </c>
      <c r="N232" s="10" t="s">
        <v>14</v>
      </c>
      <c r="O232" s="10" t="s">
        <v>13</v>
      </c>
      <c r="P232" s="10" t="s">
        <v>13</v>
      </c>
    </row>
    <row r="233" spans="1:16" x14ac:dyDescent="0.3">
      <c r="A233" s="9" t="s">
        <v>251</v>
      </c>
      <c r="B233" s="9" t="s">
        <v>319</v>
      </c>
      <c r="C233" s="9" t="s">
        <v>295</v>
      </c>
      <c r="D233" s="9">
        <v>20221017</v>
      </c>
      <c r="E233" s="9" t="s">
        <v>17</v>
      </c>
      <c r="F233" t="s">
        <v>12</v>
      </c>
      <c r="G233" t="s">
        <v>12</v>
      </c>
      <c r="H233" t="s">
        <v>13</v>
      </c>
      <c r="I233" t="s">
        <v>13</v>
      </c>
      <c r="J233" t="s">
        <v>13</v>
      </c>
      <c r="K233" t="s">
        <v>13</v>
      </c>
      <c r="L233" s="9" t="s">
        <v>13</v>
      </c>
      <c r="M233" s="9" t="s">
        <v>14</v>
      </c>
      <c r="N233" s="9" t="s">
        <v>14</v>
      </c>
      <c r="O233" s="9" t="s">
        <v>14</v>
      </c>
      <c r="P233" s="9" t="s">
        <v>14</v>
      </c>
    </row>
    <row r="234" spans="1:16" x14ac:dyDescent="0.3">
      <c r="A234" s="9" t="s">
        <v>252</v>
      </c>
      <c r="B234" s="9" t="s">
        <v>319</v>
      </c>
      <c r="C234" s="9" t="s">
        <v>296</v>
      </c>
      <c r="D234" s="9">
        <v>20221017</v>
      </c>
      <c r="E234" s="9" t="s">
        <v>17</v>
      </c>
      <c r="F234" t="s">
        <v>12</v>
      </c>
      <c r="G234" t="s">
        <v>12</v>
      </c>
      <c r="H234" t="s">
        <v>13</v>
      </c>
      <c r="I234" t="s">
        <v>13</v>
      </c>
      <c r="J234" t="s">
        <v>13</v>
      </c>
      <c r="K234" t="s">
        <v>13</v>
      </c>
      <c r="L234" s="9" t="s">
        <v>13</v>
      </c>
      <c r="M234" s="9" t="s">
        <v>14</v>
      </c>
      <c r="N234" s="9" t="s">
        <v>14</v>
      </c>
      <c r="O234" s="9" t="s">
        <v>14</v>
      </c>
      <c r="P234" s="9" t="s">
        <v>14</v>
      </c>
    </row>
    <row r="235" spans="1:16" x14ac:dyDescent="0.3">
      <c r="A235" s="9" t="s">
        <v>253</v>
      </c>
      <c r="B235" s="9" t="s">
        <v>319</v>
      </c>
      <c r="C235" s="9" t="s">
        <v>297</v>
      </c>
      <c r="D235" s="9">
        <v>20221017</v>
      </c>
      <c r="E235" s="9" t="s">
        <v>17</v>
      </c>
      <c r="F235" t="s">
        <v>12</v>
      </c>
      <c r="G235" t="s">
        <v>12</v>
      </c>
      <c r="H235" t="s">
        <v>13</v>
      </c>
      <c r="I235" t="s">
        <v>13</v>
      </c>
      <c r="J235" t="s">
        <v>13</v>
      </c>
      <c r="K235" t="s">
        <v>13</v>
      </c>
      <c r="L235" s="9" t="s">
        <v>13</v>
      </c>
      <c r="M235" s="9" t="s">
        <v>14</v>
      </c>
      <c r="N235" s="9" t="s">
        <v>14</v>
      </c>
      <c r="O235" s="9" t="s">
        <v>14</v>
      </c>
      <c r="P235" s="9" t="s">
        <v>14</v>
      </c>
    </row>
  </sheetData>
  <autoFilter ref="A1:P235" xr:uid="{999F2786-8DDE-48B2-986D-E7A6CA5FC8DC}"/>
  <sortState xmlns:xlrd2="http://schemas.microsoft.com/office/spreadsheetml/2017/richdata2" ref="A2:Q235">
    <sortCondition ref="B2:B235"/>
    <sortCondition ref="D2:D235"/>
    <sortCondition ref="C2:C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971C9-09AE-4639-90FB-256983C00BEE}">
  <dimension ref="A1:F52"/>
  <sheetViews>
    <sheetView tabSelected="1" workbookViewId="0">
      <pane ySplit="1" topLeftCell="A2" activePane="bottomLeft" state="frozen"/>
      <selection pane="bottomLeft" activeCell="F2" sqref="F2:F50"/>
    </sheetView>
  </sheetViews>
  <sheetFormatPr defaultRowHeight="14.4" x14ac:dyDescent="0.3"/>
  <cols>
    <col min="1" max="1" width="16" bestFit="1" customWidth="1"/>
    <col min="4" max="4" width="14.109375" bestFit="1" customWidth="1"/>
    <col min="5" max="5" width="12.109375" bestFit="1" customWidth="1"/>
    <col min="6" max="6" width="12.77734375" bestFit="1" customWidth="1"/>
  </cols>
  <sheetData>
    <row r="1" spans="1:6" x14ac:dyDescent="0.3">
      <c r="A1" t="s">
        <v>328</v>
      </c>
      <c r="B1" t="s">
        <v>329</v>
      </c>
      <c r="C1" t="s">
        <v>330</v>
      </c>
      <c r="D1" t="s">
        <v>332</v>
      </c>
      <c r="E1" t="s">
        <v>331</v>
      </c>
      <c r="F1" t="s">
        <v>333</v>
      </c>
    </row>
    <row r="2" spans="1:6" x14ac:dyDescent="0.3">
      <c r="A2" s="17" t="s">
        <v>294</v>
      </c>
      <c r="B2" s="17" t="s">
        <v>295</v>
      </c>
      <c r="C2" s="17">
        <v>20210720</v>
      </c>
      <c r="F2" t="s">
        <v>13</v>
      </c>
    </row>
    <row r="3" spans="1:6" x14ac:dyDescent="0.3">
      <c r="A3" s="17" t="s">
        <v>294</v>
      </c>
      <c r="B3" s="17" t="s">
        <v>296</v>
      </c>
      <c r="C3" s="17">
        <v>20210720</v>
      </c>
      <c r="F3" t="s">
        <v>13</v>
      </c>
    </row>
    <row r="4" spans="1:6" x14ac:dyDescent="0.3">
      <c r="A4" s="17" t="s">
        <v>294</v>
      </c>
      <c r="B4" s="17" t="s">
        <v>297</v>
      </c>
      <c r="C4" s="17">
        <v>20210720</v>
      </c>
      <c r="F4" t="s">
        <v>13</v>
      </c>
    </row>
    <row r="5" spans="1:6" x14ac:dyDescent="0.3">
      <c r="A5" s="17" t="s">
        <v>294</v>
      </c>
      <c r="B5" s="17" t="s">
        <v>295</v>
      </c>
      <c r="C5" s="17">
        <v>20210824</v>
      </c>
      <c r="F5" t="s">
        <v>13</v>
      </c>
    </row>
    <row r="6" spans="1:6" x14ac:dyDescent="0.3">
      <c r="A6" s="17" t="s">
        <v>294</v>
      </c>
      <c r="B6" s="17" t="s">
        <v>296</v>
      </c>
      <c r="C6" s="17">
        <v>20210824</v>
      </c>
      <c r="F6" t="s">
        <v>13</v>
      </c>
    </row>
    <row r="7" spans="1:6" x14ac:dyDescent="0.3">
      <c r="A7" s="17" t="s">
        <v>294</v>
      </c>
      <c r="B7" s="17" t="s">
        <v>297</v>
      </c>
      <c r="C7" s="17">
        <v>20210824</v>
      </c>
      <c r="F7" t="s">
        <v>13</v>
      </c>
    </row>
    <row r="8" spans="1:6" x14ac:dyDescent="0.3">
      <c r="A8" s="17" t="s">
        <v>298</v>
      </c>
      <c r="B8" s="17" t="s">
        <v>295</v>
      </c>
      <c r="C8" s="17">
        <v>20220715</v>
      </c>
      <c r="E8" t="s">
        <v>13</v>
      </c>
    </row>
    <row r="9" spans="1:6" x14ac:dyDescent="0.3">
      <c r="A9" s="17" t="s">
        <v>298</v>
      </c>
      <c r="B9" s="17" t="s">
        <v>296</v>
      </c>
      <c r="C9" s="17">
        <v>20220715</v>
      </c>
      <c r="E9" t="s">
        <v>13</v>
      </c>
    </row>
    <row r="10" spans="1:6" x14ac:dyDescent="0.3">
      <c r="A10" s="17" t="s">
        <v>298</v>
      </c>
      <c r="B10" s="17" t="s">
        <v>297</v>
      </c>
      <c r="C10" s="17">
        <v>20220715</v>
      </c>
      <c r="E10" t="s">
        <v>13</v>
      </c>
    </row>
    <row r="11" spans="1:6" x14ac:dyDescent="0.3">
      <c r="A11" s="17" t="s">
        <v>298</v>
      </c>
      <c r="B11" s="17" t="s">
        <v>295</v>
      </c>
      <c r="C11" s="17">
        <v>20220812</v>
      </c>
      <c r="E11" t="s">
        <v>13</v>
      </c>
    </row>
    <row r="12" spans="1:6" x14ac:dyDescent="0.3">
      <c r="A12" s="17" t="s">
        <v>298</v>
      </c>
      <c r="B12" s="17" t="s">
        <v>296</v>
      </c>
      <c r="C12" s="17">
        <v>20220812</v>
      </c>
      <c r="E12" t="s">
        <v>13</v>
      </c>
    </row>
    <row r="13" spans="1:6" x14ac:dyDescent="0.3">
      <c r="A13" s="17" t="s">
        <v>298</v>
      </c>
      <c r="B13" s="17" t="s">
        <v>297</v>
      </c>
      <c r="C13" s="17">
        <v>20220812</v>
      </c>
      <c r="E13" t="s">
        <v>13</v>
      </c>
    </row>
    <row r="14" spans="1:6" x14ac:dyDescent="0.3">
      <c r="A14" s="17" t="s">
        <v>298</v>
      </c>
      <c r="B14" s="17" t="s">
        <v>296</v>
      </c>
      <c r="C14" s="17">
        <v>20221017</v>
      </c>
      <c r="E14" t="s">
        <v>13</v>
      </c>
    </row>
    <row r="15" spans="1:6" x14ac:dyDescent="0.3">
      <c r="A15" s="17" t="s">
        <v>298</v>
      </c>
      <c r="B15" s="17" t="s">
        <v>297</v>
      </c>
      <c r="C15" s="17">
        <v>20221017</v>
      </c>
      <c r="E15" t="s">
        <v>13</v>
      </c>
    </row>
    <row r="16" spans="1:6" x14ac:dyDescent="0.3">
      <c r="A16" s="17" t="s">
        <v>299</v>
      </c>
      <c r="B16" s="17" t="s">
        <v>300</v>
      </c>
      <c r="C16" s="17">
        <v>20220510</v>
      </c>
      <c r="E16" t="s">
        <v>13</v>
      </c>
    </row>
    <row r="17" spans="1:6" x14ac:dyDescent="0.3">
      <c r="A17" s="17" t="s">
        <v>299</v>
      </c>
      <c r="B17" s="17" t="s">
        <v>301</v>
      </c>
      <c r="C17" s="17">
        <v>20220510</v>
      </c>
      <c r="E17" t="s">
        <v>13</v>
      </c>
    </row>
    <row r="18" spans="1:6" x14ac:dyDescent="0.3">
      <c r="A18" s="17" t="s">
        <v>299</v>
      </c>
      <c r="B18" s="17" t="s">
        <v>302</v>
      </c>
      <c r="C18" s="17">
        <v>20220510</v>
      </c>
      <c r="E18" t="s">
        <v>13</v>
      </c>
    </row>
    <row r="19" spans="1:6" x14ac:dyDescent="0.3">
      <c r="A19" s="17" t="s">
        <v>299</v>
      </c>
      <c r="B19" s="17" t="s">
        <v>301</v>
      </c>
      <c r="C19" s="17">
        <v>20221019</v>
      </c>
      <c r="D19" t="s">
        <v>13</v>
      </c>
      <c r="E19" t="s">
        <v>13</v>
      </c>
    </row>
    <row r="20" spans="1:6" x14ac:dyDescent="0.3">
      <c r="A20" s="17" t="s">
        <v>299</v>
      </c>
      <c r="B20" s="17" t="s">
        <v>302</v>
      </c>
      <c r="C20" s="17">
        <v>20221019</v>
      </c>
      <c r="D20" t="s">
        <v>13</v>
      </c>
      <c r="E20" t="s">
        <v>13</v>
      </c>
    </row>
    <row r="21" spans="1:6" x14ac:dyDescent="0.3">
      <c r="A21" s="17" t="s">
        <v>303</v>
      </c>
      <c r="B21" s="17" t="s">
        <v>295</v>
      </c>
      <c r="C21" s="17">
        <v>20210630</v>
      </c>
      <c r="F21" t="s">
        <v>13</v>
      </c>
    </row>
    <row r="22" spans="1:6" x14ac:dyDescent="0.3">
      <c r="A22" s="17" t="s">
        <v>303</v>
      </c>
      <c r="B22" s="17" t="s">
        <v>296</v>
      </c>
      <c r="C22" s="17">
        <v>20210630</v>
      </c>
      <c r="F22" t="s">
        <v>13</v>
      </c>
    </row>
    <row r="23" spans="1:6" x14ac:dyDescent="0.3">
      <c r="A23" s="17" t="s">
        <v>303</v>
      </c>
      <c r="B23" s="17" t="s">
        <v>297</v>
      </c>
      <c r="C23" s="17">
        <v>20210630</v>
      </c>
      <c r="F23" t="s">
        <v>13</v>
      </c>
    </row>
    <row r="24" spans="1:6" x14ac:dyDescent="0.3">
      <c r="A24" s="17" t="s">
        <v>303</v>
      </c>
      <c r="B24" s="17" t="s">
        <v>296</v>
      </c>
      <c r="C24" s="17">
        <v>20211001</v>
      </c>
      <c r="F24" t="s">
        <v>13</v>
      </c>
    </row>
    <row r="25" spans="1:6" x14ac:dyDescent="0.3">
      <c r="A25" s="17" t="s">
        <v>304</v>
      </c>
      <c r="B25" s="17" t="s">
        <v>296</v>
      </c>
      <c r="C25" s="17">
        <v>20210712</v>
      </c>
      <c r="E25" t="s">
        <v>13</v>
      </c>
    </row>
    <row r="26" spans="1:6" x14ac:dyDescent="0.3">
      <c r="A26" s="17" t="s">
        <v>304</v>
      </c>
      <c r="B26" s="17" t="s">
        <v>295</v>
      </c>
      <c r="C26" s="17">
        <v>20210809</v>
      </c>
      <c r="F26" t="s">
        <v>13</v>
      </c>
    </row>
    <row r="27" spans="1:6" x14ac:dyDescent="0.3">
      <c r="A27" s="17" t="s">
        <v>304</v>
      </c>
      <c r="B27" s="17" t="s">
        <v>296</v>
      </c>
      <c r="C27" s="17">
        <v>20210809</v>
      </c>
      <c r="F27" t="s">
        <v>13</v>
      </c>
    </row>
    <row r="28" spans="1:6" x14ac:dyDescent="0.3">
      <c r="A28" s="17" t="s">
        <v>304</v>
      </c>
      <c r="B28" s="17" t="s">
        <v>297</v>
      </c>
      <c r="C28" s="17">
        <v>20210809</v>
      </c>
      <c r="F28" t="s">
        <v>13</v>
      </c>
    </row>
    <row r="29" spans="1:6" x14ac:dyDescent="0.3">
      <c r="A29" s="17" t="s">
        <v>305</v>
      </c>
      <c r="B29" s="17" t="s">
        <v>295</v>
      </c>
      <c r="C29" s="17">
        <v>20220601</v>
      </c>
      <c r="E29" t="s">
        <v>13</v>
      </c>
    </row>
    <row r="30" spans="1:6" x14ac:dyDescent="0.3">
      <c r="A30" s="17" t="s">
        <v>305</v>
      </c>
      <c r="B30" s="17" t="s">
        <v>296</v>
      </c>
      <c r="C30" s="17">
        <v>20220601</v>
      </c>
      <c r="E30" t="s">
        <v>13</v>
      </c>
    </row>
    <row r="31" spans="1:6" x14ac:dyDescent="0.3">
      <c r="A31" s="17" t="s">
        <v>305</v>
      </c>
      <c r="B31" s="17" t="s">
        <v>297</v>
      </c>
      <c r="C31" s="17">
        <v>20220601</v>
      </c>
      <c r="E31" t="s">
        <v>13</v>
      </c>
    </row>
    <row r="32" spans="1:6" x14ac:dyDescent="0.3">
      <c r="A32" s="17" t="s">
        <v>307</v>
      </c>
      <c r="B32" s="17" t="s">
        <v>295</v>
      </c>
      <c r="C32" s="17">
        <v>20210611</v>
      </c>
      <c r="D32" t="s">
        <v>13</v>
      </c>
    </row>
    <row r="33" spans="1:6" x14ac:dyDescent="0.3">
      <c r="A33" s="17" t="s">
        <v>307</v>
      </c>
      <c r="B33" s="17" t="s">
        <v>296</v>
      </c>
      <c r="C33" s="17">
        <v>20210611</v>
      </c>
      <c r="D33" t="s">
        <v>13</v>
      </c>
    </row>
    <row r="34" spans="1:6" x14ac:dyDescent="0.3">
      <c r="A34" s="17" t="s">
        <v>307</v>
      </c>
      <c r="B34" s="17" t="s">
        <v>297</v>
      </c>
      <c r="C34" s="17">
        <v>20210611</v>
      </c>
      <c r="D34" t="s">
        <v>13</v>
      </c>
    </row>
    <row r="35" spans="1:6" x14ac:dyDescent="0.3">
      <c r="A35" s="17" t="s">
        <v>317</v>
      </c>
      <c r="B35" s="17" t="s">
        <v>295</v>
      </c>
      <c r="C35" s="17">
        <v>20220524</v>
      </c>
      <c r="E35" t="s">
        <v>13</v>
      </c>
    </row>
    <row r="36" spans="1:6" x14ac:dyDescent="0.3">
      <c r="A36" s="17" t="s">
        <v>317</v>
      </c>
      <c r="B36" s="17" t="s">
        <v>296</v>
      </c>
      <c r="C36" s="17">
        <v>20220524</v>
      </c>
      <c r="E36" t="s">
        <v>13</v>
      </c>
    </row>
    <row r="37" spans="1:6" x14ac:dyDescent="0.3">
      <c r="A37" s="17" t="s">
        <v>317</v>
      </c>
      <c r="B37" s="17" t="s">
        <v>297</v>
      </c>
      <c r="C37" s="17">
        <v>20220524</v>
      </c>
      <c r="E37" t="s">
        <v>13</v>
      </c>
    </row>
    <row r="38" spans="1:6" x14ac:dyDescent="0.3">
      <c r="A38" s="17" t="s">
        <v>317</v>
      </c>
      <c r="B38" s="17" t="s">
        <v>295</v>
      </c>
      <c r="C38" s="17">
        <v>20220831</v>
      </c>
      <c r="E38" t="s">
        <v>13</v>
      </c>
    </row>
    <row r="39" spans="1:6" x14ac:dyDescent="0.3">
      <c r="A39" s="17" t="s">
        <v>317</v>
      </c>
      <c r="B39" s="17" t="s">
        <v>296</v>
      </c>
      <c r="C39" s="17">
        <v>20220831</v>
      </c>
      <c r="E39" t="s">
        <v>13</v>
      </c>
    </row>
    <row r="40" spans="1:6" x14ac:dyDescent="0.3">
      <c r="A40" s="17" t="s">
        <v>317</v>
      </c>
      <c r="B40" s="17" t="s">
        <v>297</v>
      </c>
      <c r="C40" s="17">
        <v>20220831</v>
      </c>
      <c r="E40" t="s">
        <v>13</v>
      </c>
    </row>
    <row r="41" spans="1:6" x14ac:dyDescent="0.3">
      <c r="A41" s="17" t="s">
        <v>317</v>
      </c>
      <c r="B41" s="17" t="s">
        <v>295</v>
      </c>
      <c r="C41" s="17">
        <v>20220912</v>
      </c>
      <c r="F41" t="s">
        <v>13</v>
      </c>
    </row>
    <row r="42" spans="1:6" x14ac:dyDescent="0.3">
      <c r="A42" s="17" t="s">
        <v>317</v>
      </c>
      <c r="B42" s="17" t="s">
        <v>296</v>
      </c>
      <c r="C42" s="17">
        <v>20220912</v>
      </c>
      <c r="F42" t="s">
        <v>13</v>
      </c>
    </row>
    <row r="43" spans="1:6" x14ac:dyDescent="0.3">
      <c r="A43" s="17" t="s">
        <v>317</v>
      </c>
      <c r="B43" s="17" t="s">
        <v>297</v>
      </c>
      <c r="C43" s="17">
        <v>20220912</v>
      </c>
      <c r="F43" t="s">
        <v>13</v>
      </c>
    </row>
    <row r="44" spans="1:6" x14ac:dyDescent="0.3">
      <c r="A44" s="17" t="s">
        <v>317</v>
      </c>
      <c r="B44" s="17" t="s">
        <v>295</v>
      </c>
      <c r="C44" s="17">
        <v>20221019</v>
      </c>
      <c r="D44" t="s">
        <v>13</v>
      </c>
      <c r="E44" t="s">
        <v>13</v>
      </c>
    </row>
    <row r="45" spans="1:6" x14ac:dyDescent="0.3">
      <c r="A45" s="17" t="s">
        <v>317</v>
      </c>
      <c r="B45" s="17" t="s">
        <v>296</v>
      </c>
      <c r="C45" s="17">
        <v>20221019</v>
      </c>
      <c r="D45" t="s">
        <v>13</v>
      </c>
      <c r="E45" t="s">
        <v>13</v>
      </c>
    </row>
    <row r="46" spans="1:6" x14ac:dyDescent="0.3">
      <c r="A46" s="17" t="s">
        <v>317</v>
      </c>
      <c r="B46" s="17" t="s">
        <v>297</v>
      </c>
      <c r="C46" s="17">
        <v>20221019</v>
      </c>
      <c r="D46" t="s">
        <v>13</v>
      </c>
      <c r="E46" t="s">
        <v>13</v>
      </c>
    </row>
    <row r="47" spans="1:6" x14ac:dyDescent="0.3">
      <c r="A47" s="17" t="s">
        <v>318</v>
      </c>
      <c r="B47" s="17" t="s">
        <v>295</v>
      </c>
      <c r="C47" s="17">
        <v>20210629</v>
      </c>
      <c r="F47" t="s">
        <v>13</v>
      </c>
    </row>
    <row r="48" spans="1:6" x14ac:dyDescent="0.3">
      <c r="A48" s="17" t="s">
        <v>318</v>
      </c>
      <c r="B48" s="17" t="s">
        <v>296</v>
      </c>
      <c r="C48" s="17">
        <v>20210629</v>
      </c>
      <c r="F48" t="s">
        <v>13</v>
      </c>
    </row>
    <row r="49" spans="1:6" x14ac:dyDescent="0.3">
      <c r="A49" s="17" t="s">
        <v>318</v>
      </c>
      <c r="B49" s="17" t="s">
        <v>297</v>
      </c>
      <c r="C49" s="17">
        <v>20210629</v>
      </c>
      <c r="F49" t="s">
        <v>13</v>
      </c>
    </row>
    <row r="50" spans="1:6" x14ac:dyDescent="0.3">
      <c r="A50" s="17" t="s">
        <v>319</v>
      </c>
      <c r="B50" s="17" t="s">
        <v>295</v>
      </c>
      <c r="C50" s="17">
        <v>20210602</v>
      </c>
      <c r="D50" t="s">
        <v>13</v>
      </c>
    </row>
    <row r="51" spans="1:6" x14ac:dyDescent="0.3">
      <c r="A51" s="17" t="s">
        <v>319</v>
      </c>
      <c r="B51" s="17" t="s">
        <v>296</v>
      </c>
      <c r="C51" s="17">
        <v>20210602</v>
      </c>
      <c r="D51" t="s">
        <v>13</v>
      </c>
    </row>
    <row r="52" spans="1:6" x14ac:dyDescent="0.3">
      <c r="A52" s="17" t="s">
        <v>319</v>
      </c>
      <c r="B52" s="17" t="s">
        <v>297</v>
      </c>
      <c r="C52" s="17">
        <v>20210602</v>
      </c>
      <c r="D52" t="s">
        <v>13</v>
      </c>
    </row>
  </sheetData>
  <autoFilter ref="A1:F52" xr:uid="{8BD971C9-09AE-4639-90FB-256983C00BE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IGNORE-20250812</vt:lpstr>
      <vt:lpstr>IGNORE-20250813</vt:lpstr>
      <vt:lpstr>20250814</vt:lpstr>
      <vt:lpstr>Samples to Process (2025-08-25)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2025-08-12T23:15:25Z</dcterms:created>
  <dcterms:modified xsi:type="dcterms:W3CDTF">2025-08-28T19:39:28Z</dcterms:modified>
</cp:coreProperties>
</file>