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84623\Desktop\BusinessInteligence-main\"/>
    </mc:Choice>
  </mc:AlternateContent>
  <xr:revisionPtr revIDLastSave="0" documentId="13_ncr:1_{12917B33-9B59-4528-99AD-B0A8F2F6F2E5}" xr6:coauthVersionLast="47" xr6:coauthVersionMax="47" xr10:uidLastSave="{00000000-0000-0000-0000-000000000000}"/>
  <bookViews>
    <workbookView xWindow="-120" yWindow="-120" windowWidth="29040" windowHeight="15840" activeTab="5" xr2:uid="{92E5DF58-E6E9-413A-81F3-0214D97F1B4D}"/>
  </bookViews>
  <sheets>
    <sheet name="Umsatz im Bundesland" sheetId="1" r:id="rId1"/>
    <sheet name="Umsatz_je_Produkt" sheetId="2" r:id="rId2"/>
    <sheet name="Umsatz_je_Produkt_in_Sachsen" sheetId="3" r:id="rId3"/>
    <sheet name="Umsatzmaximum" sheetId="4" r:id="rId4"/>
    <sheet name="Management" sheetId="6" r:id="rId5"/>
    <sheet name="Tabelle3" sheetId="7" r:id="rId6"/>
  </sheets>
  <calcPr calcId="191029"/>
  <pivotCaches>
    <pivotCache cacheId="235" r:id="rId7"/>
    <pivotCache cacheId="238" r:id="rId8"/>
    <pivotCache cacheId="241" r:id="rId9"/>
    <pivotCache cacheId="244" r:id="rId10"/>
    <pivotCache cacheId="247" r:id="rId11"/>
    <pivotCache cacheId="30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D714E7-76A3-4816-AD35-22F22EA99854}" odcFile="C:\Users\s84623\Documents\Meine Datenquellen\141.56.2.45 Umsatz_S84623 Umsatz.odc" keepAlive="1" name="141.56.2.45 Umsatz_S84623 Umsatz" type="5" refreshedVersion="8" background="1">
    <dbPr connection="Provider=MSOLAP.8;Integrated Security=SSPI;Persist Security Info=True;Initial Catalog=Umsatz_S84623;Data Source=141.56.2.45;MDX Compatibility=1;Safety Options=2;MDX Missing Member Mode=Error;Update Isolation Level=2" command="Umsatz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141.56.2.45 Umsatz_S84623 Umsatz"/>
    <s v="{[Geografie].[Unternehmen].[Bundesland].&amp;[01]}"/>
    <s v="{[Produkt].[Sortiment].[Kategorie].&amp;[0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<sst xmlns="http://schemas.openxmlformats.org/spreadsheetml/2006/main" count="206" uniqueCount="69">
  <si>
    <t>Umsatzbetrag</t>
  </si>
  <si>
    <t>Umsatzmenge</t>
  </si>
  <si>
    <t>Zeilenbeschriftungen</t>
  </si>
  <si>
    <t>Gesamtergebnis</t>
  </si>
  <si>
    <t>Backwaren</t>
  </si>
  <si>
    <t>Frischwaren</t>
  </si>
  <si>
    <t>Veggie</t>
  </si>
  <si>
    <t>Deutschland</t>
  </si>
  <si>
    <t>Österreich</t>
  </si>
  <si>
    <t>Schweiz</t>
  </si>
  <si>
    <t>2021</t>
  </si>
  <si>
    <t>2022</t>
  </si>
  <si>
    <t>Spaltenbeschriftungen</t>
  </si>
  <si>
    <t>Nord</t>
  </si>
  <si>
    <t>Ost</t>
  </si>
  <si>
    <t>Süd</t>
  </si>
  <si>
    <t>West</t>
  </si>
  <si>
    <t>Sachsen-Anhalt</t>
  </si>
  <si>
    <t>Brandenburg</t>
  </si>
  <si>
    <t>Berlin</t>
  </si>
  <si>
    <t>Thüringen</t>
  </si>
  <si>
    <t>1.Quartal</t>
  </si>
  <si>
    <t>2.Quartal</t>
  </si>
  <si>
    <t>3.Quartal</t>
  </si>
  <si>
    <t>4.Quartal</t>
  </si>
  <si>
    <t>Januar</t>
  </si>
  <si>
    <t>Februar</t>
  </si>
  <si>
    <t>März</t>
  </si>
  <si>
    <t>Bagels</t>
  </si>
  <si>
    <t>Muffins</t>
  </si>
  <si>
    <t>Brot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</si>
  <si>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</si>
  <si>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</si>
  <si>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</si>
  <si>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</si>
  <si>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</si>
  <si>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</si>
  <si>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</si>
  <si>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</si>
  <si>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</si>
  <si>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Käse</t>
  </si>
  <si>
    <t>pflanzliche Milch</t>
  </si>
  <si>
    <t>Sauerrahm</t>
  </si>
  <si>
    <t>Joghurt</t>
  </si>
  <si>
    <t>Hülsenfrüchte</t>
  </si>
  <si>
    <t>Sojaprodukte</t>
  </si>
  <si>
    <t>Gemüse</t>
  </si>
  <si>
    <t>Obst</t>
  </si>
  <si>
    <t>Nüsse und Ölsamen</t>
  </si>
  <si>
    <t>Unternehmen</t>
  </si>
  <si>
    <t>Sachsen</t>
  </si>
  <si>
    <t>Sortiment</t>
  </si>
  <si>
    <t>Sybille Neubert</t>
  </si>
  <si>
    <t>Horst Lehmann</t>
  </si>
  <si>
    <t>Dorit Gille</t>
  </si>
  <si>
    <t>Gudrun Dammeier</t>
  </si>
  <si>
    <t>Ralf Förster</t>
  </si>
  <si>
    <t>Sven Klaus</t>
  </si>
  <si>
    <t>Linus Pfefferkorn</t>
  </si>
  <si>
    <t>Heidemarie Flügel</t>
  </si>
  <si>
    <t>Heinrich Gans</t>
  </si>
  <si>
    <t>Lutz Öresund</t>
  </si>
  <si>
    <t>Maja Günther</t>
  </si>
  <si>
    <t>Bärbel Blumberg</t>
  </si>
  <si>
    <t>Jens Meier</t>
  </si>
  <si>
    <t>Jonas Müller</t>
  </si>
  <si>
    <t>Lucie Heinrich</t>
  </si>
  <si>
    <t>Rebecca Kunze</t>
  </si>
  <si>
    <t>kumulierter Umsatz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</si>
</sst>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[UmsatzanalyseS84623.xlsx]Umsatz im Bundesland!PivotTable1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'Umsatz im Bundesland'!$B$1:$B$2</c:f>
              <c:strCache>
                <c:ptCount val="1"/>
                <c:pt idx="0">
                  <c:v>Backwaren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'Umsatz im Bundesland'!$A$3:$A$15</c:f>
              <c:multiLvlStrCache>
                <c:ptCount val="10"/>
                <c:lvl>
                  <c:pt idx="1">
                    <c:v>Berlin</c:v>
                  </c:pt>
                  <c:pt idx="2">
                    <c:v>Brandenburg</c:v>
                  </c:pt>
                  <c:pt idx="3">
                    <c:v>Sachsen</c:v>
                  </c:pt>
                  <c:pt idx="4">
                    <c:v>Sachsen-Anhalt</c:v>
                  </c:pt>
                  <c:pt idx="5">
                    <c:v>Thüringen</c:v>
                  </c:pt>
                </c:lvl>
                <c:lvl>
                  <c:pt idx="0">
                    <c:v>Nord</c:v>
                  </c:pt>
                  <c:pt idx="1">
                    <c:v>Ost</c:v>
                  </c:pt>
                  <c:pt idx="6">
                    <c:v>Süd</c:v>
                  </c:pt>
                  <c:pt idx="7">
                    <c:v>West</c:v>
                  </c:pt>
                </c:lvl>
                <c:lvl>
                  <c:pt idx="0">
                    <c:v>Deutschland</c:v>
                  </c:pt>
                  <c:pt idx="8">
                    <c:v>Österreich</c:v>
                  </c:pt>
                  <c:pt idx="9">
                    <c:v>Schweiz</c:v>
                  </c:pt>
                </c:lvl>
              </c:multiLvlStrCache>
            </c:multiLvlStrRef>
          </c:cat>
          <c:val>
            <c:numRef>
              <c:f>'Umsatz im Bundesland'!$B$3:$B$15</c:f>
              <c:numCache>
                <c:formatCode>General</c:formatCode>
                <c:ptCount val="10"/>
                <c:pt idx="0">
                  <c:v>314300.18000000005</c:v>
                </c:pt>
                <c:pt idx="1">
                  <c:v>61409.779999999992</c:v>
                </c:pt>
                <c:pt idx="2">
                  <c:v>51555.049999999988</c:v>
                </c:pt>
                <c:pt idx="3">
                  <c:v>152751.46999999997</c:v>
                </c:pt>
                <c:pt idx="4">
                  <c:v>63982.680000000008</c:v>
                </c:pt>
                <c:pt idx="5">
                  <c:v>74531.19</c:v>
                </c:pt>
                <c:pt idx="6">
                  <c:v>190164.24999999994</c:v>
                </c:pt>
                <c:pt idx="7">
                  <c:v>189998.58999999997</c:v>
                </c:pt>
                <c:pt idx="8">
                  <c:v>338959.76</c:v>
                </c:pt>
                <c:pt idx="9">
                  <c:v>1083073.52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54-4551-85D9-A838BF96ADDA}"/>
            </c:ext>
          </c:extLst>
        </c:ser>
        <c:ser>
          <c:idx val="1"/>
          <c:order val="1"/>
          <c:tx>
            <c:strRef>
              <c:f>'Umsatz im Bundesland'!$C$1:$C$2</c:f>
              <c:strCache>
                <c:ptCount val="1"/>
                <c:pt idx="0">
                  <c:v>Frischwaren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'Umsatz im Bundesland'!$A$3:$A$15</c:f>
              <c:multiLvlStrCache>
                <c:ptCount val="10"/>
                <c:lvl>
                  <c:pt idx="1">
                    <c:v>Berlin</c:v>
                  </c:pt>
                  <c:pt idx="2">
                    <c:v>Brandenburg</c:v>
                  </c:pt>
                  <c:pt idx="3">
                    <c:v>Sachsen</c:v>
                  </c:pt>
                  <c:pt idx="4">
                    <c:v>Sachsen-Anhalt</c:v>
                  </c:pt>
                  <c:pt idx="5">
                    <c:v>Thüringen</c:v>
                  </c:pt>
                </c:lvl>
                <c:lvl>
                  <c:pt idx="0">
                    <c:v>Nord</c:v>
                  </c:pt>
                  <c:pt idx="1">
                    <c:v>Ost</c:v>
                  </c:pt>
                  <c:pt idx="6">
                    <c:v>Süd</c:v>
                  </c:pt>
                  <c:pt idx="7">
                    <c:v>West</c:v>
                  </c:pt>
                </c:lvl>
                <c:lvl>
                  <c:pt idx="0">
                    <c:v>Deutschland</c:v>
                  </c:pt>
                  <c:pt idx="8">
                    <c:v>Österreich</c:v>
                  </c:pt>
                  <c:pt idx="9">
                    <c:v>Schweiz</c:v>
                  </c:pt>
                </c:lvl>
              </c:multiLvlStrCache>
            </c:multiLvlStrRef>
          </c:cat>
          <c:val>
            <c:numRef>
              <c:f>'Umsatz im Bundesland'!$C$3:$C$15</c:f>
              <c:numCache>
                <c:formatCode>General</c:formatCode>
                <c:ptCount val="10"/>
                <c:pt idx="0">
                  <c:v>445577.17</c:v>
                </c:pt>
                <c:pt idx="1">
                  <c:v>89420.599999999991</c:v>
                </c:pt>
                <c:pt idx="2">
                  <c:v>71600.010000000009</c:v>
                </c:pt>
                <c:pt idx="3">
                  <c:v>213965.33999999997</c:v>
                </c:pt>
                <c:pt idx="4">
                  <c:v>91279.66</c:v>
                </c:pt>
                <c:pt idx="5">
                  <c:v>106875.59000000001</c:v>
                </c:pt>
                <c:pt idx="6">
                  <c:v>268626.01</c:v>
                </c:pt>
                <c:pt idx="7">
                  <c:v>270495.95</c:v>
                </c:pt>
                <c:pt idx="8">
                  <c:v>485801.32</c:v>
                </c:pt>
                <c:pt idx="9">
                  <c:v>1558475.9100000004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54-4551-85D9-A838BF96ADDA}"/>
            </c:ext>
          </c:extLst>
        </c:ser>
        <c:ser>
          <c:idx val="2"/>
          <c:order val="2"/>
          <c:tx>
            <c:strRef>
              <c:f>'Umsatz im Bundesland'!$D$1:$D$2</c:f>
              <c:strCache>
                <c:ptCount val="1"/>
                <c:pt idx="0">
                  <c:v>Veggie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'Umsatz im Bundesland'!$A$3:$A$15</c:f>
              <c:multiLvlStrCache>
                <c:ptCount val="10"/>
                <c:lvl>
                  <c:pt idx="1">
                    <c:v>Berlin</c:v>
                  </c:pt>
                  <c:pt idx="2">
                    <c:v>Brandenburg</c:v>
                  </c:pt>
                  <c:pt idx="3">
                    <c:v>Sachsen</c:v>
                  </c:pt>
                  <c:pt idx="4">
                    <c:v>Sachsen-Anhalt</c:v>
                  </c:pt>
                  <c:pt idx="5">
                    <c:v>Thüringen</c:v>
                  </c:pt>
                </c:lvl>
                <c:lvl>
                  <c:pt idx="0">
                    <c:v>Nord</c:v>
                  </c:pt>
                  <c:pt idx="1">
                    <c:v>Ost</c:v>
                  </c:pt>
                  <c:pt idx="6">
                    <c:v>Süd</c:v>
                  </c:pt>
                  <c:pt idx="7">
                    <c:v>West</c:v>
                  </c:pt>
                </c:lvl>
                <c:lvl>
                  <c:pt idx="0">
                    <c:v>Deutschland</c:v>
                  </c:pt>
                  <c:pt idx="8">
                    <c:v>Österreich</c:v>
                  </c:pt>
                  <c:pt idx="9">
                    <c:v>Schweiz</c:v>
                  </c:pt>
                </c:lvl>
              </c:multiLvlStrCache>
            </c:multiLvlStrRef>
          </c:cat>
          <c:val>
            <c:numRef>
              <c:f>'Umsatz im Bundesland'!$D$3:$D$15</c:f>
              <c:numCache>
                <c:formatCode>General</c:formatCode>
                <c:ptCount val="10"/>
                <c:pt idx="0">
                  <c:v>377828.69999999995</c:v>
                </c:pt>
                <c:pt idx="1">
                  <c:v>72043.609999999957</c:v>
                </c:pt>
                <c:pt idx="2">
                  <c:v>58812.280000000006</c:v>
                </c:pt>
                <c:pt idx="3">
                  <c:v>177310.45</c:v>
                </c:pt>
                <c:pt idx="4">
                  <c:v>75853.25999999998</c:v>
                </c:pt>
                <c:pt idx="5">
                  <c:v>88197.990000000049</c:v>
                </c:pt>
                <c:pt idx="6">
                  <c:v>224473.11999999988</c:v>
                </c:pt>
                <c:pt idx="7">
                  <c:v>227111.20000000007</c:v>
                </c:pt>
                <c:pt idx="8">
                  <c:v>402232.64999999997</c:v>
                </c:pt>
                <c:pt idx="9">
                  <c:v>1299222.08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54-4551-85D9-A838BF96A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5413903"/>
        <c:axId val="1675414383"/>
        <c:axId val="1672287887"/>
      </c:bar3DChart>
      <c:catAx>
        <c:axId val="167541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5414383"/>
        <c:crosses val="autoZero"/>
        <c:auto val="1"/>
        <c:lblAlgn val="ctr"/>
        <c:lblOffset val="100"/>
        <c:noMultiLvlLbl val="0"/>
      </c:catAx>
      <c:valAx>
        <c:axId val="16754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5413903"/>
        <c:crosses val="autoZero"/>
        <c:crossBetween val="between"/>
      </c:valAx>
      <c:serAx>
        <c:axId val="167228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541438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[UmsatzanalyseS84623.xlsx]Umsatz_je_Produkt!PivotTable3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Umsatz_je_Produkt!$B$1:$B$3</c:f>
              <c:strCache>
                <c:ptCount val="1"/>
                <c:pt idx="0">
                  <c:v>Backwaren - Bagels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Umsatz_je_Produkt!$B$4:$B$38</c:f>
              <c:numCache>
                <c:formatCode>General</c:formatCode>
                <c:ptCount val="24"/>
                <c:pt idx="0">
                  <c:v>52069.45</c:v>
                </c:pt>
                <c:pt idx="1">
                  <c:v>54855.079999999973</c:v>
                </c:pt>
                <c:pt idx="2">
                  <c:v>71891.94</c:v>
                </c:pt>
                <c:pt idx="3">
                  <c:v>75557.630000000034</c:v>
                </c:pt>
                <c:pt idx="4">
                  <c:v>127552.36000000002</c:v>
                </c:pt>
                <c:pt idx="5">
                  <c:v>72844.990000000034</c:v>
                </c:pt>
                <c:pt idx="6">
                  <c:v>73299.340000000011</c:v>
                </c:pt>
                <c:pt idx="7">
                  <c:v>72223.359999999986</c:v>
                </c:pt>
                <c:pt idx="8">
                  <c:v>64339.199999999961</c:v>
                </c:pt>
                <c:pt idx="9">
                  <c:v>63915.920000000035</c:v>
                </c:pt>
                <c:pt idx="10">
                  <c:v>64247.030000000021</c:v>
                </c:pt>
                <c:pt idx="11">
                  <c:v>74788.81</c:v>
                </c:pt>
                <c:pt idx="12">
                  <c:v>65158.669999999976</c:v>
                </c:pt>
                <c:pt idx="13">
                  <c:v>66972.069999999992</c:v>
                </c:pt>
                <c:pt idx="14">
                  <c:v>75657.380000000019</c:v>
                </c:pt>
                <c:pt idx="15">
                  <c:v>74529.799999999988</c:v>
                </c:pt>
                <c:pt idx="16">
                  <c:v>144337.87000000005</c:v>
                </c:pt>
                <c:pt idx="17">
                  <c:v>91096.989999999932</c:v>
                </c:pt>
                <c:pt idx="18">
                  <c:v>69004.529999999984</c:v>
                </c:pt>
                <c:pt idx="19">
                  <c:v>78244.63</c:v>
                </c:pt>
                <c:pt idx="20">
                  <c:v>75817.94999999991</c:v>
                </c:pt>
                <c:pt idx="21">
                  <c:v>68220.519999999975</c:v>
                </c:pt>
                <c:pt idx="22">
                  <c:v>66068.690000000031</c:v>
                </c:pt>
                <c:pt idx="23">
                  <c:v>65137.380000000048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5-4212-B36C-08F44199C7CE}"/>
            </c:ext>
          </c:extLst>
        </c:ser>
        <c:ser>
          <c:idx val="1"/>
          <c:order val="1"/>
          <c:tx>
            <c:strRef>
              <c:f>Umsatz_je_Produkt!$C$1:$C$3</c:f>
              <c:strCache>
                <c:ptCount val="1"/>
                <c:pt idx="0">
                  <c:v>Backwaren - Brot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Umsatz_je_Produkt!$C$4:$C$38</c:f>
              <c:numCache>
                <c:formatCode>General</c:formatCode>
                <c:ptCount val="24"/>
                <c:pt idx="0">
                  <c:v>20863.269999999979</c:v>
                </c:pt>
                <c:pt idx="1">
                  <c:v>19788.439999999999</c:v>
                </c:pt>
                <c:pt idx="2">
                  <c:v>18383.539999999997</c:v>
                </c:pt>
                <c:pt idx="3">
                  <c:v>20078.560000000001</c:v>
                </c:pt>
                <c:pt idx="4">
                  <c:v>20116.629999999994</c:v>
                </c:pt>
                <c:pt idx="5">
                  <c:v>20821.700000000023</c:v>
                </c:pt>
                <c:pt idx="6">
                  <c:v>18500.520000000008</c:v>
                </c:pt>
                <c:pt idx="7">
                  <c:v>9865.5299999999952</c:v>
                </c:pt>
                <c:pt idx="8">
                  <c:v>18772.770000000011</c:v>
                </c:pt>
                <c:pt idx="9">
                  <c:v>19519.509999999987</c:v>
                </c:pt>
                <c:pt idx="10">
                  <c:v>18063.480000000029</c:v>
                </c:pt>
                <c:pt idx="11">
                  <c:v>19909.050000000007</c:v>
                </c:pt>
                <c:pt idx="12">
                  <c:v>20882.080000000002</c:v>
                </c:pt>
                <c:pt idx="13">
                  <c:v>18383.609999999993</c:v>
                </c:pt>
                <c:pt idx="14">
                  <c:v>9989.0699999999961</c:v>
                </c:pt>
                <c:pt idx="15">
                  <c:v>19568.610000000022</c:v>
                </c:pt>
                <c:pt idx="16">
                  <c:v>20667.009999999995</c:v>
                </c:pt>
                <c:pt idx="17">
                  <c:v>27589.099999999977</c:v>
                </c:pt>
                <c:pt idx="18">
                  <c:v>18424.49000000002</c:v>
                </c:pt>
                <c:pt idx="19">
                  <c:v>9303.0499999999975</c:v>
                </c:pt>
                <c:pt idx="20">
                  <c:v>18036.550000000007</c:v>
                </c:pt>
                <c:pt idx="21">
                  <c:v>20538.450000000012</c:v>
                </c:pt>
                <c:pt idx="22">
                  <c:v>19744.980000000003</c:v>
                </c:pt>
                <c:pt idx="23">
                  <c:v>19147.790000000008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5-4212-B36C-08F44199C7CE}"/>
            </c:ext>
          </c:extLst>
        </c:ser>
        <c:ser>
          <c:idx val="2"/>
          <c:order val="2"/>
          <c:tx>
            <c:strRef>
              <c:f>Umsatz_je_Produkt!$D$1:$D$3</c:f>
              <c:strCache>
                <c:ptCount val="1"/>
                <c:pt idx="0">
                  <c:v>Backwaren - Muffins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Umsatz_je_Produkt!$D$4:$D$38</c:f>
              <c:numCache>
                <c:formatCode>General</c:formatCode>
                <c:ptCount val="24"/>
                <c:pt idx="0">
                  <c:v>10635.490000000005</c:v>
                </c:pt>
                <c:pt idx="1">
                  <c:v>10812.499999999989</c:v>
                </c:pt>
                <c:pt idx="2">
                  <c:v>9979.4499999999989</c:v>
                </c:pt>
                <c:pt idx="3">
                  <c:v>9484.1699999999928</c:v>
                </c:pt>
                <c:pt idx="4">
                  <c:v>9825.7799999999934</c:v>
                </c:pt>
                <c:pt idx="5">
                  <c:v>10929.540000000008</c:v>
                </c:pt>
                <c:pt idx="6">
                  <c:v>10868.86999999999</c:v>
                </c:pt>
                <c:pt idx="7">
                  <c:v>10908.959999999988</c:v>
                </c:pt>
                <c:pt idx="8">
                  <c:v>9017.190000000006</c:v>
                </c:pt>
                <c:pt idx="9">
                  <c:v>10406.900000000001</c:v>
                </c:pt>
                <c:pt idx="10">
                  <c:v>10333.239999999987</c:v>
                </c:pt>
                <c:pt idx="11">
                  <c:v>20039.59</c:v>
                </c:pt>
                <c:pt idx="12">
                  <c:v>10614.449999999992</c:v>
                </c:pt>
                <c:pt idx="13">
                  <c:v>9997.4899999999943</c:v>
                </c:pt>
                <c:pt idx="14">
                  <c:v>10627.449999999993</c:v>
                </c:pt>
                <c:pt idx="15">
                  <c:v>10916.599999999997</c:v>
                </c:pt>
                <c:pt idx="16">
                  <c:v>9903.8399999999965</c:v>
                </c:pt>
                <c:pt idx="17">
                  <c:v>10205.770000000004</c:v>
                </c:pt>
                <c:pt idx="18">
                  <c:v>10006.330000000011</c:v>
                </c:pt>
                <c:pt idx="19">
                  <c:v>9417.5199999999986</c:v>
                </c:pt>
                <c:pt idx="20">
                  <c:v>9740.2699999999913</c:v>
                </c:pt>
                <c:pt idx="21">
                  <c:v>10732.760000000004</c:v>
                </c:pt>
                <c:pt idx="22">
                  <c:v>10247.740000000002</c:v>
                </c:pt>
                <c:pt idx="23">
                  <c:v>20285.190000000002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F5-4212-B36C-08F44199C7CE}"/>
            </c:ext>
          </c:extLst>
        </c:ser>
        <c:ser>
          <c:idx val="3"/>
          <c:order val="3"/>
          <c:tx>
            <c:strRef>
              <c:f>Umsatz_je_Produkt!$E$1:$E$3</c:f>
              <c:strCache>
                <c:ptCount val="1"/>
                <c:pt idx="0">
                  <c:v>Frischwaren - Joghurt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Umsatz_je_Produkt!$E$4:$E$38</c:f>
              <c:numCache>
                <c:formatCode>General</c:formatCode>
                <c:ptCount val="24"/>
                <c:pt idx="0">
                  <c:v>49171.259999999973</c:v>
                </c:pt>
                <c:pt idx="1">
                  <c:v>46290.960000000014</c:v>
                </c:pt>
                <c:pt idx="2">
                  <c:v>45091.389999999992</c:v>
                </c:pt>
                <c:pt idx="3">
                  <c:v>37049.029999999992</c:v>
                </c:pt>
                <c:pt idx="4">
                  <c:v>42913.510000000009</c:v>
                </c:pt>
                <c:pt idx="5">
                  <c:v>51415.689999999981</c:v>
                </c:pt>
                <c:pt idx="6">
                  <c:v>46968.679999999993</c:v>
                </c:pt>
                <c:pt idx="7">
                  <c:v>52470.10000000002</c:v>
                </c:pt>
                <c:pt idx="8">
                  <c:v>63873.85</c:v>
                </c:pt>
                <c:pt idx="9">
                  <c:v>55819.150000000067</c:v>
                </c:pt>
                <c:pt idx="10">
                  <c:v>59698.419999999991</c:v>
                </c:pt>
                <c:pt idx="11">
                  <c:v>64781.929999999986</c:v>
                </c:pt>
                <c:pt idx="12">
                  <c:v>75124.040000000125</c:v>
                </c:pt>
                <c:pt idx="13">
                  <c:v>74019.619999999893</c:v>
                </c:pt>
                <c:pt idx="14">
                  <c:v>75489.219999999899</c:v>
                </c:pt>
                <c:pt idx="15">
                  <c:v>77004.069999999949</c:v>
                </c:pt>
                <c:pt idx="16">
                  <c:v>82589.13</c:v>
                </c:pt>
                <c:pt idx="17">
                  <c:v>78788.869999999981</c:v>
                </c:pt>
                <c:pt idx="18">
                  <c:v>75762.960000000006</c:v>
                </c:pt>
                <c:pt idx="19">
                  <c:v>95315.46</c:v>
                </c:pt>
                <c:pt idx="20">
                  <c:v>86285.720000000045</c:v>
                </c:pt>
                <c:pt idx="21">
                  <c:v>84777.609999999884</c:v>
                </c:pt>
                <c:pt idx="22">
                  <c:v>105112.79999999997</c:v>
                </c:pt>
                <c:pt idx="23">
                  <c:v>91020.419999999955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F5-4212-B36C-08F44199C7CE}"/>
            </c:ext>
          </c:extLst>
        </c:ser>
        <c:ser>
          <c:idx val="4"/>
          <c:order val="4"/>
          <c:tx>
            <c:strRef>
              <c:f>Umsatz_je_Produkt!$F$1:$F$3</c:f>
              <c:strCache>
                <c:ptCount val="1"/>
                <c:pt idx="0">
                  <c:v>Frischwaren - Käse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Umsatz_je_Produkt!$F$4:$F$38</c:f>
              <c:numCache>
                <c:formatCode>General</c:formatCode>
                <c:ptCount val="24"/>
                <c:pt idx="0">
                  <c:v>30228.090000000033</c:v>
                </c:pt>
                <c:pt idx="1">
                  <c:v>31313.619999999941</c:v>
                </c:pt>
                <c:pt idx="2">
                  <c:v>32860.930000000015</c:v>
                </c:pt>
                <c:pt idx="3">
                  <c:v>31703.079999999991</c:v>
                </c:pt>
                <c:pt idx="4">
                  <c:v>30067.459999999995</c:v>
                </c:pt>
                <c:pt idx="5">
                  <c:v>27552.460000000014</c:v>
                </c:pt>
                <c:pt idx="6">
                  <c:v>32563.690000000002</c:v>
                </c:pt>
                <c:pt idx="7">
                  <c:v>31663.449999999986</c:v>
                </c:pt>
                <c:pt idx="8">
                  <c:v>37958.11000000003</c:v>
                </c:pt>
                <c:pt idx="9">
                  <c:v>48144.619999999995</c:v>
                </c:pt>
                <c:pt idx="10">
                  <c:v>51906.589999999967</c:v>
                </c:pt>
                <c:pt idx="11">
                  <c:v>47959.839999999902</c:v>
                </c:pt>
                <c:pt idx="12">
                  <c:v>49680.420000000042</c:v>
                </c:pt>
                <c:pt idx="13">
                  <c:v>48437.610000000088</c:v>
                </c:pt>
                <c:pt idx="14">
                  <c:v>48938.070000000036</c:v>
                </c:pt>
                <c:pt idx="15">
                  <c:v>49526.529999999912</c:v>
                </c:pt>
                <c:pt idx="16">
                  <c:v>54003.550000000039</c:v>
                </c:pt>
                <c:pt idx="17">
                  <c:v>53524.599999999977</c:v>
                </c:pt>
                <c:pt idx="18">
                  <c:v>48310.779999999984</c:v>
                </c:pt>
                <c:pt idx="19">
                  <c:v>52795.34</c:v>
                </c:pt>
                <c:pt idx="20">
                  <c:v>45371.399999999972</c:v>
                </c:pt>
                <c:pt idx="21">
                  <c:v>52714.879999999968</c:v>
                </c:pt>
                <c:pt idx="22">
                  <c:v>61964.079999999994</c:v>
                </c:pt>
                <c:pt idx="23">
                  <c:v>64960.390000000014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7F5-4212-B36C-08F44199C7CE}"/>
            </c:ext>
          </c:extLst>
        </c:ser>
        <c:ser>
          <c:idx val="5"/>
          <c:order val="5"/>
          <c:tx>
            <c:strRef>
              <c:f>Umsatz_je_Produkt!$G$1:$G$3</c:f>
              <c:strCache>
                <c:ptCount val="1"/>
                <c:pt idx="0">
                  <c:v>Frischwaren - pflanzliche Milch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Umsatz_je_Produkt!$G$4:$G$38</c:f>
              <c:numCache>
                <c:formatCode>General</c:formatCode>
                <c:ptCount val="24"/>
                <c:pt idx="0">
                  <c:v>10526.140000000007</c:v>
                </c:pt>
                <c:pt idx="1">
                  <c:v>9977.9199999999964</c:v>
                </c:pt>
                <c:pt idx="2">
                  <c:v>9005.6500000000124</c:v>
                </c:pt>
                <c:pt idx="3">
                  <c:v>9476.2699999999986</c:v>
                </c:pt>
                <c:pt idx="4">
                  <c:v>9730.7000000000007</c:v>
                </c:pt>
                <c:pt idx="5">
                  <c:v>10938.739999999998</c:v>
                </c:pt>
                <c:pt idx="6">
                  <c:v>9726.6100000000097</c:v>
                </c:pt>
                <c:pt idx="7">
                  <c:v>20303.079999999991</c:v>
                </c:pt>
                <c:pt idx="8">
                  <c:v>10300.220000000012</c:v>
                </c:pt>
                <c:pt idx="9">
                  <c:v>9019.0000000000036</c:v>
                </c:pt>
                <c:pt idx="10">
                  <c:v>9410.7799999999988</c:v>
                </c:pt>
                <c:pt idx="11">
                  <c:v>10888.280000000004</c:v>
                </c:pt>
                <c:pt idx="12">
                  <c:v>20815.43</c:v>
                </c:pt>
                <c:pt idx="13">
                  <c:v>20900.019999999979</c:v>
                </c:pt>
                <c:pt idx="14">
                  <c:v>19226.83000000002</c:v>
                </c:pt>
                <c:pt idx="15">
                  <c:v>19516.779999999992</c:v>
                </c:pt>
                <c:pt idx="16">
                  <c:v>20244.479999999978</c:v>
                </c:pt>
                <c:pt idx="17">
                  <c:v>21958.249999999967</c:v>
                </c:pt>
                <c:pt idx="18">
                  <c:v>21637.510000000013</c:v>
                </c:pt>
                <c:pt idx="19">
                  <c:v>19858.309999999998</c:v>
                </c:pt>
                <c:pt idx="20">
                  <c:v>27577.219999999976</c:v>
                </c:pt>
                <c:pt idx="21">
                  <c:v>32057.600000000009</c:v>
                </c:pt>
                <c:pt idx="22">
                  <c:v>30770.609999999986</c:v>
                </c:pt>
                <c:pt idx="23">
                  <c:v>30136.379999999968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7F5-4212-B36C-08F44199C7CE}"/>
            </c:ext>
          </c:extLst>
        </c:ser>
        <c:ser>
          <c:idx val="6"/>
          <c:order val="6"/>
          <c:tx>
            <c:strRef>
              <c:f>Umsatz_je_Produkt!$H$1:$H$3</c:f>
              <c:strCache>
                <c:ptCount val="1"/>
                <c:pt idx="0">
                  <c:v>Frischwaren - Sauerrahm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Umsatz_je_Produkt!$H$4:$H$38</c:f>
              <c:numCache>
                <c:formatCode>General</c:formatCode>
                <c:ptCount val="24"/>
                <c:pt idx="0">
                  <c:v>27290.700000000041</c:v>
                </c:pt>
                <c:pt idx="1">
                  <c:v>32137.05999999999</c:v>
                </c:pt>
                <c:pt idx="2">
                  <c:v>27287.680000000018</c:v>
                </c:pt>
                <c:pt idx="3">
                  <c:v>32788.989999999969</c:v>
                </c:pt>
                <c:pt idx="4">
                  <c:v>30237.550000000021</c:v>
                </c:pt>
                <c:pt idx="5">
                  <c:v>29846.540000000008</c:v>
                </c:pt>
                <c:pt idx="6">
                  <c:v>28693.070000000025</c:v>
                </c:pt>
                <c:pt idx="7">
                  <c:v>27863.330000000009</c:v>
                </c:pt>
                <c:pt idx="8">
                  <c:v>20110.03999999999</c:v>
                </c:pt>
                <c:pt idx="9">
                  <c:v>20161.550000000017</c:v>
                </c:pt>
                <c:pt idx="10">
                  <c:v>19928.109999999997</c:v>
                </c:pt>
                <c:pt idx="11">
                  <c:v>20946.670000000006</c:v>
                </c:pt>
                <c:pt idx="12">
                  <c:v>21161.46</c:v>
                </c:pt>
                <c:pt idx="13">
                  <c:v>19088.38</c:v>
                </c:pt>
                <c:pt idx="14">
                  <c:v>20278.979999999992</c:v>
                </c:pt>
                <c:pt idx="15">
                  <c:v>20119.139999999989</c:v>
                </c:pt>
                <c:pt idx="16">
                  <c:v>21258.680000000008</c:v>
                </c:pt>
                <c:pt idx="17">
                  <c:v>19276.180000000015</c:v>
                </c:pt>
                <c:pt idx="18">
                  <c:v>9180.929999999993</c:v>
                </c:pt>
                <c:pt idx="19">
                  <c:v>10033.460000000001</c:v>
                </c:pt>
                <c:pt idx="20">
                  <c:v>9781.8600000000024</c:v>
                </c:pt>
                <c:pt idx="21">
                  <c:v>19068.339999999986</c:v>
                </c:pt>
                <c:pt idx="22">
                  <c:v>9605.0100000000039</c:v>
                </c:pt>
                <c:pt idx="23">
                  <c:v>10987.560000000003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7F5-4212-B36C-08F44199C7CE}"/>
            </c:ext>
          </c:extLst>
        </c:ser>
        <c:ser>
          <c:idx val="7"/>
          <c:order val="7"/>
          <c:tx>
            <c:strRef>
              <c:f>Umsatz_je_Produkt!$I$1:$I$3</c:f>
              <c:strCache>
                <c:ptCount val="1"/>
                <c:pt idx="0">
                  <c:v>Veggie - Gemüse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Umsatz_je_Produkt!$I$4:$I$38</c:f>
              <c:numCache>
                <c:formatCode>General</c:formatCode>
                <c:ptCount val="24"/>
                <c:pt idx="0">
                  <c:v>28822.100000000013</c:v>
                </c:pt>
                <c:pt idx="1">
                  <c:v>28365.930000000004</c:v>
                </c:pt>
                <c:pt idx="2">
                  <c:v>10725.85</c:v>
                </c:pt>
                <c:pt idx="3">
                  <c:v>9662.489999999998</c:v>
                </c:pt>
                <c:pt idx="4">
                  <c:v>9940.2300000000087</c:v>
                </c:pt>
                <c:pt idx="5">
                  <c:v>10097.829999999991</c:v>
                </c:pt>
                <c:pt idx="6">
                  <c:v>10716.120000000003</c:v>
                </c:pt>
                <c:pt idx="7">
                  <c:v>10933.679999999998</c:v>
                </c:pt>
                <c:pt idx="8">
                  <c:v>9056.9500000000007</c:v>
                </c:pt>
                <c:pt idx="9">
                  <c:v>10506.260000000013</c:v>
                </c:pt>
                <c:pt idx="10">
                  <c:v>10601.99</c:v>
                </c:pt>
                <c:pt idx="11">
                  <c:v>28501.940000000046</c:v>
                </c:pt>
                <c:pt idx="12">
                  <c:v>28082.320000000025</c:v>
                </c:pt>
                <c:pt idx="13">
                  <c:v>27868.460000000017</c:v>
                </c:pt>
                <c:pt idx="14">
                  <c:v>27729.829999999973</c:v>
                </c:pt>
                <c:pt idx="15">
                  <c:v>9978.84</c:v>
                </c:pt>
                <c:pt idx="16">
                  <c:v>10462.420000000006</c:v>
                </c:pt>
                <c:pt idx="17">
                  <c:v>10980.919999999998</c:v>
                </c:pt>
                <c:pt idx="18">
                  <c:v>9004.5599999999977</c:v>
                </c:pt>
                <c:pt idx="19">
                  <c:v>9321.2999999999938</c:v>
                </c:pt>
                <c:pt idx="20">
                  <c:v>10984.030000000002</c:v>
                </c:pt>
                <c:pt idx="21">
                  <c:v>10419.720000000001</c:v>
                </c:pt>
                <c:pt idx="22">
                  <c:v>21507.119999999977</c:v>
                </c:pt>
                <c:pt idx="23">
                  <c:v>29833.879999999979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7F5-4212-B36C-08F44199C7CE}"/>
            </c:ext>
          </c:extLst>
        </c:ser>
        <c:ser>
          <c:idx val="8"/>
          <c:order val="8"/>
          <c:tx>
            <c:strRef>
              <c:f>Umsatz_je_Produkt!$J$1:$J$3</c:f>
              <c:strCache>
                <c:ptCount val="1"/>
                <c:pt idx="0">
                  <c:v>Veggie - Hülsenfrüchte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Umsatz_je_Produkt!$J$4:$J$38</c:f>
              <c:numCache>
                <c:formatCode>General</c:formatCode>
                <c:ptCount val="24"/>
                <c:pt idx="0">
                  <c:v>20325.079999999965</c:v>
                </c:pt>
                <c:pt idx="1">
                  <c:v>18489.66</c:v>
                </c:pt>
                <c:pt idx="2">
                  <c:v>21565.260000000002</c:v>
                </c:pt>
                <c:pt idx="3">
                  <c:v>21524.02</c:v>
                </c:pt>
                <c:pt idx="4">
                  <c:v>20092.080000000038</c:v>
                </c:pt>
                <c:pt idx="5">
                  <c:v>18100.849999999995</c:v>
                </c:pt>
                <c:pt idx="6">
                  <c:v>20140.369999999995</c:v>
                </c:pt>
                <c:pt idx="7">
                  <c:v>21739.01000000002</c:v>
                </c:pt>
                <c:pt idx="8">
                  <c:v>18249.560000000005</c:v>
                </c:pt>
                <c:pt idx="9">
                  <c:v>19064.459999999995</c:v>
                </c:pt>
                <c:pt idx="10">
                  <c:v>18324.979999999989</c:v>
                </c:pt>
                <c:pt idx="11">
                  <c:v>19234.199999999997</c:v>
                </c:pt>
                <c:pt idx="12">
                  <c:v>20606.169999999998</c:v>
                </c:pt>
                <c:pt idx="13">
                  <c:v>18600.329999999976</c:v>
                </c:pt>
                <c:pt idx="14">
                  <c:v>31598.719999999987</c:v>
                </c:pt>
                <c:pt idx="15">
                  <c:v>31984.80999999999</c:v>
                </c:pt>
                <c:pt idx="16">
                  <c:v>27741.18</c:v>
                </c:pt>
                <c:pt idx="17">
                  <c:v>30629.860000000004</c:v>
                </c:pt>
                <c:pt idx="18">
                  <c:v>21443.180000000004</c:v>
                </c:pt>
                <c:pt idx="19">
                  <c:v>20278.959999999988</c:v>
                </c:pt>
                <c:pt idx="20">
                  <c:v>31861.300000000003</c:v>
                </c:pt>
                <c:pt idx="21">
                  <c:v>19361.389999999996</c:v>
                </c:pt>
                <c:pt idx="22">
                  <c:v>18239.44000000005</c:v>
                </c:pt>
                <c:pt idx="23">
                  <c:v>19987.809999999983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7F5-4212-B36C-08F44199C7CE}"/>
            </c:ext>
          </c:extLst>
        </c:ser>
        <c:ser>
          <c:idx val="9"/>
          <c:order val="9"/>
          <c:tx>
            <c:strRef>
              <c:f>Umsatz_je_Produkt!$K$1:$K$3</c:f>
              <c:strCache>
                <c:ptCount val="1"/>
                <c:pt idx="0">
                  <c:v>Veggie - Nüsse und Ölsamen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Umsatz_je_Produkt!$K$4:$K$38</c:f>
              <c:numCache>
                <c:formatCode>General</c:formatCode>
                <c:ptCount val="24"/>
                <c:pt idx="0">
                  <c:v>27088.690000000013</c:v>
                </c:pt>
                <c:pt idx="1">
                  <c:v>30466.710000000006</c:v>
                </c:pt>
                <c:pt idx="2">
                  <c:v>27551.380000000026</c:v>
                </c:pt>
                <c:pt idx="3">
                  <c:v>28606.699999999993</c:v>
                </c:pt>
                <c:pt idx="4">
                  <c:v>30806.640000000032</c:v>
                </c:pt>
                <c:pt idx="5">
                  <c:v>28673.800000000003</c:v>
                </c:pt>
                <c:pt idx="6">
                  <c:v>47924.630000000005</c:v>
                </c:pt>
                <c:pt idx="7">
                  <c:v>59592.540000000023</c:v>
                </c:pt>
                <c:pt idx="8">
                  <c:v>30173.910000000011</c:v>
                </c:pt>
                <c:pt idx="9">
                  <c:v>28810.770000000022</c:v>
                </c:pt>
                <c:pt idx="10">
                  <c:v>20906.159999999989</c:v>
                </c:pt>
                <c:pt idx="11">
                  <c:v>30932.830000000009</c:v>
                </c:pt>
                <c:pt idx="12">
                  <c:v>21864.020000000011</c:v>
                </c:pt>
                <c:pt idx="13">
                  <c:v>18136.229999999992</c:v>
                </c:pt>
                <c:pt idx="14">
                  <c:v>18896.229999999996</c:v>
                </c:pt>
                <c:pt idx="15">
                  <c:v>20510.669999999998</c:v>
                </c:pt>
                <c:pt idx="16">
                  <c:v>31266.580000000013</c:v>
                </c:pt>
                <c:pt idx="17">
                  <c:v>21826.079999999991</c:v>
                </c:pt>
                <c:pt idx="18">
                  <c:v>18740.620000000028</c:v>
                </c:pt>
                <c:pt idx="19">
                  <c:v>31785.200000000012</c:v>
                </c:pt>
                <c:pt idx="20">
                  <c:v>18311.030000000024</c:v>
                </c:pt>
                <c:pt idx="21">
                  <c:v>19912.690000000028</c:v>
                </c:pt>
                <c:pt idx="22">
                  <c:v>22032.199999999979</c:v>
                </c:pt>
                <c:pt idx="23">
                  <c:v>21343.68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7F5-4212-B36C-08F44199C7CE}"/>
            </c:ext>
          </c:extLst>
        </c:ser>
        <c:ser>
          <c:idx val="10"/>
          <c:order val="10"/>
          <c:tx>
            <c:strRef>
              <c:f>Umsatz_je_Produkt!$L$1:$L$3</c:f>
              <c:strCache>
                <c:ptCount val="1"/>
                <c:pt idx="0">
                  <c:v>Veggie - Obst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Umsatz_je_Produkt!$L$4:$L$38</c:f>
              <c:numCache>
                <c:formatCode>General</c:formatCode>
                <c:ptCount val="24"/>
                <c:pt idx="0">
                  <c:v>21106.870000000024</c:v>
                </c:pt>
                <c:pt idx="1">
                  <c:v>9925.2799999999952</c:v>
                </c:pt>
                <c:pt idx="2">
                  <c:v>21284.750000000025</c:v>
                </c:pt>
                <c:pt idx="3">
                  <c:v>10887.099999999991</c:v>
                </c:pt>
                <c:pt idx="4">
                  <c:v>19514.009999999984</c:v>
                </c:pt>
                <c:pt idx="5">
                  <c:v>9676.0299999999988</c:v>
                </c:pt>
                <c:pt idx="6">
                  <c:v>10725.860000000004</c:v>
                </c:pt>
                <c:pt idx="7">
                  <c:v>19240.580000000005</c:v>
                </c:pt>
                <c:pt idx="8">
                  <c:v>21850.48</c:v>
                </c:pt>
                <c:pt idx="9">
                  <c:v>19206.580000000002</c:v>
                </c:pt>
                <c:pt idx="10">
                  <c:v>19630.219999999994</c:v>
                </c:pt>
                <c:pt idx="11">
                  <c:v>9994.9699999999921</c:v>
                </c:pt>
                <c:pt idx="12">
                  <c:v>21678.109999999993</c:v>
                </c:pt>
                <c:pt idx="13">
                  <c:v>21140.889999999992</c:v>
                </c:pt>
                <c:pt idx="14">
                  <c:v>30219.620000000039</c:v>
                </c:pt>
                <c:pt idx="15">
                  <c:v>19453.339999999997</c:v>
                </c:pt>
                <c:pt idx="16">
                  <c:v>18208.030000000006</c:v>
                </c:pt>
                <c:pt idx="17">
                  <c:v>31151.310000000016</c:v>
                </c:pt>
                <c:pt idx="18">
                  <c:v>18508.379999999986</c:v>
                </c:pt>
                <c:pt idx="19">
                  <c:v>21880.410000000003</c:v>
                </c:pt>
                <c:pt idx="20">
                  <c:v>21065.830000000013</c:v>
                </c:pt>
                <c:pt idx="21">
                  <c:v>30722.520000000004</c:v>
                </c:pt>
                <c:pt idx="22">
                  <c:v>20928.410000000007</c:v>
                </c:pt>
                <c:pt idx="23">
                  <c:v>21002.570000000014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7F5-4212-B36C-08F44199C7CE}"/>
            </c:ext>
          </c:extLst>
        </c:ser>
        <c:ser>
          <c:idx val="11"/>
          <c:order val="11"/>
          <c:tx>
            <c:strRef>
              <c:f>Umsatz_je_Produkt!$M$1:$M$3</c:f>
              <c:strCache>
                <c:ptCount val="1"/>
                <c:pt idx="0">
                  <c:v>Veggie - Sojaprodukte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Umsatz_je_Produkt!$M$4:$M$38</c:f>
              <c:numCache>
                <c:formatCode>General</c:formatCode>
                <c:ptCount val="24"/>
                <c:pt idx="0">
                  <c:v>28742.89000000001</c:v>
                </c:pt>
                <c:pt idx="1">
                  <c:v>30386.789999999997</c:v>
                </c:pt>
                <c:pt idx="2">
                  <c:v>30201.609999999975</c:v>
                </c:pt>
                <c:pt idx="3">
                  <c:v>31524.480000000018</c:v>
                </c:pt>
                <c:pt idx="4">
                  <c:v>41114.669999999991</c:v>
                </c:pt>
                <c:pt idx="5">
                  <c:v>48745.310000000005</c:v>
                </c:pt>
                <c:pt idx="6">
                  <c:v>65552.479999999981</c:v>
                </c:pt>
                <c:pt idx="7">
                  <c:v>57925.95</c:v>
                </c:pt>
                <c:pt idx="8">
                  <c:v>51354.73000000001</c:v>
                </c:pt>
                <c:pt idx="9">
                  <c:v>32087.3</c:v>
                </c:pt>
                <c:pt idx="10">
                  <c:v>28624.859999999964</c:v>
                </c:pt>
                <c:pt idx="11">
                  <c:v>30802.459999999992</c:v>
                </c:pt>
                <c:pt idx="12">
                  <c:v>29442.449999999972</c:v>
                </c:pt>
                <c:pt idx="13">
                  <c:v>31452.959999999999</c:v>
                </c:pt>
                <c:pt idx="14">
                  <c:v>27380.26000000002</c:v>
                </c:pt>
                <c:pt idx="15">
                  <c:v>27650.430000000008</c:v>
                </c:pt>
                <c:pt idx="16">
                  <c:v>46915.999999999993</c:v>
                </c:pt>
                <c:pt idx="17">
                  <c:v>49104.990000000005</c:v>
                </c:pt>
                <c:pt idx="18">
                  <c:v>73711.650000000023</c:v>
                </c:pt>
                <c:pt idx="19">
                  <c:v>66773.680000000022</c:v>
                </c:pt>
                <c:pt idx="20">
                  <c:v>45184.760000000031</c:v>
                </c:pt>
                <c:pt idx="21">
                  <c:v>27174.899999999998</c:v>
                </c:pt>
                <c:pt idx="22">
                  <c:v>30735.730000000007</c:v>
                </c:pt>
                <c:pt idx="23">
                  <c:v>32044.409999999985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7F5-4212-B36C-08F44199C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677727"/>
        <c:axId val="748338607"/>
      </c:lineChart>
      <c:catAx>
        <c:axId val="93367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338607"/>
        <c:crosses val="autoZero"/>
        <c:auto val="1"/>
        <c:lblAlgn val="ctr"/>
        <c:lblOffset val="100"/>
        <c:noMultiLvlLbl val="0"/>
      </c:catAx>
      <c:valAx>
        <c:axId val="7483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367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[UmsatzanalyseS84623.xlsx]Umsatz_je_Produkt_in_Sachsen!PivotTable4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Umsatz_je_Produkt_in_Sachsen!$B$3:$B$5</c:f>
              <c:strCache>
                <c:ptCount val="1"/>
                <c:pt idx="0">
                  <c:v>Backwaren - Bagels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Umsatz_je_Produkt_in_Sachsen!$B$6:$B$40</c:f>
              <c:numCache>
                <c:formatCode>General</c:formatCode>
                <c:ptCount val="24"/>
                <c:pt idx="0">
                  <c:v>2607.4699999999998</c:v>
                </c:pt>
                <c:pt idx="1">
                  <c:v>3172.05</c:v>
                </c:pt>
                <c:pt idx="2">
                  <c:v>4684.03</c:v>
                </c:pt>
                <c:pt idx="3">
                  <c:v>5296.54</c:v>
                </c:pt>
                <c:pt idx="4">
                  <c:v>7782.08</c:v>
                </c:pt>
                <c:pt idx="5">
                  <c:v>4151.8599999999997</c:v>
                </c:pt>
                <c:pt idx="6">
                  <c:v>4137.84</c:v>
                </c:pt>
                <c:pt idx="7">
                  <c:v>4251.75</c:v>
                </c:pt>
                <c:pt idx="8">
                  <c:v>3568.56</c:v>
                </c:pt>
                <c:pt idx="9">
                  <c:v>4257.76</c:v>
                </c:pt>
                <c:pt idx="10">
                  <c:v>4205.91</c:v>
                </c:pt>
                <c:pt idx="11">
                  <c:v>4768.7299999999996</c:v>
                </c:pt>
                <c:pt idx="12">
                  <c:v>3393.09</c:v>
                </c:pt>
                <c:pt idx="13">
                  <c:v>4127.53</c:v>
                </c:pt>
                <c:pt idx="14">
                  <c:v>4627.45</c:v>
                </c:pt>
                <c:pt idx="15">
                  <c:v>4810.21</c:v>
                </c:pt>
                <c:pt idx="16">
                  <c:v>8668.16</c:v>
                </c:pt>
                <c:pt idx="17">
                  <c:v>5308.77</c:v>
                </c:pt>
                <c:pt idx="18">
                  <c:v>5008.0200000000004</c:v>
                </c:pt>
                <c:pt idx="19">
                  <c:v>4443.2999999999993</c:v>
                </c:pt>
                <c:pt idx="20">
                  <c:v>5039.6000000000004</c:v>
                </c:pt>
                <c:pt idx="21">
                  <c:v>4313.01</c:v>
                </c:pt>
                <c:pt idx="22">
                  <c:v>3934.9300000000003</c:v>
                </c:pt>
                <c:pt idx="23">
                  <c:v>4234.9799999999996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0-4530-9A06-6578B9B91079}"/>
            </c:ext>
          </c:extLst>
        </c:ser>
        <c:ser>
          <c:idx val="1"/>
          <c:order val="1"/>
          <c:tx>
            <c:strRef>
              <c:f>Umsatz_je_Produkt_in_Sachsen!$C$3:$C$5</c:f>
              <c:strCache>
                <c:ptCount val="1"/>
                <c:pt idx="0">
                  <c:v>Backwaren - Brot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Umsatz_je_Produkt_in_Sachsen!$C$6:$C$40</c:f>
              <c:numCache>
                <c:formatCode>General</c:formatCode>
                <c:ptCount val="24"/>
                <c:pt idx="0">
                  <c:v>1379.9299999999998</c:v>
                </c:pt>
                <c:pt idx="1">
                  <c:v>1426.37</c:v>
                </c:pt>
                <c:pt idx="2">
                  <c:v>1226.3399999999999</c:v>
                </c:pt>
                <c:pt idx="3">
                  <c:v>1226.5599999999997</c:v>
                </c:pt>
                <c:pt idx="4">
                  <c:v>1231.3000000000002</c:v>
                </c:pt>
                <c:pt idx="5">
                  <c:v>1153.8300000000002</c:v>
                </c:pt>
                <c:pt idx="6">
                  <c:v>885.05</c:v>
                </c:pt>
                <c:pt idx="7">
                  <c:v>355.65</c:v>
                </c:pt>
                <c:pt idx="8">
                  <c:v>1125.9699999999998</c:v>
                </c:pt>
                <c:pt idx="9">
                  <c:v>1120</c:v>
                </c:pt>
                <c:pt idx="10">
                  <c:v>779.85</c:v>
                </c:pt>
                <c:pt idx="11">
                  <c:v>934.55</c:v>
                </c:pt>
                <c:pt idx="12">
                  <c:v>1206.3699999999997</c:v>
                </c:pt>
                <c:pt idx="13">
                  <c:v>1052.1500000000001</c:v>
                </c:pt>
                <c:pt idx="14">
                  <c:v>567.63999999999987</c:v>
                </c:pt>
                <c:pt idx="15">
                  <c:v>1281.2499999999998</c:v>
                </c:pt>
                <c:pt idx="16">
                  <c:v>1372.0500000000002</c:v>
                </c:pt>
                <c:pt idx="17">
                  <c:v>1911.5099999999998</c:v>
                </c:pt>
                <c:pt idx="18">
                  <c:v>1185.9799999999998</c:v>
                </c:pt>
                <c:pt idx="19">
                  <c:v>757.42000000000007</c:v>
                </c:pt>
                <c:pt idx="20">
                  <c:v>1046.6599999999999</c:v>
                </c:pt>
                <c:pt idx="21">
                  <c:v>1054.25</c:v>
                </c:pt>
                <c:pt idx="22">
                  <c:v>1057.8200000000002</c:v>
                </c:pt>
                <c:pt idx="23">
                  <c:v>868.80000000000007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0-4530-9A06-6578B9B91079}"/>
            </c:ext>
          </c:extLst>
        </c:ser>
        <c:ser>
          <c:idx val="2"/>
          <c:order val="2"/>
          <c:tx>
            <c:strRef>
              <c:f>Umsatz_je_Produkt_in_Sachsen!$D$3:$D$5</c:f>
              <c:strCache>
                <c:ptCount val="1"/>
                <c:pt idx="0">
                  <c:v>Backwaren - Muffins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Umsatz_je_Produkt_in_Sachsen!$D$6:$D$40</c:f>
              <c:numCache>
                <c:formatCode>General</c:formatCode>
                <c:ptCount val="24"/>
                <c:pt idx="0">
                  <c:v>714.03</c:v>
                </c:pt>
                <c:pt idx="1">
                  <c:v>626.14</c:v>
                </c:pt>
                <c:pt idx="2">
                  <c:v>626.36</c:v>
                </c:pt>
                <c:pt idx="3">
                  <c:v>545.52</c:v>
                </c:pt>
                <c:pt idx="4">
                  <c:v>687.3900000000001</c:v>
                </c:pt>
                <c:pt idx="5">
                  <c:v>660.7600000000001</c:v>
                </c:pt>
                <c:pt idx="6">
                  <c:v>649.5100000000001</c:v>
                </c:pt>
                <c:pt idx="7">
                  <c:v>655.32000000000005</c:v>
                </c:pt>
                <c:pt idx="8">
                  <c:v>580.94000000000005</c:v>
                </c:pt>
                <c:pt idx="9">
                  <c:v>560.59</c:v>
                </c:pt>
                <c:pt idx="10">
                  <c:v>362.28000000000003</c:v>
                </c:pt>
                <c:pt idx="11">
                  <c:v>1208.18</c:v>
                </c:pt>
                <c:pt idx="12">
                  <c:v>675.60999999999979</c:v>
                </c:pt>
                <c:pt idx="13">
                  <c:v>844.71000000000015</c:v>
                </c:pt>
                <c:pt idx="14">
                  <c:v>709.69999999999993</c:v>
                </c:pt>
                <c:pt idx="15">
                  <c:v>605.26</c:v>
                </c:pt>
                <c:pt idx="16">
                  <c:v>734.74</c:v>
                </c:pt>
                <c:pt idx="17">
                  <c:v>503.06000000000006</c:v>
                </c:pt>
                <c:pt idx="18">
                  <c:v>546.32000000000005</c:v>
                </c:pt>
                <c:pt idx="19">
                  <c:v>697.19999999999993</c:v>
                </c:pt>
                <c:pt idx="20">
                  <c:v>420.77000000000004</c:v>
                </c:pt>
                <c:pt idx="21">
                  <c:v>584.19999999999993</c:v>
                </c:pt>
                <c:pt idx="22">
                  <c:v>710.19</c:v>
                </c:pt>
                <c:pt idx="23">
                  <c:v>841.76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0-4530-9A06-6578B9B91079}"/>
            </c:ext>
          </c:extLst>
        </c:ser>
        <c:ser>
          <c:idx val="3"/>
          <c:order val="3"/>
          <c:tx>
            <c:strRef>
              <c:f>Umsatz_je_Produkt_in_Sachsen!$E$3:$E$5</c:f>
              <c:strCache>
                <c:ptCount val="1"/>
                <c:pt idx="0">
                  <c:v>Frischwaren - Joghurt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Umsatz_je_Produkt_in_Sachsen!$E$6:$E$40</c:f>
              <c:numCache>
                <c:formatCode>General</c:formatCode>
                <c:ptCount val="24"/>
                <c:pt idx="0">
                  <c:v>2866.7099999999996</c:v>
                </c:pt>
                <c:pt idx="1">
                  <c:v>2926.8899999999994</c:v>
                </c:pt>
                <c:pt idx="2">
                  <c:v>2633.8599999999997</c:v>
                </c:pt>
                <c:pt idx="3">
                  <c:v>2132.5699999999997</c:v>
                </c:pt>
                <c:pt idx="4">
                  <c:v>2457.2099999999996</c:v>
                </c:pt>
                <c:pt idx="5">
                  <c:v>3223.91</c:v>
                </c:pt>
                <c:pt idx="6">
                  <c:v>2761.89</c:v>
                </c:pt>
                <c:pt idx="7">
                  <c:v>2894.83</c:v>
                </c:pt>
                <c:pt idx="8">
                  <c:v>3609.8300000000004</c:v>
                </c:pt>
                <c:pt idx="9">
                  <c:v>3592.2400000000002</c:v>
                </c:pt>
                <c:pt idx="10">
                  <c:v>3801.46</c:v>
                </c:pt>
                <c:pt idx="11">
                  <c:v>3858.75</c:v>
                </c:pt>
                <c:pt idx="12">
                  <c:v>4335.5200000000004</c:v>
                </c:pt>
                <c:pt idx="13">
                  <c:v>4358.95</c:v>
                </c:pt>
                <c:pt idx="14">
                  <c:v>4699.7300000000005</c:v>
                </c:pt>
                <c:pt idx="15">
                  <c:v>4233.41</c:v>
                </c:pt>
                <c:pt idx="16">
                  <c:v>5224.3600000000006</c:v>
                </c:pt>
                <c:pt idx="17">
                  <c:v>4508.3600000000006</c:v>
                </c:pt>
                <c:pt idx="18">
                  <c:v>4377.8500000000004</c:v>
                </c:pt>
                <c:pt idx="19">
                  <c:v>6027.1800000000012</c:v>
                </c:pt>
                <c:pt idx="20">
                  <c:v>5259.24</c:v>
                </c:pt>
                <c:pt idx="21">
                  <c:v>5249.59</c:v>
                </c:pt>
                <c:pt idx="22">
                  <c:v>5970.8599999999988</c:v>
                </c:pt>
                <c:pt idx="23">
                  <c:v>6358.4099999999989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0-4530-9A06-6578B9B91079}"/>
            </c:ext>
          </c:extLst>
        </c:ser>
        <c:ser>
          <c:idx val="4"/>
          <c:order val="4"/>
          <c:tx>
            <c:strRef>
              <c:f>Umsatz_je_Produkt_in_Sachsen!$F$3:$F$5</c:f>
              <c:strCache>
                <c:ptCount val="1"/>
                <c:pt idx="0">
                  <c:v>Frischwaren - Käse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Umsatz_je_Produkt_in_Sachsen!$F$6:$F$40</c:f>
              <c:numCache>
                <c:formatCode>General</c:formatCode>
                <c:ptCount val="24"/>
                <c:pt idx="0">
                  <c:v>2054.36</c:v>
                </c:pt>
                <c:pt idx="1">
                  <c:v>1647.92</c:v>
                </c:pt>
                <c:pt idx="2">
                  <c:v>1931.5499999999993</c:v>
                </c:pt>
                <c:pt idx="3">
                  <c:v>1619.84</c:v>
                </c:pt>
                <c:pt idx="4">
                  <c:v>1995.3900000000003</c:v>
                </c:pt>
                <c:pt idx="5">
                  <c:v>1804.9799999999996</c:v>
                </c:pt>
                <c:pt idx="6">
                  <c:v>1744.19</c:v>
                </c:pt>
                <c:pt idx="7">
                  <c:v>1947.3099999999997</c:v>
                </c:pt>
                <c:pt idx="8">
                  <c:v>2196.5899999999992</c:v>
                </c:pt>
                <c:pt idx="9">
                  <c:v>2985.6100000000006</c:v>
                </c:pt>
                <c:pt idx="10">
                  <c:v>3418.0000000000005</c:v>
                </c:pt>
                <c:pt idx="11">
                  <c:v>2729.03</c:v>
                </c:pt>
                <c:pt idx="12">
                  <c:v>3053.8099999999995</c:v>
                </c:pt>
                <c:pt idx="13">
                  <c:v>3701.4199999999996</c:v>
                </c:pt>
                <c:pt idx="14">
                  <c:v>2676.98</c:v>
                </c:pt>
                <c:pt idx="15">
                  <c:v>2679.7200000000003</c:v>
                </c:pt>
                <c:pt idx="16">
                  <c:v>3051.25</c:v>
                </c:pt>
                <c:pt idx="17">
                  <c:v>2594.9499999999998</c:v>
                </c:pt>
                <c:pt idx="18">
                  <c:v>2625.31</c:v>
                </c:pt>
                <c:pt idx="19">
                  <c:v>3395.18</c:v>
                </c:pt>
                <c:pt idx="20">
                  <c:v>2528.5100000000011</c:v>
                </c:pt>
                <c:pt idx="21">
                  <c:v>3095.8899999999994</c:v>
                </c:pt>
                <c:pt idx="22">
                  <c:v>3272.5699999999993</c:v>
                </c:pt>
                <c:pt idx="23">
                  <c:v>4207.7700000000004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90-4530-9A06-6578B9B91079}"/>
            </c:ext>
          </c:extLst>
        </c:ser>
        <c:ser>
          <c:idx val="5"/>
          <c:order val="5"/>
          <c:tx>
            <c:strRef>
              <c:f>Umsatz_je_Produkt_in_Sachsen!$G$3:$G$5</c:f>
              <c:strCache>
                <c:ptCount val="1"/>
                <c:pt idx="0">
                  <c:v>Frischwaren - pflanzliche Milch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Umsatz_je_Produkt_in_Sachsen!$G$6:$G$40</c:f>
              <c:numCache>
                <c:formatCode>General</c:formatCode>
                <c:ptCount val="24"/>
                <c:pt idx="0">
                  <c:v>637.4799999999999</c:v>
                </c:pt>
                <c:pt idx="1">
                  <c:v>743.6</c:v>
                </c:pt>
                <c:pt idx="2">
                  <c:v>513.42999999999995</c:v>
                </c:pt>
                <c:pt idx="3">
                  <c:v>424.15999999999997</c:v>
                </c:pt>
                <c:pt idx="4">
                  <c:v>681.15000000000009</c:v>
                </c:pt>
                <c:pt idx="5">
                  <c:v>609.19999999999993</c:v>
                </c:pt>
                <c:pt idx="6">
                  <c:v>409.27</c:v>
                </c:pt>
                <c:pt idx="7">
                  <c:v>1267.26</c:v>
                </c:pt>
                <c:pt idx="8">
                  <c:v>599.75999999999988</c:v>
                </c:pt>
                <c:pt idx="9">
                  <c:v>467.23</c:v>
                </c:pt>
                <c:pt idx="10">
                  <c:v>534.81999999999994</c:v>
                </c:pt>
                <c:pt idx="11">
                  <c:v>864.32999999999981</c:v>
                </c:pt>
                <c:pt idx="12">
                  <c:v>970.92000000000019</c:v>
                </c:pt>
                <c:pt idx="13">
                  <c:v>919.31999999999994</c:v>
                </c:pt>
                <c:pt idx="14">
                  <c:v>1195.27</c:v>
                </c:pt>
                <c:pt idx="15">
                  <c:v>1243.1100000000004</c:v>
                </c:pt>
                <c:pt idx="16">
                  <c:v>1259.1700000000003</c:v>
                </c:pt>
                <c:pt idx="17">
                  <c:v>1170.05</c:v>
                </c:pt>
                <c:pt idx="18">
                  <c:v>1224.67</c:v>
                </c:pt>
                <c:pt idx="19">
                  <c:v>1206.5699999999997</c:v>
                </c:pt>
                <c:pt idx="20">
                  <c:v>1395.8500000000001</c:v>
                </c:pt>
                <c:pt idx="21">
                  <c:v>2018.3200000000002</c:v>
                </c:pt>
                <c:pt idx="22">
                  <c:v>1820.6099999999997</c:v>
                </c:pt>
                <c:pt idx="23">
                  <c:v>1603.1600000000003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0-4530-9A06-6578B9B91079}"/>
            </c:ext>
          </c:extLst>
        </c:ser>
        <c:ser>
          <c:idx val="6"/>
          <c:order val="6"/>
          <c:tx>
            <c:strRef>
              <c:f>Umsatz_je_Produkt_in_Sachsen!$H$3:$H$5</c:f>
              <c:strCache>
                <c:ptCount val="1"/>
                <c:pt idx="0">
                  <c:v>Frischwaren - Sauerrahm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Umsatz_je_Produkt_in_Sachsen!$H$6:$H$40</c:f>
              <c:numCache>
                <c:formatCode>General</c:formatCode>
                <c:ptCount val="24"/>
                <c:pt idx="0">
                  <c:v>1708.63</c:v>
                </c:pt>
                <c:pt idx="1">
                  <c:v>1686.87</c:v>
                </c:pt>
                <c:pt idx="2">
                  <c:v>1687.1599999999999</c:v>
                </c:pt>
                <c:pt idx="3">
                  <c:v>1882.1899999999998</c:v>
                </c:pt>
                <c:pt idx="4">
                  <c:v>1958.7</c:v>
                </c:pt>
                <c:pt idx="5">
                  <c:v>1846.0000000000002</c:v>
                </c:pt>
                <c:pt idx="6">
                  <c:v>1620.8600000000001</c:v>
                </c:pt>
                <c:pt idx="7">
                  <c:v>1613.2000000000003</c:v>
                </c:pt>
                <c:pt idx="8">
                  <c:v>1179.79</c:v>
                </c:pt>
                <c:pt idx="9">
                  <c:v>1165.73</c:v>
                </c:pt>
                <c:pt idx="10">
                  <c:v>967.09999999999991</c:v>
                </c:pt>
                <c:pt idx="11">
                  <c:v>1203.8500000000001</c:v>
                </c:pt>
                <c:pt idx="12">
                  <c:v>1198.8100000000002</c:v>
                </c:pt>
                <c:pt idx="13">
                  <c:v>1231.6599999999999</c:v>
                </c:pt>
                <c:pt idx="14">
                  <c:v>1400.2</c:v>
                </c:pt>
                <c:pt idx="15">
                  <c:v>1234.83</c:v>
                </c:pt>
                <c:pt idx="16">
                  <c:v>1346.4099999999999</c:v>
                </c:pt>
                <c:pt idx="17">
                  <c:v>1266.22</c:v>
                </c:pt>
                <c:pt idx="18">
                  <c:v>351.52000000000004</c:v>
                </c:pt>
                <c:pt idx="19">
                  <c:v>653.16</c:v>
                </c:pt>
                <c:pt idx="20">
                  <c:v>506.84</c:v>
                </c:pt>
                <c:pt idx="21">
                  <c:v>1094.73</c:v>
                </c:pt>
                <c:pt idx="22">
                  <c:v>516.39</c:v>
                </c:pt>
                <c:pt idx="23">
                  <c:v>544.04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90-4530-9A06-6578B9B91079}"/>
            </c:ext>
          </c:extLst>
        </c:ser>
        <c:ser>
          <c:idx val="7"/>
          <c:order val="7"/>
          <c:tx>
            <c:strRef>
              <c:f>Umsatz_je_Produkt_in_Sachsen!$I$3:$I$5</c:f>
              <c:strCache>
                <c:ptCount val="1"/>
                <c:pt idx="0">
                  <c:v>Veggie - Gemüse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Umsatz_je_Produkt_in_Sachsen!$I$6:$I$40</c:f>
              <c:numCache>
                <c:formatCode>General</c:formatCode>
                <c:ptCount val="24"/>
                <c:pt idx="0">
                  <c:v>1663.75</c:v>
                </c:pt>
                <c:pt idx="1">
                  <c:v>1869.2299999999998</c:v>
                </c:pt>
                <c:pt idx="2">
                  <c:v>876.29000000000019</c:v>
                </c:pt>
                <c:pt idx="3">
                  <c:v>600.91</c:v>
                </c:pt>
                <c:pt idx="4">
                  <c:v>653.75</c:v>
                </c:pt>
                <c:pt idx="5">
                  <c:v>590.34999999999991</c:v>
                </c:pt>
                <c:pt idx="6">
                  <c:v>621.4</c:v>
                </c:pt>
                <c:pt idx="7">
                  <c:v>654.29000000000008</c:v>
                </c:pt>
                <c:pt idx="8">
                  <c:v>583.20000000000005</c:v>
                </c:pt>
                <c:pt idx="9">
                  <c:v>859.87999999999988</c:v>
                </c:pt>
                <c:pt idx="10">
                  <c:v>689.00999999999988</c:v>
                </c:pt>
                <c:pt idx="11">
                  <c:v>1522.0000000000002</c:v>
                </c:pt>
                <c:pt idx="12">
                  <c:v>1666.73</c:v>
                </c:pt>
                <c:pt idx="13">
                  <c:v>1851.9299999999998</c:v>
                </c:pt>
                <c:pt idx="14">
                  <c:v>2052.66</c:v>
                </c:pt>
                <c:pt idx="15">
                  <c:v>468.44999999999993</c:v>
                </c:pt>
                <c:pt idx="16">
                  <c:v>653.20000000000005</c:v>
                </c:pt>
                <c:pt idx="17">
                  <c:v>610.1</c:v>
                </c:pt>
                <c:pt idx="18">
                  <c:v>461.51</c:v>
                </c:pt>
                <c:pt idx="19">
                  <c:v>730.06000000000006</c:v>
                </c:pt>
                <c:pt idx="20">
                  <c:v>517.85</c:v>
                </c:pt>
                <c:pt idx="21">
                  <c:v>666.29000000000008</c:v>
                </c:pt>
                <c:pt idx="22">
                  <c:v>1151.79</c:v>
                </c:pt>
                <c:pt idx="23">
                  <c:v>1939.21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90-4530-9A06-6578B9B91079}"/>
            </c:ext>
          </c:extLst>
        </c:ser>
        <c:ser>
          <c:idx val="8"/>
          <c:order val="8"/>
          <c:tx>
            <c:strRef>
              <c:f>Umsatz_je_Produkt_in_Sachsen!$J$3:$J$5</c:f>
              <c:strCache>
                <c:ptCount val="1"/>
                <c:pt idx="0">
                  <c:v>Veggie - Hülsenfrüchte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Umsatz_je_Produkt_in_Sachsen!$J$6:$J$40</c:f>
              <c:numCache>
                <c:formatCode>General</c:formatCode>
                <c:ptCount val="24"/>
                <c:pt idx="0">
                  <c:v>1092.01</c:v>
                </c:pt>
                <c:pt idx="1">
                  <c:v>953.3599999999999</c:v>
                </c:pt>
                <c:pt idx="2">
                  <c:v>1386.26</c:v>
                </c:pt>
                <c:pt idx="3">
                  <c:v>1022.0199999999999</c:v>
                </c:pt>
                <c:pt idx="4">
                  <c:v>1085.5900000000001</c:v>
                </c:pt>
                <c:pt idx="5">
                  <c:v>1039.3600000000001</c:v>
                </c:pt>
                <c:pt idx="6">
                  <c:v>859.46999999999991</c:v>
                </c:pt>
                <c:pt idx="7">
                  <c:v>999.11</c:v>
                </c:pt>
                <c:pt idx="8">
                  <c:v>822.72</c:v>
                </c:pt>
                <c:pt idx="9">
                  <c:v>1202.28</c:v>
                </c:pt>
                <c:pt idx="10">
                  <c:v>1268.92</c:v>
                </c:pt>
                <c:pt idx="11">
                  <c:v>1115.8</c:v>
                </c:pt>
                <c:pt idx="12">
                  <c:v>1272.3899999999999</c:v>
                </c:pt>
                <c:pt idx="13">
                  <c:v>1529.08</c:v>
                </c:pt>
                <c:pt idx="14">
                  <c:v>1994.5600000000002</c:v>
                </c:pt>
                <c:pt idx="15">
                  <c:v>1840.7799999999997</c:v>
                </c:pt>
                <c:pt idx="16">
                  <c:v>1637.2099999999998</c:v>
                </c:pt>
                <c:pt idx="17">
                  <c:v>1973.3799999999999</c:v>
                </c:pt>
                <c:pt idx="18">
                  <c:v>1087.1399999999999</c:v>
                </c:pt>
                <c:pt idx="19">
                  <c:v>1308.1199999999999</c:v>
                </c:pt>
                <c:pt idx="20">
                  <c:v>1723.8899999999999</c:v>
                </c:pt>
                <c:pt idx="21">
                  <c:v>958.08</c:v>
                </c:pt>
                <c:pt idx="22">
                  <c:v>989.84999999999991</c:v>
                </c:pt>
                <c:pt idx="23">
                  <c:v>972.95999999999992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90-4530-9A06-6578B9B91079}"/>
            </c:ext>
          </c:extLst>
        </c:ser>
        <c:ser>
          <c:idx val="9"/>
          <c:order val="9"/>
          <c:tx>
            <c:strRef>
              <c:f>Umsatz_je_Produkt_in_Sachsen!$K$3:$K$5</c:f>
              <c:strCache>
                <c:ptCount val="1"/>
                <c:pt idx="0">
                  <c:v>Veggie - Nüsse und Ölsamen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Umsatz_je_Produkt_in_Sachsen!$K$6:$K$40</c:f>
              <c:numCache>
                <c:formatCode>General</c:formatCode>
                <c:ptCount val="24"/>
                <c:pt idx="0">
                  <c:v>1616.1100000000001</c:v>
                </c:pt>
                <c:pt idx="1">
                  <c:v>1785.3200000000002</c:v>
                </c:pt>
                <c:pt idx="2">
                  <c:v>1785.04</c:v>
                </c:pt>
                <c:pt idx="3">
                  <c:v>1598.11</c:v>
                </c:pt>
                <c:pt idx="4">
                  <c:v>1961.2000000000003</c:v>
                </c:pt>
                <c:pt idx="5">
                  <c:v>1933.45</c:v>
                </c:pt>
                <c:pt idx="6">
                  <c:v>2970.2799999999997</c:v>
                </c:pt>
                <c:pt idx="7">
                  <c:v>3687.04</c:v>
                </c:pt>
                <c:pt idx="8">
                  <c:v>1472.2399999999998</c:v>
                </c:pt>
                <c:pt idx="9">
                  <c:v>1996.4</c:v>
                </c:pt>
                <c:pt idx="10">
                  <c:v>1372.34</c:v>
                </c:pt>
                <c:pt idx="11">
                  <c:v>1983.6399999999999</c:v>
                </c:pt>
                <c:pt idx="12">
                  <c:v>1630.77</c:v>
                </c:pt>
                <c:pt idx="13">
                  <c:v>1204.5999999999999</c:v>
                </c:pt>
                <c:pt idx="14">
                  <c:v>905.94</c:v>
                </c:pt>
                <c:pt idx="15">
                  <c:v>1086.2600000000002</c:v>
                </c:pt>
                <c:pt idx="16">
                  <c:v>1841.74</c:v>
                </c:pt>
                <c:pt idx="17">
                  <c:v>1058.8300000000002</c:v>
                </c:pt>
                <c:pt idx="18">
                  <c:v>1074.9500000000003</c:v>
                </c:pt>
                <c:pt idx="19">
                  <c:v>1884.2199999999998</c:v>
                </c:pt>
                <c:pt idx="20">
                  <c:v>1137.33</c:v>
                </c:pt>
                <c:pt idx="21">
                  <c:v>1311.58</c:v>
                </c:pt>
                <c:pt idx="22">
                  <c:v>1194.8900000000001</c:v>
                </c:pt>
                <c:pt idx="23">
                  <c:v>1203.98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90-4530-9A06-6578B9B91079}"/>
            </c:ext>
          </c:extLst>
        </c:ser>
        <c:ser>
          <c:idx val="10"/>
          <c:order val="10"/>
          <c:tx>
            <c:strRef>
              <c:f>Umsatz_je_Produkt_in_Sachsen!$L$3:$L$5</c:f>
              <c:strCache>
                <c:ptCount val="1"/>
                <c:pt idx="0">
                  <c:v>Veggie - Obst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Umsatz_je_Produkt_in_Sachsen!$L$6:$L$40</c:f>
              <c:numCache>
                <c:formatCode>General</c:formatCode>
                <c:ptCount val="24"/>
                <c:pt idx="0">
                  <c:v>1267.97</c:v>
                </c:pt>
                <c:pt idx="1">
                  <c:v>710.46</c:v>
                </c:pt>
                <c:pt idx="2">
                  <c:v>995.44999999999982</c:v>
                </c:pt>
                <c:pt idx="3">
                  <c:v>520.79</c:v>
                </c:pt>
                <c:pt idx="4">
                  <c:v>1253.1999999999998</c:v>
                </c:pt>
                <c:pt idx="5">
                  <c:v>626.79</c:v>
                </c:pt>
                <c:pt idx="6">
                  <c:v>537.86</c:v>
                </c:pt>
                <c:pt idx="7">
                  <c:v>999.77</c:v>
                </c:pt>
                <c:pt idx="8">
                  <c:v>1457.8299999999997</c:v>
                </c:pt>
                <c:pt idx="9">
                  <c:v>889.9</c:v>
                </c:pt>
                <c:pt idx="10">
                  <c:v>1264.2199999999998</c:v>
                </c:pt>
                <c:pt idx="11">
                  <c:v>614.15</c:v>
                </c:pt>
                <c:pt idx="12">
                  <c:v>1098.45</c:v>
                </c:pt>
                <c:pt idx="13">
                  <c:v>1338.4000000000003</c:v>
                </c:pt>
                <c:pt idx="14">
                  <c:v>1833.5099999999998</c:v>
                </c:pt>
                <c:pt idx="15">
                  <c:v>1223.99</c:v>
                </c:pt>
                <c:pt idx="16">
                  <c:v>1146.6699999999996</c:v>
                </c:pt>
                <c:pt idx="17">
                  <c:v>1430.3600000000001</c:v>
                </c:pt>
                <c:pt idx="18">
                  <c:v>1151.07</c:v>
                </c:pt>
                <c:pt idx="19">
                  <c:v>1244.97</c:v>
                </c:pt>
                <c:pt idx="20">
                  <c:v>1151.75</c:v>
                </c:pt>
                <c:pt idx="21">
                  <c:v>1645.88</c:v>
                </c:pt>
                <c:pt idx="22">
                  <c:v>1376.63</c:v>
                </c:pt>
                <c:pt idx="23">
                  <c:v>1222.19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90-4530-9A06-6578B9B91079}"/>
            </c:ext>
          </c:extLst>
        </c:ser>
        <c:ser>
          <c:idx val="11"/>
          <c:order val="11"/>
          <c:tx>
            <c:strRef>
              <c:f>Umsatz_je_Produkt_in_Sachsen!$M$3:$M$5</c:f>
              <c:strCache>
                <c:ptCount val="1"/>
                <c:pt idx="0">
                  <c:v>Veggie - Sojaprodukte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Umsatz_je_Produkt_in_Sachsen!$M$6:$M$40</c:f>
              <c:numCache>
                <c:formatCode>General</c:formatCode>
                <c:ptCount val="24"/>
                <c:pt idx="0">
                  <c:v>1733.0100000000002</c:v>
                </c:pt>
                <c:pt idx="1">
                  <c:v>2106.8100000000004</c:v>
                </c:pt>
                <c:pt idx="2">
                  <c:v>1582.4899999999998</c:v>
                </c:pt>
                <c:pt idx="3">
                  <c:v>1950.95</c:v>
                </c:pt>
                <c:pt idx="4">
                  <c:v>2472.08</c:v>
                </c:pt>
                <c:pt idx="5">
                  <c:v>2631.45</c:v>
                </c:pt>
                <c:pt idx="6">
                  <c:v>4040.42</c:v>
                </c:pt>
                <c:pt idx="7">
                  <c:v>2984.05</c:v>
                </c:pt>
                <c:pt idx="8">
                  <c:v>2858.94</c:v>
                </c:pt>
                <c:pt idx="9">
                  <c:v>2047.53</c:v>
                </c:pt>
                <c:pt idx="10">
                  <c:v>1647.6200000000001</c:v>
                </c:pt>
                <c:pt idx="11">
                  <c:v>1933.3000000000002</c:v>
                </c:pt>
                <c:pt idx="12">
                  <c:v>1714.6699999999998</c:v>
                </c:pt>
                <c:pt idx="13">
                  <c:v>1890.4299999999998</c:v>
                </c:pt>
                <c:pt idx="14">
                  <c:v>1691.78</c:v>
                </c:pt>
                <c:pt idx="15">
                  <c:v>1858</c:v>
                </c:pt>
                <c:pt idx="16">
                  <c:v>2889.16</c:v>
                </c:pt>
                <c:pt idx="17">
                  <c:v>2268.19</c:v>
                </c:pt>
                <c:pt idx="18">
                  <c:v>3945.6600000000003</c:v>
                </c:pt>
                <c:pt idx="19">
                  <c:v>3905.54</c:v>
                </c:pt>
                <c:pt idx="20">
                  <c:v>3183.67</c:v>
                </c:pt>
                <c:pt idx="21">
                  <c:v>1818.52</c:v>
                </c:pt>
                <c:pt idx="22">
                  <c:v>1692.49</c:v>
                </c:pt>
                <c:pt idx="23">
                  <c:v>1676.99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B90-4530-9A06-6578B9B91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172975"/>
        <c:axId val="941295711"/>
      </c:lineChart>
      <c:catAx>
        <c:axId val="87217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1295711"/>
        <c:crosses val="autoZero"/>
        <c:auto val="1"/>
        <c:lblAlgn val="ctr"/>
        <c:lblOffset val="100"/>
        <c:noMultiLvlLbl val="0"/>
      </c:catAx>
      <c:valAx>
        <c:axId val="94129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217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[UmsatzanalyseS84623.xlsx]Umsatzmaximum!PivotTable5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Umsatzmaximum!$B$3:$B$5</c:f>
              <c:strCache>
                <c:ptCount val="1"/>
                <c:pt idx="0">
                  <c:v>2021 - 1.Quartal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Umsatzmaximum!$A$6:$A$9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Umsatzmaximum!$B$6:$B$9</c:f>
              <c:numCache>
                <c:formatCode>\ #,##0</c:formatCode>
                <c:ptCount val="3"/>
                <c:pt idx="0">
                  <c:v>51416</c:v>
                </c:pt>
                <c:pt idx="1">
                  <c:v>16658</c:v>
                </c:pt>
                <c:pt idx="2">
                  <c:v>51435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F-43E1-8567-8563D6E29AB7}"/>
            </c:ext>
          </c:extLst>
        </c:ser>
        <c:ser>
          <c:idx val="1"/>
          <c:order val="1"/>
          <c:tx>
            <c:strRef>
              <c:f>Umsatzmaximum!$C$3:$C$5</c:f>
              <c:strCache>
                <c:ptCount val="1"/>
                <c:pt idx="0">
                  <c:v>2021 - 2.Quartal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Umsatzmaximum!$A$6:$A$9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Umsatzmaximum!$C$6:$C$9</c:f>
              <c:numCache>
                <c:formatCode>\ #,##0</c:formatCode>
                <c:ptCount val="3"/>
                <c:pt idx="0">
                  <c:v>72582</c:v>
                </c:pt>
                <c:pt idx="1">
                  <c:v>21390</c:v>
                </c:pt>
                <c:pt idx="2">
                  <c:v>68716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F-43E1-8567-8563D6E29AB7}"/>
            </c:ext>
          </c:extLst>
        </c:ser>
        <c:ser>
          <c:idx val="2"/>
          <c:order val="2"/>
          <c:tx>
            <c:strRef>
              <c:f>Umsatzmaximum!$D$3:$D$5</c:f>
              <c:strCache>
                <c:ptCount val="1"/>
                <c:pt idx="0">
                  <c:v>2021 - 3.Quartal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Umsatzmaximum!$A$6:$A$9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Umsatzmaximum!$D$6:$D$9</c:f>
              <c:numCache>
                <c:formatCode>\ #,##0</c:formatCode>
                <c:ptCount val="3"/>
                <c:pt idx="0">
                  <c:v>55273</c:v>
                </c:pt>
                <c:pt idx="1">
                  <c:v>17069</c:v>
                </c:pt>
                <c:pt idx="2">
                  <c:v>55124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DF-43E1-8567-8563D6E29AB7}"/>
            </c:ext>
          </c:extLst>
        </c:ser>
        <c:ser>
          <c:idx val="3"/>
          <c:order val="3"/>
          <c:tx>
            <c:strRef>
              <c:f>Umsatzmaximum!$E$3:$E$5</c:f>
              <c:strCache>
                <c:ptCount val="1"/>
                <c:pt idx="0">
                  <c:v>2021 - 4.Quartal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Umsatzmaximum!$A$6:$A$9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Umsatzmaximum!$E$6:$E$9</c:f>
              <c:numCache>
                <c:formatCode>\ #,##0</c:formatCode>
                <c:ptCount val="3"/>
                <c:pt idx="0">
                  <c:v>58536</c:v>
                </c:pt>
                <c:pt idx="1">
                  <c:v>17736</c:v>
                </c:pt>
                <c:pt idx="2">
                  <c:v>58206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DF-43E1-8567-8563D6E29AB7}"/>
            </c:ext>
          </c:extLst>
        </c:ser>
        <c:ser>
          <c:idx val="4"/>
          <c:order val="4"/>
          <c:tx>
            <c:strRef>
              <c:f>Umsatzmaximum!$F$3:$F$5</c:f>
              <c:strCache>
                <c:ptCount val="1"/>
                <c:pt idx="0">
                  <c:v>2022 - 1.Quartal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Umsatzmaximum!$A$6:$A$9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Umsatzmaximum!$F$6:$F$9</c:f>
              <c:numCache>
                <c:formatCode>\ #,##0</c:formatCode>
                <c:ptCount val="3"/>
                <c:pt idx="0">
                  <c:v>55003</c:v>
                </c:pt>
                <c:pt idx="1">
                  <c:v>17715</c:v>
                </c:pt>
                <c:pt idx="2">
                  <c:v>54817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DF-43E1-8567-8563D6E29AB7}"/>
            </c:ext>
          </c:extLst>
        </c:ser>
        <c:ser>
          <c:idx val="5"/>
          <c:order val="5"/>
          <c:tx>
            <c:strRef>
              <c:f>Umsatzmaximum!$G$3:$G$5</c:f>
              <c:strCache>
                <c:ptCount val="1"/>
                <c:pt idx="0">
                  <c:v>2022 - 2.Quartal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Umsatzmaximum!$A$6:$A$9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Umsatzmaximum!$G$6:$G$9</c:f>
              <c:numCache>
                <c:formatCode>\ #,##0</c:formatCode>
                <c:ptCount val="3"/>
                <c:pt idx="0">
                  <c:v>79188</c:v>
                </c:pt>
                <c:pt idx="1">
                  <c:v>23733</c:v>
                </c:pt>
                <c:pt idx="2">
                  <c:v>78342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DF-43E1-8567-8563D6E29AB7}"/>
            </c:ext>
          </c:extLst>
        </c:ser>
        <c:ser>
          <c:idx val="6"/>
          <c:order val="6"/>
          <c:tx>
            <c:strRef>
              <c:f>Umsatzmaximum!$H$3:$H$5</c:f>
              <c:strCache>
                <c:ptCount val="1"/>
                <c:pt idx="0">
                  <c:v>2022 - 3.Quartal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Umsatzmaximum!$A$6:$A$9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Umsatzmaximum!$H$6:$H$9</c:f>
              <c:numCache>
                <c:formatCode>\ #,##0</c:formatCode>
                <c:ptCount val="3"/>
                <c:pt idx="0">
                  <c:v>55654</c:v>
                </c:pt>
                <c:pt idx="1">
                  <c:v>18026</c:v>
                </c:pt>
                <c:pt idx="2">
                  <c:v>56322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DF-43E1-8567-8563D6E29AB7}"/>
            </c:ext>
          </c:extLst>
        </c:ser>
        <c:ser>
          <c:idx val="7"/>
          <c:order val="7"/>
          <c:tx>
            <c:strRef>
              <c:f>Umsatzmaximum!$I$3:$I$5</c:f>
              <c:strCache>
                <c:ptCount val="1"/>
                <c:pt idx="0">
                  <c:v>2022 - 4.Quartal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Umsatzmaximum!$A$6:$A$9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Umsatzmaximum!$I$6:$I$9</c:f>
              <c:numCache>
                <c:formatCode>\ #,##0</c:formatCode>
                <c:ptCount val="3"/>
                <c:pt idx="0">
                  <c:v>57329</c:v>
                </c:pt>
                <c:pt idx="1">
                  <c:v>17015</c:v>
                </c:pt>
                <c:pt idx="2">
                  <c:v>57064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DF-43E1-8567-8563D6E29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712271"/>
        <c:axId val="1178182191"/>
      </c:lineChart>
      <c:catAx>
        <c:axId val="10747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8182191"/>
        <c:crosses val="autoZero"/>
        <c:auto val="1"/>
        <c:lblAlgn val="ctr"/>
        <c:lblOffset val="100"/>
        <c:noMultiLvlLbl val="0"/>
      </c:catAx>
      <c:valAx>
        <c:axId val="117818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471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[UmsatzanalyseS84623.xlsx]Tabelle3!PivotTable5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Tabelle3!$B$1</c:f>
              <c:strCache>
                <c:ptCount val="1"/>
                <c:pt idx="0">
                  <c:v>Umsatzmenge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Tabelle3!$A$2:$A$36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Tabelle3!$B$2:$B$36</c:f>
              <c:numCache>
                <c:formatCode>\ #,##0</c:formatCode>
                <c:ptCount val="24"/>
                <c:pt idx="0">
                  <c:v>149423</c:v>
                </c:pt>
                <c:pt idx="1">
                  <c:v>148870</c:v>
                </c:pt>
                <c:pt idx="2">
                  <c:v>150059</c:v>
                </c:pt>
                <c:pt idx="3">
                  <c:v>147093</c:v>
                </c:pt>
                <c:pt idx="4">
                  <c:v>181262</c:v>
                </c:pt>
                <c:pt idx="5">
                  <c:v>154386</c:v>
                </c:pt>
                <c:pt idx="6">
                  <c:v>173206</c:v>
                </c:pt>
                <c:pt idx="7">
                  <c:v>181631</c:v>
                </c:pt>
                <c:pt idx="8">
                  <c:v>162087</c:v>
                </c:pt>
                <c:pt idx="9">
                  <c:v>153699</c:v>
                </c:pt>
                <c:pt idx="10">
                  <c:v>150798</c:v>
                </c:pt>
                <c:pt idx="11">
                  <c:v>169893</c:v>
                </c:pt>
                <c:pt idx="12">
                  <c:v>174122</c:v>
                </c:pt>
                <c:pt idx="13">
                  <c:v>169953</c:v>
                </c:pt>
                <c:pt idx="14">
                  <c:v>178588</c:v>
                </c:pt>
                <c:pt idx="15">
                  <c:v>172840</c:v>
                </c:pt>
                <c:pt idx="16">
                  <c:v>218549</c:v>
                </c:pt>
                <c:pt idx="17">
                  <c:v>202872</c:v>
                </c:pt>
                <c:pt idx="18">
                  <c:v>179836</c:v>
                </c:pt>
                <c:pt idx="19">
                  <c:v>189711</c:v>
                </c:pt>
                <c:pt idx="20">
                  <c:v>179605</c:v>
                </c:pt>
                <c:pt idx="21">
                  <c:v>178584</c:v>
                </c:pt>
                <c:pt idx="22">
                  <c:v>184265</c:v>
                </c:pt>
                <c:pt idx="23">
                  <c:v>189902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A-4556-AB79-136386E27B56}"/>
            </c:ext>
          </c:extLst>
        </c:ser>
        <c:ser>
          <c:idx val="1"/>
          <c:order val="1"/>
          <c:tx>
            <c:strRef>
              <c:f>Tabelle3!$C$1</c:f>
              <c:strCache>
                <c:ptCount val="1"/>
                <c:pt idx="0">
                  <c:v>kumulierter Umsatz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Tabelle3!$A$2:$A$36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Tabelle3!$C$2:$C$36</c:f>
              <c:numCache>
                <c:formatCode>General</c:formatCode>
                <c:ptCount val="24"/>
                <c:pt idx="0">
                  <c:v>326870.03000000003</c:v>
                </c:pt>
                <c:pt idx="1">
                  <c:v>649679.98</c:v>
                </c:pt>
                <c:pt idx="2">
                  <c:v>975509.40999999992</c:v>
                </c:pt>
                <c:pt idx="3">
                  <c:v>1293851.93</c:v>
                </c:pt>
                <c:pt idx="4">
                  <c:v>1685763.55</c:v>
                </c:pt>
                <c:pt idx="5">
                  <c:v>2025407.03</c:v>
                </c:pt>
                <c:pt idx="6">
                  <c:v>2401087.27</c:v>
                </c:pt>
                <c:pt idx="7">
                  <c:v>2795816.84</c:v>
                </c:pt>
                <c:pt idx="8">
                  <c:v>3150873.85</c:v>
                </c:pt>
                <c:pt idx="9">
                  <c:v>3487535.87</c:v>
                </c:pt>
                <c:pt idx="10">
                  <c:v>3819211.73</c:v>
                </c:pt>
                <c:pt idx="11">
                  <c:v>4197992.3</c:v>
                </c:pt>
                <c:pt idx="12">
                  <c:v>385109.62000000011</c:v>
                </c:pt>
                <c:pt idx="13">
                  <c:v>760107.29</c:v>
                </c:pt>
                <c:pt idx="14">
                  <c:v>1156138.95</c:v>
                </c:pt>
                <c:pt idx="15">
                  <c:v>1536898.5699999998</c:v>
                </c:pt>
                <c:pt idx="16">
                  <c:v>2024497.3399999999</c:v>
                </c:pt>
                <c:pt idx="17">
                  <c:v>2470630.2599999998</c:v>
                </c:pt>
                <c:pt idx="18">
                  <c:v>2864366.1799999997</c:v>
                </c:pt>
                <c:pt idx="19">
                  <c:v>3289373.4999999995</c:v>
                </c:pt>
                <c:pt idx="20">
                  <c:v>3689391.4199999995</c:v>
                </c:pt>
                <c:pt idx="21">
                  <c:v>4085092.7999999993</c:v>
                </c:pt>
                <c:pt idx="22">
                  <c:v>4502049.6099999994</c:v>
                </c:pt>
                <c:pt idx="23">
                  <c:v>4927937.0699999994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A-4556-AB79-136386E27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6648255"/>
        <c:axId val="1282123695"/>
        <c:axId val="1639680271"/>
      </c:bar3DChart>
      <c:catAx>
        <c:axId val="134664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2123695"/>
        <c:crosses val="autoZero"/>
        <c:auto val="1"/>
        <c:lblAlgn val="ctr"/>
        <c:lblOffset val="100"/>
        <c:noMultiLvlLbl val="0"/>
      </c:catAx>
      <c:valAx>
        <c:axId val="128212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6648255"/>
        <c:crosses val="autoZero"/>
        <c:crossBetween val="between"/>
      </c:valAx>
      <c:serAx>
        <c:axId val="163968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2123695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4</xdr:row>
      <xdr:rowOff>42862</xdr:rowOff>
    </xdr:from>
    <xdr:to>
      <xdr:col>12</xdr:col>
      <xdr:colOff>109537</xdr:colOff>
      <xdr:row>18</xdr:row>
      <xdr:rowOff>119062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914BDC4-132F-43AA-9707-FA6AACCD8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91439</xdr:colOff>
      <xdr:row>6</xdr:row>
      <xdr:rowOff>68579</xdr:rowOff>
    </xdr:from>
    <xdr:to>
      <xdr:col>24</xdr:col>
      <xdr:colOff>697524</xdr:colOff>
      <xdr:row>29</xdr:row>
      <xdr:rowOff>111369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23A3A7A-C67A-4DFC-B5EA-21372E0F4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472439</xdr:colOff>
      <xdr:row>3</xdr:row>
      <xdr:rowOff>145677</xdr:rowOff>
    </xdr:from>
    <xdr:to>
      <xdr:col>23</xdr:col>
      <xdr:colOff>723899</xdr:colOff>
      <xdr:row>30</xdr:row>
      <xdr:rowOff>168537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A8D0806-8164-434B-B55A-478AE5FE0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845820</xdr:colOff>
      <xdr:row>12</xdr:row>
      <xdr:rowOff>114300</xdr:rowOff>
    </xdr:from>
    <xdr:to>
      <xdr:col>7</xdr:col>
      <xdr:colOff>190500</xdr:colOff>
      <xdr:row>27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0C153E-A606-4DB1-AB19-94FD88DB9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11</xdr:row>
      <xdr:rowOff>185737</xdr:rowOff>
    </xdr:from>
    <xdr:to>
      <xdr:col>14</xdr:col>
      <xdr:colOff>276225</xdr:colOff>
      <xdr:row>33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01C2D9-AAB2-A3B9-9341-026B6748F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nus Pfefferkorn" refreshedDate="45063.417508333332" backgroundQuery="1" createdVersion="6" refreshedVersion="8" minRefreshableVersion="3" recordCount="0" supportSubquery="1" supportAdvancedDrill="1" xr:uid="{2C496FE9-D869-476A-869F-959FE0AC22AF}">
  <cacheSource type="external" connectionId="1"/>
  <cacheFields count="16">
    <cacheField name="[Geografie].[Unternehmen].[Staat]" caption="Staat" numFmtId="0" hierarchy="3" level="1">
      <sharedItems containsSemiMixedTypes="0" containsString="0"/>
    </cacheField>
    <cacheField name="[Geografie].[Unternehmen].[Region]" caption="Region" numFmtId="0" hierarchy="3" level="2">
      <sharedItems containsSemiMixedTypes="0" containsString="0"/>
    </cacheField>
    <cacheField name="[Geografie].[Unternehmen].[Bundesland]" caption="Bundesland" numFmtId="0" hierarchy="3" level="3">
      <sharedItems containsSemiMixedTypes="0" containsString="0"/>
    </cacheField>
    <cacheField name="[Geografie].[Unternehmen].[Region].[Staat]" caption="Staat" propertyName="Staat" numFmtId="0" hierarchy="3" level="2" memberPropertyField="1">
      <sharedItems containsSemiMixedTypes="0" containsString="0"/>
    </cacheField>
    <cacheField name="[Geografie].[Unternehmen].[Bundesland].[Region]" caption="Region" propertyName="Region" numFmtId="0" hierarchy="3" level="3" memberPropertyField="1">
      <sharedItems containsSemiMixedTypes="0" containsString="0"/>
    </cacheField>
    <cacheField name="[Produkt].[Sortiment].[Kategorie]" caption="Kategorie" numFmtId="0" hierarchy="7" level="1">
      <sharedItems count="3">
        <s v="[Produkt].[Sortiment].[Kategorie].&amp;[01]" c="Backwaren"/>
        <s v="[Produkt].[Sortiment].[Kategorie].&amp;[02]" c="Frischwaren"/>
        <s v="[Produkt].[Sortiment].[Kategorie].&amp;[03]" c="Veggie"/>
      </sharedItems>
    </cacheField>
    <cacheField name="[Produkt].[Sortiment].[Subkategorie]" caption="Subkategorie" numFmtId="0" hierarchy="7" level="2" mappingCount="1">
      <sharedItems count="12">
        <s v="[Produkt].[Sortiment].[Subkategorie].&amp;[001]" c="Bagels" cp="1">
          <x/>
        </s>
        <s v="[Produkt].[Sortiment].[Subkategorie].&amp;[010]" c="Brot" cp="1">
          <x/>
        </s>
        <s v="[Produkt].[Sortiment].[Subkategorie].&amp;[009]" c="Muffins" cp="1">
          <x/>
        </s>
        <s v="[Produkt].[Sortiment].[Subkategorie].&amp;[012]" c="Joghurt" cp="1">
          <x v="1"/>
        </s>
        <s v="[Produkt].[Sortiment].[Subkategorie].&amp;[002]" c="Käse" cp="1">
          <x v="1"/>
        </s>
        <s v="[Produkt].[Sortiment].[Subkategorie].&amp;[008]" c="pflanzliche Milch" cp="1">
          <x v="1"/>
        </s>
        <s v="[Produkt].[Sortiment].[Subkategorie].&amp;[011]" c="Sauerrahm" cp="1">
          <x v="1"/>
        </s>
        <s v="[Produkt].[Sortiment].[Subkategorie].&amp;[005]" c="Gemüse" cp="1">
          <x v="2"/>
        </s>
        <s v="[Produkt].[Sortiment].[Subkategorie].&amp;[003]" c="Hülsenfrüchte" cp="1">
          <x v="2"/>
        </s>
        <s v="[Produkt].[Sortiment].[Subkategorie].&amp;[007]" c="Nüsse und Ölsamen" cp="1">
          <x v="2"/>
        </s>
        <s v="[Produkt].[Sortiment].[Subkategorie].&amp;[006]" c="Obst" cp="1">
          <x v="2"/>
        </s>
        <s v="[Produkt].[Sortiment].[Subkategorie].&amp;[004]" c="Sojaprodukte" cp="1">
          <x v="2"/>
        </s>
      </sharedItems>
      <mpMap v="8"/>
    </cacheField>
    <cacheField name="[Produkt].[Sortiment].[Produkt]" caption="Produkt" numFmtId="0" hierarchy="7" level="3">
      <sharedItems containsSemiMixedTypes="0" containsString="0"/>
    </cacheField>
    <cacheField name="[Produkt].[Sortiment].[Subkategorie].[Kategorie]" caption="Kategorie" propertyName="Kategorie" numFmtId="0" hierarchy="7" level="2" memberPropertyField="1">
      <sharedItems count="3">
        <s v="Backwaren"/>
        <s v="Frischwaren"/>
        <s v="Veggie"/>
      </sharedItems>
    </cacheField>
    <cacheField name="[Produkt].[Sortiment].[Produkt].[Subkategorie]" caption="Subkategorie" propertyName="Subkategorie" numFmtId="0" hierarchy="7" level="3" memberPropertyField="1">
      <sharedItems containsSemiMixedTypes="0" containsString="0"/>
    </cacheField>
    <cacheField name="[Zeit].[Kalender].[Jahr]" caption="Jahr" numFmtId="0" hierarchy="10" level="1">
      <sharedItems count="2">
        <s v="[Zeit].[Kalender].[Jahr].&amp;[2021]" c="2021"/>
        <s v="[Zeit].[Kalender].[Jahr].&amp;[2022]" c="2022"/>
      </sharedItems>
    </cacheField>
    <cacheField name="[Zeit].[Kalender].[Quartal]" caption="Quartal" numFmtId="0" hierarchy="10" level="2" mappingCount="1">
      <sharedItems count="8">
        <s v="[Zeit].[Kalender].[Quartal].&amp;[202101]" c="1.Quartal" cp="1">
          <x/>
        </s>
        <s v="[Zeit].[Kalender].[Quartal].&amp;[202102]" c="2.Quartal" cp="1">
          <x/>
        </s>
        <s v="[Zeit].[Kalender].[Quartal].&amp;[202103]" c="3.Quartal" cp="1">
          <x/>
        </s>
        <s v="[Zeit].[Kalender].[Quartal].&amp;[202104]" c="4.Quartal" cp="1">
          <x/>
        </s>
        <s v="[Zeit].[Kalender].[Quartal].&amp;[202201]" c="1.Quartal" cp="1">
          <x v="1"/>
        </s>
        <s v="[Zeit].[Kalender].[Quartal].&amp;[202202]" c="2.Quartal" cp="1">
          <x v="1"/>
        </s>
        <s v="[Zeit].[Kalender].[Quartal].&amp;[202203]" c="3.Quartal" cp="1">
          <x v="1"/>
        </s>
        <s v="[Zeit].[Kalender].[Quartal].&amp;[202204]" c="4.Quartal" cp="1">
          <x v="1"/>
        </s>
      </sharedItems>
      <mpMap v="13"/>
    </cacheField>
    <cacheField name="[Zeit].[Kalender].[Monat]" caption="Monat" numFmtId="0" hierarchy="10" level="3" mappingCount="1">
      <sharedItems count="24">
        <s v="[Zeit].[Kalender].[Monat].&amp;[202101]" c="Januar" cp="1">
          <x/>
        </s>
        <s v="[Zeit].[Kalender].[Monat].&amp;[202102]" c="Februar" cp="1">
          <x/>
        </s>
        <s v="[Zeit].[Kalender].[Monat].&amp;[202103]" c="März" cp="1">
          <x/>
        </s>
        <s v="[Zeit].[Kalender].[Monat].&amp;[202104]" c="April" cp="1">
          <x v="1"/>
        </s>
        <s v="[Zeit].[Kalender].[Monat].&amp;[202105]" c="Mai" cp="1">
          <x v="1"/>
        </s>
        <s v="[Zeit].[Kalender].[Monat].&amp;[202106]" c="Juni" cp="1">
          <x v="1"/>
        </s>
        <s v="[Zeit].[Kalender].[Monat].&amp;[202107]" c="Juli" cp="1">
          <x v="2"/>
        </s>
        <s v="[Zeit].[Kalender].[Monat].&amp;[202108]" c="August" cp="1">
          <x v="2"/>
        </s>
        <s v="[Zeit].[Kalender].[Monat].&amp;[202109]" c="September" cp="1">
          <x v="2"/>
        </s>
        <s v="[Zeit].[Kalender].[Monat].&amp;[202110]" c="Oktober" cp="1">
          <x v="3"/>
        </s>
        <s v="[Zeit].[Kalender].[Monat].&amp;[202111]" c="November" cp="1">
          <x v="3"/>
        </s>
        <s v="[Zeit].[Kalender].[Monat].&amp;[202112]" c="Dezember" cp="1">
          <x v="3"/>
        </s>
        <s v="[Zeit].[Kalender].[Monat].&amp;[202201]" c="Januar" cp="1">
          <x/>
        </s>
        <s v="[Zeit].[Kalender].[Monat].&amp;[202202]" c="Februar" cp="1">
          <x/>
        </s>
        <s v="[Zeit].[Kalender].[Monat].&amp;[202203]" c="März" cp="1">
          <x/>
        </s>
        <s v="[Zeit].[Kalender].[Monat].&amp;[202204]" c="April" cp="1">
          <x v="1"/>
        </s>
        <s v="[Zeit].[Kalender].[Monat].&amp;[202205]" c="Mai" cp="1">
          <x v="1"/>
        </s>
        <s v="[Zeit].[Kalender].[Monat].&amp;[202206]" c="Juni" cp="1">
          <x v="1"/>
        </s>
        <s v="[Zeit].[Kalender].[Monat].&amp;[202207]" c="Juli" cp="1">
          <x v="2"/>
        </s>
        <s v="[Zeit].[Kalender].[Monat].&amp;[202208]" c="August" cp="1">
          <x v="2"/>
        </s>
        <s v="[Zeit].[Kalender].[Monat].&amp;[202209]" c="September" cp="1">
          <x v="2"/>
        </s>
        <s v="[Zeit].[Kalender].[Monat].&amp;[202210]" c="Oktober" cp="1">
          <x v="3"/>
        </s>
        <s v="[Zeit].[Kalender].[Monat].&amp;[202211]" c="November" cp="1">
          <x v="3"/>
        </s>
        <s v="[Zeit].[Kalender].[Monat].&amp;[202212]" c="Dezember" cp="1">
          <x v="3"/>
        </s>
      </sharedItems>
      <mpMap v="14"/>
    </cacheField>
    <cacheField name="[Zeit].[Kalender].[Quartal].[Jahr]" caption="Jahr" propertyName="Jahr" numFmtId="0" hierarchy="10" level="2" memberPropertyField="1">
      <sharedItems count="2">
        <s v="2021"/>
        <s v="2022"/>
      </sharedItems>
    </cacheField>
    <cacheField name="[Zeit].[Kalender].[Monat].[Quartal]" caption="Quartal" propertyName="Quartal" numFmtId="0" hierarchy="10" level="3" memberPropertyField="1">
      <sharedItems count="4">
        <s v="1.Quartal"/>
        <s v="2.Quartal"/>
        <s v="3.Quartal"/>
        <s v="4.Quartal"/>
      </sharedItems>
    </cacheField>
    <cacheField name="[Measures].[Umsatzbetrag]" caption="Umsatzbetrag" numFmtId="0" hierarchy="14" level="32767"/>
  </cacheFields>
  <cacheHierarchies count="20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4" unbalanced="0">
      <fieldsUsage count="4">
        <fieldUsage x="-1"/>
        <fieldUsage x="0"/>
        <fieldUsage x="1"/>
        <fieldUsage x="2"/>
      </fieldsUsage>
    </cacheHierarchy>
    <cacheHierarchy uniqueName="[Mitarbeiter].[Management]" caption="Management" defaultMemberUniqueName="[Mitarbeiter].[Management].&amp;[01]" dimensionUniqueName="[Mitarbeiter]" displayFolder="" count="0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4" unbalanced="0">
      <fieldsUsage count="4">
        <fieldUsage x="-1"/>
        <fieldUsage x="5"/>
        <fieldUsage x="6"/>
        <fieldUsage x="7"/>
      </fieldsUsage>
    </cacheHierarchy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>
      <fieldsUsage count="4">
        <fieldUsage x="-1"/>
        <fieldUsage x="10"/>
        <fieldUsage x="11"/>
        <fieldUsage x="12"/>
      </fieldsUsage>
    </cacheHierarchy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 oneField="1">
      <fieldsUsage count="1">
        <fieldUsage x="15"/>
      </fieldsUsage>
    </cacheHierarchy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  <cacheHierarchy uniqueName="[Measures].[Umsatzsteuer]" caption="Umsatzsteuer" measure="1" displayFolder="" count="0"/>
    <cacheHierarchy uniqueName="[Measures].[Durchschnittspreis]" caption="Durchschnittspreis" measure="1" displayFolder="" count="0"/>
    <cacheHierarchy uniqueName="[Measures].[kumulierter Umsatz]" caption="kumulierter Umsatz" measure="1" displayFolder="" count="0"/>
  </cacheHierarchies>
  <kpis count="0"/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1">
    <measureGroup name="Umsatzdaten" caption="Umsatzdaten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nus Pfefferkorn" refreshedDate="45063.417509375002" backgroundQuery="1" createdVersion="8" refreshedVersion="8" minRefreshableVersion="3" recordCount="0" supportSubquery="1" supportAdvancedDrill="1" xr:uid="{35570C82-5C4B-4267-9D8E-8B5D13CFB181}">
  <cacheSource type="external" connectionId="1"/>
  <cacheFields count="5">
    <cacheField name="[Measures].[Umsatzbetrag]" caption="Umsatzbetrag" numFmtId="0" hierarchy="14" level="32767"/>
    <cacheField name="[Mitarbeiter].[Management].[Manager]" caption="Manager" numFmtId="0" hierarchy="4" mappingCount="1">
      <sharedItems count="1">
        <s v="[Mitarbeiter].[Management].&amp;[01]" c="Sybille Neubert" cp="1">
          <x/>
        </s>
      </sharedItems>
      <mpMap v="4"/>
    </cacheField>
    <cacheField name="[Mitarbeiter].[Management].[Kategoriemanager]" caption="Kategoriemanager" numFmtId="0" hierarchy="4" level="1" mappingCount="1">
      <sharedItems count="3">
        <s v="[Mitarbeiter].[Management].&amp;[08]" c="Horst Lehmann" cp="1">
          <x/>
        </s>
        <s v="[Mitarbeiter].[Management].&amp;[02]" c="Linus Pfefferkorn" cp="1">
          <x/>
        </s>
        <s v="[Mitarbeiter].[Management].&amp;[03]" c="Maja Günther" cp="1">
          <x/>
        </s>
      </sharedItems>
      <mpMap v="4"/>
    </cacheField>
    <cacheField name="[Mitarbeiter].[Management].[Subkategoriemanager]" caption="Subkategoriemanager" numFmtId="0" hierarchy="4" level="2" mappingCount="1">
      <sharedItems count="12">
        <s v="[Mitarbeiter].[Management].&amp;[20]" c="Dorit Gille" cp="1">
          <x v="1"/>
        </s>
        <s v="[Mitarbeiter].[Management].&amp;[12]" c="Gudrun Dammeier" cp="1">
          <x v="1"/>
        </s>
        <s v="[Mitarbeiter].[Management].&amp;[09]" c="Ralf Förster" cp="1">
          <x v="1"/>
        </s>
        <s v="[Mitarbeiter].[Management].&amp;[17]" c="Sven Klaus" cp="1">
          <x v="1"/>
        </s>
        <s v="[Mitarbeiter].[Management].&amp;[10]" c="Heidemarie Flügel" cp="1">
          <x v="2"/>
        </s>
        <s v="[Mitarbeiter].[Management].&amp;[14]" c="Heinrich Gans" cp="1">
          <x v="2"/>
        </s>
        <s v="[Mitarbeiter].[Management].&amp;[16]" c="Lutz Öresund" cp="1">
          <x v="2"/>
        </s>
        <s v="[Mitarbeiter].[Management].&amp;[04]" c="Bärbel Blumberg" cp="1">
          <x v="3"/>
        </s>
        <s v="[Mitarbeiter].[Management].&amp;[18]" c="Jens Meier" cp="1">
          <x v="3"/>
        </s>
        <s v="[Mitarbeiter].[Management].&amp;[05]" c="Jonas Müller" cp="1">
          <x v="3"/>
        </s>
        <s v="[Mitarbeiter].[Management].&amp;[11]" c="Lucie Heinrich" cp="1">
          <x v="3"/>
        </s>
        <s v="[Mitarbeiter].[Management].&amp;[06]" c="Rebecca Kunze" cp="1">
          <x v="3"/>
        </s>
      </sharedItems>
      <mpMap v="4"/>
    </cacheField>
    <cacheField name="[Mitarbeiter].[Management].[Management]" caption="Management" propertyName="Management" numFmtId="0" hierarchy="4" level="32767" memberPropertyField="1">
      <sharedItems count="4">
        <s v="Sybille Neubert"/>
        <s v="Horst Lehmann"/>
        <s v="Linus Pfefferkorn"/>
        <s v="Maja Günther"/>
      </sharedItems>
    </cacheField>
  </cacheFields>
  <cacheHierarchies count="20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0" unbalanced="0"/>
    <cacheHierarchy uniqueName="[Mitarbeiter].[Management]" caption="Management" defaultMemberUniqueName="[Mitarbeiter].[Management].&amp;[01]" dimensionUniqueName="[Mitarbeiter]" displayFolder="" count="3" unbalanced="1">
      <fieldsUsage count="3">
        <fieldUsage x="1"/>
        <fieldUsage x="2"/>
        <fieldUsage x="3"/>
      </fieldsUsage>
    </cacheHierarchy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0" unbalanced="0"/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0" unbalanced="0"/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 oneField="1">
      <fieldsUsage count="1">
        <fieldUsage x="0"/>
      </fieldsUsage>
    </cacheHierarchy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  <cacheHierarchy uniqueName="[Measures].[Umsatzsteuer]" caption="Umsatzsteuer" measure="1" displayFolder="" count="0"/>
    <cacheHierarchy uniqueName="[Measures].[Durchschnittspreis]" caption="Durchschnittspreis" measure="1" displayFolder="" count="0"/>
    <cacheHierarchy uniqueName="[Measures].[kumulierter Umsatz]" caption="kumulierter Umsatz" measure="1" displayFolder="" count="0"/>
  </cacheHierarchies>
  <kpis count="0"/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1">
    <measureGroup name="Umsatzdaten" caption="Umsatzdaten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nus Pfefferkorn" refreshedDate="45063.41751053241" backgroundQuery="1" createdVersion="8" refreshedVersion="8" minRefreshableVersion="3" recordCount="0" supportSubquery="1" supportAdvancedDrill="1" xr:uid="{1C2CD7AD-3A39-4F3A-BED0-6A9692B8072A}">
  <cacheSource type="external" connectionId="1"/>
  <cacheFields count="11">
    <cacheField name="[Geografie].[Unternehmen].[Staat]" caption="Staat" numFmtId="0" hierarchy="3" level="1">
      <sharedItems count="3">
        <s v="[Geografie].[Unternehmen].[Staat].&amp;[Deutschland]" c="Deutschland"/>
        <s v="[Geografie].[Unternehmen].[Staat].&amp;[Österreich]" c="Österreich"/>
        <s v="[Geografie].[Unternehmen].[Staat].&amp;[Schweiz]" c="Schweiz"/>
      </sharedItems>
    </cacheField>
    <cacheField name="[Geografie].[Unternehmen].[Region]" caption="Region" numFmtId="0" hierarchy="3" level="2" mappingCount="1">
      <sharedItems count="4">
        <s v="[Geografie].[Unternehmen].[Region].&amp;[Deutschland Nord]" c="Nord" cp="1">
          <x/>
        </s>
        <s v="[Geografie].[Unternehmen].[Region].&amp;[Deutschland Ost]" c="Ost" cp="1">
          <x/>
        </s>
        <s v="[Geografie].[Unternehmen].[Region].&amp;[Deutschland Süd]" c="Süd" cp="1">
          <x/>
        </s>
        <s v="[Geografie].[Unternehmen].[Region].&amp;[Deutschland West]" c="West" cp="1">
          <x/>
        </s>
      </sharedItems>
      <mpMap v="3"/>
    </cacheField>
    <cacheField name="[Geografie].[Unternehmen].[Bundesland]" caption="Bundesland" numFmtId="0" hierarchy="3" level="3" mappingCount="1">
      <sharedItems count="5">
        <s v="[Geografie].[Unternehmen].[Bundesland].&amp;[13]" c="Berlin" cp="1">
          <x/>
        </s>
        <s v="[Geografie].[Unternehmen].[Bundesland].&amp;[12]" c="Brandenburg" cp="1">
          <x/>
        </s>
        <s v="[Geografie].[Unternehmen].[Bundesland].&amp;[01]" c="Sachsen" cp="1">
          <x/>
        </s>
        <s v="[Geografie].[Unternehmen].[Bundesland].&amp;[14]" c="Sachsen-Anhalt" cp="1">
          <x/>
        </s>
        <s v="[Geografie].[Unternehmen].[Bundesland].&amp;[15]" c="Thüringen" cp="1">
          <x/>
        </s>
      </sharedItems>
      <mpMap v="4"/>
    </cacheField>
    <cacheField name="[Geografie].[Unternehmen].[Region].[Staat]" caption="Staat" propertyName="Staat" numFmtId="0" hierarchy="3" level="2" memberPropertyField="1">
      <sharedItems count="1">
        <s v="Deutschland"/>
      </sharedItems>
    </cacheField>
    <cacheField name="[Geografie].[Unternehmen].[Bundesland].[Region]" caption="Region" propertyName="Region" numFmtId="0" hierarchy="3" level="3" memberPropertyField="1">
      <sharedItems count="1">
        <s v="Ost"/>
      </sharedItems>
    </cacheField>
    <cacheField name="[Produkt].[Sortiment].[Kategorie]" caption="Kategorie" numFmtId="0" hierarchy="7" level="1">
      <sharedItems count="3">
        <s v="[Produkt].[Sortiment].[Kategorie].&amp;[01]" c="Backwaren"/>
        <s v="[Produkt].[Sortiment].[Kategorie].&amp;[02]" c="Frischwaren"/>
        <s v="[Produkt].[Sortiment].[Kategorie].&amp;[03]" c="Veggie"/>
      </sharedItems>
    </cacheField>
    <cacheField name="[Produkt].[Sortiment].[Subkategorie]" caption="Subkategorie" numFmtId="0" hierarchy="7" level="2">
      <sharedItems containsSemiMixedTypes="0" containsString="0"/>
    </cacheField>
    <cacheField name="[Produkt].[Sortiment].[Produkt]" caption="Produkt" numFmtId="0" hierarchy="7" level="3">
      <sharedItems containsSemiMixedTypes="0" containsString="0"/>
    </cacheField>
    <cacheField name="[Produkt].[Sortiment].[Subkategorie].[Kategorie]" caption="Kategorie" propertyName="Kategorie" numFmtId="0" hierarchy="7" level="2" memberPropertyField="1">
      <sharedItems containsSemiMixedTypes="0" containsString="0"/>
    </cacheField>
    <cacheField name="[Produkt].[Sortiment].[Produkt].[Subkategorie]" caption="Subkategorie" propertyName="Subkategorie" numFmtId="0" hierarchy="7" level="3" memberPropertyField="1">
      <sharedItems containsSemiMixedTypes="0" containsString="0"/>
    </cacheField>
    <cacheField name="[Measures].[Umsatzbetrag]" caption="Umsatzbetrag" numFmtId="0" hierarchy="14" level="32767"/>
  </cacheFields>
  <cacheHierarchies count="20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4" unbalanced="0">
      <fieldsUsage count="4">
        <fieldUsage x="-1"/>
        <fieldUsage x="0"/>
        <fieldUsage x="1"/>
        <fieldUsage x="2"/>
      </fieldsUsage>
    </cacheHierarchy>
    <cacheHierarchy uniqueName="[Mitarbeiter].[Management]" caption="Management" defaultMemberUniqueName="[Mitarbeiter].[Management].&amp;[01]" dimensionUniqueName="[Mitarbeiter]" displayFolder="" count="0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4" unbalanced="0">
      <fieldsUsage count="4">
        <fieldUsage x="-1"/>
        <fieldUsage x="5"/>
        <fieldUsage x="6"/>
        <fieldUsage x="7"/>
      </fieldsUsage>
    </cacheHierarchy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0" unbalanced="0"/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 oneField="1">
      <fieldsUsage count="1">
        <fieldUsage x="10"/>
      </fieldsUsage>
    </cacheHierarchy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  <cacheHierarchy uniqueName="[Measures].[Umsatzsteuer]" caption="Umsatzsteuer" measure="1" displayFolder="" count="0"/>
    <cacheHierarchy uniqueName="[Measures].[Durchschnittspreis]" caption="Durchschnittspreis" measure="1" displayFolder="" count="0"/>
    <cacheHierarchy uniqueName="[Measures].[kumulierter Umsatz]" caption="kumulierter Umsatz" measure="1" displayFolder="" count="0"/>
  </cacheHierarchies>
  <kpis count="0"/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1">
    <measureGroup name="Umsatzdaten" caption="Umsatzdaten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nus Pfefferkorn" refreshedDate="45063.417511574073" backgroundQuery="1" createdVersion="6" refreshedVersion="8" minRefreshableVersion="3" recordCount="0" supportSubquery="1" supportAdvancedDrill="1" xr:uid="{FE2DF34E-EBEF-428F-826E-4D9A905812D7}">
  <cacheSource type="external" connectionId="1"/>
  <cacheFields count="11">
    <cacheField name="[Produkt].[Sortiment].[Kategorie]" caption="Kategorie" numFmtId="0" hierarchy="7" level="1">
      <sharedItems count="3">
        <s v="[Produkt].[Sortiment].[Kategorie].&amp;[01]" c="Backwaren"/>
        <s v="[Produkt].[Sortiment].[Kategorie].&amp;[02]" c="Frischwaren"/>
        <s v="[Produkt].[Sortiment].[Kategorie].&amp;[03]" c="Veggie"/>
      </sharedItems>
    </cacheField>
    <cacheField name="[Produkt].[Sortiment].[Subkategorie]" caption="Subkategorie" numFmtId="0" hierarchy="7" level="2" mappingCount="1">
      <sharedItems count="12">
        <s v="[Produkt].[Sortiment].[Subkategorie].&amp;[001]" c="Bagels" cp="1">
          <x/>
        </s>
        <s v="[Produkt].[Sortiment].[Subkategorie].&amp;[010]" c="Brot" cp="1">
          <x/>
        </s>
        <s v="[Produkt].[Sortiment].[Subkategorie].&amp;[009]" c="Muffins" cp="1">
          <x/>
        </s>
        <s v="[Produkt].[Sortiment].[Subkategorie].&amp;[012]" c="Joghurt" cp="1">
          <x v="1"/>
        </s>
        <s v="[Produkt].[Sortiment].[Subkategorie].&amp;[002]" c="Käse" cp="1">
          <x v="1"/>
        </s>
        <s v="[Produkt].[Sortiment].[Subkategorie].&amp;[008]" c="pflanzliche Milch" cp="1">
          <x v="1"/>
        </s>
        <s v="[Produkt].[Sortiment].[Subkategorie].&amp;[011]" c="Sauerrahm" cp="1">
          <x v="1"/>
        </s>
        <s v="[Produkt].[Sortiment].[Subkategorie].&amp;[005]" c="Gemüse" cp="1">
          <x v="2"/>
        </s>
        <s v="[Produkt].[Sortiment].[Subkategorie].&amp;[003]" c="Hülsenfrüchte" cp="1">
          <x v="2"/>
        </s>
        <s v="[Produkt].[Sortiment].[Subkategorie].&amp;[007]" c="Nüsse und Ölsamen" cp="1">
          <x v="2"/>
        </s>
        <s v="[Produkt].[Sortiment].[Subkategorie].&amp;[006]" c="Obst" cp="1">
          <x v="2"/>
        </s>
        <s v="[Produkt].[Sortiment].[Subkategorie].&amp;[004]" c="Sojaprodukte" cp="1">
          <x v="2"/>
        </s>
      </sharedItems>
      <mpMap v="3"/>
    </cacheField>
    <cacheField name="[Produkt].[Sortiment].[Produkt]" caption="Produkt" numFmtId="0" hierarchy="7" level="3">
      <sharedItems containsSemiMixedTypes="0" containsString="0"/>
    </cacheField>
    <cacheField name="[Produkt].[Sortiment].[Subkategorie].[Kategorie]" caption="Kategorie" propertyName="Kategorie" numFmtId="0" hierarchy="7" level="2" memberPropertyField="1">
      <sharedItems count="3">
        <s v="Backwaren"/>
        <s v="Frischwaren"/>
        <s v="Veggie"/>
      </sharedItems>
    </cacheField>
    <cacheField name="[Produkt].[Sortiment].[Produkt].[Subkategorie]" caption="Subkategorie" propertyName="Subkategorie" numFmtId="0" hierarchy="7" level="3" memberPropertyField="1">
      <sharedItems containsSemiMixedTypes="0" containsString="0"/>
    </cacheField>
    <cacheField name="[Zeit].[Kalender].[Jahr]" caption="Jahr" numFmtId="0" hierarchy="10" level="1">
      <sharedItems count="2">
        <s v="[Zeit].[Kalender].[Jahr].&amp;[2021]" c="2021"/>
        <s v="[Zeit].[Kalender].[Jahr].&amp;[2022]" c="2022"/>
      </sharedItems>
    </cacheField>
    <cacheField name="[Zeit].[Kalender].[Quartal]" caption="Quartal" numFmtId="0" hierarchy="10" level="2" mappingCount="1">
      <sharedItems count="8">
        <s v="[Zeit].[Kalender].[Quartal].&amp;[202101]" c="1.Quartal" cp="1">
          <x/>
        </s>
        <s v="[Zeit].[Kalender].[Quartal].&amp;[202102]" c="2.Quartal" cp="1">
          <x/>
        </s>
        <s v="[Zeit].[Kalender].[Quartal].&amp;[202103]" c="3.Quartal" cp="1">
          <x/>
        </s>
        <s v="[Zeit].[Kalender].[Quartal].&amp;[202104]" c="4.Quartal" cp="1">
          <x/>
        </s>
        <s v="[Zeit].[Kalender].[Quartal].&amp;[202201]" c="1.Quartal" cp="1">
          <x v="1"/>
        </s>
        <s v="[Zeit].[Kalender].[Quartal].&amp;[202202]" c="2.Quartal" cp="1">
          <x v="1"/>
        </s>
        <s v="[Zeit].[Kalender].[Quartal].&amp;[202203]" c="3.Quartal" cp="1">
          <x v="1"/>
        </s>
        <s v="[Zeit].[Kalender].[Quartal].&amp;[202204]" c="4.Quartal" cp="1">
          <x v="1"/>
        </s>
      </sharedItems>
      <mpMap v="8"/>
    </cacheField>
    <cacheField name="[Zeit].[Kalender].[Monat]" caption="Monat" numFmtId="0" hierarchy="10" level="3" mappingCount="1">
      <sharedItems count="24">
        <s v="[Zeit].[Kalender].[Monat].&amp;[202101]" c="Januar" cp="1">
          <x/>
        </s>
        <s v="[Zeit].[Kalender].[Monat].&amp;[202102]" c="Februar" cp="1">
          <x/>
        </s>
        <s v="[Zeit].[Kalender].[Monat].&amp;[202103]" c="März" cp="1">
          <x/>
        </s>
        <s v="[Zeit].[Kalender].[Monat].&amp;[202104]" c="April" cp="1">
          <x v="1"/>
        </s>
        <s v="[Zeit].[Kalender].[Monat].&amp;[202105]" c="Mai" cp="1">
          <x v="1"/>
        </s>
        <s v="[Zeit].[Kalender].[Monat].&amp;[202106]" c="Juni" cp="1">
          <x v="1"/>
        </s>
        <s v="[Zeit].[Kalender].[Monat].&amp;[202107]" c="Juli" cp="1">
          <x v="2"/>
        </s>
        <s v="[Zeit].[Kalender].[Monat].&amp;[202108]" c="August" cp="1">
          <x v="2"/>
        </s>
        <s v="[Zeit].[Kalender].[Monat].&amp;[202109]" c="September" cp="1">
          <x v="2"/>
        </s>
        <s v="[Zeit].[Kalender].[Monat].&amp;[202110]" c="Oktober" cp="1">
          <x v="3"/>
        </s>
        <s v="[Zeit].[Kalender].[Monat].&amp;[202111]" c="November" cp="1">
          <x v="3"/>
        </s>
        <s v="[Zeit].[Kalender].[Monat].&amp;[202112]" c="Dezember" cp="1">
          <x v="3"/>
        </s>
        <s v="[Zeit].[Kalender].[Monat].&amp;[202201]" c="Januar" cp="1">
          <x/>
        </s>
        <s v="[Zeit].[Kalender].[Monat].&amp;[202202]" c="Februar" cp="1">
          <x/>
        </s>
        <s v="[Zeit].[Kalender].[Monat].&amp;[202203]" c="März" cp="1">
          <x/>
        </s>
        <s v="[Zeit].[Kalender].[Monat].&amp;[202204]" c="April" cp="1">
          <x v="1"/>
        </s>
        <s v="[Zeit].[Kalender].[Monat].&amp;[202205]" c="Mai" cp="1">
          <x v="1"/>
        </s>
        <s v="[Zeit].[Kalender].[Monat].&amp;[202206]" c="Juni" cp="1">
          <x v="1"/>
        </s>
        <s v="[Zeit].[Kalender].[Monat].&amp;[202207]" c="Juli" cp="1">
          <x v="2"/>
        </s>
        <s v="[Zeit].[Kalender].[Monat].&amp;[202208]" c="August" cp="1">
          <x v="2"/>
        </s>
        <s v="[Zeit].[Kalender].[Monat].&amp;[202209]" c="September" cp="1">
          <x v="2"/>
        </s>
        <s v="[Zeit].[Kalender].[Monat].&amp;[202210]" c="Oktober" cp="1">
          <x v="3"/>
        </s>
        <s v="[Zeit].[Kalender].[Monat].&amp;[202211]" c="November" cp="1">
          <x v="3"/>
        </s>
        <s v="[Zeit].[Kalender].[Monat].&amp;[202212]" c="Dezember" cp="1">
          <x v="3"/>
        </s>
      </sharedItems>
      <mpMap v="9"/>
    </cacheField>
    <cacheField name="[Zeit].[Kalender].[Quartal].[Jahr]" caption="Jahr" propertyName="Jahr" numFmtId="0" hierarchy="10" level="2" memberPropertyField="1">
      <sharedItems count="2">
        <s v="2021"/>
        <s v="2022"/>
      </sharedItems>
    </cacheField>
    <cacheField name="[Zeit].[Kalender].[Monat].[Quartal]" caption="Quartal" propertyName="Quartal" numFmtId="0" hierarchy="10" level="3" memberPropertyField="1">
      <sharedItems count="4">
        <s v="1.Quartal"/>
        <s v="2.Quartal"/>
        <s v="3.Quartal"/>
        <s v="4.Quartal"/>
      </sharedItems>
    </cacheField>
    <cacheField name="[Measures].[Umsatzbetrag]" caption="Umsatzbetrag" numFmtId="0" hierarchy="14" level="32767"/>
  </cacheFields>
  <cacheHierarchies count="20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0" unbalanced="0"/>
    <cacheHierarchy uniqueName="[Mitarbeiter].[Management]" caption="Management" defaultMemberUniqueName="[Mitarbeiter].[Management].&amp;[01]" dimensionUniqueName="[Mitarbeiter]" displayFolder="" count="0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4" unbalanced="0">
      <fieldsUsage count="4">
        <fieldUsage x="-1"/>
        <fieldUsage x="0"/>
        <fieldUsage x="1"/>
        <fieldUsage x="2"/>
      </fieldsUsage>
    </cacheHierarchy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>
      <fieldsUsage count="4">
        <fieldUsage x="-1"/>
        <fieldUsage x="5"/>
        <fieldUsage x="6"/>
        <fieldUsage x="7"/>
      </fieldsUsage>
    </cacheHierarchy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 oneField="1">
      <fieldsUsage count="1">
        <fieldUsage x="10"/>
      </fieldsUsage>
    </cacheHierarchy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  <cacheHierarchy uniqueName="[Measures].[Umsatzsteuer]" caption="Umsatzsteuer" measure="1" displayFolder="" count="0"/>
    <cacheHierarchy uniqueName="[Measures].[Durchschnittspreis]" caption="Durchschnittspreis" measure="1" displayFolder="" count="0"/>
    <cacheHierarchy uniqueName="[Measures].[kumulierter Umsatz]" caption="kumulierter Umsatz" measure="1" displayFolder="" count="0"/>
  </cacheHierarchies>
  <kpis count="0"/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1">
    <measureGroup name="Umsatzdaten" caption="Umsatzdaten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nus Pfefferkorn" refreshedDate="45063.417512615742" backgroundQuery="1" createdVersion="6" refreshedVersion="8" minRefreshableVersion="3" recordCount="0" supportSubquery="1" supportAdvancedDrill="1" xr:uid="{3E392492-1C13-41C8-8F4F-B1E2BCFB09DF}">
  <cacheSource type="external" connectionId="1"/>
  <cacheFields count="16">
    <cacheField name="[Geografie].[Unternehmen].[Staat]" caption="Staat" numFmtId="0" hierarchy="3" level="1">
      <sharedItems count="3">
        <s v="[Geografie].[Unternehmen].[Staat].&amp;[Deutschland]" c="Deutschland"/>
        <s v="[Geografie].[Unternehmen].[Staat].&amp;[Österreich]" c="Österreich"/>
        <s v="[Geografie].[Unternehmen].[Staat].&amp;[Schweiz]" c="Schweiz"/>
      </sharedItems>
    </cacheField>
    <cacheField name="[Geografie].[Unternehmen].[Region]" caption="Region" numFmtId="0" hierarchy="3" level="2">
      <sharedItems containsSemiMixedTypes="0" containsString="0"/>
    </cacheField>
    <cacheField name="[Geografie].[Unternehmen].[Bundesland]" caption="Bundesland" numFmtId="0" hierarchy="3" level="3">
      <sharedItems containsSemiMixedTypes="0" containsString="0"/>
    </cacheField>
    <cacheField name="[Geografie].[Unternehmen].[Region].[Staat]" caption="Staat" propertyName="Staat" numFmtId="0" hierarchy="3" level="2" memberPropertyField="1">
      <sharedItems containsSemiMixedTypes="0" containsString="0"/>
    </cacheField>
    <cacheField name="[Geografie].[Unternehmen].[Bundesland].[Region]" caption="Region" propertyName="Region" numFmtId="0" hierarchy="3" level="3" memberPropertyField="1">
      <sharedItems containsSemiMixedTypes="0" containsString="0"/>
    </cacheField>
    <cacheField name="[Zeit].[Kalender].[Jahr]" caption="Jahr" numFmtId="0" hierarchy="10" level="1">
      <sharedItems count="2">
        <s v="[Zeit].[Kalender].[Jahr].&amp;[2021]" c="2021"/>
        <s v="[Zeit].[Kalender].[Jahr].&amp;[2022]" c="2022"/>
      </sharedItems>
    </cacheField>
    <cacheField name="[Zeit].[Kalender].[Quartal]" caption="Quartal" numFmtId="0" hierarchy="10" level="2" mappingCount="1">
      <sharedItems count="8">
        <s v="[Zeit].[Kalender].[Quartal].&amp;[202101]" c="1.Quartal" cp="1">
          <x/>
        </s>
        <s v="[Zeit].[Kalender].[Quartal].&amp;[202102]" c="2.Quartal" cp="1">
          <x/>
        </s>
        <s v="[Zeit].[Kalender].[Quartal].&amp;[202103]" c="3.Quartal" cp="1">
          <x/>
        </s>
        <s v="[Zeit].[Kalender].[Quartal].&amp;[202104]" c="4.Quartal" cp="1">
          <x/>
        </s>
        <s v="[Zeit].[Kalender].[Quartal].&amp;[202201]" c="1.Quartal" cp="1">
          <x v="1"/>
        </s>
        <s v="[Zeit].[Kalender].[Quartal].&amp;[202202]" c="2.Quartal" cp="1">
          <x v="1"/>
        </s>
        <s v="[Zeit].[Kalender].[Quartal].&amp;[202203]" c="3.Quartal" cp="1">
          <x v="1"/>
        </s>
        <s v="[Zeit].[Kalender].[Quartal].&amp;[202204]" c="4.Quartal" cp="1">
          <x v="1"/>
        </s>
      </sharedItems>
      <mpMap v="8"/>
    </cacheField>
    <cacheField name="[Zeit].[Kalender].[Monat]" caption="Monat" numFmtId="0" hierarchy="10" level="3">
      <sharedItems containsSemiMixedTypes="0" containsString="0"/>
    </cacheField>
    <cacheField name="[Zeit].[Kalender].[Quartal].[Jahr]" caption="Jahr" propertyName="Jahr" numFmtId="0" hierarchy="10" level="2" memberPropertyField="1">
      <sharedItems count="2">
        <s v="2021"/>
        <s v="2022"/>
      </sharedItems>
    </cacheField>
    <cacheField name="[Zeit].[Kalender].[Monat].[Quartal]" caption="Quartal" propertyName="Quartal" numFmtId="0" hierarchy="10" level="3" memberPropertyField="1">
      <sharedItems containsSemiMixedTypes="0" containsString="0"/>
    </cacheField>
    <cacheField name="[Produkt].[Sortiment].[Kategorie]" caption="Kategorie" numFmtId="0" hierarchy="7" level="1">
      <sharedItems containsSemiMixedTypes="0" containsString="0"/>
    </cacheField>
    <cacheField name="[Produkt].[Sortiment].[Subkategorie]" caption="Subkategorie" numFmtId="0" hierarchy="7" level="2">
      <sharedItems containsSemiMixedTypes="0" containsString="0"/>
    </cacheField>
    <cacheField name="[Produkt].[Sortiment].[Produkt]" caption="Produkt" numFmtId="0" hierarchy="7" level="3">
      <sharedItems containsSemiMixedTypes="0" containsString="0"/>
    </cacheField>
    <cacheField name="[Produkt].[Sortiment].[Subkategorie].[Kategorie]" caption="Kategorie" propertyName="Kategorie" numFmtId="0" hierarchy="7" level="2" memberPropertyField="1">
      <sharedItems containsSemiMixedTypes="0" containsString="0"/>
    </cacheField>
    <cacheField name="[Produkt].[Sortiment].[Produkt].[Subkategorie]" caption="Subkategorie" propertyName="Subkategorie" numFmtId="0" hierarchy="7" level="3" memberPropertyField="1">
      <sharedItems containsSemiMixedTypes="0" containsString="0"/>
    </cacheField>
    <cacheField name="[Measures].[Umsatzmenge]" caption="Umsatzmenge" numFmtId="0" hierarchy="15" level="32767"/>
  </cacheFields>
  <cacheHierarchies count="20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4" unbalanced="0">
      <fieldsUsage count="4">
        <fieldUsage x="-1"/>
        <fieldUsage x="0"/>
        <fieldUsage x="1"/>
        <fieldUsage x="2"/>
      </fieldsUsage>
    </cacheHierarchy>
    <cacheHierarchy uniqueName="[Mitarbeiter].[Management]" caption="Management" defaultMemberUniqueName="[Mitarbeiter].[Management].&amp;[01]" dimensionUniqueName="[Mitarbeiter]" displayFolder="" count="0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4" unbalanced="0">
      <fieldsUsage count="4">
        <fieldUsage x="-1"/>
        <fieldUsage x="10"/>
        <fieldUsage x="11"/>
        <fieldUsage x="12"/>
      </fieldsUsage>
    </cacheHierarchy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>
      <fieldsUsage count="4">
        <fieldUsage x="-1"/>
        <fieldUsage x="5"/>
        <fieldUsage x="6"/>
        <fieldUsage x="7"/>
      </fieldsUsage>
    </cacheHierarchy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/>
    <cacheHierarchy uniqueName="[Measures].[Umsatzmenge]" caption="Umsatzmenge" measure="1" displayFolder="" measureGroup="Umsatzdaten" count="0" oneField="1">
      <fieldsUsage count="1">
        <fieldUsage x="15"/>
      </fieldsUsage>
    </cacheHierarchy>
    <cacheHierarchy uniqueName="[Measures].[Umsatzdaten  Anzahl]" caption="Umsatzdaten  Anzahl" measure="1" displayFolder="" measureGroup="Umsatzdaten" count="0"/>
    <cacheHierarchy uniqueName="[Measures].[Umsatzsteuer]" caption="Umsatzsteuer" measure="1" displayFolder="" count="0"/>
    <cacheHierarchy uniqueName="[Measures].[Durchschnittspreis]" caption="Durchschnittspreis" measure="1" displayFolder="" count="0"/>
    <cacheHierarchy uniqueName="[Measures].[kumulierter Umsatz]" caption="kumulierter Umsatz" measure="1" displayFolder="" count="0"/>
  </cacheHierarchies>
  <kpis count="0"/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1">
    <measureGroup name="Umsatzdaten" caption="Umsatzdaten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nus Pfefferkorn" refreshedDate="45063.418264004627" backgroundQuery="1" createdVersion="8" refreshedVersion="8" minRefreshableVersion="3" recordCount="0" supportSubquery="1" supportAdvancedDrill="1" xr:uid="{9EFDF265-F5AA-46FC-AA66-FB80DC0C3395}">
  <cacheSource type="external" connectionId="1"/>
  <cacheFields count="7">
    <cacheField name="[Measures].[kumulierter Umsatz]" caption="kumulierter Umsatz" numFmtId="0" hierarchy="19" level="32767"/>
    <cacheField name="[Measures].[Umsatzmenge]" caption="Umsatzmenge" numFmtId="0" hierarchy="15" level="32767"/>
    <cacheField name="[Zeit].[Kalender].[Jahr]" caption="Jahr" numFmtId="0" hierarchy="10" level="1">
      <sharedItems count="2">
        <s v="[Zeit].[Kalender].[Jahr].&amp;[2021]" c="2021"/>
        <s v="[Zeit].[Kalender].[Jahr].&amp;[2022]" c="2022"/>
      </sharedItems>
    </cacheField>
    <cacheField name="[Zeit].[Kalender].[Quartal]" caption="Quartal" numFmtId="0" hierarchy="10" level="2" mappingCount="1">
      <sharedItems count="8">
        <s v="[Zeit].[Kalender].[Quartal].&amp;[202101]" c="1.Quartal" cp="1">
          <x/>
        </s>
        <s v="[Zeit].[Kalender].[Quartal].&amp;[202102]" c="2.Quartal" cp="1">
          <x/>
        </s>
        <s v="[Zeit].[Kalender].[Quartal].&amp;[202103]" c="3.Quartal" cp="1">
          <x/>
        </s>
        <s v="[Zeit].[Kalender].[Quartal].&amp;[202104]" c="4.Quartal" cp="1">
          <x/>
        </s>
        <s v="[Zeit].[Kalender].[Quartal].&amp;[202201]" c="1.Quartal" cp="1">
          <x v="1"/>
        </s>
        <s v="[Zeit].[Kalender].[Quartal].&amp;[202202]" c="2.Quartal" cp="1">
          <x v="1"/>
        </s>
        <s v="[Zeit].[Kalender].[Quartal].&amp;[202203]" c="3.Quartal" cp="1">
          <x v="1"/>
        </s>
        <s v="[Zeit].[Kalender].[Quartal].&amp;[202204]" c="4.Quartal" cp="1">
          <x v="1"/>
        </s>
      </sharedItems>
      <mpMap v="5"/>
    </cacheField>
    <cacheField name="[Zeit].[Kalender].[Monat]" caption="Monat" numFmtId="0" hierarchy="10" level="3" mappingCount="1">
      <sharedItems count="24">
        <s v="[Zeit].[Kalender].[Monat].&amp;[202101]" c="Januar" cp="1">
          <x/>
        </s>
        <s v="[Zeit].[Kalender].[Monat].&amp;[202102]" c="Februar" cp="1">
          <x/>
        </s>
        <s v="[Zeit].[Kalender].[Monat].&amp;[202103]" c="März" cp="1">
          <x/>
        </s>
        <s v="[Zeit].[Kalender].[Monat].&amp;[202104]" c="April" cp="1">
          <x v="1"/>
        </s>
        <s v="[Zeit].[Kalender].[Monat].&amp;[202105]" c="Mai" cp="1">
          <x v="1"/>
        </s>
        <s v="[Zeit].[Kalender].[Monat].&amp;[202106]" c="Juni" cp="1">
          <x v="1"/>
        </s>
        <s v="[Zeit].[Kalender].[Monat].&amp;[202107]" c="Juli" cp="1">
          <x v="2"/>
        </s>
        <s v="[Zeit].[Kalender].[Monat].&amp;[202108]" c="August" cp="1">
          <x v="2"/>
        </s>
        <s v="[Zeit].[Kalender].[Monat].&amp;[202109]" c="September" cp="1">
          <x v="2"/>
        </s>
        <s v="[Zeit].[Kalender].[Monat].&amp;[202110]" c="Oktober" cp="1">
          <x v="3"/>
        </s>
        <s v="[Zeit].[Kalender].[Monat].&amp;[202111]" c="November" cp="1">
          <x v="3"/>
        </s>
        <s v="[Zeit].[Kalender].[Monat].&amp;[202112]" c="Dezember" cp="1">
          <x v="3"/>
        </s>
        <s v="[Zeit].[Kalender].[Monat].&amp;[202201]" c="Januar" cp="1">
          <x/>
        </s>
        <s v="[Zeit].[Kalender].[Monat].&amp;[202202]" c="Februar" cp="1">
          <x/>
        </s>
        <s v="[Zeit].[Kalender].[Monat].&amp;[202203]" c="März" cp="1">
          <x/>
        </s>
        <s v="[Zeit].[Kalender].[Monat].&amp;[202204]" c="April" cp="1">
          <x v="1"/>
        </s>
        <s v="[Zeit].[Kalender].[Monat].&amp;[202205]" c="Mai" cp="1">
          <x v="1"/>
        </s>
        <s v="[Zeit].[Kalender].[Monat].&amp;[202206]" c="Juni" cp="1">
          <x v="1"/>
        </s>
        <s v="[Zeit].[Kalender].[Monat].&amp;[202207]" c="Juli" cp="1">
          <x v="2"/>
        </s>
        <s v="[Zeit].[Kalender].[Monat].&amp;[202208]" c="August" cp="1">
          <x v="2"/>
        </s>
        <s v="[Zeit].[Kalender].[Monat].&amp;[202209]" c="September" cp="1">
          <x v="2"/>
        </s>
        <s v="[Zeit].[Kalender].[Monat].&amp;[202210]" c="Oktober" cp="1">
          <x v="3"/>
        </s>
        <s v="[Zeit].[Kalender].[Monat].&amp;[202211]" c="November" cp="1">
          <x v="3"/>
        </s>
        <s v="[Zeit].[Kalender].[Monat].&amp;[202212]" c="Dezember" cp="1">
          <x v="3"/>
        </s>
      </sharedItems>
      <mpMap v="6"/>
    </cacheField>
    <cacheField name="[Zeit].[Kalender].[Quartal].[Jahr]" caption="Jahr" propertyName="Jahr" numFmtId="0" hierarchy="10" level="2" memberPropertyField="1">
      <sharedItems count="2">
        <s v="2021"/>
        <s v="2022"/>
      </sharedItems>
    </cacheField>
    <cacheField name="[Zeit].[Kalender].[Monat].[Quartal]" caption="Quartal" propertyName="Quartal" numFmtId="0" hierarchy="10" level="3" memberPropertyField="1">
      <sharedItems count="4">
        <s v="1.Quartal"/>
        <s v="2.Quartal"/>
        <s v="3.Quartal"/>
        <s v="4.Quartal"/>
      </sharedItems>
    </cacheField>
  </cacheFields>
  <cacheHierarchies count="20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0" unbalanced="0"/>
    <cacheHierarchy uniqueName="[Mitarbeiter].[Management]" caption="Management" defaultMemberUniqueName="[Mitarbeiter].[Management].&amp;[01]" dimensionUniqueName="[Mitarbeiter]" displayFolder="" count="0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0" unbalanced="0"/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>
      <fieldsUsage count="4">
        <fieldUsage x="-1"/>
        <fieldUsage x="2"/>
        <fieldUsage x="3"/>
        <fieldUsage x="4"/>
      </fieldsUsage>
    </cacheHierarchy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/>
    <cacheHierarchy uniqueName="[Measures].[Umsatzmenge]" caption="Umsatzmenge" measure="1" displayFolder="" measureGroup="Umsatzdaten" count="0" oneField="1">
      <fieldsUsage count="1">
        <fieldUsage x="1"/>
      </fieldsUsage>
    </cacheHierarchy>
    <cacheHierarchy uniqueName="[Measures].[Umsatzdaten  Anzahl]" caption="Umsatzdaten  Anzahl" measure="1" displayFolder="" measureGroup="Umsatzdaten" count="0"/>
    <cacheHierarchy uniqueName="[Measures].[Umsatzsteuer]" caption="Umsatzsteuer" measure="1" displayFolder="" count="0"/>
    <cacheHierarchy uniqueName="[Measures].[Durchschnittspreis]" caption="Durchschnittspreis" measure="1" displayFolder="" count="0"/>
    <cacheHierarchy uniqueName="[Measures].[kumulierter Umsatz]" caption="kumulierter Umsatz" measure="1" displayFolder="" count="0" oneField="1">
      <fieldsUsage count="1">
        <fieldUsage x="0"/>
      </fieldsUsage>
    </cacheHierarchy>
  </cacheHierarchies>
  <kpis count="0"/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1">
    <measureGroup name="Umsatzdaten" caption="Umsatzdaten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F23690-E22B-4EA7-AE68-AC9874146053}" name="PivotTable1" cacheId="241" applyNumberFormats="0" applyBorderFormats="0" applyFontFormats="0" applyPatternFormats="0" applyAlignmentFormats="0" applyWidthHeightFormats="1" dataCaption="Werte" updatedVersion="8" minRefreshableVersion="3" useAutoFormatting="1" subtotalHiddenItems="1" itemPrintTitles="1" createdVersion="8" indent="0" outline="1" outlineData="1" multipleFieldFilters="0" chartFormat="1" fieldListSortAscending="1">
  <location ref="A1:E15" firstHeaderRow="1" firstDataRow="2" firstDataCol="1"/>
  <pivotFields count="11">
    <pivotField axis="axisRow" allDrilled="1" subtotalTop="0" showAll="0" dataSourceSort="1" defaultSubtotal="0">
      <items count="3">
        <item c="1" x="0" d="1"/>
        <item c="1" x="1"/>
        <item c="1" x="2"/>
      </items>
    </pivotField>
    <pivotField axis="axisRow" subtotalTop="0" showAll="0" dataSourceSort="1" defaultSubtotal="0">
      <items count="4">
        <item c="1" x="0"/>
        <item c="1" x="1" d="1"/>
        <item c="1" x="2"/>
        <item c="1" x="3"/>
      </items>
    </pivotField>
    <pivotField axis="axisRow" subtotalTop="0" showAll="0" dataSourceSort="1" defaultSubtotal="0">
      <items count="5">
        <item x="0"/>
        <item x="1"/>
        <item x="2"/>
        <item x="3"/>
        <item x="4"/>
      </items>
    </pivotField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>
      <items count="3">
        <item c="1" x="0"/>
        <item c="1" x="1"/>
        <item c="1" x="2"/>
      </items>
    </pivotField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3">
    <field x="0"/>
    <field x="1"/>
    <field x="2"/>
  </rowFields>
  <rowItems count="13">
    <i>
      <x/>
    </i>
    <i r="1">
      <x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1">
      <x v="3"/>
    </i>
    <i>
      <x v="1"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fld="10" baseField="0" baseItem="0"/>
  </dataFields>
  <chartFormats count="6">
    <chartFormat chart="0" format="5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Hierarchies count="20">
    <pivotHierarchy/>
    <pivotHierarchy/>
    <pivotHierarchy/>
    <pivotHierarchy>
      <mps count="2">
        <mp field="3"/>
        <mp field="4"/>
      </mps>
    </pivotHierarchy>
    <pivotHierarchy/>
    <pivotHierarchy/>
    <pivotHierarchy/>
    <pivotHierarchy>
      <mps count="2">
        <mp field="8"/>
        <mp field="9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395C9-5973-4C1A-83B6-65AE9AE8DFB8}" name="PivotTable3" cacheId="244" applyNumberFormats="0" applyBorderFormats="0" applyFontFormats="0" applyPatternFormats="0" applyAlignmentFormats="0" applyWidthHeightFormats="1" dataCaption="Werte" updatedVersion="8" minRefreshableVersion="3" useAutoFormatting="1" subtotalHiddenItems="1" itemPrintTitles="1" createdVersion="6" indent="0" outline="1" outlineData="1" multipleFieldFilters="0" chartFormat="1" fieldListSortAscending="1">
  <location ref="A1:N38" firstHeaderRow="1" firstDataRow="3" firstDataCol="1"/>
  <pivotFields count="11">
    <pivotField axis="axisCol" allDrilled="1" subtotalTop="0" showAll="0" dataSourceSort="1" defaultSubtotal="0">
      <items count="3">
        <item c="1" x="0" d="1"/>
        <item c="1" x="1" d="1"/>
        <item c="1" x="2" d="1"/>
      </items>
    </pivotField>
    <pivotField axis="axisCol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8">
        <item c="1" x="0" d="1"/>
        <item c="1" x="1" d="1"/>
        <item c="1" x="2" d="1"/>
        <item c="1" x="3" d="1"/>
        <item c="1" x="4" d="1"/>
        <item c="1" x="5" d="1"/>
        <item c="1" x="6" d="1"/>
        <item c="1" x="7" d="1"/>
      </items>
    </pivotField>
    <pivotField axis="axisRow" subtotalTop="0" showAll="0" dataSourceSort="1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3">
    <field x="5"/>
    <field x="6"/>
    <field x="7"/>
  </rowFields>
  <rowItems count="35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1"/>
    </i>
    <i r="1">
      <x v="4"/>
    </i>
    <i r="2">
      <x v="12"/>
    </i>
    <i r="2">
      <x v="13"/>
    </i>
    <i r="2">
      <x v="14"/>
    </i>
    <i r="1">
      <x v="5"/>
    </i>
    <i r="2">
      <x v="15"/>
    </i>
    <i r="2">
      <x v="16"/>
    </i>
    <i r="2">
      <x v="17"/>
    </i>
    <i r="1">
      <x v="6"/>
    </i>
    <i r="2">
      <x v="18"/>
    </i>
    <i r="2">
      <x v="19"/>
    </i>
    <i r="2">
      <x v="20"/>
    </i>
    <i r="1">
      <x v="7"/>
    </i>
    <i r="2">
      <x v="21"/>
    </i>
    <i r="2">
      <x v="22"/>
    </i>
    <i r="2">
      <x v="23"/>
    </i>
    <i t="grand">
      <x/>
    </i>
  </rowItems>
  <colFields count="2">
    <field x="0"/>
    <field x="1"/>
  </colFields>
  <colItems count="13">
    <i>
      <x/>
      <x/>
    </i>
    <i r="1">
      <x v="1"/>
    </i>
    <i r="1">
      <x v="2"/>
    </i>
    <i>
      <x v="1"/>
      <x v="3"/>
    </i>
    <i r="1">
      <x v="4"/>
    </i>
    <i r="1">
      <x v="5"/>
    </i>
    <i r="1">
      <x v="6"/>
    </i>
    <i>
      <x v="2"/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fld="10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</chartFormats>
  <pivotHierarchies count="20"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>
      <mps count="2">
        <mp field="8"/>
        <mp field="9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E8A33-1157-4E1F-94E1-DEF3CE639DA0}" name="PivotTable4" cacheId="235" applyNumberFormats="0" applyBorderFormats="0" applyFontFormats="0" applyPatternFormats="0" applyAlignmentFormats="0" applyWidthHeightFormats="1" dataCaption="Werte" updatedVersion="8" minRefreshableVersion="3" useAutoFormatting="1" itemPrintTitles="1" createdVersion="6" indent="0" outline="1" outlineData="1" multipleFieldFilters="0" chartFormat="1" fieldListSortAscending="1">
  <location ref="A3:N40" firstHeaderRow="1" firstDataRow="3" firstDataCol="1" rowPageCount="1" colPageCount="1"/>
  <pivotFields count="16"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>
      <items count="3">
        <item c="1" x="0" d="1"/>
        <item c="1" x="1" d="1"/>
        <item c="1" x="2" d="1"/>
      </items>
    </pivotField>
    <pivotField axis="axisCol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8">
        <item c="1" x="0" d="1"/>
        <item c="1" x="1" d="1"/>
        <item c="1" x="2" d="1"/>
        <item c="1" x="3" d="1"/>
        <item c="1" x="4" d="1"/>
        <item c="1" x="5" d="1"/>
        <item c="1" x="6" d="1"/>
        <item c="1" x="7" d="1"/>
      </items>
    </pivotField>
    <pivotField axis="axisRow" subtotalTop="0" showAll="0" dataSourceSort="1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3">
    <field x="10"/>
    <field x="11"/>
    <field x="12"/>
  </rowFields>
  <rowItems count="35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1"/>
    </i>
    <i r="1">
      <x v="4"/>
    </i>
    <i r="2">
      <x v="12"/>
    </i>
    <i r="2">
      <x v="13"/>
    </i>
    <i r="2">
      <x v="14"/>
    </i>
    <i r="1">
      <x v="5"/>
    </i>
    <i r="2">
      <x v="15"/>
    </i>
    <i r="2">
      <x v="16"/>
    </i>
    <i r="2">
      <x v="17"/>
    </i>
    <i r="1">
      <x v="6"/>
    </i>
    <i r="2">
      <x v="18"/>
    </i>
    <i r="2">
      <x v="19"/>
    </i>
    <i r="2">
      <x v="20"/>
    </i>
    <i r="1">
      <x v="7"/>
    </i>
    <i r="2">
      <x v="21"/>
    </i>
    <i r="2">
      <x v="22"/>
    </i>
    <i r="2">
      <x v="23"/>
    </i>
    <i t="grand">
      <x/>
    </i>
  </rowItems>
  <colFields count="2">
    <field x="5"/>
    <field x="6"/>
  </colFields>
  <colItems count="13">
    <i>
      <x/>
      <x/>
    </i>
    <i r="1">
      <x v="1"/>
    </i>
    <i r="1">
      <x v="2"/>
    </i>
    <i>
      <x v="1"/>
      <x v="3"/>
    </i>
    <i r="1">
      <x v="4"/>
    </i>
    <i r="1">
      <x v="5"/>
    </i>
    <i r="1">
      <x v="6"/>
    </i>
    <i>
      <x v="2"/>
      <x v="7"/>
    </i>
    <i r="1">
      <x v="8"/>
    </i>
    <i r="1">
      <x v="9"/>
    </i>
    <i r="1">
      <x v="10"/>
    </i>
    <i r="1">
      <x v="11"/>
    </i>
    <i t="grand">
      <x/>
    </i>
  </colItems>
  <pageFields count="1">
    <pageField fld="0" hier="3" name="[Geografie].[Unternehmen].[Bundesland].&amp;[01]" cap="Sachsen"/>
  </pageFields>
  <dataFields count="1">
    <dataField fld="15" baseField="0" baseItem="0"/>
  </dataFields>
  <chartFormats count="12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8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</references>
      </pivotArea>
    </chartFormat>
  </chartFormats>
  <pivotHierarchies count="20">
    <pivotHierarchy/>
    <pivotHierarchy/>
    <pivotHierarchy/>
    <pivotHierarchy>
      <mps count="2">
        <mp field="3"/>
        <mp field="4"/>
      </mps>
    </pivotHierarchy>
    <pivotHierarchy/>
    <pivotHierarchy/>
    <pivotHierarchy/>
    <pivotHierarchy>
      <mps count="2">
        <mp field="8"/>
        <mp field="9"/>
      </mps>
    </pivotHierarchy>
    <pivotHierarchy/>
    <pivotHierarchy/>
    <pivotHierarchy>
      <mps count="2">
        <mp field="13"/>
        <mp field="14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55FEB-BEC4-44E5-9F76-0CC35CC07E6B}" name="PivotTable5" cacheId="247" applyNumberFormats="0" applyBorderFormats="0" applyFontFormats="0" applyPatternFormats="0" applyAlignmentFormats="0" applyWidthHeightFormats="1" dataCaption="Werte" updatedVersion="8" minRefreshableVersion="3" useAutoFormatting="1" itemPrintTitles="1" createdVersion="6" indent="0" outline="1" outlineData="1" multipleFieldFilters="0" chartFormat="1" fieldListSortAscending="1">
  <location ref="A3:J9" firstHeaderRow="1" firstDataRow="3" firstDataCol="1" rowPageCount="1" colPageCount="1"/>
  <pivotFields count="16"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>
      <items count="2">
        <item c="1" x="0" d="1"/>
        <item c="1" x="1" d="1"/>
      </items>
    </pivotField>
    <pivotField axis="axisCol" subtotalTop="0" showAll="0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</pivotField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5"/>
    <field x="6"/>
  </colFields>
  <colItems count="9">
    <i>
      <x/>
      <x/>
    </i>
    <i r="1">
      <x v="1"/>
    </i>
    <i r="1">
      <x v="2"/>
    </i>
    <i r="1">
      <x v="3"/>
    </i>
    <i>
      <x v="1"/>
      <x v="4"/>
    </i>
    <i r="1">
      <x v="5"/>
    </i>
    <i r="1">
      <x v="6"/>
    </i>
    <i r="1">
      <x v="7"/>
    </i>
    <i t="grand">
      <x/>
    </i>
  </colItems>
  <pageFields count="1">
    <pageField fld="10" hier="7" name="[Produkt].[Sortiment].[Kategorie].&amp;[01]" cap="Backwaren"/>
  </pageFields>
  <dataFields count="1">
    <dataField fld="15" baseField="0" baseItem="0"/>
  </dataFields>
  <chartFormats count="8"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7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</chartFormats>
  <pivotHierarchies count="20">
    <pivotHierarchy/>
    <pivotHierarchy/>
    <pivotHierarchy/>
    <pivotHierarchy>
      <mps count="2">
        <mp field="3"/>
        <mp field="4"/>
      </mps>
    </pivotHierarchy>
    <pivotHierarchy/>
    <pivotHierarchy/>
    <pivotHierarchy/>
    <pivotHierarchy>
      <mps count="2">
        <mp field="13"/>
        <mp field="14"/>
      </mps>
    </pivotHierarchy>
    <pivotHierarchy/>
    <pivotHierarchy/>
    <pivotHierarchy>
      <mps count="2">
        <mp field="8"/>
        <mp field="9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8B0ECA-C742-4770-87A2-4489C8E78905}" name="PivotTable4" cacheId="238" applyNumberFormats="0" applyBorderFormats="0" applyFontFormats="0" applyPatternFormats="0" applyAlignmentFormats="0" applyWidthHeightFormats="1" dataCaption="Werte" updatedVersion="8" minRefreshableVersion="3" useAutoFormatting="1" subtotalHiddenItems="1" itemPrintTitles="1" createdVersion="8" indent="0" outline="1" outlineData="1" multipleFieldFilters="0" fieldListSortAscending="1">
  <location ref="A1:B17" firstHeaderRow="1" firstDataRow="1" firstDataCol="1"/>
  <pivotFields count="5"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3">
        <item c="1" x="0" d="1"/>
        <item c="1" x="1" d="1"/>
        <item c="1" x="2" d="1"/>
      </items>
    </pivotField>
    <pivotField axis="axisRow" subtotalTop="0" showAll="0" dataSourceSort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ubtotalTop="0" showAll="0" dataSourceSort="1" defaultSubtotal="0" showPropTip="1"/>
  </pivotFields>
  <rowFields count="3">
    <field x="1"/>
    <field x="2"/>
    <field x="3"/>
  </rowFields>
  <rowItems count="16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2">
      <x v="10"/>
    </i>
    <i r="2">
      <x v="11"/>
    </i>
  </rowItems>
  <colItems count="1">
    <i/>
  </colItems>
  <dataFields count="1">
    <dataField fld="0" baseField="0" baseItem="0"/>
  </dataFields>
  <pivotHierarchies count="20">
    <pivotHierarchy/>
    <pivotHierarchy/>
    <pivotHierarchy/>
    <pivotHierarchy/>
    <pivotHierarchy>
      <mps count="1">
        <mp field="4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11D07-8705-436C-A1EA-3C23B5E02F23}" name="PivotTable5" cacheId="303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 fieldListSortAscending="1">
  <location ref="A1:C36" firstHeaderRow="0" firstDataRow="1" firstDataCol="1"/>
  <pivotFields count="7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8">
        <item c="1" x="0" d="1"/>
        <item c="1" x="1" d="1"/>
        <item c="1" x="2" d="1"/>
        <item c="1" x="3" d="1"/>
        <item c="1" x="4" d="1"/>
        <item c="1" x="5" d="1"/>
        <item c="1" x="6" d="1"/>
        <item c="1" x="7" d="1"/>
      </items>
    </pivotField>
    <pivotField axis="axisRow" subtotalTop="0" showAll="0" dataSourceSort="1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subtotalTop="0" showAll="0" dataSourceSort="1" defaultSubtotal="0" showPropTip="1"/>
    <pivotField subtotalTop="0" showAll="0" dataSourceSort="1" defaultSubtotal="0" showPropTip="1"/>
  </pivotFields>
  <rowFields count="3">
    <field x="2"/>
    <field x="3"/>
    <field x="4"/>
  </rowFields>
  <rowItems count="35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1"/>
    </i>
    <i r="1">
      <x v="4"/>
    </i>
    <i r="2">
      <x v="12"/>
    </i>
    <i r="2">
      <x v="13"/>
    </i>
    <i r="2">
      <x v="14"/>
    </i>
    <i r="1">
      <x v="5"/>
    </i>
    <i r="2">
      <x v="15"/>
    </i>
    <i r="2">
      <x v="16"/>
    </i>
    <i r="2">
      <x v="17"/>
    </i>
    <i r="1">
      <x v="6"/>
    </i>
    <i r="2">
      <x v="18"/>
    </i>
    <i r="2">
      <x v="19"/>
    </i>
    <i r="2">
      <x v="20"/>
    </i>
    <i r="1">
      <x v="7"/>
    </i>
    <i r="2">
      <x v="21"/>
    </i>
    <i r="2">
      <x v="22"/>
    </i>
    <i r="2"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5"/>
        <mp field="6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8E64-B061-4A97-B002-F7F03827CEE7}">
  <dimension ref="A1:E15"/>
  <sheetViews>
    <sheetView topLeftCell="A2" zoomScale="130" zoomScaleNormal="130" workbookViewId="0">
      <selection activeCell="B10" sqref="B10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14.28515625" bestFit="1" customWidth="1"/>
    <col min="4" max="4" width="12" bestFit="1" customWidth="1"/>
    <col min="5" max="5" width="15.5703125" bestFit="1" customWidth="1"/>
    <col min="6" max="6" width="12.85546875" bestFit="1" customWidth="1"/>
    <col min="7" max="7" width="19.140625" bestFit="1" customWidth="1"/>
    <col min="8" max="8" width="20.5703125" bestFit="1" customWidth="1"/>
    <col min="9" max="9" width="26.85546875" bestFit="1" customWidth="1"/>
  </cols>
  <sheetData>
    <row r="1" spans="1:5" x14ac:dyDescent="0.25">
      <c r="A1" s="3" t="s">
        <v>0</v>
      </c>
      <c r="B1" s="3" t="s">
        <v>12</v>
      </c>
    </row>
    <row r="2" spans="1:5" x14ac:dyDescent="0.25">
      <c r="A2" s="3" t="s">
        <v>2</v>
      </c>
      <c r="B2" t="s">
        <v>4</v>
      </c>
      <c r="C2" t="s">
        <v>5</v>
      </c>
      <c r="D2" t="s">
        <v>6</v>
      </c>
      <c r="E2" t="s">
        <v>3</v>
      </c>
    </row>
    <row r="3" spans="1:5" x14ac:dyDescent="0.25">
      <c r="A3" s="4" t="s">
        <v>7</v>
      </c>
      <c r="B3" s="1"/>
      <c r="C3" s="1"/>
      <c r="D3" s="1"/>
      <c r="E3" s="1"/>
    </row>
    <row r="4" spans="1:5" x14ac:dyDescent="0.25">
      <c r="A4" s="5" t="s">
        <v>13</v>
      </c>
      <c r="B4" s="1">
        <v>314300.18000000005</v>
      </c>
      <c r="C4" s="1">
        <v>445577.17</v>
      </c>
      <c r="D4" s="1">
        <v>377828.69999999995</v>
      </c>
      <c r="E4" s="1">
        <v>1137706.0499999998</v>
      </c>
    </row>
    <row r="5" spans="1:5" x14ac:dyDescent="0.25">
      <c r="A5" s="5" t="s">
        <v>14</v>
      </c>
      <c r="B5" s="1"/>
      <c r="C5" s="1"/>
      <c r="D5" s="1"/>
      <c r="E5" s="1"/>
    </row>
    <row r="6" spans="1:5" x14ac:dyDescent="0.25">
      <c r="A6" s="6" t="s">
        <v>19</v>
      </c>
      <c r="B6" s="1">
        <v>61409.779999999992</v>
      </c>
      <c r="C6" s="1">
        <v>89420.599999999991</v>
      </c>
      <c r="D6" s="1">
        <v>72043.609999999957</v>
      </c>
      <c r="E6" s="1">
        <v>222873.98999999993</v>
      </c>
    </row>
    <row r="7" spans="1:5" x14ac:dyDescent="0.25">
      <c r="A7" s="6" t="s">
        <v>18</v>
      </c>
      <c r="B7" s="1">
        <v>51555.049999999988</v>
      </c>
      <c r="C7" s="1">
        <v>71600.010000000009</v>
      </c>
      <c r="D7" s="1">
        <v>58812.280000000006</v>
      </c>
      <c r="E7" s="1">
        <v>181967.34</v>
      </c>
    </row>
    <row r="8" spans="1:5" x14ac:dyDescent="0.25">
      <c r="A8" s="6" t="s">
        <v>50</v>
      </c>
      <c r="B8" s="1">
        <v>152751.46999999997</v>
      </c>
      <c r="C8" s="1">
        <v>213965.33999999997</v>
      </c>
      <c r="D8" s="1">
        <v>177310.45</v>
      </c>
      <c r="E8" s="1">
        <v>544027.26</v>
      </c>
    </row>
    <row r="9" spans="1:5" x14ac:dyDescent="0.25">
      <c r="A9" s="6" t="s">
        <v>17</v>
      </c>
      <c r="B9" s="1">
        <v>63982.680000000008</v>
      </c>
      <c r="C9" s="1">
        <v>91279.66</v>
      </c>
      <c r="D9" s="1">
        <v>75853.25999999998</v>
      </c>
      <c r="E9" s="1">
        <v>231115.6</v>
      </c>
    </row>
    <row r="10" spans="1:5" x14ac:dyDescent="0.25">
      <c r="A10" s="6" t="s">
        <v>20</v>
      </c>
      <c r="B10" s="1">
        <v>74531.19</v>
      </c>
      <c r="C10" s="1">
        <v>106875.59000000001</v>
      </c>
      <c r="D10" s="1">
        <v>88197.990000000049</v>
      </c>
      <c r="E10" s="1">
        <v>269604.77000000008</v>
      </c>
    </row>
    <row r="11" spans="1:5" x14ac:dyDescent="0.25">
      <c r="A11" s="5" t="s">
        <v>15</v>
      </c>
      <c r="B11" s="1">
        <v>190164.24999999994</v>
      </c>
      <c r="C11" s="1">
        <v>268626.01</v>
      </c>
      <c r="D11" s="1">
        <v>224473.11999999988</v>
      </c>
      <c r="E11" s="1">
        <v>683263.37999999977</v>
      </c>
    </row>
    <row r="12" spans="1:5" x14ac:dyDescent="0.25">
      <c r="A12" s="5" t="s">
        <v>16</v>
      </c>
      <c r="B12" s="1">
        <v>189998.58999999997</v>
      </c>
      <c r="C12" s="1">
        <v>270495.95</v>
      </c>
      <c r="D12" s="1">
        <v>227111.20000000007</v>
      </c>
      <c r="E12" s="1">
        <v>687605.74</v>
      </c>
    </row>
    <row r="13" spans="1:5" x14ac:dyDescent="0.25">
      <c r="A13" s="4" t="s">
        <v>8</v>
      </c>
      <c r="B13" s="1">
        <v>338959.76</v>
      </c>
      <c r="C13" s="1">
        <v>485801.32</v>
      </c>
      <c r="D13" s="1">
        <v>402232.64999999997</v>
      </c>
      <c r="E13" s="1">
        <v>1226993.73</v>
      </c>
    </row>
    <row r="14" spans="1:5" x14ac:dyDescent="0.25">
      <c r="A14" s="4" t="s">
        <v>9</v>
      </c>
      <c r="B14" s="1">
        <v>1083073.52</v>
      </c>
      <c r="C14" s="1">
        <v>1558475.9100000004</v>
      </c>
      <c r="D14" s="1">
        <v>1299222.08</v>
      </c>
      <c r="E14" s="1">
        <v>3940771.5100000007</v>
      </c>
    </row>
    <row r="15" spans="1:5" x14ac:dyDescent="0.25">
      <c r="A15" s="4" t="s">
        <v>3</v>
      </c>
      <c r="B15" s="1">
        <v>2520726.4699999997</v>
      </c>
      <c r="C15" s="1">
        <v>3602117.5600000005</v>
      </c>
      <c r="D15" s="1">
        <v>3003085.3399999994</v>
      </c>
      <c r="E15" s="1">
        <v>9125929.3699999955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0F43-FE04-41A9-A307-5B916D4D3D6F}">
  <dimension ref="A1:N38"/>
  <sheetViews>
    <sheetView zoomScale="55" zoomScaleNormal="55" workbookViewId="0">
      <selection activeCell="O14" sqref="O14"/>
    </sheetView>
  </sheetViews>
  <sheetFormatPr baseColWidth="10" defaultRowHeight="15" x14ac:dyDescent="0.25"/>
  <cols>
    <col min="1" max="1" width="31" bestFit="1" customWidth="1"/>
    <col min="2" max="2" width="33.140625" bestFit="1" customWidth="1"/>
    <col min="3" max="4" width="16.28515625" bestFit="1" customWidth="1"/>
    <col min="5" max="6" width="17.85546875" bestFit="1" customWidth="1"/>
    <col min="7" max="7" width="23.7109375" bestFit="1" customWidth="1"/>
    <col min="8" max="9" width="16.28515625" bestFit="1" customWidth="1"/>
    <col min="10" max="10" width="19.140625" bestFit="1" customWidth="1"/>
    <col min="11" max="11" width="25.85546875" bestFit="1" customWidth="1"/>
    <col min="12" max="12" width="16.28515625" bestFit="1" customWidth="1"/>
    <col min="13" max="13" width="19.28515625" bestFit="1" customWidth="1"/>
    <col min="14" max="14" width="20.85546875" bestFit="1" customWidth="1"/>
  </cols>
  <sheetData>
    <row r="1" spans="1:14" x14ac:dyDescent="0.25">
      <c r="A1" s="3" t="s">
        <v>0</v>
      </c>
      <c r="B1" s="3" t="s">
        <v>12</v>
      </c>
    </row>
    <row r="2" spans="1:14" x14ac:dyDescent="0.25">
      <c r="B2" t="s">
        <v>4</v>
      </c>
      <c r="E2" t="s">
        <v>5</v>
      </c>
      <c r="I2" t="s">
        <v>6</v>
      </c>
      <c r="N2" t="s">
        <v>3</v>
      </c>
    </row>
    <row r="3" spans="1:14" x14ac:dyDescent="0.25">
      <c r="A3" s="3" t="s">
        <v>2</v>
      </c>
      <c r="B3" t="s">
        <v>28</v>
      </c>
      <c r="C3" t="s">
        <v>30</v>
      </c>
      <c r="D3" t="s">
        <v>29</v>
      </c>
      <c r="E3" t="s">
        <v>43</v>
      </c>
      <c r="F3" t="s">
        <v>40</v>
      </c>
      <c r="G3" t="s">
        <v>41</v>
      </c>
      <c r="H3" t="s">
        <v>42</v>
      </c>
      <c r="I3" t="s">
        <v>46</v>
      </c>
      <c r="J3" t="s">
        <v>44</v>
      </c>
      <c r="K3" t="s">
        <v>48</v>
      </c>
      <c r="L3" t="s">
        <v>47</v>
      </c>
      <c r="M3" t="s">
        <v>45</v>
      </c>
    </row>
    <row r="4" spans="1:14" x14ac:dyDescent="0.25">
      <c r="A4" s="4" t="s">
        <v>10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5" t="s">
        <v>21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6" t="s">
        <v>25</v>
      </c>
      <c r="B6" s="1">
        <v>52069.45</v>
      </c>
      <c r="C6" s="1">
        <v>20863.269999999979</v>
      </c>
      <c r="D6" s="1">
        <v>10635.490000000005</v>
      </c>
      <c r="E6" s="1">
        <v>49171.259999999973</v>
      </c>
      <c r="F6" s="1">
        <v>30228.090000000033</v>
      </c>
      <c r="G6" s="1">
        <v>10526.140000000007</v>
      </c>
      <c r="H6" s="1">
        <v>27290.700000000041</v>
      </c>
      <c r="I6" s="1">
        <v>28822.100000000013</v>
      </c>
      <c r="J6" s="1">
        <v>20325.079999999965</v>
      </c>
      <c r="K6" s="1">
        <v>27088.690000000013</v>
      </c>
      <c r="L6" s="1">
        <v>21106.870000000024</v>
      </c>
      <c r="M6" s="1">
        <v>28742.89000000001</v>
      </c>
      <c r="N6" s="1">
        <v>326870.03000000003</v>
      </c>
    </row>
    <row r="7" spans="1:14" x14ac:dyDescent="0.25">
      <c r="A7" s="6" t="s">
        <v>26</v>
      </c>
      <c r="B7" s="1">
        <v>54855.079999999973</v>
      </c>
      <c r="C7" s="1">
        <v>19788.439999999999</v>
      </c>
      <c r="D7" s="1">
        <v>10812.499999999989</v>
      </c>
      <c r="E7" s="1">
        <v>46290.960000000014</v>
      </c>
      <c r="F7" s="1">
        <v>31313.619999999941</v>
      </c>
      <c r="G7" s="1">
        <v>9977.9199999999964</v>
      </c>
      <c r="H7" s="1">
        <v>32137.05999999999</v>
      </c>
      <c r="I7" s="1">
        <v>28365.930000000004</v>
      </c>
      <c r="J7" s="1">
        <v>18489.66</v>
      </c>
      <c r="K7" s="1">
        <v>30466.710000000006</v>
      </c>
      <c r="L7" s="1">
        <v>9925.2799999999952</v>
      </c>
      <c r="M7" s="1">
        <v>30386.789999999997</v>
      </c>
      <c r="N7" s="1">
        <v>322809.9499999999</v>
      </c>
    </row>
    <row r="8" spans="1:14" x14ac:dyDescent="0.25">
      <c r="A8" s="6" t="s">
        <v>27</v>
      </c>
      <c r="B8" s="1">
        <v>71891.94</v>
      </c>
      <c r="C8" s="1">
        <v>18383.539999999997</v>
      </c>
      <c r="D8" s="1">
        <v>9979.4499999999989</v>
      </c>
      <c r="E8" s="1">
        <v>45091.389999999992</v>
      </c>
      <c r="F8" s="1">
        <v>32860.930000000015</v>
      </c>
      <c r="G8" s="1">
        <v>9005.6500000000124</v>
      </c>
      <c r="H8" s="1">
        <v>27287.680000000018</v>
      </c>
      <c r="I8" s="1">
        <v>10725.85</v>
      </c>
      <c r="J8" s="1">
        <v>21565.260000000002</v>
      </c>
      <c r="K8" s="1">
        <v>27551.380000000026</v>
      </c>
      <c r="L8" s="1">
        <v>21284.750000000025</v>
      </c>
      <c r="M8" s="1">
        <v>30201.609999999975</v>
      </c>
      <c r="N8" s="1">
        <v>325829.43</v>
      </c>
    </row>
    <row r="9" spans="1:14" x14ac:dyDescent="0.25">
      <c r="A9" s="5" t="s">
        <v>22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6" t="s">
        <v>31</v>
      </c>
      <c r="B10" s="1">
        <v>75557.630000000034</v>
      </c>
      <c r="C10" s="1">
        <v>20078.560000000001</v>
      </c>
      <c r="D10" s="1">
        <v>9484.1699999999928</v>
      </c>
      <c r="E10" s="1">
        <v>37049.029999999992</v>
      </c>
      <c r="F10" s="1">
        <v>31703.079999999991</v>
      </c>
      <c r="G10" s="1">
        <v>9476.2699999999986</v>
      </c>
      <c r="H10" s="1">
        <v>32788.989999999969</v>
      </c>
      <c r="I10" s="1">
        <v>9662.489999999998</v>
      </c>
      <c r="J10" s="1">
        <v>21524.02</v>
      </c>
      <c r="K10" s="1">
        <v>28606.699999999993</v>
      </c>
      <c r="L10" s="1">
        <v>10887.099999999991</v>
      </c>
      <c r="M10" s="1">
        <v>31524.480000000018</v>
      </c>
      <c r="N10" s="1">
        <v>318342.52</v>
      </c>
    </row>
    <row r="11" spans="1:14" x14ac:dyDescent="0.25">
      <c r="A11" s="6" t="s">
        <v>32</v>
      </c>
      <c r="B11" s="1">
        <v>127552.36000000002</v>
      </c>
      <c r="C11" s="1">
        <v>20116.629999999994</v>
      </c>
      <c r="D11" s="1">
        <v>9825.7799999999934</v>
      </c>
      <c r="E11" s="1">
        <v>42913.510000000009</v>
      </c>
      <c r="F11" s="1">
        <v>30067.459999999995</v>
      </c>
      <c r="G11" s="1">
        <v>9730.7000000000007</v>
      </c>
      <c r="H11" s="1">
        <v>30237.550000000021</v>
      </c>
      <c r="I11" s="1">
        <v>9940.2300000000087</v>
      </c>
      <c r="J11" s="1">
        <v>20092.080000000038</v>
      </c>
      <c r="K11" s="1">
        <v>30806.640000000032</v>
      </c>
      <c r="L11" s="1">
        <v>19514.009999999984</v>
      </c>
      <c r="M11" s="1">
        <v>41114.669999999991</v>
      </c>
      <c r="N11" s="1">
        <v>391911.62000000017</v>
      </c>
    </row>
    <row r="12" spans="1:14" x14ac:dyDescent="0.25">
      <c r="A12" s="6" t="s">
        <v>33</v>
      </c>
      <c r="B12" s="1">
        <v>72844.990000000034</v>
      </c>
      <c r="C12" s="1">
        <v>20821.700000000023</v>
      </c>
      <c r="D12" s="1">
        <v>10929.540000000008</v>
      </c>
      <c r="E12" s="1">
        <v>51415.689999999981</v>
      </c>
      <c r="F12" s="1">
        <v>27552.460000000014</v>
      </c>
      <c r="G12" s="1">
        <v>10938.739999999998</v>
      </c>
      <c r="H12" s="1">
        <v>29846.540000000008</v>
      </c>
      <c r="I12" s="1">
        <v>10097.829999999991</v>
      </c>
      <c r="J12" s="1">
        <v>18100.849999999995</v>
      </c>
      <c r="K12" s="1">
        <v>28673.800000000003</v>
      </c>
      <c r="L12" s="1">
        <v>9676.0299999999988</v>
      </c>
      <c r="M12" s="1">
        <v>48745.310000000005</v>
      </c>
      <c r="N12" s="1">
        <v>339643.48000000004</v>
      </c>
    </row>
    <row r="13" spans="1:14" x14ac:dyDescent="0.25">
      <c r="A13" s="5" t="s">
        <v>23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6" t="s">
        <v>34</v>
      </c>
      <c r="B14" s="1">
        <v>73299.340000000011</v>
      </c>
      <c r="C14" s="1">
        <v>18500.520000000008</v>
      </c>
      <c r="D14" s="1">
        <v>10868.86999999999</v>
      </c>
      <c r="E14" s="1">
        <v>46968.679999999993</v>
      </c>
      <c r="F14" s="1">
        <v>32563.690000000002</v>
      </c>
      <c r="G14" s="1">
        <v>9726.6100000000097</v>
      </c>
      <c r="H14" s="1">
        <v>28693.070000000025</v>
      </c>
      <c r="I14" s="1">
        <v>10716.120000000003</v>
      </c>
      <c r="J14" s="1">
        <v>20140.369999999995</v>
      </c>
      <c r="K14" s="1">
        <v>47924.630000000005</v>
      </c>
      <c r="L14" s="1">
        <v>10725.860000000004</v>
      </c>
      <c r="M14" s="1">
        <v>65552.479999999981</v>
      </c>
      <c r="N14" s="1">
        <v>375680.24</v>
      </c>
    </row>
    <row r="15" spans="1:14" x14ac:dyDescent="0.25">
      <c r="A15" s="6" t="s">
        <v>35</v>
      </c>
      <c r="B15" s="1">
        <v>72223.359999999986</v>
      </c>
      <c r="C15" s="1">
        <v>9865.5299999999952</v>
      </c>
      <c r="D15" s="1">
        <v>10908.959999999988</v>
      </c>
      <c r="E15" s="1">
        <v>52470.10000000002</v>
      </c>
      <c r="F15" s="1">
        <v>31663.449999999986</v>
      </c>
      <c r="G15" s="1">
        <v>20303.079999999991</v>
      </c>
      <c r="H15" s="1">
        <v>27863.330000000009</v>
      </c>
      <c r="I15" s="1">
        <v>10933.679999999998</v>
      </c>
      <c r="J15" s="1">
        <v>21739.01000000002</v>
      </c>
      <c r="K15" s="1">
        <v>59592.540000000023</v>
      </c>
      <c r="L15" s="1">
        <v>19240.580000000005</v>
      </c>
      <c r="M15" s="1">
        <v>57925.95</v>
      </c>
      <c r="N15" s="1">
        <v>394729.57000000007</v>
      </c>
    </row>
    <row r="16" spans="1:14" x14ac:dyDescent="0.25">
      <c r="A16" s="6" t="s">
        <v>36</v>
      </c>
      <c r="B16" s="1">
        <v>64339.199999999961</v>
      </c>
      <c r="C16" s="1">
        <v>18772.770000000011</v>
      </c>
      <c r="D16" s="1">
        <v>9017.190000000006</v>
      </c>
      <c r="E16" s="1">
        <v>63873.85</v>
      </c>
      <c r="F16" s="1">
        <v>37958.11000000003</v>
      </c>
      <c r="G16" s="1">
        <v>10300.220000000012</v>
      </c>
      <c r="H16" s="1">
        <v>20110.03999999999</v>
      </c>
      <c r="I16" s="1">
        <v>9056.9500000000007</v>
      </c>
      <c r="J16" s="1">
        <v>18249.560000000005</v>
      </c>
      <c r="K16" s="1">
        <v>30173.910000000011</v>
      </c>
      <c r="L16" s="1">
        <v>21850.48</v>
      </c>
      <c r="M16" s="1">
        <v>51354.73000000001</v>
      </c>
      <c r="N16" s="1">
        <v>355057.01000000007</v>
      </c>
    </row>
    <row r="17" spans="1:14" x14ac:dyDescent="0.25">
      <c r="A17" s="5" t="s">
        <v>24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6" t="s">
        <v>37</v>
      </c>
      <c r="B18" s="1">
        <v>63915.920000000035</v>
      </c>
      <c r="C18" s="1">
        <v>19519.509999999987</v>
      </c>
      <c r="D18" s="1">
        <v>10406.900000000001</v>
      </c>
      <c r="E18" s="1">
        <v>55819.150000000067</v>
      </c>
      <c r="F18" s="1">
        <v>48144.619999999995</v>
      </c>
      <c r="G18" s="1">
        <v>9019.0000000000036</v>
      </c>
      <c r="H18" s="1">
        <v>20161.550000000017</v>
      </c>
      <c r="I18" s="1">
        <v>10506.260000000013</v>
      </c>
      <c r="J18" s="1">
        <v>19064.459999999995</v>
      </c>
      <c r="K18" s="1">
        <v>28810.770000000022</v>
      </c>
      <c r="L18" s="1">
        <v>19206.580000000002</v>
      </c>
      <c r="M18" s="1">
        <v>32087.3</v>
      </c>
      <c r="N18" s="1">
        <v>336662.02000000014</v>
      </c>
    </row>
    <row r="19" spans="1:14" x14ac:dyDescent="0.25">
      <c r="A19" s="6" t="s">
        <v>38</v>
      </c>
      <c r="B19" s="1">
        <v>64247.030000000021</v>
      </c>
      <c r="C19" s="1">
        <v>18063.480000000029</v>
      </c>
      <c r="D19" s="1">
        <v>10333.239999999987</v>
      </c>
      <c r="E19" s="1">
        <v>59698.419999999991</v>
      </c>
      <c r="F19" s="1">
        <v>51906.589999999967</v>
      </c>
      <c r="G19" s="1">
        <v>9410.7799999999988</v>
      </c>
      <c r="H19" s="1">
        <v>19928.109999999997</v>
      </c>
      <c r="I19" s="1">
        <v>10601.99</v>
      </c>
      <c r="J19" s="1">
        <v>18324.979999999989</v>
      </c>
      <c r="K19" s="1">
        <v>20906.159999999989</v>
      </c>
      <c r="L19" s="1">
        <v>19630.219999999994</v>
      </c>
      <c r="M19" s="1">
        <v>28624.859999999964</v>
      </c>
      <c r="N19" s="1">
        <v>331675.85999999987</v>
      </c>
    </row>
    <row r="20" spans="1:14" x14ac:dyDescent="0.25">
      <c r="A20" s="6" t="s">
        <v>39</v>
      </c>
      <c r="B20" s="1">
        <v>74788.81</v>
      </c>
      <c r="C20" s="1">
        <v>19909.050000000007</v>
      </c>
      <c r="D20" s="1">
        <v>20039.59</v>
      </c>
      <c r="E20" s="1">
        <v>64781.929999999986</v>
      </c>
      <c r="F20" s="1">
        <v>47959.839999999902</v>
      </c>
      <c r="G20" s="1">
        <v>10888.280000000004</v>
      </c>
      <c r="H20" s="1">
        <v>20946.670000000006</v>
      </c>
      <c r="I20" s="1">
        <v>28501.940000000046</v>
      </c>
      <c r="J20" s="1">
        <v>19234.199999999997</v>
      </c>
      <c r="K20" s="1">
        <v>30932.830000000009</v>
      </c>
      <c r="L20" s="1">
        <v>9994.9699999999921</v>
      </c>
      <c r="M20" s="1">
        <v>30802.459999999992</v>
      </c>
      <c r="N20" s="1">
        <v>378780.56999999995</v>
      </c>
    </row>
    <row r="21" spans="1:14" x14ac:dyDescent="0.25">
      <c r="A21" s="4" t="s">
        <v>11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5" t="s"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6" t="s">
        <v>25</v>
      </c>
      <c r="B23" s="1">
        <v>65158.669999999976</v>
      </c>
      <c r="C23" s="1">
        <v>20882.080000000002</v>
      </c>
      <c r="D23" s="1">
        <v>10614.449999999992</v>
      </c>
      <c r="E23" s="1">
        <v>75124.040000000125</v>
      </c>
      <c r="F23" s="1">
        <v>49680.420000000042</v>
      </c>
      <c r="G23" s="1">
        <v>20815.43</v>
      </c>
      <c r="H23" s="1">
        <v>21161.46</v>
      </c>
      <c r="I23" s="1">
        <v>28082.320000000025</v>
      </c>
      <c r="J23" s="1">
        <v>20606.169999999998</v>
      </c>
      <c r="K23" s="1">
        <v>21864.020000000011</v>
      </c>
      <c r="L23" s="1">
        <v>21678.109999999993</v>
      </c>
      <c r="M23" s="1">
        <v>29442.449999999972</v>
      </c>
      <c r="N23" s="1">
        <v>385109.62000000011</v>
      </c>
    </row>
    <row r="24" spans="1:14" x14ac:dyDescent="0.25">
      <c r="A24" s="6" t="s">
        <v>26</v>
      </c>
      <c r="B24" s="1">
        <v>66972.069999999992</v>
      </c>
      <c r="C24" s="1">
        <v>18383.609999999993</v>
      </c>
      <c r="D24" s="1">
        <v>9997.4899999999943</v>
      </c>
      <c r="E24" s="1">
        <v>74019.619999999893</v>
      </c>
      <c r="F24" s="1">
        <v>48437.610000000088</v>
      </c>
      <c r="G24" s="1">
        <v>20900.019999999979</v>
      </c>
      <c r="H24" s="1">
        <v>19088.38</v>
      </c>
      <c r="I24" s="1">
        <v>27868.460000000017</v>
      </c>
      <c r="J24" s="1">
        <v>18600.329999999976</v>
      </c>
      <c r="K24" s="1">
        <v>18136.229999999992</v>
      </c>
      <c r="L24" s="1">
        <v>21140.889999999992</v>
      </c>
      <c r="M24" s="1">
        <v>31452.959999999999</v>
      </c>
      <c r="N24" s="1">
        <v>374997.66999999987</v>
      </c>
    </row>
    <row r="25" spans="1:14" x14ac:dyDescent="0.25">
      <c r="A25" s="6" t="s">
        <v>27</v>
      </c>
      <c r="B25" s="1">
        <v>75657.380000000019</v>
      </c>
      <c r="C25" s="1">
        <v>9989.0699999999961</v>
      </c>
      <c r="D25" s="1">
        <v>10627.449999999993</v>
      </c>
      <c r="E25" s="1">
        <v>75489.219999999899</v>
      </c>
      <c r="F25" s="1">
        <v>48938.070000000036</v>
      </c>
      <c r="G25" s="1">
        <v>19226.83000000002</v>
      </c>
      <c r="H25" s="1">
        <v>20278.979999999992</v>
      </c>
      <c r="I25" s="1">
        <v>27729.829999999973</v>
      </c>
      <c r="J25" s="1">
        <v>31598.719999999987</v>
      </c>
      <c r="K25" s="1">
        <v>18896.229999999996</v>
      </c>
      <c r="L25" s="1">
        <v>30219.620000000039</v>
      </c>
      <c r="M25" s="1">
        <v>27380.26000000002</v>
      </c>
      <c r="N25" s="1">
        <v>396031.65999999992</v>
      </c>
    </row>
    <row r="26" spans="1:14" x14ac:dyDescent="0.25">
      <c r="A26" s="5" t="s">
        <v>22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6" t="s">
        <v>31</v>
      </c>
      <c r="B27" s="1">
        <v>74529.799999999988</v>
      </c>
      <c r="C27" s="1">
        <v>19568.610000000022</v>
      </c>
      <c r="D27" s="1">
        <v>10916.599999999997</v>
      </c>
      <c r="E27" s="1">
        <v>77004.069999999949</v>
      </c>
      <c r="F27" s="1">
        <v>49526.529999999912</v>
      </c>
      <c r="G27" s="1">
        <v>19516.779999999992</v>
      </c>
      <c r="H27" s="1">
        <v>20119.139999999989</v>
      </c>
      <c r="I27" s="1">
        <v>9978.84</v>
      </c>
      <c r="J27" s="1">
        <v>31984.80999999999</v>
      </c>
      <c r="K27" s="1">
        <v>20510.669999999998</v>
      </c>
      <c r="L27" s="1">
        <v>19453.339999999997</v>
      </c>
      <c r="M27" s="1">
        <v>27650.430000000008</v>
      </c>
      <c r="N27" s="1">
        <v>380759.61999999982</v>
      </c>
    </row>
    <row r="28" spans="1:14" x14ac:dyDescent="0.25">
      <c r="A28" s="6" t="s">
        <v>32</v>
      </c>
      <c r="B28" s="1">
        <v>144337.87000000005</v>
      </c>
      <c r="C28" s="1">
        <v>20667.009999999995</v>
      </c>
      <c r="D28" s="1">
        <v>9903.8399999999965</v>
      </c>
      <c r="E28" s="1">
        <v>82589.13</v>
      </c>
      <c r="F28" s="1">
        <v>54003.550000000039</v>
      </c>
      <c r="G28" s="1">
        <v>20244.479999999978</v>
      </c>
      <c r="H28" s="1">
        <v>21258.680000000008</v>
      </c>
      <c r="I28" s="1">
        <v>10462.420000000006</v>
      </c>
      <c r="J28" s="1">
        <v>27741.18</v>
      </c>
      <c r="K28" s="1">
        <v>31266.580000000013</v>
      </c>
      <c r="L28" s="1">
        <v>18208.030000000006</v>
      </c>
      <c r="M28" s="1">
        <v>46915.999999999993</v>
      </c>
      <c r="N28" s="1">
        <v>487598.77000000008</v>
      </c>
    </row>
    <row r="29" spans="1:14" x14ac:dyDescent="0.25">
      <c r="A29" s="6" t="s">
        <v>33</v>
      </c>
      <c r="B29" s="1">
        <v>91096.989999999932</v>
      </c>
      <c r="C29" s="1">
        <v>27589.099999999977</v>
      </c>
      <c r="D29" s="1">
        <v>10205.770000000004</v>
      </c>
      <c r="E29" s="1">
        <v>78788.869999999981</v>
      </c>
      <c r="F29" s="1">
        <v>53524.599999999977</v>
      </c>
      <c r="G29" s="1">
        <v>21958.249999999967</v>
      </c>
      <c r="H29" s="1">
        <v>19276.180000000015</v>
      </c>
      <c r="I29" s="1">
        <v>10980.919999999998</v>
      </c>
      <c r="J29" s="1">
        <v>30629.860000000004</v>
      </c>
      <c r="K29" s="1">
        <v>21826.079999999991</v>
      </c>
      <c r="L29" s="1">
        <v>31151.310000000016</v>
      </c>
      <c r="M29" s="1">
        <v>49104.990000000005</v>
      </c>
      <c r="N29" s="1">
        <v>446132.91999999987</v>
      </c>
    </row>
    <row r="30" spans="1:14" x14ac:dyDescent="0.25">
      <c r="A30" s="5" t="s">
        <v>23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6" t="s">
        <v>34</v>
      </c>
      <c r="B31" s="1">
        <v>69004.529999999984</v>
      </c>
      <c r="C31" s="1">
        <v>18424.49000000002</v>
      </c>
      <c r="D31" s="1">
        <v>10006.330000000011</v>
      </c>
      <c r="E31" s="1">
        <v>75762.960000000006</v>
      </c>
      <c r="F31" s="1">
        <v>48310.779999999984</v>
      </c>
      <c r="G31" s="1">
        <v>21637.510000000013</v>
      </c>
      <c r="H31" s="1">
        <v>9180.929999999993</v>
      </c>
      <c r="I31" s="1">
        <v>9004.5599999999977</v>
      </c>
      <c r="J31" s="1">
        <v>21443.180000000004</v>
      </c>
      <c r="K31" s="1">
        <v>18740.620000000028</v>
      </c>
      <c r="L31" s="1">
        <v>18508.379999999986</v>
      </c>
      <c r="M31" s="1">
        <v>73711.650000000023</v>
      </c>
      <c r="N31" s="1">
        <v>393735.92000000004</v>
      </c>
    </row>
    <row r="32" spans="1:14" x14ac:dyDescent="0.25">
      <c r="A32" s="6" t="s">
        <v>35</v>
      </c>
      <c r="B32" s="1">
        <v>78244.63</v>
      </c>
      <c r="C32" s="1">
        <v>9303.0499999999975</v>
      </c>
      <c r="D32" s="1">
        <v>9417.5199999999986</v>
      </c>
      <c r="E32" s="1">
        <v>95315.46</v>
      </c>
      <c r="F32" s="1">
        <v>52795.34</v>
      </c>
      <c r="G32" s="1">
        <v>19858.309999999998</v>
      </c>
      <c r="H32" s="1">
        <v>10033.460000000001</v>
      </c>
      <c r="I32" s="1">
        <v>9321.2999999999938</v>
      </c>
      <c r="J32" s="1">
        <v>20278.959999999988</v>
      </c>
      <c r="K32" s="1">
        <v>31785.200000000012</v>
      </c>
      <c r="L32" s="1">
        <v>21880.410000000003</v>
      </c>
      <c r="M32" s="1">
        <v>66773.680000000022</v>
      </c>
      <c r="N32" s="1">
        <v>425007.32</v>
      </c>
    </row>
    <row r="33" spans="1:14" x14ac:dyDescent="0.25">
      <c r="A33" s="6" t="s">
        <v>36</v>
      </c>
      <c r="B33" s="1">
        <v>75817.94999999991</v>
      </c>
      <c r="C33" s="1">
        <v>18036.550000000007</v>
      </c>
      <c r="D33" s="1">
        <v>9740.2699999999913</v>
      </c>
      <c r="E33" s="1">
        <v>86285.720000000045</v>
      </c>
      <c r="F33" s="1">
        <v>45371.399999999972</v>
      </c>
      <c r="G33" s="1">
        <v>27577.219999999976</v>
      </c>
      <c r="H33" s="1">
        <v>9781.8600000000024</v>
      </c>
      <c r="I33" s="1">
        <v>10984.030000000002</v>
      </c>
      <c r="J33" s="1">
        <v>31861.300000000003</v>
      </c>
      <c r="K33" s="1">
        <v>18311.030000000024</v>
      </c>
      <c r="L33" s="1">
        <v>21065.830000000013</v>
      </c>
      <c r="M33" s="1">
        <v>45184.760000000031</v>
      </c>
      <c r="N33" s="1">
        <v>400017.91999999993</v>
      </c>
    </row>
    <row r="34" spans="1:14" x14ac:dyDescent="0.25">
      <c r="A34" s="5" t="s">
        <v>24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5">
      <c r="A35" s="6" t="s">
        <v>37</v>
      </c>
      <c r="B35" s="1">
        <v>68220.519999999975</v>
      </c>
      <c r="C35" s="1">
        <v>20538.450000000012</v>
      </c>
      <c r="D35" s="1">
        <v>10732.760000000004</v>
      </c>
      <c r="E35" s="1">
        <v>84777.609999999884</v>
      </c>
      <c r="F35" s="1">
        <v>52714.879999999968</v>
      </c>
      <c r="G35" s="1">
        <v>32057.600000000009</v>
      </c>
      <c r="H35" s="1">
        <v>19068.339999999986</v>
      </c>
      <c r="I35" s="1">
        <v>10419.720000000001</v>
      </c>
      <c r="J35" s="1">
        <v>19361.389999999996</v>
      </c>
      <c r="K35" s="1">
        <v>19912.690000000028</v>
      </c>
      <c r="L35" s="1">
        <v>30722.520000000004</v>
      </c>
      <c r="M35" s="1">
        <v>27174.899999999998</v>
      </c>
      <c r="N35" s="1">
        <v>395701.37999999983</v>
      </c>
    </row>
    <row r="36" spans="1:14" x14ac:dyDescent="0.25">
      <c r="A36" s="6" t="s">
        <v>38</v>
      </c>
      <c r="B36" s="1">
        <v>66068.690000000031</v>
      </c>
      <c r="C36" s="1">
        <v>19744.980000000003</v>
      </c>
      <c r="D36" s="1">
        <v>10247.740000000002</v>
      </c>
      <c r="E36" s="1">
        <v>105112.79999999997</v>
      </c>
      <c r="F36" s="1">
        <v>61964.079999999994</v>
      </c>
      <c r="G36" s="1">
        <v>30770.609999999986</v>
      </c>
      <c r="H36" s="1">
        <v>9605.0100000000039</v>
      </c>
      <c r="I36" s="1">
        <v>21507.119999999977</v>
      </c>
      <c r="J36" s="1">
        <v>18239.44000000005</v>
      </c>
      <c r="K36" s="1">
        <v>22032.199999999979</v>
      </c>
      <c r="L36" s="1">
        <v>20928.410000000007</v>
      </c>
      <c r="M36" s="1">
        <v>30735.730000000007</v>
      </c>
      <c r="N36" s="1">
        <v>416956.81000000006</v>
      </c>
    </row>
    <row r="37" spans="1:14" x14ac:dyDescent="0.25">
      <c r="A37" s="6" t="s">
        <v>39</v>
      </c>
      <c r="B37" s="1">
        <v>65137.380000000048</v>
      </c>
      <c r="C37" s="1">
        <v>19147.790000000008</v>
      </c>
      <c r="D37" s="1">
        <v>20285.190000000002</v>
      </c>
      <c r="E37" s="1">
        <v>91020.419999999955</v>
      </c>
      <c r="F37" s="1">
        <v>64960.390000000014</v>
      </c>
      <c r="G37" s="1">
        <v>30136.379999999968</v>
      </c>
      <c r="H37" s="1">
        <v>10987.560000000003</v>
      </c>
      <c r="I37" s="1">
        <v>29833.879999999979</v>
      </c>
      <c r="J37" s="1">
        <v>19987.809999999983</v>
      </c>
      <c r="K37" s="1">
        <v>21343.68</v>
      </c>
      <c r="L37" s="1">
        <v>21002.570000000014</v>
      </c>
      <c r="M37" s="1">
        <v>32044.409999999985</v>
      </c>
      <c r="N37" s="1">
        <v>425887.45999999996</v>
      </c>
    </row>
    <row r="38" spans="1:14" x14ac:dyDescent="0.25">
      <c r="A38" s="4" t="s">
        <v>3</v>
      </c>
      <c r="B38" s="1">
        <v>1807831.59</v>
      </c>
      <c r="C38" s="1">
        <v>446957.79000000004</v>
      </c>
      <c r="D38" s="1">
        <v>265937.08999999997</v>
      </c>
      <c r="E38" s="1">
        <v>1616833.8899999997</v>
      </c>
      <c r="F38" s="1">
        <v>1064149.5899999999</v>
      </c>
      <c r="G38" s="1">
        <v>414002.80999999994</v>
      </c>
      <c r="H38" s="1">
        <v>507131.27</v>
      </c>
      <c r="I38" s="1">
        <v>384104.77</v>
      </c>
      <c r="J38" s="1">
        <v>529182.67999999993</v>
      </c>
      <c r="K38" s="1">
        <v>656159.99000000022</v>
      </c>
      <c r="L38" s="1">
        <v>469002.15</v>
      </c>
      <c r="M38" s="1">
        <v>964635.75000000012</v>
      </c>
      <c r="N38" s="1">
        <v>9125929.3699999955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47555-C5A5-434E-847A-A8F3E2414093}">
  <dimension ref="A1:N40"/>
  <sheetViews>
    <sheetView topLeftCell="A2" zoomScale="85" zoomScaleNormal="85" workbookViewId="0">
      <selection activeCell="B5" sqref="B5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8.140625" bestFit="1" customWidth="1"/>
    <col min="4" max="4" width="9.85546875" bestFit="1" customWidth="1"/>
    <col min="5" max="5" width="13.5703125" bestFit="1" customWidth="1"/>
    <col min="6" max="6" width="9.28515625" bestFit="1" customWidth="1"/>
    <col min="7" max="7" width="18.140625" bestFit="1" customWidth="1"/>
    <col min="8" max="8" width="12.42578125" bestFit="1" customWidth="1"/>
    <col min="9" max="9" width="10.28515625" bestFit="1" customWidth="1"/>
    <col min="10" max="10" width="15.42578125" bestFit="1" customWidth="1"/>
    <col min="11" max="11" width="20.5703125" bestFit="1" customWidth="1"/>
    <col min="12" max="12" width="9.28515625" bestFit="1" customWidth="1"/>
    <col min="13" max="13" width="14.7109375" bestFit="1" customWidth="1"/>
    <col min="14" max="14" width="15.5703125" bestFit="1" customWidth="1"/>
    <col min="15" max="15" width="20.5703125" bestFit="1" customWidth="1"/>
    <col min="16" max="16" width="9.28515625" bestFit="1" customWidth="1"/>
    <col min="17" max="17" width="14.7109375" bestFit="1" customWidth="1"/>
    <col min="18" max="18" width="15.5703125" bestFit="1" customWidth="1"/>
  </cols>
  <sheetData>
    <row r="1" spans="1:14" x14ac:dyDescent="0.25">
      <c r="A1" s="3" t="s">
        <v>49</v>
      </c>
      <c r="B1" t="s" vm="1">
        <v>50</v>
      </c>
    </row>
    <row r="3" spans="1:14" x14ac:dyDescent="0.25">
      <c r="A3" s="3" t="s">
        <v>0</v>
      </c>
      <c r="B3" s="3" t="s">
        <v>12</v>
      </c>
    </row>
    <row r="4" spans="1:14" x14ac:dyDescent="0.25">
      <c r="B4" t="s">
        <v>4</v>
      </c>
      <c r="E4" t="s">
        <v>5</v>
      </c>
      <c r="I4" t="s">
        <v>6</v>
      </c>
      <c r="N4" t="s">
        <v>3</v>
      </c>
    </row>
    <row r="5" spans="1:14" x14ac:dyDescent="0.25">
      <c r="A5" s="3" t="s">
        <v>2</v>
      </c>
      <c r="B5" t="s">
        <v>28</v>
      </c>
      <c r="C5" t="s">
        <v>30</v>
      </c>
      <c r="D5" t="s">
        <v>29</v>
      </c>
      <c r="E5" t="s">
        <v>43</v>
      </c>
      <c r="F5" t="s">
        <v>40</v>
      </c>
      <c r="G5" t="s">
        <v>41</v>
      </c>
      <c r="H5" t="s">
        <v>42</v>
      </c>
      <c r="I5" t="s">
        <v>46</v>
      </c>
      <c r="J5" t="s">
        <v>44</v>
      </c>
      <c r="K5" t="s">
        <v>48</v>
      </c>
      <c r="L5" t="s">
        <v>47</v>
      </c>
      <c r="M5" t="s">
        <v>45</v>
      </c>
    </row>
    <row r="6" spans="1:14" x14ac:dyDescent="0.25">
      <c r="A6" s="4" t="s">
        <v>10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5" t="s">
        <v>21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6" t="s">
        <v>25</v>
      </c>
      <c r="B8" s="1">
        <v>2607.4699999999998</v>
      </c>
      <c r="C8" s="1">
        <v>1379.9299999999998</v>
      </c>
      <c r="D8" s="1">
        <v>714.03</v>
      </c>
      <c r="E8" s="1">
        <v>2866.7099999999996</v>
      </c>
      <c r="F8" s="1">
        <v>2054.36</v>
      </c>
      <c r="G8" s="1">
        <v>637.4799999999999</v>
      </c>
      <c r="H8" s="1">
        <v>1708.63</v>
      </c>
      <c r="I8" s="1">
        <v>1663.75</v>
      </c>
      <c r="J8" s="1">
        <v>1092.01</v>
      </c>
      <c r="K8" s="1">
        <v>1616.1100000000001</v>
      </c>
      <c r="L8" s="1">
        <v>1267.97</v>
      </c>
      <c r="M8" s="1">
        <v>1733.0100000000002</v>
      </c>
      <c r="N8" s="1">
        <v>19341.46</v>
      </c>
    </row>
    <row r="9" spans="1:14" x14ac:dyDescent="0.25">
      <c r="A9" s="6" t="s">
        <v>26</v>
      </c>
      <c r="B9" s="1">
        <v>3172.05</v>
      </c>
      <c r="C9" s="1">
        <v>1426.37</v>
      </c>
      <c r="D9" s="1">
        <v>626.14</v>
      </c>
      <c r="E9" s="1">
        <v>2926.8899999999994</v>
      </c>
      <c r="F9" s="1">
        <v>1647.92</v>
      </c>
      <c r="G9" s="1">
        <v>743.6</v>
      </c>
      <c r="H9" s="1">
        <v>1686.87</v>
      </c>
      <c r="I9" s="1">
        <v>1869.2299999999998</v>
      </c>
      <c r="J9" s="1">
        <v>953.3599999999999</v>
      </c>
      <c r="K9" s="1">
        <v>1785.3200000000002</v>
      </c>
      <c r="L9" s="1">
        <v>710.46</v>
      </c>
      <c r="M9" s="1">
        <v>2106.8100000000004</v>
      </c>
      <c r="N9" s="1">
        <v>19655.019999999997</v>
      </c>
    </row>
    <row r="10" spans="1:14" x14ac:dyDescent="0.25">
      <c r="A10" s="6" t="s">
        <v>27</v>
      </c>
      <c r="B10" s="1">
        <v>4684.03</v>
      </c>
      <c r="C10" s="1">
        <v>1226.3399999999999</v>
      </c>
      <c r="D10" s="1">
        <v>626.36</v>
      </c>
      <c r="E10" s="1">
        <v>2633.8599999999997</v>
      </c>
      <c r="F10" s="1">
        <v>1931.5499999999993</v>
      </c>
      <c r="G10" s="1">
        <v>513.42999999999995</v>
      </c>
      <c r="H10" s="1">
        <v>1687.1599999999999</v>
      </c>
      <c r="I10" s="1">
        <v>876.29000000000019</v>
      </c>
      <c r="J10" s="1">
        <v>1386.26</v>
      </c>
      <c r="K10" s="1">
        <v>1785.04</v>
      </c>
      <c r="L10" s="1">
        <v>995.44999999999982</v>
      </c>
      <c r="M10" s="1">
        <v>1582.4899999999998</v>
      </c>
      <c r="N10" s="1">
        <v>19928.259999999998</v>
      </c>
    </row>
    <row r="11" spans="1:14" x14ac:dyDescent="0.25">
      <c r="A11" s="5" t="s">
        <v>22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6" t="s">
        <v>31</v>
      </c>
      <c r="B12" s="1">
        <v>5296.54</v>
      </c>
      <c r="C12" s="1">
        <v>1226.5599999999997</v>
      </c>
      <c r="D12" s="1">
        <v>545.52</v>
      </c>
      <c r="E12" s="1">
        <v>2132.5699999999997</v>
      </c>
      <c r="F12" s="1">
        <v>1619.84</v>
      </c>
      <c r="G12" s="1">
        <v>424.15999999999997</v>
      </c>
      <c r="H12" s="1">
        <v>1882.1899999999998</v>
      </c>
      <c r="I12" s="1">
        <v>600.91</v>
      </c>
      <c r="J12" s="1">
        <v>1022.0199999999999</v>
      </c>
      <c r="K12" s="1">
        <v>1598.11</v>
      </c>
      <c r="L12" s="1">
        <v>520.79</v>
      </c>
      <c r="M12" s="1">
        <v>1950.95</v>
      </c>
      <c r="N12" s="1">
        <v>18820.159999999996</v>
      </c>
    </row>
    <row r="13" spans="1:14" x14ac:dyDescent="0.25">
      <c r="A13" s="6" t="s">
        <v>32</v>
      </c>
      <c r="B13" s="1">
        <v>7782.08</v>
      </c>
      <c r="C13" s="1">
        <v>1231.3000000000002</v>
      </c>
      <c r="D13" s="1">
        <v>687.3900000000001</v>
      </c>
      <c r="E13" s="1">
        <v>2457.2099999999996</v>
      </c>
      <c r="F13" s="1">
        <v>1995.3900000000003</v>
      </c>
      <c r="G13" s="1">
        <v>681.15000000000009</v>
      </c>
      <c r="H13" s="1">
        <v>1958.7</v>
      </c>
      <c r="I13" s="1">
        <v>653.75</v>
      </c>
      <c r="J13" s="1">
        <v>1085.5900000000001</v>
      </c>
      <c r="K13" s="1">
        <v>1961.2000000000003</v>
      </c>
      <c r="L13" s="1">
        <v>1253.1999999999998</v>
      </c>
      <c r="M13" s="1">
        <v>2472.08</v>
      </c>
      <c r="N13" s="1">
        <v>24219.039999999997</v>
      </c>
    </row>
    <row r="14" spans="1:14" x14ac:dyDescent="0.25">
      <c r="A14" s="6" t="s">
        <v>33</v>
      </c>
      <c r="B14" s="1">
        <v>4151.8599999999997</v>
      </c>
      <c r="C14" s="1">
        <v>1153.8300000000002</v>
      </c>
      <c r="D14" s="1">
        <v>660.7600000000001</v>
      </c>
      <c r="E14" s="1">
        <v>3223.91</v>
      </c>
      <c r="F14" s="1">
        <v>1804.9799999999996</v>
      </c>
      <c r="G14" s="1">
        <v>609.19999999999993</v>
      </c>
      <c r="H14" s="1">
        <v>1846.0000000000002</v>
      </c>
      <c r="I14" s="1">
        <v>590.34999999999991</v>
      </c>
      <c r="J14" s="1">
        <v>1039.3600000000001</v>
      </c>
      <c r="K14" s="1">
        <v>1933.45</v>
      </c>
      <c r="L14" s="1">
        <v>626.79</v>
      </c>
      <c r="M14" s="1">
        <v>2631.45</v>
      </c>
      <c r="N14" s="1">
        <v>20271.939999999999</v>
      </c>
    </row>
    <row r="15" spans="1:14" x14ac:dyDescent="0.25">
      <c r="A15" s="5" t="s">
        <v>23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6" t="s">
        <v>34</v>
      </c>
      <c r="B16" s="1">
        <v>4137.84</v>
      </c>
      <c r="C16" s="1">
        <v>885.05</v>
      </c>
      <c r="D16" s="1">
        <v>649.5100000000001</v>
      </c>
      <c r="E16" s="1">
        <v>2761.89</v>
      </c>
      <c r="F16" s="1">
        <v>1744.19</v>
      </c>
      <c r="G16" s="1">
        <v>409.27</v>
      </c>
      <c r="H16" s="1">
        <v>1620.8600000000001</v>
      </c>
      <c r="I16" s="1">
        <v>621.4</v>
      </c>
      <c r="J16" s="1">
        <v>859.46999999999991</v>
      </c>
      <c r="K16" s="1">
        <v>2970.2799999999997</v>
      </c>
      <c r="L16" s="1">
        <v>537.86</v>
      </c>
      <c r="M16" s="1">
        <v>4040.42</v>
      </c>
      <c r="N16" s="1">
        <v>21238.04</v>
      </c>
    </row>
    <row r="17" spans="1:14" x14ac:dyDescent="0.25">
      <c r="A17" s="6" t="s">
        <v>35</v>
      </c>
      <c r="B17" s="1">
        <v>4251.75</v>
      </c>
      <c r="C17" s="1">
        <v>355.65</v>
      </c>
      <c r="D17" s="1">
        <v>655.32000000000005</v>
      </c>
      <c r="E17" s="1">
        <v>2894.83</v>
      </c>
      <c r="F17" s="1">
        <v>1947.3099999999997</v>
      </c>
      <c r="G17" s="1">
        <v>1267.26</v>
      </c>
      <c r="H17" s="1">
        <v>1613.2000000000003</v>
      </c>
      <c r="I17" s="1">
        <v>654.29000000000008</v>
      </c>
      <c r="J17" s="1">
        <v>999.11</v>
      </c>
      <c r="K17" s="1">
        <v>3687.04</v>
      </c>
      <c r="L17" s="1">
        <v>999.77</v>
      </c>
      <c r="M17" s="1">
        <v>2984.05</v>
      </c>
      <c r="N17" s="1">
        <v>22309.579999999998</v>
      </c>
    </row>
    <row r="18" spans="1:14" x14ac:dyDescent="0.25">
      <c r="A18" s="6" t="s">
        <v>36</v>
      </c>
      <c r="B18" s="1">
        <v>3568.56</v>
      </c>
      <c r="C18" s="1">
        <v>1125.9699999999998</v>
      </c>
      <c r="D18" s="1">
        <v>580.94000000000005</v>
      </c>
      <c r="E18" s="1">
        <v>3609.8300000000004</v>
      </c>
      <c r="F18" s="1">
        <v>2196.5899999999992</v>
      </c>
      <c r="G18" s="1">
        <v>599.75999999999988</v>
      </c>
      <c r="H18" s="1">
        <v>1179.79</v>
      </c>
      <c r="I18" s="1">
        <v>583.20000000000005</v>
      </c>
      <c r="J18" s="1">
        <v>822.72</v>
      </c>
      <c r="K18" s="1">
        <v>1472.2399999999998</v>
      </c>
      <c r="L18" s="1">
        <v>1457.8299999999997</v>
      </c>
      <c r="M18" s="1">
        <v>2858.94</v>
      </c>
      <c r="N18" s="1">
        <v>20056.37</v>
      </c>
    </row>
    <row r="19" spans="1:14" x14ac:dyDescent="0.25">
      <c r="A19" s="5" t="s">
        <v>24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6" t="s">
        <v>37</v>
      </c>
      <c r="B20" s="1">
        <v>4257.76</v>
      </c>
      <c r="C20" s="1">
        <v>1120</v>
      </c>
      <c r="D20" s="1">
        <v>560.59</v>
      </c>
      <c r="E20" s="1">
        <v>3592.2400000000002</v>
      </c>
      <c r="F20" s="1">
        <v>2985.6100000000006</v>
      </c>
      <c r="G20" s="1">
        <v>467.23</v>
      </c>
      <c r="H20" s="1">
        <v>1165.73</v>
      </c>
      <c r="I20" s="1">
        <v>859.87999999999988</v>
      </c>
      <c r="J20" s="1">
        <v>1202.28</v>
      </c>
      <c r="K20" s="1">
        <v>1996.4</v>
      </c>
      <c r="L20" s="1">
        <v>889.9</v>
      </c>
      <c r="M20" s="1">
        <v>2047.53</v>
      </c>
      <c r="N20" s="1">
        <v>21145.15</v>
      </c>
    </row>
    <row r="21" spans="1:14" x14ac:dyDescent="0.25">
      <c r="A21" s="6" t="s">
        <v>38</v>
      </c>
      <c r="B21" s="1">
        <v>4205.91</v>
      </c>
      <c r="C21" s="1">
        <v>779.85</v>
      </c>
      <c r="D21" s="1">
        <v>362.28000000000003</v>
      </c>
      <c r="E21" s="1">
        <v>3801.46</v>
      </c>
      <c r="F21" s="1">
        <v>3418.0000000000005</v>
      </c>
      <c r="G21" s="1">
        <v>534.81999999999994</v>
      </c>
      <c r="H21" s="1">
        <v>967.09999999999991</v>
      </c>
      <c r="I21" s="1">
        <v>689.00999999999988</v>
      </c>
      <c r="J21" s="1">
        <v>1268.92</v>
      </c>
      <c r="K21" s="1">
        <v>1372.34</v>
      </c>
      <c r="L21" s="1">
        <v>1264.2199999999998</v>
      </c>
      <c r="M21" s="1">
        <v>1647.6200000000001</v>
      </c>
      <c r="N21" s="1">
        <v>20311.53</v>
      </c>
    </row>
    <row r="22" spans="1:14" x14ac:dyDescent="0.25">
      <c r="A22" s="6" t="s">
        <v>39</v>
      </c>
      <c r="B22" s="1">
        <v>4768.7299999999996</v>
      </c>
      <c r="C22" s="1">
        <v>934.55</v>
      </c>
      <c r="D22" s="1">
        <v>1208.18</v>
      </c>
      <c r="E22" s="1">
        <v>3858.75</v>
      </c>
      <c r="F22" s="1">
        <v>2729.03</v>
      </c>
      <c r="G22" s="1">
        <v>864.32999999999981</v>
      </c>
      <c r="H22" s="1">
        <v>1203.8500000000001</v>
      </c>
      <c r="I22" s="1">
        <v>1522.0000000000002</v>
      </c>
      <c r="J22" s="1">
        <v>1115.8</v>
      </c>
      <c r="K22" s="1">
        <v>1983.6399999999999</v>
      </c>
      <c r="L22" s="1">
        <v>614.15</v>
      </c>
      <c r="M22" s="1">
        <v>1933.3000000000002</v>
      </c>
      <c r="N22" s="1">
        <v>22736.309999999994</v>
      </c>
    </row>
    <row r="23" spans="1:14" x14ac:dyDescent="0.25">
      <c r="A23" s="4" t="s">
        <v>11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5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6" t="s">
        <v>25</v>
      </c>
      <c r="B25" s="1">
        <v>3393.09</v>
      </c>
      <c r="C25" s="1">
        <v>1206.3699999999997</v>
      </c>
      <c r="D25" s="1">
        <v>675.60999999999979</v>
      </c>
      <c r="E25" s="1">
        <v>4335.5200000000004</v>
      </c>
      <c r="F25" s="1">
        <v>3053.8099999999995</v>
      </c>
      <c r="G25" s="1">
        <v>970.92000000000019</v>
      </c>
      <c r="H25" s="1">
        <v>1198.8100000000002</v>
      </c>
      <c r="I25" s="1">
        <v>1666.73</v>
      </c>
      <c r="J25" s="1">
        <v>1272.3899999999999</v>
      </c>
      <c r="K25" s="1">
        <v>1630.77</v>
      </c>
      <c r="L25" s="1">
        <v>1098.45</v>
      </c>
      <c r="M25" s="1">
        <v>1714.6699999999998</v>
      </c>
      <c r="N25" s="1">
        <v>22217.140000000003</v>
      </c>
    </row>
    <row r="26" spans="1:14" x14ac:dyDescent="0.25">
      <c r="A26" s="6" t="s">
        <v>26</v>
      </c>
      <c r="B26" s="1">
        <v>4127.53</v>
      </c>
      <c r="C26" s="1">
        <v>1052.1500000000001</v>
      </c>
      <c r="D26" s="1">
        <v>844.71000000000015</v>
      </c>
      <c r="E26" s="1">
        <v>4358.95</v>
      </c>
      <c r="F26" s="1">
        <v>3701.4199999999996</v>
      </c>
      <c r="G26" s="1">
        <v>919.31999999999994</v>
      </c>
      <c r="H26" s="1">
        <v>1231.6599999999999</v>
      </c>
      <c r="I26" s="1">
        <v>1851.9299999999998</v>
      </c>
      <c r="J26" s="1">
        <v>1529.08</v>
      </c>
      <c r="K26" s="1">
        <v>1204.5999999999999</v>
      </c>
      <c r="L26" s="1">
        <v>1338.4000000000003</v>
      </c>
      <c r="M26" s="1">
        <v>1890.4299999999998</v>
      </c>
      <c r="N26" s="1">
        <v>24050.18</v>
      </c>
    </row>
    <row r="27" spans="1:14" x14ac:dyDescent="0.25">
      <c r="A27" s="6" t="s">
        <v>27</v>
      </c>
      <c r="B27" s="1">
        <v>4627.45</v>
      </c>
      <c r="C27" s="1">
        <v>567.63999999999987</v>
      </c>
      <c r="D27" s="1">
        <v>709.69999999999993</v>
      </c>
      <c r="E27" s="1">
        <v>4699.7300000000005</v>
      </c>
      <c r="F27" s="1">
        <v>2676.98</v>
      </c>
      <c r="G27" s="1">
        <v>1195.27</v>
      </c>
      <c r="H27" s="1">
        <v>1400.2</v>
      </c>
      <c r="I27" s="1">
        <v>2052.66</v>
      </c>
      <c r="J27" s="1">
        <v>1994.5600000000002</v>
      </c>
      <c r="K27" s="1">
        <v>905.94</v>
      </c>
      <c r="L27" s="1">
        <v>1833.5099999999998</v>
      </c>
      <c r="M27" s="1">
        <v>1691.78</v>
      </c>
      <c r="N27" s="1">
        <v>24355.420000000002</v>
      </c>
    </row>
    <row r="28" spans="1:14" x14ac:dyDescent="0.25">
      <c r="A28" s="5" t="s">
        <v>22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6" t="s">
        <v>31</v>
      </c>
      <c r="B29" s="1">
        <v>4810.21</v>
      </c>
      <c r="C29" s="1">
        <v>1281.2499999999998</v>
      </c>
      <c r="D29" s="1">
        <v>605.26</v>
      </c>
      <c r="E29" s="1">
        <v>4233.41</v>
      </c>
      <c r="F29" s="1">
        <v>2679.7200000000003</v>
      </c>
      <c r="G29" s="1">
        <v>1243.1100000000004</v>
      </c>
      <c r="H29" s="1">
        <v>1234.83</v>
      </c>
      <c r="I29" s="1">
        <v>468.44999999999993</v>
      </c>
      <c r="J29" s="1">
        <v>1840.7799999999997</v>
      </c>
      <c r="K29" s="1">
        <v>1086.2600000000002</v>
      </c>
      <c r="L29" s="1">
        <v>1223.99</v>
      </c>
      <c r="M29" s="1">
        <v>1858</v>
      </c>
      <c r="N29" s="1">
        <v>22565.270000000004</v>
      </c>
    </row>
    <row r="30" spans="1:14" x14ac:dyDescent="0.25">
      <c r="A30" s="6" t="s">
        <v>32</v>
      </c>
      <c r="B30" s="1">
        <v>8668.16</v>
      </c>
      <c r="C30" s="1">
        <v>1372.0500000000002</v>
      </c>
      <c r="D30" s="1">
        <v>734.74</v>
      </c>
      <c r="E30" s="1">
        <v>5224.3600000000006</v>
      </c>
      <c r="F30" s="1">
        <v>3051.25</v>
      </c>
      <c r="G30" s="1">
        <v>1259.1700000000003</v>
      </c>
      <c r="H30" s="1">
        <v>1346.4099999999999</v>
      </c>
      <c r="I30" s="1">
        <v>653.20000000000005</v>
      </c>
      <c r="J30" s="1">
        <v>1637.2099999999998</v>
      </c>
      <c r="K30" s="1">
        <v>1841.74</v>
      </c>
      <c r="L30" s="1">
        <v>1146.6699999999996</v>
      </c>
      <c r="M30" s="1">
        <v>2889.16</v>
      </c>
      <c r="N30" s="1">
        <v>29824.120000000003</v>
      </c>
    </row>
    <row r="31" spans="1:14" x14ac:dyDescent="0.25">
      <c r="A31" s="6" t="s">
        <v>33</v>
      </c>
      <c r="B31" s="1">
        <v>5308.77</v>
      </c>
      <c r="C31" s="1">
        <v>1911.5099999999998</v>
      </c>
      <c r="D31" s="1">
        <v>503.06000000000006</v>
      </c>
      <c r="E31" s="1">
        <v>4508.3600000000006</v>
      </c>
      <c r="F31" s="1">
        <v>2594.9499999999998</v>
      </c>
      <c r="G31" s="1">
        <v>1170.05</v>
      </c>
      <c r="H31" s="1">
        <v>1266.22</v>
      </c>
      <c r="I31" s="1">
        <v>610.1</v>
      </c>
      <c r="J31" s="1">
        <v>1973.3799999999999</v>
      </c>
      <c r="K31" s="1">
        <v>1058.8300000000002</v>
      </c>
      <c r="L31" s="1">
        <v>1430.3600000000001</v>
      </c>
      <c r="M31" s="1">
        <v>2268.19</v>
      </c>
      <c r="N31" s="1">
        <v>24603.780000000002</v>
      </c>
    </row>
    <row r="32" spans="1:14" x14ac:dyDescent="0.25">
      <c r="A32" s="5" t="s">
        <v>23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6" t="s">
        <v>34</v>
      </c>
      <c r="B33" s="1">
        <v>5008.0200000000004</v>
      </c>
      <c r="C33" s="1">
        <v>1185.9799999999998</v>
      </c>
      <c r="D33" s="1">
        <v>546.32000000000005</v>
      </c>
      <c r="E33" s="1">
        <v>4377.8500000000004</v>
      </c>
      <c r="F33" s="1">
        <v>2625.31</v>
      </c>
      <c r="G33" s="1">
        <v>1224.67</v>
      </c>
      <c r="H33" s="1">
        <v>351.52000000000004</v>
      </c>
      <c r="I33" s="1">
        <v>461.51</v>
      </c>
      <c r="J33" s="1">
        <v>1087.1399999999999</v>
      </c>
      <c r="K33" s="1">
        <v>1074.9500000000003</v>
      </c>
      <c r="L33" s="1">
        <v>1151.07</v>
      </c>
      <c r="M33" s="1">
        <v>3945.6600000000003</v>
      </c>
      <c r="N33" s="1">
        <v>23040</v>
      </c>
    </row>
    <row r="34" spans="1:14" x14ac:dyDescent="0.25">
      <c r="A34" s="6" t="s">
        <v>35</v>
      </c>
      <c r="B34" s="1">
        <v>4443.2999999999993</v>
      </c>
      <c r="C34" s="1">
        <v>757.42000000000007</v>
      </c>
      <c r="D34" s="1">
        <v>697.19999999999993</v>
      </c>
      <c r="E34" s="1">
        <v>6027.1800000000012</v>
      </c>
      <c r="F34" s="1">
        <v>3395.18</v>
      </c>
      <c r="G34" s="1">
        <v>1206.5699999999997</v>
      </c>
      <c r="H34" s="1">
        <v>653.16</v>
      </c>
      <c r="I34" s="1">
        <v>730.06000000000006</v>
      </c>
      <c r="J34" s="1">
        <v>1308.1199999999999</v>
      </c>
      <c r="K34" s="1">
        <v>1884.2199999999998</v>
      </c>
      <c r="L34" s="1">
        <v>1244.97</v>
      </c>
      <c r="M34" s="1">
        <v>3905.54</v>
      </c>
      <c r="N34" s="1">
        <v>26252.920000000002</v>
      </c>
    </row>
    <row r="35" spans="1:14" x14ac:dyDescent="0.25">
      <c r="A35" s="6" t="s">
        <v>36</v>
      </c>
      <c r="B35" s="1">
        <v>5039.6000000000004</v>
      </c>
      <c r="C35" s="1">
        <v>1046.6599999999999</v>
      </c>
      <c r="D35" s="1">
        <v>420.77000000000004</v>
      </c>
      <c r="E35" s="1">
        <v>5259.24</v>
      </c>
      <c r="F35" s="1">
        <v>2528.5100000000011</v>
      </c>
      <c r="G35" s="1">
        <v>1395.8500000000001</v>
      </c>
      <c r="H35" s="1">
        <v>506.84</v>
      </c>
      <c r="I35" s="1">
        <v>517.85</v>
      </c>
      <c r="J35" s="1">
        <v>1723.8899999999999</v>
      </c>
      <c r="K35" s="1">
        <v>1137.33</v>
      </c>
      <c r="L35" s="1">
        <v>1151.75</v>
      </c>
      <c r="M35" s="1">
        <v>3183.67</v>
      </c>
      <c r="N35" s="1">
        <v>23911.960000000003</v>
      </c>
    </row>
    <row r="36" spans="1:14" x14ac:dyDescent="0.25">
      <c r="A36" s="5" t="s">
        <v>24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6" t="s">
        <v>37</v>
      </c>
      <c r="B37" s="1">
        <v>4313.01</v>
      </c>
      <c r="C37" s="1">
        <v>1054.25</v>
      </c>
      <c r="D37" s="1">
        <v>584.19999999999993</v>
      </c>
      <c r="E37" s="1">
        <v>5249.59</v>
      </c>
      <c r="F37" s="1">
        <v>3095.8899999999994</v>
      </c>
      <c r="G37" s="1">
        <v>2018.3200000000002</v>
      </c>
      <c r="H37" s="1">
        <v>1094.73</v>
      </c>
      <c r="I37" s="1">
        <v>666.29000000000008</v>
      </c>
      <c r="J37" s="1">
        <v>958.08</v>
      </c>
      <c r="K37" s="1">
        <v>1311.58</v>
      </c>
      <c r="L37" s="1">
        <v>1645.88</v>
      </c>
      <c r="M37" s="1">
        <v>1818.52</v>
      </c>
      <c r="N37" s="1">
        <v>23810.34</v>
      </c>
    </row>
    <row r="38" spans="1:14" x14ac:dyDescent="0.25">
      <c r="A38" s="6" t="s">
        <v>38</v>
      </c>
      <c r="B38" s="1">
        <v>3934.9300000000003</v>
      </c>
      <c r="C38" s="1">
        <v>1057.8200000000002</v>
      </c>
      <c r="D38" s="1">
        <v>710.19</v>
      </c>
      <c r="E38" s="1">
        <v>5970.8599999999988</v>
      </c>
      <c r="F38" s="1">
        <v>3272.5699999999993</v>
      </c>
      <c r="G38" s="1">
        <v>1820.6099999999997</v>
      </c>
      <c r="H38" s="1">
        <v>516.39</v>
      </c>
      <c r="I38" s="1">
        <v>1151.79</v>
      </c>
      <c r="J38" s="1">
        <v>989.84999999999991</v>
      </c>
      <c r="K38" s="1">
        <v>1194.8900000000001</v>
      </c>
      <c r="L38" s="1">
        <v>1376.63</v>
      </c>
      <c r="M38" s="1">
        <v>1692.49</v>
      </c>
      <c r="N38" s="1">
        <v>23689.019999999997</v>
      </c>
    </row>
    <row r="39" spans="1:14" x14ac:dyDescent="0.25">
      <c r="A39" s="6" t="s">
        <v>39</v>
      </c>
      <c r="B39" s="1">
        <v>4234.9799999999996</v>
      </c>
      <c r="C39" s="1">
        <v>868.80000000000007</v>
      </c>
      <c r="D39" s="1">
        <v>841.76</v>
      </c>
      <c r="E39" s="1">
        <v>6358.4099999999989</v>
      </c>
      <c r="F39" s="1">
        <v>4207.7700000000004</v>
      </c>
      <c r="G39" s="1">
        <v>1603.1600000000003</v>
      </c>
      <c r="H39" s="1">
        <v>544.04</v>
      </c>
      <c r="I39" s="1">
        <v>1939.21</v>
      </c>
      <c r="J39" s="1">
        <v>972.95999999999992</v>
      </c>
      <c r="K39" s="1">
        <v>1203.98</v>
      </c>
      <c r="L39" s="1">
        <v>1222.19</v>
      </c>
      <c r="M39" s="1">
        <v>1676.99</v>
      </c>
      <c r="N39" s="1">
        <v>25674.25</v>
      </c>
    </row>
    <row r="40" spans="1:14" x14ac:dyDescent="0.25">
      <c r="A40" s="4" t="s">
        <v>3</v>
      </c>
      <c r="B40" s="1">
        <v>110793.62999999999</v>
      </c>
      <c r="C40" s="1">
        <v>26207.299999999988</v>
      </c>
      <c r="D40" s="1">
        <v>15750.540000000005</v>
      </c>
      <c r="E40" s="1">
        <v>97363.610000000015</v>
      </c>
      <c r="F40" s="1">
        <v>62958.130000000005</v>
      </c>
      <c r="G40" s="1">
        <v>23778.709999999995</v>
      </c>
      <c r="H40" s="1">
        <v>29864.890000000003</v>
      </c>
      <c r="I40" s="1">
        <v>23953.839999999997</v>
      </c>
      <c r="J40" s="1">
        <v>30134.339999999997</v>
      </c>
      <c r="K40" s="1">
        <v>39696.260000000009</v>
      </c>
      <c r="L40" s="1">
        <v>27002.26</v>
      </c>
      <c r="M40" s="1">
        <v>56523.749999999985</v>
      </c>
      <c r="N40" s="1">
        <v>544027.26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0B12A-E34F-433B-8346-8B660B0A54A7}">
  <dimension ref="A1:J9"/>
  <sheetViews>
    <sheetView zoomScale="85" zoomScaleNormal="85" workbookViewId="0">
      <selection activeCell="M16" sqref="A1:M16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9" width="11" bestFit="1" customWidth="1"/>
    <col min="10" max="10" width="15.5703125" bestFit="1" customWidth="1"/>
    <col min="11" max="11" width="13.140625" bestFit="1" customWidth="1"/>
    <col min="12" max="12" width="12.85546875" bestFit="1" customWidth="1"/>
    <col min="13" max="13" width="13.140625" bestFit="1" customWidth="1"/>
    <col min="14" max="14" width="12.85546875" bestFit="1" customWidth="1"/>
    <col min="15" max="15" width="13.140625" bestFit="1" customWidth="1"/>
    <col min="16" max="16" width="12.85546875" bestFit="1" customWidth="1"/>
    <col min="17" max="17" width="13.140625" bestFit="1" customWidth="1"/>
    <col min="18" max="18" width="20.5703125" bestFit="1" customWidth="1"/>
    <col min="19" max="19" width="20.7109375" bestFit="1" customWidth="1"/>
  </cols>
  <sheetData>
    <row r="1" spans="1:10" x14ac:dyDescent="0.25">
      <c r="A1" s="3" t="s">
        <v>51</v>
      </c>
      <c r="B1" t="s" vm="2">
        <v>4</v>
      </c>
    </row>
    <row r="3" spans="1:10" x14ac:dyDescent="0.25">
      <c r="A3" s="3" t="s">
        <v>1</v>
      </c>
      <c r="B3" s="3" t="s">
        <v>12</v>
      </c>
    </row>
    <row r="4" spans="1:10" x14ac:dyDescent="0.25">
      <c r="B4" t="s">
        <v>10</v>
      </c>
      <c r="F4" t="s">
        <v>11</v>
      </c>
      <c r="J4" t="s">
        <v>3</v>
      </c>
    </row>
    <row r="5" spans="1:10" x14ac:dyDescent="0.25">
      <c r="A5" s="3" t="s">
        <v>2</v>
      </c>
      <c r="B5" t="s">
        <v>21</v>
      </c>
      <c r="C5" t="s">
        <v>22</v>
      </c>
      <c r="D5" t="s">
        <v>23</v>
      </c>
      <c r="E5" t="s">
        <v>24</v>
      </c>
      <c r="F5" t="s">
        <v>21</v>
      </c>
      <c r="G5" t="s">
        <v>22</v>
      </c>
      <c r="H5" t="s">
        <v>23</v>
      </c>
      <c r="I5" t="s">
        <v>24</v>
      </c>
    </row>
    <row r="6" spans="1:10" x14ac:dyDescent="0.25">
      <c r="A6" s="4" t="s">
        <v>7</v>
      </c>
      <c r="B6" s="2">
        <v>51416</v>
      </c>
      <c r="C6" s="2">
        <v>72582</v>
      </c>
      <c r="D6" s="2">
        <v>55273</v>
      </c>
      <c r="E6" s="2">
        <v>58536</v>
      </c>
      <c r="F6" s="2">
        <v>55003</v>
      </c>
      <c r="G6" s="2">
        <v>79188</v>
      </c>
      <c r="H6" s="2">
        <v>55654</v>
      </c>
      <c r="I6" s="2">
        <v>57329</v>
      </c>
      <c r="J6" s="2">
        <v>484981</v>
      </c>
    </row>
    <row r="7" spans="1:10" x14ac:dyDescent="0.25">
      <c r="A7" s="4" t="s">
        <v>8</v>
      </c>
      <c r="B7" s="2">
        <v>16658</v>
      </c>
      <c r="C7" s="2">
        <v>21390</v>
      </c>
      <c r="D7" s="2">
        <v>17069</v>
      </c>
      <c r="E7" s="2">
        <v>17736</v>
      </c>
      <c r="F7" s="2">
        <v>17715</v>
      </c>
      <c r="G7" s="2">
        <v>23733</v>
      </c>
      <c r="H7" s="2">
        <v>18026</v>
      </c>
      <c r="I7" s="2">
        <v>17015</v>
      </c>
      <c r="J7" s="2">
        <v>149342</v>
      </c>
    </row>
    <row r="8" spans="1:10" x14ac:dyDescent="0.25">
      <c r="A8" s="4" t="s">
        <v>9</v>
      </c>
      <c r="B8" s="2">
        <v>51435</v>
      </c>
      <c r="C8" s="2">
        <v>68716</v>
      </c>
      <c r="D8" s="2">
        <v>55124</v>
      </c>
      <c r="E8" s="2">
        <v>58206</v>
      </c>
      <c r="F8" s="2">
        <v>54817</v>
      </c>
      <c r="G8" s="2">
        <v>78342</v>
      </c>
      <c r="H8" s="2">
        <v>56322</v>
      </c>
      <c r="I8" s="2">
        <v>57064</v>
      </c>
      <c r="J8" s="2">
        <v>480026</v>
      </c>
    </row>
    <row r="9" spans="1:10" x14ac:dyDescent="0.25">
      <c r="A9" s="4" t="s">
        <v>3</v>
      </c>
      <c r="B9" s="2">
        <v>119509</v>
      </c>
      <c r="C9" s="2">
        <v>162688</v>
      </c>
      <c r="D9" s="2">
        <v>127466</v>
      </c>
      <c r="E9" s="2">
        <v>134478</v>
      </c>
      <c r="F9" s="2">
        <v>127535</v>
      </c>
      <c r="G9" s="2">
        <v>181263</v>
      </c>
      <c r="H9" s="2">
        <v>130002</v>
      </c>
      <c r="I9" s="2">
        <v>131408</v>
      </c>
      <c r="J9" s="2">
        <v>1114349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136AC-450A-4154-8824-0A3B5321A8C4}">
  <dimension ref="A1:B17"/>
  <sheetViews>
    <sheetView workbookViewId="0">
      <selection activeCell="A12" sqref="A12"/>
    </sheetView>
  </sheetViews>
  <sheetFormatPr baseColWidth="10" defaultRowHeight="15" x14ac:dyDescent="0.25"/>
  <cols>
    <col min="1" max="1" width="23" bestFit="1" customWidth="1"/>
    <col min="2" max="2" width="13.28515625" bestFit="1" customWidth="1"/>
  </cols>
  <sheetData>
    <row r="1" spans="1:2" x14ac:dyDescent="0.25">
      <c r="A1" s="3" t="s">
        <v>2</v>
      </c>
      <c r="B1" t="s">
        <v>0</v>
      </c>
    </row>
    <row r="2" spans="1:2" x14ac:dyDescent="0.25">
      <c r="A2" s="4" t="s">
        <v>52</v>
      </c>
      <c r="B2" s="1"/>
    </row>
    <row r="3" spans="1:2" x14ac:dyDescent="0.25">
      <c r="A3" s="5" t="s">
        <v>53</v>
      </c>
      <c r="B3" s="1"/>
    </row>
    <row r="4" spans="1:2" x14ac:dyDescent="0.25">
      <c r="A4" s="6" t="s">
        <v>54</v>
      </c>
      <c r="B4" s="1">
        <v>1616833.8900000006</v>
      </c>
    </row>
    <row r="5" spans="1:2" x14ac:dyDescent="0.25">
      <c r="A5" s="6" t="s">
        <v>55</v>
      </c>
      <c r="B5" s="1">
        <v>414002.80999999936</v>
      </c>
    </row>
    <row r="6" spans="1:2" x14ac:dyDescent="0.25">
      <c r="A6" s="6" t="s">
        <v>56</v>
      </c>
      <c r="B6" s="1">
        <v>1064149.5899999989</v>
      </c>
    </row>
    <row r="7" spans="1:2" x14ac:dyDescent="0.25">
      <c r="A7" s="6" t="s">
        <v>57</v>
      </c>
      <c r="B7" s="1">
        <v>507131.26999999856</v>
      </c>
    </row>
    <row r="8" spans="1:2" x14ac:dyDescent="0.25">
      <c r="A8" s="5" t="s">
        <v>58</v>
      </c>
      <c r="B8" s="1"/>
    </row>
    <row r="9" spans="1:2" x14ac:dyDescent="0.25">
      <c r="A9" s="6" t="s">
        <v>59</v>
      </c>
      <c r="B9" s="1">
        <v>1807831.5899999994</v>
      </c>
    </row>
    <row r="10" spans="1:2" x14ac:dyDescent="0.25">
      <c r="A10" s="6" t="s">
        <v>60</v>
      </c>
      <c r="B10" s="1">
        <v>446957.78999999969</v>
      </c>
    </row>
    <row r="11" spans="1:2" x14ac:dyDescent="0.25">
      <c r="A11" s="6" t="s">
        <v>61</v>
      </c>
      <c r="B11" s="1">
        <v>265937.08999999997</v>
      </c>
    </row>
    <row r="12" spans="1:2" x14ac:dyDescent="0.25">
      <c r="A12" s="5" t="s">
        <v>62</v>
      </c>
      <c r="B12" s="1"/>
    </row>
    <row r="13" spans="1:2" x14ac:dyDescent="0.25">
      <c r="A13" s="6" t="s">
        <v>63</v>
      </c>
      <c r="B13" s="1">
        <v>529182.67999999912</v>
      </c>
    </row>
    <row r="14" spans="1:2" x14ac:dyDescent="0.25">
      <c r="A14" s="6" t="s">
        <v>64</v>
      </c>
      <c r="B14" s="1">
        <v>656159.98999999953</v>
      </c>
    </row>
    <row r="15" spans="1:2" x14ac:dyDescent="0.25">
      <c r="A15" s="6" t="s">
        <v>65</v>
      </c>
      <c r="B15" s="1">
        <v>964635.75000000035</v>
      </c>
    </row>
    <row r="16" spans="1:2" x14ac:dyDescent="0.25">
      <c r="A16" s="6" t="s">
        <v>66</v>
      </c>
      <c r="B16" s="1">
        <v>384104.7700000006</v>
      </c>
    </row>
    <row r="17" spans="1:2" x14ac:dyDescent="0.25">
      <c r="A17" s="6" t="s">
        <v>67</v>
      </c>
      <c r="B17" s="1">
        <v>469002.15000000026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432B4-0477-4148-8BC8-A2F49056B84F}">
  <dimension ref="A1:C36"/>
  <sheetViews>
    <sheetView tabSelected="1" workbookViewId="0">
      <selection activeCell="C4" sqref="C4"/>
    </sheetView>
  </sheetViews>
  <sheetFormatPr baseColWidth="10" defaultRowHeight="15" x14ac:dyDescent="0.25"/>
  <cols>
    <col min="1" max="1" width="22.42578125" bestFit="1" customWidth="1"/>
    <col min="2" max="2" width="13.7109375" bestFit="1" customWidth="1"/>
    <col min="3" max="3" width="18.7109375" bestFit="1" customWidth="1"/>
  </cols>
  <sheetData>
    <row r="1" spans="1:3" x14ac:dyDescent="0.25">
      <c r="A1" s="3" t="s">
        <v>2</v>
      </c>
      <c r="B1" t="s">
        <v>1</v>
      </c>
      <c r="C1" t="s">
        <v>68</v>
      </c>
    </row>
    <row r="2" spans="1:3" x14ac:dyDescent="0.25">
      <c r="A2" s="4" t="s">
        <v>10</v>
      </c>
      <c r="B2" s="1"/>
      <c r="C2" s="1"/>
    </row>
    <row r="3" spans="1:3" x14ac:dyDescent="0.25">
      <c r="A3" s="5" t="s">
        <v>21</v>
      </c>
      <c r="B3" s="1"/>
      <c r="C3" s="1"/>
    </row>
    <row r="4" spans="1:3" x14ac:dyDescent="0.25">
      <c r="A4" s="6" t="s">
        <v>25</v>
      </c>
      <c r="B4" s="2">
        <v>149423</v>
      </c>
      <c r="C4" s="1">
        <v>326870.03000000003</v>
      </c>
    </row>
    <row r="5" spans="1:3" x14ac:dyDescent="0.25">
      <c r="A5" s="6" t="s">
        <v>26</v>
      </c>
      <c r="B5" s="2">
        <v>148870</v>
      </c>
      <c r="C5" s="1">
        <v>649679.98</v>
      </c>
    </row>
    <row r="6" spans="1:3" x14ac:dyDescent="0.25">
      <c r="A6" s="6" t="s">
        <v>27</v>
      </c>
      <c r="B6" s="2">
        <v>150059</v>
      </c>
      <c r="C6" s="1">
        <v>975509.40999999992</v>
      </c>
    </row>
    <row r="7" spans="1:3" x14ac:dyDescent="0.25">
      <c r="A7" s="5" t="s">
        <v>22</v>
      </c>
      <c r="B7" s="1"/>
      <c r="C7" s="1"/>
    </row>
    <row r="8" spans="1:3" x14ac:dyDescent="0.25">
      <c r="A8" s="6" t="s">
        <v>31</v>
      </c>
      <c r="B8" s="2">
        <v>147093</v>
      </c>
      <c r="C8" s="1">
        <v>1293851.93</v>
      </c>
    </row>
    <row r="9" spans="1:3" x14ac:dyDescent="0.25">
      <c r="A9" s="6" t="s">
        <v>32</v>
      </c>
      <c r="B9" s="2">
        <v>181262</v>
      </c>
      <c r="C9" s="1">
        <v>1685763.55</v>
      </c>
    </row>
    <row r="10" spans="1:3" x14ac:dyDescent="0.25">
      <c r="A10" s="6" t="s">
        <v>33</v>
      </c>
      <c r="B10" s="2">
        <v>154386</v>
      </c>
      <c r="C10" s="1">
        <v>2025407.03</v>
      </c>
    </row>
    <row r="11" spans="1:3" x14ac:dyDescent="0.25">
      <c r="A11" s="5" t="s">
        <v>23</v>
      </c>
      <c r="B11" s="1"/>
      <c r="C11" s="1"/>
    </row>
    <row r="12" spans="1:3" x14ac:dyDescent="0.25">
      <c r="A12" s="6" t="s">
        <v>34</v>
      </c>
      <c r="B12" s="2">
        <v>173206</v>
      </c>
      <c r="C12" s="1">
        <v>2401087.27</v>
      </c>
    </row>
    <row r="13" spans="1:3" x14ac:dyDescent="0.25">
      <c r="A13" s="6" t="s">
        <v>35</v>
      </c>
      <c r="B13" s="2">
        <v>181631</v>
      </c>
      <c r="C13" s="1">
        <v>2795816.84</v>
      </c>
    </row>
    <row r="14" spans="1:3" x14ac:dyDescent="0.25">
      <c r="A14" s="6" t="s">
        <v>36</v>
      </c>
      <c r="B14" s="2">
        <v>162087</v>
      </c>
      <c r="C14" s="1">
        <v>3150873.85</v>
      </c>
    </row>
    <row r="15" spans="1:3" x14ac:dyDescent="0.25">
      <c r="A15" s="5" t="s">
        <v>24</v>
      </c>
      <c r="B15" s="1"/>
      <c r="C15" s="1"/>
    </row>
    <row r="16" spans="1:3" x14ac:dyDescent="0.25">
      <c r="A16" s="6" t="s">
        <v>37</v>
      </c>
      <c r="B16" s="2">
        <v>153699</v>
      </c>
      <c r="C16" s="1">
        <v>3487535.87</v>
      </c>
    </row>
    <row r="17" spans="1:3" x14ac:dyDescent="0.25">
      <c r="A17" s="6" t="s">
        <v>38</v>
      </c>
      <c r="B17" s="2">
        <v>150798</v>
      </c>
      <c r="C17" s="1">
        <v>3819211.73</v>
      </c>
    </row>
    <row r="18" spans="1:3" x14ac:dyDescent="0.25">
      <c r="A18" s="6" t="s">
        <v>39</v>
      </c>
      <c r="B18" s="2">
        <v>169893</v>
      </c>
      <c r="C18" s="1">
        <v>4197992.3</v>
      </c>
    </row>
    <row r="19" spans="1:3" x14ac:dyDescent="0.25">
      <c r="A19" s="4" t="s">
        <v>11</v>
      </c>
      <c r="B19" s="1"/>
      <c r="C19" s="1"/>
    </row>
    <row r="20" spans="1:3" x14ac:dyDescent="0.25">
      <c r="A20" s="5" t="s">
        <v>21</v>
      </c>
      <c r="B20" s="1"/>
      <c r="C20" s="1"/>
    </row>
    <row r="21" spans="1:3" x14ac:dyDescent="0.25">
      <c r="A21" s="6" t="s">
        <v>25</v>
      </c>
      <c r="B21" s="2">
        <v>174122</v>
      </c>
      <c r="C21" s="1">
        <v>385109.62000000011</v>
      </c>
    </row>
    <row r="22" spans="1:3" x14ac:dyDescent="0.25">
      <c r="A22" s="6" t="s">
        <v>26</v>
      </c>
      <c r="B22" s="2">
        <v>169953</v>
      </c>
      <c r="C22" s="1">
        <v>760107.29</v>
      </c>
    </row>
    <row r="23" spans="1:3" x14ac:dyDescent="0.25">
      <c r="A23" s="6" t="s">
        <v>27</v>
      </c>
      <c r="B23" s="2">
        <v>178588</v>
      </c>
      <c r="C23" s="1">
        <v>1156138.95</v>
      </c>
    </row>
    <row r="24" spans="1:3" x14ac:dyDescent="0.25">
      <c r="A24" s="5" t="s">
        <v>22</v>
      </c>
      <c r="B24" s="1"/>
      <c r="C24" s="1"/>
    </row>
    <row r="25" spans="1:3" x14ac:dyDescent="0.25">
      <c r="A25" s="6" t="s">
        <v>31</v>
      </c>
      <c r="B25" s="2">
        <v>172840</v>
      </c>
      <c r="C25" s="1">
        <v>1536898.5699999998</v>
      </c>
    </row>
    <row r="26" spans="1:3" x14ac:dyDescent="0.25">
      <c r="A26" s="6" t="s">
        <v>32</v>
      </c>
      <c r="B26" s="2">
        <v>218549</v>
      </c>
      <c r="C26" s="1">
        <v>2024497.3399999999</v>
      </c>
    </row>
    <row r="27" spans="1:3" x14ac:dyDescent="0.25">
      <c r="A27" s="6" t="s">
        <v>33</v>
      </c>
      <c r="B27" s="2">
        <v>202872</v>
      </c>
      <c r="C27" s="1">
        <v>2470630.2599999998</v>
      </c>
    </row>
    <row r="28" spans="1:3" x14ac:dyDescent="0.25">
      <c r="A28" s="5" t="s">
        <v>23</v>
      </c>
      <c r="B28" s="1"/>
      <c r="C28" s="1"/>
    </row>
    <row r="29" spans="1:3" x14ac:dyDescent="0.25">
      <c r="A29" s="6" t="s">
        <v>34</v>
      </c>
      <c r="B29" s="2">
        <v>179836</v>
      </c>
      <c r="C29" s="1">
        <v>2864366.1799999997</v>
      </c>
    </row>
    <row r="30" spans="1:3" x14ac:dyDescent="0.25">
      <c r="A30" s="6" t="s">
        <v>35</v>
      </c>
      <c r="B30" s="2">
        <v>189711</v>
      </c>
      <c r="C30" s="1">
        <v>3289373.4999999995</v>
      </c>
    </row>
    <row r="31" spans="1:3" x14ac:dyDescent="0.25">
      <c r="A31" s="6" t="s">
        <v>36</v>
      </c>
      <c r="B31" s="2">
        <v>179605</v>
      </c>
      <c r="C31" s="1">
        <v>3689391.4199999995</v>
      </c>
    </row>
    <row r="32" spans="1:3" x14ac:dyDescent="0.25">
      <c r="A32" s="5" t="s">
        <v>24</v>
      </c>
      <c r="B32" s="1"/>
      <c r="C32" s="1"/>
    </row>
    <row r="33" spans="1:3" x14ac:dyDescent="0.25">
      <c r="A33" s="6" t="s">
        <v>37</v>
      </c>
      <c r="B33" s="2">
        <v>178584</v>
      </c>
      <c r="C33" s="1">
        <v>4085092.7999999993</v>
      </c>
    </row>
    <row r="34" spans="1:3" x14ac:dyDescent="0.25">
      <c r="A34" s="6" t="s">
        <v>38</v>
      </c>
      <c r="B34" s="2">
        <v>184265</v>
      </c>
      <c r="C34" s="1">
        <v>4502049.6099999994</v>
      </c>
    </row>
    <row r="35" spans="1:3" x14ac:dyDescent="0.25">
      <c r="A35" s="6" t="s">
        <v>39</v>
      </c>
      <c r="B35" s="2">
        <v>189902</v>
      </c>
      <c r="C35" s="1">
        <v>4927937.0699999994</v>
      </c>
    </row>
    <row r="36" spans="1:3" x14ac:dyDescent="0.25">
      <c r="A36" s="4" t="s">
        <v>3</v>
      </c>
      <c r="B36" s="2">
        <v>4141234</v>
      </c>
      <c r="C36" s="1"/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Umsatz im Bundesland</vt:lpstr>
      <vt:lpstr>Umsatz_je_Produkt</vt:lpstr>
      <vt:lpstr>Umsatz_je_Produkt_in_Sachsen</vt:lpstr>
      <vt:lpstr>Umsatzmaximum</vt:lpstr>
      <vt:lpstr>Management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Pfefferkorn</dc:creator>
  <cp:lastModifiedBy>Linus Pfefferkorn</cp:lastModifiedBy>
  <dcterms:created xsi:type="dcterms:W3CDTF">2023-04-27T08:29:57Z</dcterms:created>
  <dcterms:modified xsi:type="dcterms:W3CDTF">2023-05-17T08:54:25Z</dcterms:modified>
</cp:coreProperties>
</file>