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3/Linux Networking/04-Development-and-Quality-Assurance/Evaluation-Testing/Logs/Kali/"/>
    </mc:Choice>
  </mc:AlternateContent>
  <xr:revisionPtr revIDLastSave="173" documentId="11_1A0B8F4F527255435991DA6AD05ADE5EEEC8095E" xr6:coauthVersionLast="47" xr6:coauthVersionMax="47" xr10:uidLastSave="{A41112F3-AD76-4E73-8CB7-4BD845B0DE46}"/>
  <bookViews>
    <workbookView xWindow="-120" yWindow="-120" windowWidth="38640" windowHeight="21120" xr2:uid="{00000000-000D-0000-FFFF-FFFF00000000}"/>
  </bookViews>
  <sheets>
    <sheet name="Sheet1" sheetId="5" r:id="rId1"/>
    <sheet name="IPv4 - TCP" sheetId="1" r:id="rId2"/>
    <sheet name="IPv4 - UDP" sheetId="2" r:id="rId3"/>
    <sheet name="IPv6 - TCP" sheetId="3" r:id="rId4"/>
    <sheet name="IPv6 - UD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4" l="1"/>
  <c r="R89" i="4"/>
  <c r="Q89" i="4"/>
  <c r="P89" i="4"/>
  <c r="O89" i="4"/>
  <c r="N89" i="4"/>
  <c r="M89" i="4"/>
  <c r="H89" i="4"/>
  <c r="G89" i="4"/>
  <c r="F89" i="4"/>
  <c r="E89" i="4"/>
  <c r="Z9" i="4" s="1"/>
  <c r="D89" i="4"/>
  <c r="Y9" i="4" s="1"/>
  <c r="C89" i="4"/>
  <c r="B89" i="4"/>
  <c r="S74" i="4"/>
  <c r="R74" i="4"/>
  <c r="Q74" i="4"/>
  <c r="P74" i="4"/>
  <c r="O74" i="4"/>
  <c r="N74" i="4"/>
  <c r="M74" i="4"/>
  <c r="W14" i="4" s="1"/>
  <c r="H74" i="4"/>
  <c r="G74" i="4"/>
  <c r="F74" i="4"/>
  <c r="E74" i="4"/>
  <c r="Z8" i="4" s="1"/>
  <c r="D74" i="4"/>
  <c r="Y8" i="4" s="1"/>
  <c r="C74" i="4"/>
  <c r="X8" i="4" s="1"/>
  <c r="B74" i="4"/>
  <c r="W8" i="4" s="1"/>
  <c r="S59" i="4"/>
  <c r="R59" i="4"/>
  <c r="Q59" i="4"/>
  <c r="P59" i="4"/>
  <c r="Z13" i="4" s="1"/>
  <c r="O59" i="4"/>
  <c r="Y13" i="4" s="1"/>
  <c r="N59" i="4"/>
  <c r="M59" i="4"/>
  <c r="W13" i="4" s="1"/>
  <c r="H59" i="4"/>
  <c r="G59" i="4"/>
  <c r="F59" i="4"/>
  <c r="E59" i="4"/>
  <c r="Z7" i="4" s="1"/>
  <c r="D59" i="4"/>
  <c r="Y7" i="4" s="1"/>
  <c r="C59" i="4"/>
  <c r="X7" i="4" s="1"/>
  <c r="B59" i="4"/>
  <c r="W7" i="4" s="1"/>
  <c r="S44" i="4"/>
  <c r="R44" i="4"/>
  <c r="Q44" i="4"/>
  <c r="P44" i="4"/>
  <c r="O44" i="4"/>
  <c r="Y12" i="4" s="1"/>
  <c r="N44" i="4"/>
  <c r="M44" i="4"/>
  <c r="W12" i="4" s="1"/>
  <c r="H44" i="4"/>
  <c r="G44" i="4"/>
  <c r="F44" i="4"/>
  <c r="E44" i="4"/>
  <c r="D44" i="4"/>
  <c r="C44" i="4"/>
  <c r="B44" i="4"/>
  <c r="S29" i="4"/>
  <c r="R29" i="4"/>
  <c r="Q29" i="4"/>
  <c r="P29" i="4"/>
  <c r="Z11" i="4" s="1"/>
  <c r="O29" i="4"/>
  <c r="N29" i="4"/>
  <c r="M29" i="4"/>
  <c r="H29" i="4"/>
  <c r="G29" i="4"/>
  <c r="F29" i="4"/>
  <c r="E29" i="4"/>
  <c r="Z5" i="4" s="1"/>
  <c r="D29" i="4"/>
  <c r="C29" i="4"/>
  <c r="B29" i="4"/>
  <c r="Z15" i="4"/>
  <c r="Y15" i="4"/>
  <c r="X15" i="4"/>
  <c r="W15" i="4"/>
  <c r="Z14" i="4"/>
  <c r="Y14" i="4"/>
  <c r="X14" i="4"/>
  <c r="S14" i="4"/>
  <c r="R14" i="4"/>
  <c r="Q14" i="4"/>
  <c r="P14" i="4"/>
  <c r="O14" i="4"/>
  <c r="N14" i="4"/>
  <c r="M14" i="4"/>
  <c r="H14" i="4"/>
  <c r="G14" i="4"/>
  <c r="F14" i="4"/>
  <c r="E14" i="4"/>
  <c r="Z4" i="4" s="1"/>
  <c r="D14" i="4"/>
  <c r="Y4" i="4" s="1"/>
  <c r="C14" i="4"/>
  <c r="X4" i="4" s="1"/>
  <c r="B14" i="4"/>
  <c r="W4" i="4" s="1"/>
  <c r="X13" i="4"/>
  <c r="Z12" i="4"/>
  <c r="X12" i="4"/>
  <c r="Y11" i="4"/>
  <c r="X11" i="4"/>
  <c r="W11" i="4"/>
  <c r="Z10" i="4"/>
  <c r="Y10" i="4"/>
  <c r="X10" i="4"/>
  <c r="W10" i="4"/>
  <c r="X9" i="4"/>
  <c r="W9" i="4"/>
  <c r="Z6" i="4"/>
  <c r="Y6" i="4"/>
  <c r="X6" i="4"/>
  <c r="W6" i="4"/>
  <c r="Y5" i="4"/>
  <c r="X5" i="4"/>
  <c r="W5" i="4"/>
  <c r="S89" i="3"/>
  <c r="R89" i="3"/>
  <c r="Q89" i="3"/>
  <c r="P89" i="3"/>
  <c r="O89" i="3"/>
  <c r="N89" i="3"/>
  <c r="X15" i="3" s="1"/>
  <c r="M89" i="3"/>
  <c r="W15" i="3" s="1"/>
  <c r="H89" i="3"/>
  <c r="G89" i="3"/>
  <c r="F89" i="3"/>
  <c r="E89" i="3"/>
  <c r="D89" i="3"/>
  <c r="Y9" i="3" s="1"/>
  <c r="C89" i="3"/>
  <c r="B89" i="3"/>
  <c r="W9" i="3" s="1"/>
  <c r="S74" i="3"/>
  <c r="R74" i="3"/>
  <c r="Q74" i="3"/>
  <c r="P74" i="3"/>
  <c r="O74" i="3"/>
  <c r="N74" i="3"/>
  <c r="M74" i="3"/>
  <c r="W14" i="3" s="1"/>
  <c r="H74" i="3"/>
  <c r="G74" i="3"/>
  <c r="F74" i="3"/>
  <c r="E74" i="3"/>
  <c r="D74" i="3"/>
  <c r="C74" i="3"/>
  <c r="B74" i="3"/>
  <c r="S59" i="3"/>
  <c r="R59" i="3"/>
  <c r="Q59" i="3"/>
  <c r="P59" i="3"/>
  <c r="O59" i="3"/>
  <c r="Y13" i="3" s="1"/>
  <c r="N59" i="3"/>
  <c r="M59" i="3"/>
  <c r="W13" i="3" s="1"/>
  <c r="H59" i="3"/>
  <c r="G59" i="3"/>
  <c r="F59" i="3"/>
  <c r="E59" i="3"/>
  <c r="Z7" i="3" s="1"/>
  <c r="D59" i="3"/>
  <c r="Y7" i="3" s="1"/>
  <c r="C59" i="3"/>
  <c r="B59" i="3"/>
  <c r="S44" i="3"/>
  <c r="R44" i="3"/>
  <c r="Q44" i="3"/>
  <c r="P44" i="3"/>
  <c r="O44" i="3"/>
  <c r="Y12" i="3" s="1"/>
  <c r="N44" i="3"/>
  <c r="M44" i="3"/>
  <c r="H44" i="3"/>
  <c r="G44" i="3"/>
  <c r="F44" i="3"/>
  <c r="E44" i="3"/>
  <c r="Z6" i="3" s="1"/>
  <c r="D44" i="3"/>
  <c r="Y6" i="3" s="1"/>
  <c r="C44" i="3"/>
  <c r="X6" i="3" s="1"/>
  <c r="B44" i="3"/>
  <c r="W6" i="3" s="1"/>
  <c r="S29" i="3"/>
  <c r="R29" i="3"/>
  <c r="Q29" i="3"/>
  <c r="P29" i="3"/>
  <c r="O29" i="3"/>
  <c r="N29" i="3"/>
  <c r="M29" i="3"/>
  <c r="H29" i="3"/>
  <c r="G29" i="3"/>
  <c r="F29" i="3"/>
  <c r="E29" i="3"/>
  <c r="D29" i="3"/>
  <c r="Y5" i="3" s="1"/>
  <c r="C29" i="3"/>
  <c r="X5" i="3" s="1"/>
  <c r="B29" i="3"/>
  <c r="W5" i="3" s="1"/>
  <c r="Z15" i="3"/>
  <c r="Y15" i="3"/>
  <c r="Z14" i="3"/>
  <c r="Y14" i="3"/>
  <c r="X14" i="3"/>
  <c r="S14" i="3"/>
  <c r="R14" i="3"/>
  <c r="Q14" i="3"/>
  <c r="P14" i="3"/>
  <c r="Z10" i="3" s="1"/>
  <c r="O14" i="3"/>
  <c r="Y10" i="3" s="1"/>
  <c r="N14" i="3"/>
  <c r="X10" i="3" s="1"/>
  <c r="M14" i="3"/>
  <c r="W10" i="3" s="1"/>
  <c r="H14" i="3"/>
  <c r="G14" i="3"/>
  <c r="F14" i="3"/>
  <c r="E14" i="3"/>
  <c r="D14" i="3"/>
  <c r="C14" i="3"/>
  <c r="B14" i="3"/>
  <c r="Z13" i="3"/>
  <c r="X13" i="3"/>
  <c r="Z12" i="3"/>
  <c r="X12" i="3"/>
  <c r="W12" i="3"/>
  <c r="Z11" i="3"/>
  <c r="Y11" i="3"/>
  <c r="X11" i="3"/>
  <c r="W11" i="3"/>
  <c r="Z9" i="3"/>
  <c r="X9" i="3"/>
  <c r="Z8" i="3"/>
  <c r="Y8" i="3"/>
  <c r="X8" i="3"/>
  <c r="W8" i="3"/>
  <c r="X7" i="3"/>
  <c r="W7" i="3"/>
  <c r="Z5" i="3"/>
  <c r="Z4" i="3"/>
  <c r="Y4" i="3"/>
  <c r="X4" i="3"/>
  <c r="W4" i="3"/>
  <c r="S89" i="2"/>
  <c r="R89" i="2"/>
  <c r="Q89" i="2"/>
  <c r="P89" i="2"/>
  <c r="Z15" i="2" s="1"/>
  <c r="O89" i="2"/>
  <c r="N89" i="2"/>
  <c r="M89" i="2"/>
  <c r="H89" i="2"/>
  <c r="G89" i="2"/>
  <c r="F89" i="2"/>
  <c r="E89" i="2"/>
  <c r="Z9" i="2" s="1"/>
  <c r="D89" i="2"/>
  <c r="C89" i="2"/>
  <c r="B89" i="2"/>
  <c r="S74" i="2"/>
  <c r="R74" i="2"/>
  <c r="Q74" i="2"/>
  <c r="P74" i="2"/>
  <c r="Z14" i="2" s="1"/>
  <c r="O74" i="2"/>
  <c r="Y14" i="2" s="1"/>
  <c r="N74" i="2"/>
  <c r="X14" i="2" s="1"/>
  <c r="M74" i="2"/>
  <c r="H74" i="2"/>
  <c r="G74" i="2"/>
  <c r="F74" i="2"/>
  <c r="E74" i="2"/>
  <c r="D74" i="2"/>
  <c r="C74" i="2"/>
  <c r="B74" i="2"/>
  <c r="S59" i="2"/>
  <c r="R59" i="2"/>
  <c r="Q59" i="2"/>
  <c r="P59" i="2"/>
  <c r="Z13" i="2" s="1"/>
  <c r="O59" i="2"/>
  <c r="Y13" i="2" s="1"/>
  <c r="N59" i="2"/>
  <c r="X13" i="2" s="1"/>
  <c r="M59" i="2"/>
  <c r="W13" i="2" s="1"/>
  <c r="H59" i="2"/>
  <c r="G59" i="2"/>
  <c r="F59" i="2"/>
  <c r="E59" i="2"/>
  <c r="Z7" i="2" s="1"/>
  <c r="D59" i="2"/>
  <c r="Y7" i="2" s="1"/>
  <c r="C59" i="2"/>
  <c r="X7" i="2" s="1"/>
  <c r="B59" i="2"/>
  <c r="S44" i="2"/>
  <c r="R44" i="2"/>
  <c r="Q44" i="2"/>
  <c r="P44" i="2"/>
  <c r="O44" i="2"/>
  <c r="N44" i="2"/>
  <c r="M44" i="2"/>
  <c r="H44" i="2"/>
  <c r="G44" i="2"/>
  <c r="F44" i="2"/>
  <c r="E44" i="2"/>
  <c r="D44" i="2"/>
  <c r="C44" i="2"/>
  <c r="B44" i="2"/>
  <c r="W6" i="2" s="1"/>
  <c r="S29" i="2"/>
  <c r="R29" i="2"/>
  <c r="Q29" i="2"/>
  <c r="P29" i="2"/>
  <c r="O29" i="2"/>
  <c r="Y11" i="2" s="1"/>
  <c r="N29" i="2"/>
  <c r="M29" i="2"/>
  <c r="H29" i="2"/>
  <c r="G29" i="2"/>
  <c r="F29" i="2"/>
  <c r="E29" i="2"/>
  <c r="Z5" i="2" s="1"/>
  <c r="D29" i="2"/>
  <c r="Y5" i="2" s="1"/>
  <c r="C29" i="2"/>
  <c r="B29" i="2"/>
  <c r="Y15" i="2"/>
  <c r="X15" i="2"/>
  <c r="W15" i="2"/>
  <c r="W14" i="2"/>
  <c r="S14" i="2"/>
  <c r="R14" i="2"/>
  <c r="Q14" i="2"/>
  <c r="P14" i="2"/>
  <c r="Z10" i="2" s="1"/>
  <c r="O14" i="2"/>
  <c r="Y10" i="2" s="1"/>
  <c r="N14" i="2"/>
  <c r="X10" i="2" s="1"/>
  <c r="M14" i="2"/>
  <c r="W10" i="2" s="1"/>
  <c r="H14" i="2"/>
  <c r="G14" i="2"/>
  <c r="F14" i="2"/>
  <c r="E14" i="2"/>
  <c r="D14" i="2"/>
  <c r="C14" i="2"/>
  <c r="B14" i="2"/>
  <c r="Z12" i="2"/>
  <c r="Y12" i="2"/>
  <c r="X12" i="2"/>
  <c r="W12" i="2"/>
  <c r="Z11" i="2"/>
  <c r="X11" i="2"/>
  <c r="W11" i="2"/>
  <c r="Y9" i="2"/>
  <c r="X9" i="2"/>
  <c r="W9" i="2"/>
  <c r="Z8" i="2"/>
  <c r="Y8" i="2"/>
  <c r="X8" i="2"/>
  <c r="W8" i="2"/>
  <c r="W7" i="2"/>
  <c r="Z6" i="2"/>
  <c r="Y6" i="2"/>
  <c r="X6" i="2"/>
  <c r="X5" i="2"/>
  <c r="W5" i="2"/>
  <c r="Z4" i="2"/>
  <c r="Y4" i="2"/>
  <c r="X4" i="2"/>
  <c r="W4" i="2"/>
  <c r="S89" i="1"/>
  <c r="R89" i="1"/>
  <c r="Q89" i="1"/>
  <c r="P89" i="1"/>
  <c r="O89" i="1"/>
  <c r="Y15" i="1" s="1"/>
  <c r="N89" i="1"/>
  <c r="M89" i="1"/>
  <c r="W15" i="1" s="1"/>
  <c r="H89" i="1"/>
  <c r="G89" i="1"/>
  <c r="F89" i="1"/>
  <c r="E89" i="1"/>
  <c r="D89" i="1"/>
  <c r="C89" i="1"/>
  <c r="B89" i="1"/>
  <c r="S74" i="1"/>
  <c r="R74" i="1"/>
  <c r="Q74" i="1"/>
  <c r="P74" i="1"/>
  <c r="O74" i="1"/>
  <c r="N74" i="1"/>
  <c r="M74" i="1"/>
  <c r="H74" i="1"/>
  <c r="G74" i="1"/>
  <c r="F74" i="1"/>
  <c r="E74" i="1"/>
  <c r="Z8" i="1" s="1"/>
  <c r="D74" i="1"/>
  <c r="C74" i="1"/>
  <c r="X8" i="1" s="1"/>
  <c r="B74" i="1"/>
  <c r="W8" i="1" s="1"/>
  <c r="S59" i="1"/>
  <c r="R59" i="1"/>
  <c r="Q59" i="1"/>
  <c r="P59" i="1"/>
  <c r="Z13" i="1" s="1"/>
  <c r="O59" i="1"/>
  <c r="N59" i="1"/>
  <c r="M59" i="1"/>
  <c r="H59" i="1"/>
  <c r="G59" i="1"/>
  <c r="F59" i="1"/>
  <c r="E59" i="1"/>
  <c r="Z7" i="1" s="1"/>
  <c r="D59" i="1"/>
  <c r="C59" i="1"/>
  <c r="B59" i="1"/>
  <c r="W7" i="1" s="1"/>
  <c r="S44" i="1"/>
  <c r="R44" i="1"/>
  <c r="Q44" i="1"/>
  <c r="P44" i="1"/>
  <c r="Z12" i="1" s="1"/>
  <c r="O44" i="1"/>
  <c r="Y12" i="1" s="1"/>
  <c r="N44" i="1"/>
  <c r="X12" i="1" s="1"/>
  <c r="M44" i="1"/>
  <c r="H44" i="1"/>
  <c r="G44" i="1"/>
  <c r="F44" i="1"/>
  <c r="E44" i="1"/>
  <c r="Z6" i="1" s="1"/>
  <c r="D44" i="1"/>
  <c r="Y6" i="1" s="1"/>
  <c r="C44" i="1"/>
  <c r="X6" i="1" s="1"/>
  <c r="B44" i="1"/>
  <c r="S29" i="1"/>
  <c r="R29" i="1"/>
  <c r="Q29" i="1"/>
  <c r="P29" i="1"/>
  <c r="O29" i="1"/>
  <c r="Y11" i="1" s="1"/>
  <c r="N29" i="1"/>
  <c r="X11" i="1" s="1"/>
  <c r="M29" i="1"/>
  <c r="W11" i="1" s="1"/>
  <c r="H29" i="1"/>
  <c r="G29" i="1"/>
  <c r="F29" i="1"/>
  <c r="E29" i="1"/>
  <c r="D29" i="1"/>
  <c r="C29" i="1"/>
  <c r="B29" i="1"/>
  <c r="Z15" i="1"/>
  <c r="X15" i="1"/>
  <c r="Z14" i="1"/>
  <c r="Y14" i="1"/>
  <c r="X14" i="1"/>
  <c r="W14" i="1"/>
  <c r="S14" i="1"/>
  <c r="R14" i="1"/>
  <c r="Q14" i="1"/>
  <c r="P14" i="1"/>
  <c r="O14" i="1"/>
  <c r="Y10" i="1" s="1"/>
  <c r="N14" i="1"/>
  <c r="X10" i="1" s="1"/>
  <c r="M14" i="1"/>
  <c r="W10" i="1" s="1"/>
  <c r="H14" i="1"/>
  <c r="G14" i="1"/>
  <c r="F14" i="1"/>
  <c r="E14" i="1"/>
  <c r="Z4" i="1" s="1"/>
  <c r="D14" i="1"/>
  <c r="Y4" i="1" s="1"/>
  <c r="C14" i="1"/>
  <c r="X4" i="1" s="1"/>
  <c r="B14" i="1"/>
  <c r="W4" i="1" s="1"/>
  <c r="Y13" i="1"/>
  <c r="X13" i="1"/>
  <c r="W13" i="1"/>
  <c r="W12" i="1"/>
  <c r="Z11" i="1"/>
  <c r="Z10" i="1"/>
  <c r="Z9" i="1"/>
  <c r="Y9" i="1"/>
  <c r="X9" i="1"/>
  <c r="W9" i="1"/>
  <c r="Y8" i="1"/>
  <c r="Y7" i="1"/>
  <c r="X7" i="1"/>
  <c r="W6" i="1"/>
  <c r="Z5" i="1"/>
  <c r="Y5" i="1"/>
  <c r="X5" i="1"/>
  <c r="W5" i="1"/>
</calcChain>
</file>

<file path=xl/sharedStrings.xml><?xml version="1.0" encoding="utf-8"?>
<sst xmlns="http://schemas.openxmlformats.org/spreadsheetml/2006/main" count="526" uniqueCount="39">
  <si>
    <t>128</t>
  </si>
  <si>
    <t>896</t>
  </si>
  <si>
    <t>Flow #</t>
  </si>
  <si>
    <t>Average delay (s)</t>
  </si>
  <si>
    <t>Average jitter (s)</t>
  </si>
  <si>
    <t>Bitrate (Kbit/s)</t>
  </si>
  <si>
    <t>Packet Loss</t>
  </si>
  <si>
    <t>Minimum delay (s)</t>
  </si>
  <si>
    <t>Maximum delay (s)</t>
  </si>
  <si>
    <t>Average packet rate (pkt/s)</t>
  </si>
  <si>
    <t>Packet Size</t>
  </si>
  <si>
    <t>Average Delay</t>
  </si>
  <si>
    <t>Jitter</t>
  </si>
  <si>
    <t>Bitrate</t>
  </si>
  <si>
    <t>Average</t>
  </si>
  <si>
    <t>256</t>
  </si>
  <si>
    <t>1024</t>
  </si>
  <si>
    <t>384</t>
  </si>
  <si>
    <t>1152</t>
  </si>
  <si>
    <t>512</t>
  </si>
  <si>
    <t>1280</t>
  </si>
  <si>
    <t>640</t>
  </si>
  <si>
    <t>1408</t>
  </si>
  <si>
    <t>768</t>
  </si>
  <si>
    <t>1536</t>
  </si>
  <si>
    <t>TCP Average Delay</t>
  </si>
  <si>
    <t>TCP Jitter</t>
  </si>
  <si>
    <t>TCP Bitrate</t>
  </si>
  <si>
    <t>TCP Packet Loss</t>
  </si>
  <si>
    <t>UDP Average Delay</t>
  </si>
  <si>
    <t>UDP Jitter</t>
  </si>
  <si>
    <t>UDP Bitrate</t>
  </si>
  <si>
    <t>UDP Packet Loss</t>
  </si>
  <si>
    <t>IPv4 TCP</t>
  </si>
  <si>
    <t>IPv4 UDP</t>
  </si>
  <si>
    <t>IPv6 TCP</t>
  </si>
  <si>
    <t>IPv6 UDP</t>
  </si>
  <si>
    <t>IPv4</t>
  </si>
  <si>
    <t>IPv6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</si>
</sst>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5.1900000000000004E-4</c:v>
                </c:pt>
                <c:pt idx="1">
                  <c:v>5.1509999999999989E-4</c:v>
                </c:pt>
                <c:pt idx="2">
                  <c:v>8.8909999999999998E-4</c:v>
                </c:pt>
                <c:pt idx="3">
                  <c:v>9.3680000000000011E-4</c:v>
                </c:pt>
                <c:pt idx="4">
                  <c:v>1.0509E-3</c:v>
                </c:pt>
                <c:pt idx="5">
                  <c:v>7.17309E-2</c:v>
                </c:pt>
                <c:pt idx="6">
                  <c:v>7.6499400000000009E-2</c:v>
                </c:pt>
                <c:pt idx="7">
                  <c:v>7.5401599999999999E-2</c:v>
                </c:pt>
                <c:pt idx="8">
                  <c:v>7.8402199999999991E-2</c:v>
                </c:pt>
                <c:pt idx="9">
                  <c:v>7.4444800000000005E-2</c:v>
                </c:pt>
                <c:pt idx="10">
                  <c:v>7.5332099999999999E-2</c:v>
                </c:pt>
                <c:pt idx="11">
                  <c:v>6.8223999999999993E-2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353-A7AF-524B56CE93C1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Sheet1!$I$7:$I$18</c:f>
              <c:numCache>
                <c:formatCode>General</c:formatCode>
                <c:ptCount val="12"/>
                <c:pt idx="0">
                  <c:v>3.9450000000000005E-4</c:v>
                </c:pt>
                <c:pt idx="1">
                  <c:v>4.3400000000000003E-4</c:v>
                </c:pt>
                <c:pt idx="2">
                  <c:v>4.3939999999999995E-4</c:v>
                </c:pt>
                <c:pt idx="3">
                  <c:v>4.1780000000000002E-4</c:v>
                </c:pt>
                <c:pt idx="4">
                  <c:v>4.103E-4</c:v>
                </c:pt>
                <c:pt idx="5">
                  <c:v>5.0905999999999989E-3</c:v>
                </c:pt>
                <c:pt idx="6">
                  <c:v>5.8661999999999994E-3</c:v>
                </c:pt>
                <c:pt idx="7">
                  <c:v>6.5946000000000008E-3</c:v>
                </c:pt>
                <c:pt idx="8">
                  <c:v>7.3479999999999986E-3</c:v>
                </c:pt>
                <c:pt idx="9">
                  <c:v>8.3416000000000011E-3</c:v>
                </c:pt>
                <c:pt idx="10">
                  <c:v>9.0388000000000013E-3</c:v>
                </c:pt>
                <c:pt idx="11">
                  <c:v>7.3020000000000003E-3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4353-A7AF-524B56CE9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481071"/>
        <c:axId val="1426477711"/>
      </c:lineChart>
      <c:catAx>
        <c:axId val="14264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77711"/>
        <c:crosses val="autoZero"/>
        <c:auto val="1"/>
        <c:lblAlgn val="ctr"/>
        <c:lblOffset val="100"/>
        <c:noMultiLvlLbl val="0"/>
      </c:catAx>
      <c:valAx>
        <c:axId val="14264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Jitter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9.8499999999999995E-5</c:v>
                </c:pt>
                <c:pt idx="1">
                  <c:v>9.0400000000000015E-5</c:v>
                </c:pt>
                <c:pt idx="2">
                  <c:v>8.7799999999999993E-5</c:v>
                </c:pt>
                <c:pt idx="3">
                  <c:v>8.5400000000000016E-5</c:v>
                </c:pt>
                <c:pt idx="4">
                  <c:v>8.6300000000000011E-5</c:v>
                </c:pt>
                <c:pt idx="5">
                  <c:v>1.2000000000000002E-4</c:v>
                </c:pt>
                <c:pt idx="6">
                  <c:v>1.4100000000000004E-4</c:v>
                </c:pt>
                <c:pt idx="7">
                  <c:v>1.6150000000000002E-4</c:v>
                </c:pt>
                <c:pt idx="8">
                  <c:v>1.8190000000000003E-4</c:v>
                </c:pt>
                <c:pt idx="9">
                  <c:v>2.0259999999999999E-4</c:v>
                </c:pt>
                <c:pt idx="10">
                  <c:v>2.2369999999999999E-4</c:v>
                </c:pt>
                <c:pt idx="11">
                  <c:v>2.4439999999999998E-4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A-4D94-B774-9309DF92D7C0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Sheet1!$J$7:$J$18</c:f>
              <c:numCache>
                <c:formatCode>General</c:formatCode>
                <c:ptCount val="12"/>
                <c:pt idx="0">
                  <c:v>4.6299999999999994E-5</c:v>
                </c:pt>
                <c:pt idx="1">
                  <c:v>4.7099999999999993E-5</c:v>
                </c:pt>
                <c:pt idx="2">
                  <c:v>4.4600000000000007E-5</c:v>
                </c:pt>
                <c:pt idx="3">
                  <c:v>3.4700000000000003E-5</c:v>
                </c:pt>
                <c:pt idx="4">
                  <c:v>2.5100000000000004E-5</c:v>
                </c:pt>
                <c:pt idx="5">
                  <c:v>1.9699999999999999E-4</c:v>
                </c:pt>
                <c:pt idx="6">
                  <c:v>3.9160000000000003E-4</c:v>
                </c:pt>
                <c:pt idx="7">
                  <c:v>5.6949999999999991E-4</c:v>
                </c:pt>
                <c:pt idx="8">
                  <c:v>7.1880000000000002E-4</c:v>
                </c:pt>
                <c:pt idx="9">
                  <c:v>8.5459999999999996E-4</c:v>
                </c:pt>
                <c:pt idx="10">
                  <c:v>9.9430000000000004E-4</c:v>
                </c:pt>
                <c:pt idx="11">
                  <c:v>9.1159999999999993E-4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A-4D94-B774-9309DF92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14463"/>
        <c:axId val="1041421183"/>
      </c:lineChart>
      <c:catAx>
        <c:axId val="10414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21183"/>
        <c:crosses val="autoZero"/>
        <c:auto val="1"/>
        <c:lblAlgn val="ctr"/>
        <c:lblOffset val="100"/>
        <c:noMultiLvlLbl val="0"/>
      </c:catAx>
      <c:valAx>
        <c:axId val="10414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17245.820185099998</c:v>
                </c:pt>
                <c:pt idx="1">
                  <c:v>34804.3220115</c:v>
                </c:pt>
                <c:pt idx="2">
                  <c:v>52601.005454100006</c:v>
                </c:pt>
                <c:pt idx="3">
                  <c:v>70083.514447100009</c:v>
                </c:pt>
                <c:pt idx="4">
                  <c:v>87896.877479699993</c:v>
                </c:pt>
                <c:pt idx="5">
                  <c:v>93581.590693999999</c:v>
                </c:pt>
                <c:pt idx="6">
                  <c:v>93572.373676800009</c:v>
                </c:pt>
                <c:pt idx="7">
                  <c:v>93631.19045899999</c:v>
                </c:pt>
                <c:pt idx="8">
                  <c:v>93644.150759299999</c:v>
                </c:pt>
                <c:pt idx="9">
                  <c:v>93654.461065800002</c:v>
                </c:pt>
                <c:pt idx="10">
                  <c:v>93704.911762599993</c:v>
                </c:pt>
                <c:pt idx="11">
                  <c:v>93745.519585699978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4AF6-8540-5E800E0A291A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Sheet1!$K$7:$K$18</c:f>
              <c:numCache>
                <c:formatCode>General</c:formatCode>
                <c:ptCount val="12"/>
                <c:pt idx="0">
                  <c:v>17456.933687000001</c:v>
                </c:pt>
                <c:pt idx="1">
                  <c:v>34942.620202500002</c:v>
                </c:pt>
                <c:pt idx="2">
                  <c:v>52154.577835999997</c:v>
                </c:pt>
                <c:pt idx="3">
                  <c:v>69797.020971200007</c:v>
                </c:pt>
                <c:pt idx="4">
                  <c:v>86995.931843299986</c:v>
                </c:pt>
                <c:pt idx="5">
                  <c:v>91091.661662600003</c:v>
                </c:pt>
                <c:pt idx="6">
                  <c:v>92280.248612299998</c:v>
                </c:pt>
                <c:pt idx="7">
                  <c:v>93294.213047600002</c:v>
                </c:pt>
                <c:pt idx="8">
                  <c:v>93997.232500200029</c:v>
                </c:pt>
                <c:pt idx="9">
                  <c:v>94659.673357399995</c:v>
                </c:pt>
                <c:pt idx="10">
                  <c:v>95043.688907499993</c:v>
                </c:pt>
                <c:pt idx="11">
                  <c:v>91834.754220799994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2-4AF6-8540-5E800E0A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5407"/>
        <c:axId val="1600004447"/>
      </c:lineChart>
      <c:catAx>
        <c:axId val="16000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4447"/>
        <c:crosses val="autoZero"/>
        <c:auto val="1"/>
        <c:lblAlgn val="ctr"/>
        <c:lblOffset val="100"/>
        <c:noMultiLvlLbl val="0"/>
      </c:catAx>
      <c:valAx>
        <c:axId val="16000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Packetloss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085-A91F-22616B85BF60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Sheet1!$L$7:$L$18</c:f>
              <c:numCache>
                <c:formatCode>General</c:formatCode>
                <c:ptCount val="12"/>
                <c:pt idx="0">
                  <c:v>0.09</c:v>
                </c:pt>
                <c:pt idx="1">
                  <c:v>6.0000000000000012E-2</c:v>
                </c:pt>
                <c:pt idx="2">
                  <c:v>6.0000000000000012E-2</c:v>
                </c:pt>
                <c:pt idx="3">
                  <c:v>0.10800000000000001</c:v>
                </c:pt>
                <c:pt idx="4">
                  <c:v>5.2000000000000005E-2</c:v>
                </c:pt>
                <c:pt idx="5">
                  <c:v>4.9999999999999996E-2</c:v>
                </c:pt>
                <c:pt idx="6">
                  <c:v>9.9999999999999992E-2</c:v>
                </c:pt>
                <c:pt idx="7">
                  <c:v>4.6999999999999993E-2</c:v>
                </c:pt>
                <c:pt idx="8">
                  <c:v>8.299999999999999E-2</c:v>
                </c:pt>
                <c:pt idx="9">
                  <c:v>1.8999999999999996E-2</c:v>
                </c:pt>
                <c:pt idx="10">
                  <c:v>0.217</c:v>
                </c:pt>
                <c:pt idx="11">
                  <c:v>2.9000000000000005E-2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085-A91F-22616B8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76127"/>
        <c:axId val="1599977087"/>
      </c:lineChart>
      <c:catAx>
        <c:axId val="15999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7087"/>
        <c:crosses val="autoZero"/>
        <c:auto val="1"/>
        <c:lblAlgn val="ctr"/>
        <c:lblOffset val="100"/>
        <c:noMultiLvlLbl val="0"/>
      </c:catAx>
      <c:valAx>
        <c:axId val="15999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TCP Average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Sheet1!$T$7:$T$18</c:f>
              <c:numCache>
                <c:formatCode>General</c:formatCode>
                <c:ptCount val="12"/>
                <c:pt idx="0">
                  <c:v>5.9690000000000003E-4</c:v>
                </c:pt>
                <c:pt idx="1">
                  <c:v>5.5079999999999994E-4</c:v>
                </c:pt>
                <c:pt idx="2">
                  <c:v>9.2360000000000012E-4</c:v>
                </c:pt>
                <c:pt idx="3">
                  <c:v>6.4900000000000005E-4</c:v>
                </c:pt>
                <c:pt idx="4">
                  <c:v>8.3900000000000001E-4</c:v>
                </c:pt>
                <c:pt idx="5">
                  <c:v>6.9628200000000001E-2</c:v>
                </c:pt>
                <c:pt idx="6">
                  <c:v>7.6671800000000012E-2</c:v>
                </c:pt>
                <c:pt idx="7">
                  <c:v>7.7855099999999997E-2</c:v>
                </c:pt>
                <c:pt idx="8">
                  <c:v>7.5410699999999983E-2</c:v>
                </c:pt>
                <c:pt idx="9">
                  <c:v>7.4295299999999995E-2</c:v>
                </c:pt>
                <c:pt idx="10">
                  <c:v>8.1909099999999999E-2</c:v>
                </c:pt>
                <c:pt idx="11">
                  <c:v>5.9132300000000006E-2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1-43AB-86ED-600BE0D82F82}"/>
            </c:ext>
          </c:extLst>
        </c:ser>
        <c:ser>
          <c:idx val="1"/>
          <c:order val="1"/>
          <c:tx>
            <c:strRef>
              <c:f>Sheet1!$Z$6</c:f>
              <c:strCache>
                <c:ptCount val="1"/>
                <c:pt idx="0">
                  <c:v>UDP Average 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Sheet1!$Z$7:$Z$18</c:f>
              <c:numCache>
                <c:formatCode>General</c:formatCode>
                <c:ptCount val="12"/>
                <c:pt idx="0">
                  <c:v>1.305E-4</c:v>
                </c:pt>
                <c:pt idx="1">
                  <c:v>1.651E-4</c:v>
                </c:pt>
                <c:pt idx="2">
                  <c:v>1.9290000000000003E-4</c:v>
                </c:pt>
                <c:pt idx="3">
                  <c:v>1.9689999999999999E-4</c:v>
                </c:pt>
                <c:pt idx="4">
                  <c:v>2.1990000000000001E-4</c:v>
                </c:pt>
                <c:pt idx="5">
                  <c:v>4.9291999999999999E-3</c:v>
                </c:pt>
                <c:pt idx="6">
                  <c:v>5.7063000000000001E-3</c:v>
                </c:pt>
                <c:pt idx="7">
                  <c:v>6.4381000000000004E-3</c:v>
                </c:pt>
                <c:pt idx="8">
                  <c:v>7.2344999999999996E-3</c:v>
                </c:pt>
                <c:pt idx="9">
                  <c:v>8.2635E-3</c:v>
                </c:pt>
                <c:pt idx="10">
                  <c:v>8.9073999999999993E-3</c:v>
                </c:pt>
                <c:pt idx="11">
                  <c:v>7.2446000000000012E-3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1-43AB-86ED-600BE0D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23167"/>
        <c:axId val="1600034207"/>
      </c:lineChart>
      <c:catAx>
        <c:axId val="16000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34207"/>
        <c:crosses val="autoZero"/>
        <c:auto val="1"/>
        <c:lblAlgn val="ctr"/>
        <c:lblOffset val="100"/>
        <c:noMultiLvlLbl val="0"/>
      </c:catAx>
      <c:valAx>
        <c:axId val="1600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TCP Jitter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Sheet1!$U$7:$U$18</c:f>
              <c:numCache>
                <c:formatCode>General</c:formatCode>
                <c:ptCount val="12"/>
                <c:pt idx="0">
                  <c:v>9.7E-5</c:v>
                </c:pt>
                <c:pt idx="1">
                  <c:v>9.0300000000000013E-5</c:v>
                </c:pt>
                <c:pt idx="2">
                  <c:v>8.8299999999999978E-5</c:v>
                </c:pt>
                <c:pt idx="3">
                  <c:v>8.3399999999999994E-5</c:v>
                </c:pt>
                <c:pt idx="4">
                  <c:v>8.5900000000000014E-5</c:v>
                </c:pt>
                <c:pt idx="5">
                  <c:v>1.2000000000000002E-4</c:v>
                </c:pt>
                <c:pt idx="6">
                  <c:v>1.4090000000000004E-4</c:v>
                </c:pt>
                <c:pt idx="7">
                  <c:v>1.6160000000000002E-4</c:v>
                </c:pt>
                <c:pt idx="8">
                  <c:v>1.8220000000000001E-4</c:v>
                </c:pt>
                <c:pt idx="9">
                  <c:v>2.0250000000000004E-4</c:v>
                </c:pt>
                <c:pt idx="10">
                  <c:v>2.2359999999999996E-4</c:v>
                </c:pt>
                <c:pt idx="11">
                  <c:v>2.4380000000000002E-4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6-411A-BAD9-AD926E93630F}"/>
            </c:ext>
          </c:extLst>
        </c:ser>
        <c:ser>
          <c:idx val="1"/>
          <c:order val="1"/>
          <c:tx>
            <c:strRef>
              <c:f>Sheet1!$AA$6</c:f>
              <c:strCache>
                <c:ptCount val="1"/>
                <c:pt idx="0">
                  <c:v>UDP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Sheet1!$AA$7:$AA$18</c:f>
              <c:numCache>
                <c:formatCode>General</c:formatCode>
                <c:ptCount val="12"/>
                <c:pt idx="0">
                  <c:v>4.6099999999999996E-5</c:v>
                </c:pt>
                <c:pt idx="1">
                  <c:v>4.7000000000000004E-5</c:v>
                </c:pt>
                <c:pt idx="2">
                  <c:v>4.4299999999999993E-5</c:v>
                </c:pt>
                <c:pt idx="3">
                  <c:v>3.4099999999999995E-5</c:v>
                </c:pt>
                <c:pt idx="4">
                  <c:v>2.5600000000000006E-5</c:v>
                </c:pt>
                <c:pt idx="5">
                  <c:v>2.0130000000000001E-4</c:v>
                </c:pt>
                <c:pt idx="6">
                  <c:v>3.9110000000000002E-4</c:v>
                </c:pt>
                <c:pt idx="7">
                  <c:v>5.689E-4</c:v>
                </c:pt>
                <c:pt idx="8">
                  <c:v>7.2959999999999995E-4</c:v>
                </c:pt>
                <c:pt idx="9">
                  <c:v>8.7139999999999993E-4</c:v>
                </c:pt>
                <c:pt idx="10">
                  <c:v>9.9170000000000009E-4</c:v>
                </c:pt>
                <c:pt idx="11">
                  <c:v>9.029000000000001E-4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6-411A-BAD9-AD926E93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89855"/>
        <c:axId val="1510290335"/>
      </c:lineChart>
      <c:catAx>
        <c:axId val="15102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90335"/>
        <c:crosses val="autoZero"/>
        <c:auto val="1"/>
        <c:lblAlgn val="ctr"/>
        <c:lblOffset val="100"/>
        <c:noMultiLvlLbl val="0"/>
      </c:catAx>
      <c:valAx>
        <c:axId val="1510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Sheet1!$V$6</c:f>
              <c:strCache>
                <c:ptCount val="1"/>
                <c:pt idx="0">
                  <c:v>TCP Bitrate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Sheet1!$V$7:$V$18</c:f>
              <c:numCache>
                <c:formatCode>General</c:formatCode>
                <c:ptCount val="12"/>
                <c:pt idx="0">
                  <c:v>17261.783222099999</c:v>
                </c:pt>
                <c:pt idx="1">
                  <c:v>34817.985176900009</c:v>
                </c:pt>
                <c:pt idx="2">
                  <c:v>52553.033332400002</c:v>
                </c:pt>
                <c:pt idx="3">
                  <c:v>70126.190825999991</c:v>
                </c:pt>
                <c:pt idx="4">
                  <c:v>88080.382773500009</c:v>
                </c:pt>
                <c:pt idx="5">
                  <c:v>93563.075730600001</c:v>
                </c:pt>
                <c:pt idx="6">
                  <c:v>93584.696719300002</c:v>
                </c:pt>
                <c:pt idx="7">
                  <c:v>93629.4816096</c:v>
                </c:pt>
                <c:pt idx="8">
                  <c:v>93652.038279800006</c:v>
                </c:pt>
                <c:pt idx="9">
                  <c:v>93688.74889979999</c:v>
                </c:pt>
                <c:pt idx="10">
                  <c:v>93685.618883300005</c:v>
                </c:pt>
                <c:pt idx="11">
                  <c:v>93837.239220600008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FA9-8E69-AD81048645E3}"/>
            </c:ext>
          </c:extLst>
        </c:ser>
        <c:ser>
          <c:idx val="1"/>
          <c:order val="1"/>
          <c:tx>
            <c:strRef>
              <c:f>Sheet1!$AB$6</c:f>
              <c:strCache>
                <c:ptCount val="1"/>
                <c:pt idx="0">
                  <c:v>UDP Bitrate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Sheet1!$AB$7:$AB$18</c:f>
              <c:numCache>
                <c:formatCode>General</c:formatCode>
                <c:ptCount val="12"/>
                <c:pt idx="0">
                  <c:v>17449.604368099997</c:v>
                </c:pt>
                <c:pt idx="1">
                  <c:v>34920.658910500002</c:v>
                </c:pt>
                <c:pt idx="2">
                  <c:v>52295.464183899996</c:v>
                </c:pt>
                <c:pt idx="3">
                  <c:v>69766.4187676</c:v>
                </c:pt>
                <c:pt idx="4">
                  <c:v>87305.134951700005</c:v>
                </c:pt>
                <c:pt idx="5">
                  <c:v>91087.538745800004</c:v>
                </c:pt>
                <c:pt idx="6">
                  <c:v>92320.009301600003</c:v>
                </c:pt>
                <c:pt idx="7">
                  <c:v>93239.203584000003</c:v>
                </c:pt>
                <c:pt idx="8">
                  <c:v>94018.391845100006</c:v>
                </c:pt>
                <c:pt idx="9">
                  <c:v>94569.700130700017</c:v>
                </c:pt>
                <c:pt idx="10">
                  <c:v>95105.498003800021</c:v>
                </c:pt>
                <c:pt idx="11">
                  <c:v>91842.884035600015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1-4FA9-8E69-AD810486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749711"/>
        <c:axId val="1596745391"/>
      </c:lineChart>
      <c:catAx>
        <c:axId val="15967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5391"/>
        <c:crosses val="autoZero"/>
        <c:auto val="1"/>
        <c:lblAlgn val="ctr"/>
        <c:lblOffset val="100"/>
        <c:noMultiLvlLbl val="0"/>
      </c:catAx>
      <c:valAx>
        <c:axId val="15967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Packetloss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Sheet1!$W$6</c:f>
              <c:strCache>
                <c:ptCount val="1"/>
                <c:pt idx="0">
                  <c:v>TCP Packet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Sheet1!$W$7:$W$18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83A-873D-92B479EEEC80}"/>
            </c:ext>
          </c:extLst>
        </c:ser>
        <c:ser>
          <c:idx val="1"/>
          <c:order val="1"/>
          <c:tx>
            <c:strRef>
              <c:f>Sheet1!$AC$6</c:f>
              <c:strCache>
                <c:ptCount val="1"/>
                <c:pt idx="0">
                  <c:v>UDP Packet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Sheet1!$S$7:$S$18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Sheet1!$AC$7:$AC$18</c:f>
              <c:numCache>
                <c:formatCode>General</c:formatCode>
                <c:ptCount val="12"/>
                <c:pt idx="0">
                  <c:v>5.2000000000000005E-2</c:v>
                </c:pt>
                <c:pt idx="1">
                  <c:v>6.4000000000000015E-2</c:v>
                </c:pt>
                <c:pt idx="2">
                  <c:v>5.6000000000000008E-2</c:v>
                </c:pt>
                <c:pt idx="3">
                  <c:v>5.3000000000000005E-2</c:v>
                </c:pt>
                <c:pt idx="4">
                  <c:v>0.11899999999999999</c:v>
                </c:pt>
                <c:pt idx="5">
                  <c:v>6.0000000000000012E-2</c:v>
                </c:pt>
                <c:pt idx="6">
                  <c:v>4.9999999999999996E-2</c:v>
                </c:pt>
                <c:pt idx="7">
                  <c:v>9.2999999999999985E-2</c:v>
                </c:pt>
                <c:pt idx="8">
                  <c:v>5.2000000000000005E-2</c:v>
                </c:pt>
                <c:pt idx="9">
                  <c:v>3.7999999999999992E-2</c:v>
                </c:pt>
                <c:pt idx="10">
                  <c:v>0.14499999999999996</c:v>
                </c:pt>
                <c:pt idx="11">
                  <c:v>3.2999999999999995E-2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E-483A-873D-92B479EE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102735"/>
        <c:axId val="1630104175"/>
      </c:lineChart>
      <c:catAx>
        <c:axId val="1630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4175"/>
        <c:crosses val="autoZero"/>
        <c:auto val="1"/>
        <c:lblAlgn val="ctr"/>
        <c:lblOffset val="100"/>
        <c:noMultiLvlLbl val="0"/>
      </c:catAx>
      <c:valAx>
        <c:axId val="16301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442630</xdr:colOff>
      <xdr:row>19</xdr:row>
      <xdr:rowOff>12327</xdr:rowOff>
    </xdr:from>
    <xdr:to>
      <xdr:col>8</xdr:col>
      <xdr:colOff>173689</xdr:colOff>
      <xdr:row>33</xdr:row>
      <xdr:rowOff>88527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DC553351-05C4-3BB2-DBB3-08807DB5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393806</xdr:colOff>
      <xdr:row>33</xdr:row>
      <xdr:rowOff>189219</xdr:rowOff>
    </xdr:from>
    <xdr:to>
      <xdr:col>8</xdr:col>
      <xdr:colOff>124866</xdr:colOff>
      <xdr:row>48</xdr:row>
      <xdr:rowOff>74919</xdr:rowOff>
    </xdr:to>
    <xdr:graphicFrame macro="">
      <xdr:nvGraphicFramePr>
        <xdr:cNvPr id="98" name="Chart 2">
          <a:extLst>
            <a:ext uri="{FF2B5EF4-FFF2-40B4-BE49-F238E27FC236}">
              <a16:creationId xmlns:a16="http://schemas.microsoft.com/office/drawing/2014/main" id="{A05BD9A0-0F01-C5B1-C944-889E90635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252131</xdr:colOff>
      <xdr:row>19</xdr:row>
      <xdr:rowOff>22731</xdr:rowOff>
    </xdr:from>
    <xdr:to>
      <xdr:col>15</xdr:col>
      <xdr:colOff>588306</xdr:colOff>
      <xdr:row>33</xdr:row>
      <xdr:rowOff>98931</xdr:rowOff>
    </xdr:to>
    <xdr:graphicFrame macro="">
      <xdr:nvGraphicFramePr>
        <xdr:cNvPr id="99" name="Chart 3">
          <a:extLst>
            <a:ext uri="{FF2B5EF4-FFF2-40B4-BE49-F238E27FC236}">
              <a16:creationId xmlns:a16="http://schemas.microsoft.com/office/drawing/2014/main" id="{3E8A51A0-C036-3239-1823-2A23368D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214512</xdr:colOff>
      <xdr:row>34</xdr:row>
      <xdr:rowOff>11525</xdr:rowOff>
    </xdr:from>
    <xdr:to>
      <xdr:col>15</xdr:col>
      <xdr:colOff>550688</xdr:colOff>
      <xdr:row>48</xdr:row>
      <xdr:rowOff>87725</xdr:rowOff>
    </xdr:to>
    <xdr:graphicFrame macro="">
      <xdr:nvGraphicFramePr>
        <xdr:cNvPr id="100" name="Chart 4">
          <a:extLst>
            <a:ext uri="{FF2B5EF4-FFF2-40B4-BE49-F238E27FC236}">
              <a16:creationId xmlns:a16="http://schemas.microsoft.com/office/drawing/2014/main" id="{BE55CEBB-8353-FDBC-CFB1-CEFDA5A16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16807</xdr:colOff>
      <xdr:row>19</xdr:row>
      <xdr:rowOff>23532</xdr:rowOff>
    </xdr:from>
    <xdr:to>
      <xdr:col>25</xdr:col>
      <xdr:colOff>352984</xdr:colOff>
      <xdr:row>33</xdr:row>
      <xdr:rowOff>99732</xdr:rowOff>
    </xdr:to>
    <xdr:graphicFrame macro="">
      <xdr:nvGraphicFramePr>
        <xdr:cNvPr id="92" name="Chart 5">
          <a:extLst>
            <a:ext uri="{FF2B5EF4-FFF2-40B4-BE49-F238E27FC236}">
              <a16:creationId xmlns:a16="http://schemas.microsoft.com/office/drawing/2014/main" id="{9D4A6D06-9D09-B995-36DD-DDCD25EC2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16007</xdr:colOff>
      <xdr:row>33</xdr:row>
      <xdr:rowOff>148399</xdr:rowOff>
    </xdr:from>
    <xdr:to>
      <xdr:col>25</xdr:col>
      <xdr:colOff>352183</xdr:colOff>
      <xdr:row>48</xdr:row>
      <xdr:rowOff>34099</xdr:rowOff>
    </xdr:to>
    <xdr:graphicFrame macro="">
      <xdr:nvGraphicFramePr>
        <xdr:cNvPr id="101" name="Chart 6">
          <a:extLst>
            <a:ext uri="{FF2B5EF4-FFF2-40B4-BE49-F238E27FC236}">
              <a16:creationId xmlns:a16="http://schemas.microsoft.com/office/drawing/2014/main" id="{A96A6423-6B20-2A19-DAD7-60415ED8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411413</xdr:colOff>
      <xdr:row>19</xdr:row>
      <xdr:rowOff>49145</xdr:rowOff>
    </xdr:from>
    <xdr:to>
      <xdr:col>33</xdr:col>
      <xdr:colOff>142472</xdr:colOff>
      <xdr:row>33</xdr:row>
      <xdr:rowOff>125345</xdr:rowOff>
    </xdr:to>
    <xdr:graphicFrame macro="">
      <xdr:nvGraphicFramePr>
        <xdr:cNvPr id="103" name="Chart 7">
          <a:extLst>
            <a:ext uri="{FF2B5EF4-FFF2-40B4-BE49-F238E27FC236}">
              <a16:creationId xmlns:a16="http://schemas.microsoft.com/office/drawing/2014/main" id="{2E5BDD84-5B22-C172-2887-0011EBCB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430625</xdr:colOff>
      <xdr:row>33</xdr:row>
      <xdr:rowOff>153200</xdr:rowOff>
    </xdr:from>
    <xdr:to>
      <xdr:col>33</xdr:col>
      <xdr:colOff>161684</xdr:colOff>
      <xdr:row>48</xdr:row>
      <xdr:rowOff>38900</xdr:rowOff>
    </xdr:to>
    <xdr:graphicFrame macro="">
      <xdr:nvGraphicFramePr>
        <xdr:cNvPr id="102" name="Chart 8">
          <a:extLst>
            <a:ext uri="{FF2B5EF4-FFF2-40B4-BE49-F238E27FC236}">
              <a16:creationId xmlns:a16="http://schemas.microsoft.com/office/drawing/2014/main" id="{C0B87ADF-7332-3A54-D8DF-531AE4D5B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353-C3A0-40A6-A389-2EE7141C0FF3}">
  <dimension ref="B2:AG18"/>
  <sheetViews>
    <sheetView tabSelected="1" zoomScale="85" zoomScaleNormal="85" workbookViewId="0">
      <selection activeCell="AO18" sqref="AO18"/>
    </sheetView>
  </sheetViews>
  <sheetFormatPr defaultRowHeight="15" x14ac:dyDescent="0.25"/>
  <cols>
    <col min="17" max="18" width="9.140625" style="3"/>
  </cols>
  <sheetData>
    <row r="2" spans="2:33" x14ac:dyDescent="0.25">
      <c r="B2" s="2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T2" s="2" t="s">
        <v>38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5" spans="2:33" ht="15" customHeight="1" x14ac:dyDescent="0.25">
      <c r="B5" s="1" t="s">
        <v>33</v>
      </c>
      <c r="C5" s="1"/>
      <c r="D5" s="1"/>
      <c r="E5" s="1"/>
      <c r="F5" s="1"/>
      <c r="H5" s="1" t="s">
        <v>34</v>
      </c>
      <c r="I5" s="1"/>
      <c r="J5" s="1"/>
      <c r="K5" s="1"/>
      <c r="L5" s="1"/>
      <c r="S5" s="1" t="s">
        <v>35</v>
      </c>
      <c r="T5" s="1"/>
      <c r="U5" s="1"/>
      <c r="V5" s="1"/>
      <c r="W5" s="1"/>
      <c r="Y5" s="1" t="s">
        <v>36</v>
      </c>
      <c r="Z5" s="1"/>
      <c r="AA5" s="1"/>
      <c r="AB5" s="1"/>
      <c r="AC5" s="1"/>
    </row>
    <row r="6" spans="2:33" x14ac:dyDescent="0.25">
      <c r="B6" t="s">
        <v>10</v>
      </c>
      <c r="C6" t="s">
        <v>25</v>
      </c>
      <c r="D6" t="s">
        <v>26</v>
      </c>
      <c r="E6" t="s">
        <v>27</v>
      </c>
      <c r="F6" t="s">
        <v>28</v>
      </c>
      <c r="H6" t="s">
        <v>10</v>
      </c>
      <c r="I6" t="s">
        <v>29</v>
      </c>
      <c r="J6" t="s">
        <v>30</v>
      </c>
      <c r="K6" t="s">
        <v>31</v>
      </c>
      <c r="L6" t="s">
        <v>32</v>
      </c>
      <c r="S6" t="s">
        <v>10</v>
      </c>
      <c r="T6" t="s">
        <v>25</v>
      </c>
      <c r="U6" t="s">
        <v>26</v>
      </c>
      <c r="V6" t="s">
        <v>27</v>
      </c>
      <c r="W6" t="s">
        <v>28</v>
      </c>
      <c r="Y6" t="s">
        <v>10</v>
      </c>
      <c r="Z6" t="s">
        <v>29</v>
      </c>
      <c r="AA6" t="s">
        <v>30</v>
      </c>
      <c r="AB6" t="s">
        <v>31</v>
      </c>
      <c r="AC6" t="s">
        <v>32</v>
      </c>
    </row>
    <row r="7" spans="2:33" x14ac:dyDescent="0.25">
      <c r="B7">
        <v>128</v>
      </c>
      <c r="C7">
        <v>5.1900000000000004E-4</v>
      </c>
      <c r="D7">
        <v>9.8499999999999995E-5</v>
      </c>
      <c r="E7">
        <v>17245.820185099998</v>
      </c>
      <c r="F7">
        <v>0</v>
      </c>
      <c r="H7">
        <v>128</v>
      </c>
      <c r="I7">
        <v>3.9450000000000005E-4</v>
      </c>
      <c r="J7">
        <v>4.6299999999999994E-5</v>
      </c>
      <c r="K7">
        <v>17456.933687000001</v>
      </c>
      <c r="L7">
        <v>0.09</v>
      </c>
      <c r="S7">
        <v>128</v>
      </c>
      <c r="T7">
        <v>5.9690000000000003E-4</v>
      </c>
      <c r="U7">
        <v>9.7E-5</v>
      </c>
      <c r="V7">
        <v>17261.783222099999</v>
      </c>
      <c r="W7">
        <v>0</v>
      </c>
      <c r="Y7">
        <v>128</v>
      </c>
      <c r="Z7">
        <v>1.305E-4</v>
      </c>
      <c r="AA7">
        <v>4.6099999999999996E-5</v>
      </c>
      <c r="AB7">
        <v>17449.604368099997</v>
      </c>
      <c r="AC7">
        <v>5.2000000000000005E-2</v>
      </c>
    </row>
    <row r="8" spans="2:33" x14ac:dyDescent="0.25">
      <c r="B8">
        <v>256</v>
      </c>
      <c r="C8">
        <v>5.1509999999999989E-4</v>
      </c>
      <c r="D8">
        <v>9.0400000000000015E-5</v>
      </c>
      <c r="E8">
        <v>34804.3220115</v>
      </c>
      <c r="F8">
        <v>0</v>
      </c>
      <c r="H8">
        <v>256</v>
      </c>
      <c r="I8">
        <v>4.3400000000000003E-4</v>
      </c>
      <c r="J8">
        <v>4.7099999999999993E-5</v>
      </c>
      <c r="K8">
        <v>34942.620202500002</v>
      </c>
      <c r="L8">
        <v>6.0000000000000012E-2</v>
      </c>
      <c r="S8">
        <v>256</v>
      </c>
      <c r="T8">
        <v>5.5079999999999994E-4</v>
      </c>
      <c r="U8">
        <v>9.0300000000000013E-5</v>
      </c>
      <c r="V8">
        <v>34817.985176900009</v>
      </c>
      <c r="W8">
        <v>0</v>
      </c>
      <c r="Y8">
        <v>256</v>
      </c>
      <c r="Z8">
        <v>1.651E-4</v>
      </c>
      <c r="AA8">
        <v>4.7000000000000004E-5</v>
      </c>
      <c r="AB8">
        <v>34920.658910500002</v>
      </c>
      <c r="AC8">
        <v>6.4000000000000015E-2</v>
      </c>
    </row>
    <row r="9" spans="2:33" x14ac:dyDescent="0.25">
      <c r="B9">
        <v>384</v>
      </c>
      <c r="C9">
        <v>8.8909999999999998E-4</v>
      </c>
      <c r="D9">
        <v>8.7799999999999993E-5</v>
      </c>
      <c r="E9">
        <v>52601.005454100006</v>
      </c>
      <c r="F9">
        <v>0</v>
      </c>
      <c r="H9">
        <v>384</v>
      </c>
      <c r="I9">
        <v>4.3939999999999995E-4</v>
      </c>
      <c r="J9">
        <v>4.4600000000000007E-5</v>
      </c>
      <c r="K9">
        <v>52154.577835999997</v>
      </c>
      <c r="L9">
        <v>6.0000000000000012E-2</v>
      </c>
      <c r="S9">
        <v>384</v>
      </c>
      <c r="T9">
        <v>9.2360000000000012E-4</v>
      </c>
      <c r="U9">
        <v>8.8299999999999978E-5</v>
      </c>
      <c r="V9">
        <v>52553.033332400002</v>
      </c>
      <c r="W9">
        <v>0</v>
      </c>
      <c r="Y9">
        <v>384</v>
      </c>
      <c r="Z9">
        <v>1.9290000000000003E-4</v>
      </c>
      <c r="AA9">
        <v>4.4299999999999993E-5</v>
      </c>
      <c r="AB9">
        <v>52295.464183899996</v>
      </c>
      <c r="AC9">
        <v>5.6000000000000008E-2</v>
      </c>
    </row>
    <row r="10" spans="2:33" x14ac:dyDescent="0.25">
      <c r="B10">
        <v>512</v>
      </c>
      <c r="C10">
        <v>9.3680000000000011E-4</v>
      </c>
      <c r="D10">
        <v>8.5400000000000016E-5</v>
      </c>
      <c r="E10">
        <v>70083.514447100009</v>
      </c>
      <c r="F10">
        <v>0</v>
      </c>
      <c r="H10">
        <v>512</v>
      </c>
      <c r="I10">
        <v>4.1780000000000002E-4</v>
      </c>
      <c r="J10">
        <v>3.4700000000000003E-5</v>
      </c>
      <c r="K10">
        <v>69797.020971200007</v>
      </c>
      <c r="L10">
        <v>0.10800000000000001</v>
      </c>
      <c r="S10">
        <v>512</v>
      </c>
      <c r="T10">
        <v>6.4900000000000005E-4</v>
      </c>
      <c r="U10">
        <v>8.3399999999999994E-5</v>
      </c>
      <c r="V10">
        <v>70126.190825999991</v>
      </c>
      <c r="W10">
        <v>0</v>
      </c>
      <c r="Y10">
        <v>512</v>
      </c>
      <c r="Z10">
        <v>1.9689999999999999E-4</v>
      </c>
      <c r="AA10">
        <v>3.4099999999999995E-5</v>
      </c>
      <c r="AB10">
        <v>69766.4187676</v>
      </c>
      <c r="AC10">
        <v>5.3000000000000005E-2</v>
      </c>
    </row>
    <row r="11" spans="2:33" x14ac:dyDescent="0.25">
      <c r="B11">
        <v>640</v>
      </c>
      <c r="C11">
        <v>1.0509E-3</v>
      </c>
      <c r="D11">
        <v>8.6300000000000011E-5</v>
      </c>
      <c r="E11">
        <v>87896.877479699993</v>
      </c>
      <c r="F11">
        <v>0</v>
      </c>
      <c r="H11">
        <v>640</v>
      </c>
      <c r="I11">
        <v>4.103E-4</v>
      </c>
      <c r="J11">
        <v>2.5100000000000004E-5</v>
      </c>
      <c r="K11">
        <v>86995.931843299986</v>
      </c>
      <c r="L11">
        <v>5.2000000000000005E-2</v>
      </c>
      <c r="S11">
        <v>640</v>
      </c>
      <c r="T11">
        <v>8.3900000000000001E-4</v>
      </c>
      <c r="U11">
        <v>8.5900000000000014E-5</v>
      </c>
      <c r="V11">
        <v>88080.382773500009</v>
      </c>
      <c r="W11">
        <v>0</v>
      </c>
      <c r="Y11">
        <v>640</v>
      </c>
      <c r="Z11">
        <v>2.1990000000000001E-4</v>
      </c>
      <c r="AA11">
        <v>2.5600000000000006E-5</v>
      </c>
      <c r="AB11">
        <v>87305.134951700005</v>
      </c>
      <c r="AC11">
        <v>0.11899999999999999</v>
      </c>
    </row>
    <row r="12" spans="2:33" x14ac:dyDescent="0.25">
      <c r="B12">
        <v>768</v>
      </c>
      <c r="C12">
        <v>7.17309E-2</v>
      </c>
      <c r="D12">
        <v>1.2000000000000002E-4</v>
      </c>
      <c r="E12">
        <v>93581.590693999999</v>
      </c>
      <c r="F12">
        <v>0</v>
      </c>
      <c r="H12">
        <v>768</v>
      </c>
      <c r="I12">
        <v>5.0905999999999989E-3</v>
      </c>
      <c r="J12">
        <v>1.9699999999999999E-4</v>
      </c>
      <c r="K12">
        <v>91091.661662600003</v>
      </c>
      <c r="L12">
        <v>4.9999999999999996E-2</v>
      </c>
      <c r="S12">
        <v>768</v>
      </c>
      <c r="T12">
        <v>6.9628200000000001E-2</v>
      </c>
      <c r="U12">
        <v>1.2000000000000002E-4</v>
      </c>
      <c r="V12">
        <v>93563.075730600001</v>
      </c>
      <c r="W12">
        <v>0</v>
      </c>
      <c r="Y12">
        <v>768</v>
      </c>
      <c r="Z12">
        <v>4.9291999999999999E-3</v>
      </c>
      <c r="AA12">
        <v>2.0130000000000001E-4</v>
      </c>
      <c r="AB12">
        <v>91087.538745800004</v>
      </c>
      <c r="AC12">
        <v>6.0000000000000012E-2</v>
      </c>
    </row>
    <row r="13" spans="2:33" x14ac:dyDescent="0.25">
      <c r="B13">
        <v>896</v>
      </c>
      <c r="C13">
        <v>7.6499400000000009E-2</v>
      </c>
      <c r="D13">
        <v>1.4100000000000004E-4</v>
      </c>
      <c r="E13">
        <v>93572.373676800009</v>
      </c>
      <c r="F13">
        <v>0</v>
      </c>
      <c r="H13">
        <v>896</v>
      </c>
      <c r="I13">
        <v>5.8661999999999994E-3</v>
      </c>
      <c r="J13">
        <v>3.9160000000000003E-4</v>
      </c>
      <c r="K13">
        <v>92280.248612299998</v>
      </c>
      <c r="L13">
        <v>9.9999999999999992E-2</v>
      </c>
      <c r="S13">
        <v>896</v>
      </c>
      <c r="T13">
        <v>7.6671800000000012E-2</v>
      </c>
      <c r="U13">
        <v>1.4090000000000004E-4</v>
      </c>
      <c r="V13">
        <v>93584.696719300002</v>
      </c>
      <c r="W13">
        <v>0</v>
      </c>
      <c r="Y13">
        <v>896</v>
      </c>
      <c r="Z13">
        <v>5.7063000000000001E-3</v>
      </c>
      <c r="AA13">
        <v>3.9110000000000002E-4</v>
      </c>
      <c r="AB13">
        <v>92320.009301600003</v>
      </c>
      <c r="AC13">
        <v>4.9999999999999996E-2</v>
      </c>
    </row>
    <row r="14" spans="2:33" x14ac:dyDescent="0.25">
      <c r="B14">
        <v>1024</v>
      </c>
      <c r="C14">
        <v>7.5401599999999999E-2</v>
      </c>
      <c r="D14">
        <v>1.6150000000000002E-4</v>
      </c>
      <c r="E14">
        <v>93631.19045899999</v>
      </c>
      <c r="F14">
        <v>0</v>
      </c>
      <c r="H14">
        <v>1024</v>
      </c>
      <c r="I14">
        <v>6.5946000000000008E-3</v>
      </c>
      <c r="J14">
        <v>5.6949999999999991E-4</v>
      </c>
      <c r="K14">
        <v>93294.213047600002</v>
      </c>
      <c r="L14">
        <v>4.6999999999999993E-2</v>
      </c>
      <c r="S14">
        <v>1024</v>
      </c>
      <c r="T14">
        <v>7.7855099999999997E-2</v>
      </c>
      <c r="U14">
        <v>1.6160000000000002E-4</v>
      </c>
      <c r="V14">
        <v>93629.4816096</v>
      </c>
      <c r="W14">
        <v>0</v>
      </c>
      <c r="Y14">
        <v>1024</v>
      </c>
      <c r="Z14">
        <v>6.4381000000000004E-3</v>
      </c>
      <c r="AA14">
        <v>5.689E-4</v>
      </c>
      <c r="AB14">
        <v>93239.203584000003</v>
      </c>
      <c r="AC14">
        <v>9.2999999999999985E-2</v>
      </c>
    </row>
    <row r="15" spans="2:33" x14ac:dyDescent="0.25">
      <c r="B15">
        <v>1152</v>
      </c>
      <c r="C15">
        <v>7.8402199999999991E-2</v>
      </c>
      <c r="D15">
        <v>1.8190000000000003E-4</v>
      </c>
      <c r="E15">
        <v>93644.150759299999</v>
      </c>
      <c r="F15">
        <v>0</v>
      </c>
      <c r="H15">
        <v>1152</v>
      </c>
      <c r="I15">
        <v>7.3479999999999986E-3</v>
      </c>
      <c r="J15">
        <v>7.1880000000000002E-4</v>
      </c>
      <c r="K15">
        <v>93997.232500200029</v>
      </c>
      <c r="L15">
        <v>8.299999999999999E-2</v>
      </c>
      <c r="S15">
        <v>1152</v>
      </c>
      <c r="T15">
        <v>7.5410699999999983E-2</v>
      </c>
      <c r="U15">
        <v>1.8220000000000001E-4</v>
      </c>
      <c r="V15">
        <v>93652.038279800006</v>
      </c>
      <c r="W15">
        <v>0</v>
      </c>
      <c r="Y15">
        <v>1152</v>
      </c>
      <c r="Z15">
        <v>7.2344999999999996E-3</v>
      </c>
      <c r="AA15">
        <v>7.2959999999999995E-4</v>
      </c>
      <c r="AB15">
        <v>94018.391845100006</v>
      </c>
      <c r="AC15">
        <v>5.2000000000000005E-2</v>
      </c>
    </row>
    <row r="16" spans="2:33" x14ac:dyDescent="0.25">
      <c r="B16">
        <v>1280</v>
      </c>
      <c r="C16">
        <v>7.4444800000000005E-2</v>
      </c>
      <c r="D16">
        <v>2.0259999999999999E-4</v>
      </c>
      <c r="E16">
        <v>93654.461065800002</v>
      </c>
      <c r="F16">
        <v>0</v>
      </c>
      <c r="H16">
        <v>1280</v>
      </c>
      <c r="I16">
        <v>8.3416000000000011E-3</v>
      </c>
      <c r="J16">
        <v>8.5459999999999996E-4</v>
      </c>
      <c r="K16">
        <v>94659.673357399995</v>
      </c>
      <c r="L16">
        <v>1.8999999999999996E-2</v>
      </c>
      <c r="S16">
        <v>1280</v>
      </c>
      <c r="T16">
        <v>7.4295299999999995E-2</v>
      </c>
      <c r="U16">
        <v>2.0250000000000004E-4</v>
      </c>
      <c r="V16">
        <v>93688.74889979999</v>
      </c>
      <c r="W16">
        <v>0</v>
      </c>
      <c r="Y16">
        <v>1280</v>
      </c>
      <c r="Z16">
        <v>8.2635E-3</v>
      </c>
      <c r="AA16">
        <v>8.7139999999999993E-4</v>
      </c>
      <c r="AB16">
        <v>94569.700130700017</v>
      </c>
      <c r="AC16">
        <v>3.7999999999999992E-2</v>
      </c>
    </row>
    <row r="17" spans="2:29" x14ac:dyDescent="0.25">
      <c r="B17">
        <v>1408</v>
      </c>
      <c r="C17">
        <v>7.5332099999999999E-2</v>
      </c>
      <c r="D17">
        <v>2.2369999999999999E-4</v>
      </c>
      <c r="E17">
        <v>93704.911762599993</v>
      </c>
      <c r="F17">
        <v>0</v>
      </c>
      <c r="H17">
        <v>1408</v>
      </c>
      <c r="I17">
        <v>9.0388000000000013E-3</v>
      </c>
      <c r="J17">
        <v>9.9430000000000004E-4</v>
      </c>
      <c r="K17">
        <v>95043.688907499993</v>
      </c>
      <c r="L17">
        <v>0.217</v>
      </c>
      <c r="S17">
        <v>1408</v>
      </c>
      <c r="T17">
        <v>8.1909099999999999E-2</v>
      </c>
      <c r="U17">
        <v>2.2359999999999996E-4</v>
      </c>
      <c r="V17">
        <v>93685.618883300005</v>
      </c>
      <c r="W17">
        <v>0</v>
      </c>
      <c r="Y17">
        <v>1408</v>
      </c>
      <c r="Z17">
        <v>8.9073999999999993E-3</v>
      </c>
      <c r="AA17">
        <v>9.9170000000000009E-4</v>
      </c>
      <c r="AB17">
        <v>95105.498003800021</v>
      </c>
      <c r="AC17">
        <v>0.14499999999999996</v>
      </c>
    </row>
    <row r="18" spans="2:29" x14ac:dyDescent="0.25">
      <c r="B18">
        <v>1536</v>
      </c>
      <c r="C18">
        <v>6.8223999999999993E-2</v>
      </c>
      <c r="D18">
        <v>2.4439999999999998E-4</v>
      </c>
      <c r="E18">
        <v>93745.519585699978</v>
      </c>
      <c r="F18">
        <v>0</v>
      </c>
      <c r="H18">
        <v>1536</v>
      </c>
      <c r="I18">
        <v>7.3020000000000003E-3</v>
      </c>
      <c r="J18">
        <v>9.1159999999999993E-4</v>
      </c>
      <c r="K18">
        <v>91834.754220799994</v>
      </c>
      <c r="L18">
        <v>2.9000000000000005E-2</v>
      </c>
      <c r="S18">
        <v>1536</v>
      </c>
      <c r="T18">
        <v>5.9132300000000006E-2</v>
      </c>
      <c r="U18">
        <v>2.4380000000000002E-4</v>
      </c>
      <c r="V18">
        <v>93837.239220600008</v>
      </c>
      <c r="W18">
        <v>0</v>
      </c>
      <c r="Y18">
        <v>1536</v>
      </c>
      <c r="Z18">
        <v>7.2446000000000012E-3</v>
      </c>
      <c r="AA18">
        <v>9.029000000000001E-4</v>
      </c>
      <c r="AB18">
        <v>91842.884035600015</v>
      </c>
      <c r="AC18">
        <v>3.2999999999999995E-2</v>
      </c>
    </row>
  </sheetData>
  <mergeCells count="6">
    <mergeCell ref="B2:O3"/>
    <mergeCell ref="T2:AG3"/>
    <mergeCell ref="B5:F5"/>
    <mergeCell ref="H5:L5"/>
    <mergeCell ref="S5:W5"/>
    <mergeCell ref="Y5:A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1</v>
      </c>
      <c r="B4">
        <v>5.1800000000000001E-4</v>
      </c>
      <c r="C4">
        <v>9.8999999999999994E-5</v>
      </c>
      <c r="D4">
        <v>17083.382765999999</v>
      </c>
      <c r="E4">
        <v>0</v>
      </c>
      <c r="F4">
        <v>1.65E-4</v>
      </c>
      <c r="G4">
        <v>7.8050000000000003E-3</v>
      </c>
      <c r="H4">
        <v>16682.990983</v>
      </c>
      <c r="L4">
        <v>1</v>
      </c>
      <c r="M4">
        <v>8.4436999999999998E-2</v>
      </c>
      <c r="N4">
        <v>1.4100000000000001E-4</v>
      </c>
      <c r="O4">
        <v>93639.88364</v>
      </c>
      <c r="P4">
        <v>0</v>
      </c>
      <c r="Q4">
        <v>3.1199999999999999E-4</v>
      </c>
      <c r="R4">
        <v>0.115041</v>
      </c>
      <c r="S4">
        <v>13063.599838</v>
      </c>
      <c r="V4">
        <v>128</v>
      </c>
      <c r="W4">
        <f>B14</f>
        <v>5.1900000000000004E-4</v>
      </c>
      <c r="X4">
        <f>C14</f>
        <v>9.8499999999999995E-5</v>
      </c>
      <c r="Y4">
        <f>D14</f>
        <v>17245.820185099998</v>
      </c>
      <c r="Z4">
        <f>E14</f>
        <v>0</v>
      </c>
    </row>
    <row r="5" spans="1:26" x14ac:dyDescent="0.25">
      <c r="A5">
        <v>5</v>
      </c>
      <c r="B5">
        <v>5.1599999999999997E-4</v>
      </c>
      <c r="C5">
        <v>9.7999999999999997E-5</v>
      </c>
      <c r="D5">
        <v>17271.511259999999</v>
      </c>
      <c r="E5">
        <v>0</v>
      </c>
      <c r="F5">
        <v>1.74E-4</v>
      </c>
      <c r="G5">
        <v>6.417E-3</v>
      </c>
      <c r="H5">
        <v>16866.710214999999</v>
      </c>
      <c r="L5">
        <v>7</v>
      </c>
      <c r="M5">
        <v>7.3546E-2</v>
      </c>
      <c r="N5">
        <v>1.4100000000000001E-4</v>
      </c>
      <c r="O5">
        <v>93521.819210000001</v>
      </c>
      <c r="P5">
        <v>0</v>
      </c>
      <c r="Q5">
        <v>3.0499999999999999E-4</v>
      </c>
      <c r="R5">
        <v>0.102058</v>
      </c>
      <c r="S5">
        <v>13047.128796000001</v>
      </c>
      <c r="V5">
        <v>256</v>
      </c>
      <c r="W5">
        <f>B29</f>
        <v>5.1509999999999989E-4</v>
      </c>
      <c r="X5">
        <f>C29</f>
        <v>9.0400000000000015E-5</v>
      </c>
      <c r="Y5">
        <f>D29</f>
        <v>34804.3220115</v>
      </c>
      <c r="Z5">
        <f>E29</f>
        <v>0</v>
      </c>
    </row>
    <row r="6" spans="1:26" x14ac:dyDescent="0.25">
      <c r="A6">
        <v>6</v>
      </c>
      <c r="B6">
        <v>5.1800000000000001E-4</v>
      </c>
      <c r="C6">
        <v>9.8999999999999994E-5</v>
      </c>
      <c r="D6">
        <v>17167.213569</v>
      </c>
      <c r="E6">
        <v>0</v>
      </c>
      <c r="F6">
        <v>1.66E-4</v>
      </c>
      <c r="G6">
        <v>8.0510000000000009E-3</v>
      </c>
      <c r="H6">
        <v>16764.857001</v>
      </c>
      <c r="L6">
        <v>4</v>
      </c>
      <c r="M6">
        <v>8.6833999999999995E-2</v>
      </c>
      <c r="N6">
        <v>1.4100000000000001E-4</v>
      </c>
      <c r="O6">
        <v>93541.997170000002</v>
      </c>
      <c r="P6">
        <v>0</v>
      </c>
      <c r="Q6">
        <v>3.28E-4</v>
      </c>
      <c r="R6">
        <v>0.11813</v>
      </c>
      <c r="S6">
        <v>13049.943802</v>
      </c>
      <c r="V6">
        <v>384</v>
      </c>
      <c r="W6">
        <f>B44</f>
        <v>8.8909999999999998E-4</v>
      </c>
      <c r="X6">
        <f>C44</f>
        <v>8.7799999999999993E-5</v>
      </c>
      <c r="Y6">
        <f>D44</f>
        <v>52601.005454100006</v>
      </c>
      <c r="Z6">
        <f>E44</f>
        <v>0</v>
      </c>
    </row>
    <row r="7" spans="1:26" x14ac:dyDescent="0.25">
      <c r="A7">
        <v>4</v>
      </c>
      <c r="B7">
        <v>5.3200000000000003E-4</v>
      </c>
      <c r="C7">
        <v>9.8999999999999994E-5</v>
      </c>
      <c r="D7">
        <v>17302.810663</v>
      </c>
      <c r="E7">
        <v>0</v>
      </c>
      <c r="F7">
        <v>1.3799999999999999E-4</v>
      </c>
      <c r="G7">
        <v>7.2690000000000003E-3</v>
      </c>
      <c r="H7">
        <v>16897.276038</v>
      </c>
      <c r="L7">
        <v>2</v>
      </c>
      <c r="M7">
        <v>7.9885999999999999E-2</v>
      </c>
      <c r="N7">
        <v>1.4100000000000001E-4</v>
      </c>
      <c r="O7">
        <v>93569.895646999998</v>
      </c>
      <c r="P7">
        <v>0</v>
      </c>
      <c r="Q7">
        <v>3.6299999999999999E-4</v>
      </c>
      <c r="R7">
        <v>0.10992499999999999</v>
      </c>
      <c r="S7">
        <v>13053.835888</v>
      </c>
      <c r="V7">
        <v>512</v>
      </c>
      <c r="W7">
        <f>B59</f>
        <v>9.3680000000000011E-4</v>
      </c>
      <c r="X7">
        <f>C59</f>
        <v>8.5400000000000016E-5</v>
      </c>
      <c r="Y7">
        <f>D59</f>
        <v>70083.514447100009</v>
      </c>
      <c r="Z7">
        <f>E59</f>
        <v>0</v>
      </c>
    </row>
    <row r="8" spans="1:26" x14ac:dyDescent="0.25">
      <c r="A8">
        <v>2</v>
      </c>
      <c r="B8">
        <v>5.1599999999999997E-4</v>
      </c>
      <c r="C8">
        <v>9.8999999999999994E-5</v>
      </c>
      <c r="D8">
        <v>17251.603532000001</v>
      </c>
      <c r="E8">
        <v>0</v>
      </c>
      <c r="F8">
        <v>1.4899999999999999E-4</v>
      </c>
      <c r="G8">
        <v>7.7359999999999998E-3</v>
      </c>
      <c r="H8">
        <v>16847.269074</v>
      </c>
      <c r="L8">
        <v>8</v>
      </c>
      <c r="M8">
        <v>8.0075999999999994E-2</v>
      </c>
      <c r="N8">
        <v>1.4100000000000001E-4</v>
      </c>
      <c r="O8">
        <v>93536.678650000002</v>
      </c>
      <c r="P8">
        <v>0</v>
      </c>
      <c r="Q8">
        <v>4.2000000000000002E-4</v>
      </c>
      <c r="R8">
        <v>0.10752399999999999</v>
      </c>
      <c r="S8">
        <v>13049.201821000001</v>
      </c>
      <c r="V8">
        <v>640</v>
      </c>
      <c r="W8">
        <f>B74</f>
        <v>1.0509E-3</v>
      </c>
      <c r="X8">
        <f>C74</f>
        <v>8.6300000000000011E-5</v>
      </c>
      <c r="Y8">
        <f>D74</f>
        <v>87896.877479699993</v>
      </c>
      <c r="Z8">
        <f>E74</f>
        <v>0</v>
      </c>
    </row>
    <row r="9" spans="1:26" x14ac:dyDescent="0.25">
      <c r="A9">
        <v>7</v>
      </c>
      <c r="B9">
        <v>5.2400000000000005E-4</v>
      </c>
      <c r="C9">
        <v>9.8999999999999994E-5</v>
      </c>
      <c r="D9">
        <v>17133.310486999999</v>
      </c>
      <c r="E9">
        <v>0</v>
      </c>
      <c r="F9">
        <v>1.4899999999999999E-4</v>
      </c>
      <c r="G9">
        <v>6.6959999999999997E-3</v>
      </c>
      <c r="H9">
        <v>16731.748522000002</v>
      </c>
      <c r="L9">
        <v>6</v>
      </c>
      <c r="M9">
        <v>8.4928000000000003E-2</v>
      </c>
      <c r="N9">
        <v>1.4100000000000001E-4</v>
      </c>
      <c r="O9">
        <v>93576.302295000001</v>
      </c>
      <c r="P9">
        <v>0</v>
      </c>
      <c r="Q9">
        <v>3.7500000000000001E-4</v>
      </c>
      <c r="R9">
        <v>0.114153</v>
      </c>
      <c r="S9">
        <v>13054.729673</v>
      </c>
      <c r="V9">
        <v>768</v>
      </c>
      <c r="W9">
        <f>B89</f>
        <v>7.17309E-2</v>
      </c>
      <c r="X9">
        <f>C89</f>
        <v>1.2000000000000002E-4</v>
      </c>
      <c r="Y9">
        <f>D89</f>
        <v>93581.590693999999</v>
      </c>
      <c r="Z9">
        <f>E89</f>
        <v>0</v>
      </c>
    </row>
    <row r="10" spans="1:26" x14ac:dyDescent="0.25">
      <c r="A10">
        <v>3</v>
      </c>
      <c r="B10">
        <v>5.1900000000000004E-4</v>
      </c>
      <c r="C10">
        <v>9.7999999999999997E-5</v>
      </c>
      <c r="D10">
        <v>17262.668506000002</v>
      </c>
      <c r="E10">
        <v>0</v>
      </c>
      <c r="F10">
        <v>1.54E-4</v>
      </c>
      <c r="G10">
        <v>8.0979999999999993E-3</v>
      </c>
      <c r="H10">
        <v>16858.074713000002</v>
      </c>
      <c r="L10">
        <v>3</v>
      </c>
      <c r="M10">
        <v>8.5360000000000005E-2</v>
      </c>
      <c r="N10">
        <v>1.4100000000000001E-4</v>
      </c>
      <c r="O10">
        <v>93673.315745999993</v>
      </c>
      <c r="P10">
        <v>0</v>
      </c>
      <c r="Q10">
        <v>4.5399999999999998E-4</v>
      </c>
      <c r="R10">
        <v>0.116038</v>
      </c>
      <c r="S10">
        <v>13068.263915</v>
      </c>
      <c r="V10">
        <v>896</v>
      </c>
      <c r="W10">
        <f>M14</f>
        <v>7.6499400000000009E-2</v>
      </c>
      <c r="X10">
        <f>N14</f>
        <v>1.4100000000000004E-4</v>
      </c>
      <c r="Y10">
        <f>O14</f>
        <v>93572.373676800009</v>
      </c>
      <c r="Z10">
        <f>P14</f>
        <v>0</v>
      </c>
    </row>
    <row r="11" spans="1:26" x14ac:dyDescent="0.25">
      <c r="A11">
        <v>9</v>
      </c>
      <c r="B11">
        <v>5.1500000000000005E-4</v>
      </c>
      <c r="C11">
        <v>9.7999999999999997E-5</v>
      </c>
      <c r="D11">
        <v>17332.484125999999</v>
      </c>
      <c r="E11">
        <v>0</v>
      </c>
      <c r="F11">
        <v>1.5699999999999999E-4</v>
      </c>
      <c r="G11">
        <v>7.1159999999999999E-3</v>
      </c>
      <c r="H11">
        <v>16926.254029</v>
      </c>
      <c r="L11">
        <v>10</v>
      </c>
      <c r="M11">
        <v>7.2763999999999995E-2</v>
      </c>
      <c r="N11">
        <v>1.4100000000000001E-4</v>
      </c>
      <c r="O11">
        <v>93620.867717999994</v>
      </c>
      <c r="P11">
        <v>0</v>
      </c>
      <c r="Q11">
        <v>4.5600000000000003E-4</v>
      </c>
      <c r="R11">
        <v>9.5838999999999994E-2</v>
      </c>
      <c r="S11">
        <v>13060.946947</v>
      </c>
      <c r="V11">
        <v>1024</v>
      </c>
      <c r="W11">
        <f>M29</f>
        <v>7.5401599999999999E-2</v>
      </c>
      <c r="X11">
        <f>N29</f>
        <v>1.6150000000000002E-4</v>
      </c>
      <c r="Y11">
        <f>O29</f>
        <v>93631.19045899999</v>
      </c>
      <c r="Z11">
        <f>P29</f>
        <v>0</v>
      </c>
    </row>
    <row r="12" spans="1:26" x14ac:dyDescent="0.25">
      <c r="A12">
        <v>8</v>
      </c>
      <c r="B12">
        <v>5.1500000000000005E-4</v>
      </c>
      <c r="C12">
        <v>9.7999999999999997E-5</v>
      </c>
      <c r="D12">
        <v>17309.803593000001</v>
      </c>
      <c r="E12">
        <v>0</v>
      </c>
      <c r="F12">
        <v>1.6100000000000001E-4</v>
      </c>
      <c r="G12">
        <v>6.8760000000000002E-3</v>
      </c>
      <c r="H12">
        <v>16904.105071000002</v>
      </c>
      <c r="L12">
        <v>5</v>
      </c>
      <c r="M12">
        <v>5.8557999999999999E-2</v>
      </c>
      <c r="N12">
        <v>1.4100000000000001E-4</v>
      </c>
      <c r="O12">
        <v>93538.905364999999</v>
      </c>
      <c r="P12">
        <v>0</v>
      </c>
      <c r="Q12">
        <v>6.7500000000000004E-4</v>
      </c>
      <c r="R12">
        <v>7.4162000000000006E-2</v>
      </c>
      <c r="S12">
        <v>13049.512467</v>
      </c>
      <c r="V12">
        <v>1152</v>
      </c>
      <c r="W12">
        <f>M44</f>
        <v>7.8402199999999991E-2</v>
      </c>
      <c r="X12">
        <f>N44</f>
        <v>1.8190000000000003E-4</v>
      </c>
      <c r="Y12">
        <f>O44</f>
        <v>93644.150759299999</v>
      </c>
      <c r="Z12">
        <f>P44</f>
        <v>0</v>
      </c>
    </row>
    <row r="13" spans="1:26" x14ac:dyDescent="0.25">
      <c r="A13">
        <v>10</v>
      </c>
      <c r="B13">
        <v>5.1699999999999999E-4</v>
      </c>
      <c r="C13">
        <v>9.7999999999999997E-5</v>
      </c>
      <c r="D13">
        <v>17343.413348999999</v>
      </c>
      <c r="E13">
        <v>0</v>
      </c>
      <c r="F13">
        <v>1.4899999999999999E-4</v>
      </c>
      <c r="G13">
        <v>7.8069999999999997E-3</v>
      </c>
      <c r="H13">
        <v>16936.927099</v>
      </c>
      <c r="L13">
        <v>9</v>
      </c>
      <c r="M13">
        <v>5.8604999999999997E-2</v>
      </c>
      <c r="N13">
        <v>1.4100000000000001E-4</v>
      </c>
      <c r="O13">
        <v>93504.071326999998</v>
      </c>
      <c r="P13">
        <v>0</v>
      </c>
      <c r="Q13">
        <v>8.8000000000000003E-4</v>
      </c>
      <c r="R13">
        <v>7.4151999999999996E-2</v>
      </c>
      <c r="S13">
        <v>13044.652808000001</v>
      </c>
      <c r="V13">
        <v>1280</v>
      </c>
      <c r="W13">
        <f>M59</f>
        <v>7.4444800000000005E-2</v>
      </c>
      <c r="X13">
        <f>N59</f>
        <v>2.0259999999999999E-4</v>
      </c>
      <c r="Y13">
        <f>O59</f>
        <v>93654.461065800002</v>
      </c>
      <c r="Z13">
        <f>P59</f>
        <v>0</v>
      </c>
    </row>
    <row r="14" spans="1:26" x14ac:dyDescent="0.25">
      <c r="A14" t="s">
        <v>14</v>
      </c>
      <c r="B14">
        <f t="shared" ref="B14:H14" si="0">AVERAGE(B4:B13)</f>
        <v>5.1900000000000004E-4</v>
      </c>
      <c r="C14">
        <f t="shared" si="0"/>
        <v>9.8499999999999995E-5</v>
      </c>
      <c r="D14">
        <f t="shared" si="0"/>
        <v>17245.820185099998</v>
      </c>
      <c r="E14">
        <f t="shared" si="0"/>
        <v>0</v>
      </c>
      <c r="F14">
        <f t="shared" si="0"/>
        <v>1.5620000000000003E-4</v>
      </c>
      <c r="G14">
        <f t="shared" si="0"/>
        <v>7.3871000000000006E-3</v>
      </c>
      <c r="H14">
        <f t="shared" si="0"/>
        <v>16841.621274500001</v>
      </c>
      <c r="L14" t="s">
        <v>14</v>
      </c>
      <c r="M14">
        <f t="shared" ref="M14:S14" si="1">AVERAGE(M4:M13)</f>
        <v>7.6499400000000009E-2</v>
      </c>
      <c r="N14">
        <f t="shared" si="1"/>
        <v>1.4100000000000004E-4</v>
      </c>
      <c r="O14">
        <f t="shared" si="1"/>
        <v>93572.373676800009</v>
      </c>
      <c r="P14">
        <f t="shared" si="1"/>
        <v>0</v>
      </c>
      <c r="Q14">
        <f t="shared" si="1"/>
        <v>4.5679999999999999E-4</v>
      </c>
      <c r="R14">
        <f t="shared" si="1"/>
        <v>0.10270219999999999</v>
      </c>
      <c r="S14">
        <f t="shared" si="1"/>
        <v>13054.181595500002</v>
      </c>
      <c r="V14">
        <v>1408</v>
      </c>
      <c r="W14">
        <f>M74</f>
        <v>7.5332099999999999E-2</v>
      </c>
      <c r="X14">
        <f>N74</f>
        <v>2.2369999999999999E-4</v>
      </c>
      <c r="Y14">
        <f>O74</f>
        <v>93704.911762599993</v>
      </c>
      <c r="Z14">
        <f>P74</f>
        <v>0</v>
      </c>
    </row>
    <row r="15" spans="1:26" x14ac:dyDescent="0.25">
      <c r="V15">
        <v>1536</v>
      </c>
      <c r="W15">
        <f>M89</f>
        <v>6.8223999999999993E-2</v>
      </c>
      <c r="X15">
        <f>N89</f>
        <v>2.4439999999999998E-4</v>
      </c>
      <c r="Y15">
        <f>O89</f>
        <v>93745.519585699978</v>
      </c>
      <c r="Z15">
        <f>P89</f>
        <v>0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5.1500000000000005E-4</v>
      </c>
      <c r="C19">
        <v>9.1000000000000003E-5</v>
      </c>
      <c r="D19">
        <v>34746.213959000001</v>
      </c>
      <c r="E19">
        <v>0</v>
      </c>
      <c r="F19">
        <v>1.5699999999999999E-4</v>
      </c>
      <c r="G19">
        <v>6.8989999999999998E-3</v>
      </c>
      <c r="H19">
        <v>16965.924784999999</v>
      </c>
      <c r="L19">
        <v>5</v>
      </c>
      <c r="M19">
        <v>7.9895999999999995E-2</v>
      </c>
      <c r="N19">
        <v>1.6100000000000001E-4</v>
      </c>
      <c r="O19">
        <v>93695.905794000006</v>
      </c>
      <c r="P19">
        <v>0</v>
      </c>
      <c r="Q19">
        <v>3.3300000000000002E-4</v>
      </c>
      <c r="R19">
        <v>0.112306</v>
      </c>
      <c r="S19">
        <v>11437.488499999999</v>
      </c>
    </row>
    <row r="20" spans="1:19" x14ac:dyDescent="0.25">
      <c r="A20">
        <v>2</v>
      </c>
      <c r="B20">
        <v>5.1900000000000004E-4</v>
      </c>
      <c r="C20">
        <v>9.0000000000000006E-5</v>
      </c>
      <c r="D20">
        <v>34756.007242</v>
      </c>
      <c r="E20">
        <v>0</v>
      </c>
      <c r="F20">
        <v>1.5200000000000001E-4</v>
      </c>
      <c r="G20">
        <v>7.7809999999999997E-3</v>
      </c>
      <c r="H20">
        <v>16970.706661</v>
      </c>
      <c r="L20">
        <v>1</v>
      </c>
      <c r="M20">
        <v>7.9440999999999998E-2</v>
      </c>
      <c r="N20">
        <v>1.6100000000000001E-4</v>
      </c>
      <c r="O20">
        <v>93693.350072000001</v>
      </c>
      <c r="P20">
        <v>0</v>
      </c>
      <c r="Q20">
        <v>3.4699999999999998E-4</v>
      </c>
      <c r="R20">
        <v>0.11204600000000001</v>
      </c>
      <c r="S20">
        <v>11437.176522</v>
      </c>
    </row>
    <row r="21" spans="1:19" x14ac:dyDescent="0.25">
      <c r="A21">
        <v>4</v>
      </c>
      <c r="B21">
        <v>5.0799999999999999E-4</v>
      </c>
      <c r="C21">
        <v>9.0000000000000006E-5</v>
      </c>
      <c r="D21">
        <v>34970.574596999999</v>
      </c>
      <c r="E21">
        <v>0</v>
      </c>
      <c r="F21">
        <v>1.6699999999999999E-4</v>
      </c>
      <c r="G21">
        <v>8.0960000000000008E-3</v>
      </c>
      <c r="H21">
        <v>17075.475877000001</v>
      </c>
      <c r="L21">
        <v>2</v>
      </c>
      <c r="M21">
        <v>8.3399000000000001E-2</v>
      </c>
      <c r="N21">
        <v>1.6200000000000001E-4</v>
      </c>
      <c r="O21">
        <v>93583.854812000005</v>
      </c>
      <c r="P21">
        <v>0</v>
      </c>
      <c r="Q21">
        <v>3.6299999999999999E-4</v>
      </c>
      <c r="R21">
        <v>0.116589</v>
      </c>
      <c r="S21">
        <v>11423.810401999999</v>
      </c>
    </row>
    <row r="22" spans="1:19" x14ac:dyDescent="0.25">
      <c r="A22">
        <v>5</v>
      </c>
      <c r="B22">
        <v>5.0799999999999999E-4</v>
      </c>
      <c r="C22">
        <v>9.0000000000000006E-5</v>
      </c>
      <c r="D22">
        <v>34923.753988999997</v>
      </c>
      <c r="E22">
        <v>0</v>
      </c>
      <c r="F22">
        <v>1.4300000000000001E-4</v>
      </c>
      <c r="G22">
        <v>6.5319999999999996E-3</v>
      </c>
      <c r="H22">
        <v>17052.614253</v>
      </c>
      <c r="L22">
        <v>4</v>
      </c>
      <c r="M22">
        <v>7.9696000000000003E-2</v>
      </c>
      <c r="N22">
        <v>1.6100000000000001E-4</v>
      </c>
      <c r="O22">
        <v>93718.125434000001</v>
      </c>
      <c r="P22">
        <v>0</v>
      </c>
      <c r="Q22">
        <v>3.4299999999999999E-4</v>
      </c>
      <c r="R22">
        <v>0.10212499999999999</v>
      </c>
      <c r="S22">
        <v>11440.200859</v>
      </c>
    </row>
    <row r="23" spans="1:19" x14ac:dyDescent="0.25">
      <c r="A23">
        <v>7</v>
      </c>
      <c r="B23">
        <v>5.2099999999999998E-4</v>
      </c>
      <c r="C23">
        <v>9.1000000000000003E-5</v>
      </c>
      <c r="D23">
        <v>34687.337037999998</v>
      </c>
      <c r="E23">
        <v>0</v>
      </c>
      <c r="F23">
        <v>1.56E-4</v>
      </c>
      <c r="G23">
        <v>7.0060000000000001E-3</v>
      </c>
      <c r="H23">
        <v>16937.176287999999</v>
      </c>
      <c r="L23">
        <v>3</v>
      </c>
      <c r="M23">
        <v>0.103187</v>
      </c>
      <c r="N23">
        <v>1.6200000000000001E-4</v>
      </c>
      <c r="O23">
        <v>93744.648860000001</v>
      </c>
      <c r="P23">
        <v>0</v>
      </c>
      <c r="Q23">
        <v>4.08E-4</v>
      </c>
      <c r="R23">
        <v>0.133078</v>
      </c>
      <c r="S23">
        <v>11443.438582000001</v>
      </c>
    </row>
    <row r="24" spans="1:19" x14ac:dyDescent="0.25">
      <c r="A24">
        <v>3</v>
      </c>
      <c r="B24">
        <v>5.22E-4</v>
      </c>
      <c r="C24">
        <v>9.1000000000000003E-5</v>
      </c>
      <c r="D24">
        <v>34700.697401999998</v>
      </c>
      <c r="E24">
        <v>0</v>
      </c>
      <c r="F24">
        <v>1.46E-4</v>
      </c>
      <c r="G24">
        <v>7.9389999999999999E-3</v>
      </c>
      <c r="H24">
        <v>16943.699903000001</v>
      </c>
      <c r="L24">
        <v>6</v>
      </c>
      <c r="M24">
        <v>9.3712000000000004E-2</v>
      </c>
      <c r="N24">
        <v>1.6200000000000001E-4</v>
      </c>
      <c r="O24">
        <v>93630.319440000007</v>
      </c>
      <c r="P24">
        <v>0</v>
      </c>
      <c r="Q24">
        <v>4.3600000000000003E-4</v>
      </c>
      <c r="R24">
        <v>0.124361</v>
      </c>
      <c r="S24">
        <v>11429.482352999999</v>
      </c>
    </row>
    <row r="25" spans="1:19" x14ac:dyDescent="0.25">
      <c r="A25">
        <v>8</v>
      </c>
      <c r="B25">
        <v>5.1699999999999999E-4</v>
      </c>
      <c r="C25">
        <v>9.0000000000000006E-5</v>
      </c>
      <c r="D25">
        <v>34772.069904999997</v>
      </c>
      <c r="E25">
        <v>0</v>
      </c>
      <c r="F25">
        <v>1.56E-4</v>
      </c>
      <c r="G25">
        <v>6.5409999999999999E-3</v>
      </c>
      <c r="H25">
        <v>16978.549758000001</v>
      </c>
      <c r="L25">
        <v>8</v>
      </c>
      <c r="M25">
        <v>5.8887000000000002E-2</v>
      </c>
      <c r="N25">
        <v>1.6200000000000001E-4</v>
      </c>
      <c r="O25">
        <v>93535.552421</v>
      </c>
      <c r="P25">
        <v>0</v>
      </c>
      <c r="Q25">
        <v>5.2499999999999997E-4</v>
      </c>
      <c r="R25">
        <v>7.4770000000000003E-2</v>
      </c>
      <c r="S25">
        <v>11417.914113999999</v>
      </c>
    </row>
    <row r="26" spans="1:19" x14ac:dyDescent="0.25">
      <c r="A26">
        <v>10</v>
      </c>
      <c r="B26">
        <v>5.13E-4</v>
      </c>
      <c r="C26">
        <v>9.0000000000000006E-5</v>
      </c>
      <c r="D26">
        <v>34858.855488000001</v>
      </c>
      <c r="E26">
        <v>0</v>
      </c>
      <c r="F26">
        <v>1.7000000000000001E-4</v>
      </c>
      <c r="G26">
        <v>7.4450000000000002E-3</v>
      </c>
      <c r="H26">
        <v>17020.925531000001</v>
      </c>
      <c r="L26">
        <v>10</v>
      </c>
      <c r="M26">
        <v>6.1657000000000003E-2</v>
      </c>
      <c r="N26">
        <v>1.6200000000000001E-4</v>
      </c>
      <c r="O26">
        <v>93589.933867999993</v>
      </c>
      <c r="P26">
        <v>0</v>
      </c>
      <c r="Q26">
        <v>6.7299999999999999E-4</v>
      </c>
      <c r="R26">
        <v>7.9955999999999999E-2</v>
      </c>
      <c r="S26">
        <v>11424.552474</v>
      </c>
    </row>
    <row r="27" spans="1:19" x14ac:dyDescent="0.25">
      <c r="A27">
        <v>6</v>
      </c>
      <c r="B27">
        <v>5.0799999999999999E-4</v>
      </c>
      <c r="C27">
        <v>9.0000000000000006E-5</v>
      </c>
      <c r="D27">
        <v>34883.140527000003</v>
      </c>
      <c r="E27">
        <v>0</v>
      </c>
      <c r="F27">
        <v>1.6100000000000001E-4</v>
      </c>
      <c r="G27">
        <v>7.4200000000000004E-3</v>
      </c>
      <c r="H27">
        <v>17032.783460999999</v>
      </c>
      <c r="L27">
        <v>9</v>
      </c>
      <c r="M27">
        <v>6.9033999999999998E-2</v>
      </c>
      <c r="N27">
        <v>1.6100000000000001E-4</v>
      </c>
      <c r="O27">
        <v>93634.866609000004</v>
      </c>
      <c r="P27">
        <v>0</v>
      </c>
      <c r="Q27">
        <v>1.1529999999999999E-3</v>
      </c>
      <c r="R27">
        <v>8.8011000000000006E-2</v>
      </c>
      <c r="S27">
        <v>11430.037428</v>
      </c>
    </row>
    <row r="28" spans="1:19" x14ac:dyDescent="0.25">
      <c r="A28">
        <v>9</v>
      </c>
      <c r="B28">
        <v>5.1999999999999995E-4</v>
      </c>
      <c r="C28">
        <v>9.1000000000000003E-5</v>
      </c>
      <c r="D28">
        <v>34744.569968000003</v>
      </c>
      <c r="E28">
        <v>0</v>
      </c>
      <c r="F28">
        <v>1.5699999999999999E-4</v>
      </c>
      <c r="G28">
        <v>7.6860000000000001E-3</v>
      </c>
      <c r="H28">
        <v>16965.122055</v>
      </c>
      <c r="L28">
        <v>7</v>
      </c>
      <c r="M28">
        <v>4.5107000000000001E-2</v>
      </c>
      <c r="N28">
        <v>1.6100000000000001E-4</v>
      </c>
      <c r="O28">
        <v>93485.347280000002</v>
      </c>
      <c r="P28">
        <v>0</v>
      </c>
      <c r="Q28">
        <v>1.8699999999999999E-3</v>
      </c>
      <c r="R28">
        <v>5.8207000000000002E-2</v>
      </c>
      <c r="S28">
        <v>11411.785556999999</v>
      </c>
    </row>
    <row r="29" spans="1:19" x14ac:dyDescent="0.25">
      <c r="A29" t="s">
        <v>14</v>
      </c>
      <c r="B29">
        <f t="shared" ref="B29:H29" si="2">AVERAGE(B19:B28)</f>
        <v>5.1509999999999989E-4</v>
      </c>
      <c r="C29">
        <f t="shared" si="2"/>
        <v>9.0400000000000015E-5</v>
      </c>
      <c r="D29">
        <f t="shared" si="2"/>
        <v>34804.3220115</v>
      </c>
      <c r="E29">
        <f t="shared" si="2"/>
        <v>0</v>
      </c>
      <c r="F29">
        <f t="shared" si="2"/>
        <v>1.5650000000000001E-4</v>
      </c>
      <c r="G29">
        <f t="shared" si="2"/>
        <v>7.334499999999999E-3</v>
      </c>
      <c r="H29">
        <f t="shared" si="2"/>
        <v>16994.297857199999</v>
      </c>
      <c r="L29" t="s">
        <v>14</v>
      </c>
      <c r="M29">
        <f t="shared" ref="M29:S29" si="3">AVERAGE(M19:M28)</f>
        <v>7.5401599999999999E-2</v>
      </c>
      <c r="N29">
        <f t="shared" si="3"/>
        <v>1.6150000000000002E-4</v>
      </c>
      <c r="O29">
        <f t="shared" si="3"/>
        <v>93631.19045899999</v>
      </c>
      <c r="P29">
        <f t="shared" si="3"/>
        <v>0</v>
      </c>
      <c r="Q29">
        <f t="shared" si="3"/>
        <v>6.4510000000000001E-4</v>
      </c>
      <c r="R29">
        <f t="shared" si="3"/>
        <v>0.10014489999999998</v>
      </c>
      <c r="S29">
        <f t="shared" si="3"/>
        <v>11429.588679099999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1</v>
      </c>
      <c r="B34">
        <v>8.9599999999999999E-4</v>
      </c>
      <c r="C34">
        <v>8.8999999999999995E-5</v>
      </c>
      <c r="D34">
        <v>52314.303427999999</v>
      </c>
      <c r="E34">
        <v>0</v>
      </c>
      <c r="F34">
        <v>2.4499999999999999E-4</v>
      </c>
      <c r="G34">
        <v>8.1519999999999995E-3</v>
      </c>
      <c r="H34">
        <v>17029.395647000001</v>
      </c>
      <c r="L34">
        <v>1</v>
      </c>
      <c r="M34">
        <v>8.5339999999999999E-2</v>
      </c>
      <c r="N34">
        <v>1.8100000000000001E-4</v>
      </c>
      <c r="O34">
        <v>93838.489088999995</v>
      </c>
      <c r="P34">
        <v>0</v>
      </c>
      <c r="Q34">
        <v>3.88E-4</v>
      </c>
      <c r="R34">
        <v>0.115217</v>
      </c>
      <c r="S34">
        <v>10182.127721999999</v>
      </c>
    </row>
    <row r="35" spans="1:19" x14ac:dyDescent="0.25">
      <c r="A35">
        <v>4</v>
      </c>
      <c r="B35">
        <v>8.8000000000000003E-4</v>
      </c>
      <c r="C35">
        <v>8.7000000000000001E-5</v>
      </c>
      <c r="D35">
        <v>52744.857773999996</v>
      </c>
      <c r="E35">
        <v>0</v>
      </c>
      <c r="F35">
        <v>2.5599999999999999E-4</v>
      </c>
      <c r="G35">
        <v>9.0699999999999999E-3</v>
      </c>
      <c r="H35">
        <v>17169.550057</v>
      </c>
      <c r="L35">
        <v>2</v>
      </c>
      <c r="M35">
        <v>7.9600000000000004E-2</v>
      </c>
      <c r="N35">
        <v>1.8200000000000001E-4</v>
      </c>
      <c r="O35">
        <v>93762.726634999999</v>
      </c>
      <c r="P35">
        <v>0</v>
      </c>
      <c r="Q35">
        <v>4.0499999999999998E-4</v>
      </c>
      <c r="R35">
        <v>0.10789600000000001</v>
      </c>
      <c r="S35">
        <v>10173.90697</v>
      </c>
    </row>
    <row r="36" spans="1:19" x14ac:dyDescent="0.25">
      <c r="A36">
        <v>5</v>
      </c>
      <c r="B36">
        <v>8.8999999999999995E-4</v>
      </c>
      <c r="C36">
        <v>8.7999999999999998E-5</v>
      </c>
      <c r="D36">
        <v>52483.976187</v>
      </c>
      <c r="E36">
        <v>0</v>
      </c>
      <c r="F36">
        <v>2.7599999999999999E-4</v>
      </c>
      <c r="G36">
        <v>7.6449999999999999E-3</v>
      </c>
      <c r="H36">
        <v>17084.627665</v>
      </c>
      <c r="L36">
        <v>4</v>
      </c>
      <c r="M36">
        <v>9.2332999999999998E-2</v>
      </c>
      <c r="N36">
        <v>1.8200000000000001E-4</v>
      </c>
      <c r="O36">
        <v>93687.961983000001</v>
      </c>
      <c r="P36">
        <v>0</v>
      </c>
      <c r="Q36">
        <v>4.7800000000000002E-4</v>
      </c>
      <c r="R36">
        <v>0.124565</v>
      </c>
      <c r="S36">
        <v>10165.794486000001</v>
      </c>
    </row>
    <row r="37" spans="1:19" x14ac:dyDescent="0.25">
      <c r="A37">
        <v>2</v>
      </c>
      <c r="B37">
        <v>8.8900000000000003E-4</v>
      </c>
      <c r="C37">
        <v>8.7999999999999998E-5</v>
      </c>
      <c r="D37">
        <v>52671.061550999999</v>
      </c>
      <c r="E37">
        <v>0</v>
      </c>
      <c r="F37">
        <v>2.2699999999999999E-4</v>
      </c>
      <c r="G37">
        <v>8.489E-3</v>
      </c>
      <c r="H37">
        <v>17145.527848999998</v>
      </c>
      <c r="L37">
        <v>3</v>
      </c>
      <c r="M37">
        <v>9.3925999999999996E-2</v>
      </c>
      <c r="N37">
        <v>1.8200000000000001E-4</v>
      </c>
      <c r="O37">
        <v>93723.189675999995</v>
      </c>
      <c r="P37">
        <v>0</v>
      </c>
      <c r="Q37">
        <v>4.5600000000000003E-4</v>
      </c>
      <c r="R37">
        <v>0.12812699999999999</v>
      </c>
      <c r="S37">
        <v>10169.616935</v>
      </c>
    </row>
    <row r="38" spans="1:19" x14ac:dyDescent="0.25">
      <c r="A38">
        <v>3</v>
      </c>
      <c r="B38">
        <v>8.9899999999999995E-4</v>
      </c>
      <c r="C38">
        <v>8.8999999999999995E-5</v>
      </c>
      <c r="D38">
        <v>52397.938818000002</v>
      </c>
      <c r="E38">
        <v>0</v>
      </c>
      <c r="F38">
        <v>2.7300000000000002E-4</v>
      </c>
      <c r="G38">
        <v>8.3940000000000004E-3</v>
      </c>
      <c r="H38">
        <v>17056.620708999999</v>
      </c>
      <c r="L38">
        <v>5</v>
      </c>
      <c r="M38">
        <v>9.0510999999999994E-2</v>
      </c>
      <c r="N38">
        <v>1.8200000000000001E-4</v>
      </c>
      <c r="O38">
        <v>93602.813546999998</v>
      </c>
      <c r="P38">
        <v>0</v>
      </c>
      <c r="Q38">
        <v>4.8500000000000003E-4</v>
      </c>
      <c r="R38">
        <v>0.118297</v>
      </c>
      <c r="S38">
        <v>10156.555289</v>
      </c>
    </row>
    <row r="39" spans="1:19" x14ac:dyDescent="0.25">
      <c r="A39">
        <v>6</v>
      </c>
      <c r="B39">
        <v>8.9400000000000005E-4</v>
      </c>
      <c r="C39">
        <v>8.7999999999999998E-5</v>
      </c>
      <c r="D39">
        <v>52503.358290999997</v>
      </c>
      <c r="E39">
        <v>0</v>
      </c>
      <c r="F39">
        <v>2.3900000000000001E-4</v>
      </c>
      <c r="G39">
        <v>8.2120000000000005E-3</v>
      </c>
      <c r="H39">
        <v>17090.936944000001</v>
      </c>
      <c r="L39">
        <v>6</v>
      </c>
      <c r="M39">
        <v>8.3107E-2</v>
      </c>
      <c r="N39">
        <v>1.83E-4</v>
      </c>
      <c r="O39">
        <v>93621.543533999997</v>
      </c>
      <c r="P39">
        <v>0</v>
      </c>
      <c r="Q39">
        <v>5.3200000000000003E-4</v>
      </c>
      <c r="R39">
        <v>0.113496</v>
      </c>
      <c r="S39">
        <v>10158.587622999999</v>
      </c>
    </row>
    <row r="40" spans="1:19" x14ac:dyDescent="0.25">
      <c r="A40">
        <v>8</v>
      </c>
      <c r="B40">
        <v>8.8000000000000003E-4</v>
      </c>
      <c r="C40">
        <v>8.6000000000000003E-5</v>
      </c>
      <c r="D40">
        <v>53041.951604000002</v>
      </c>
      <c r="E40">
        <v>0</v>
      </c>
      <c r="F40">
        <v>2.5700000000000001E-4</v>
      </c>
      <c r="G40">
        <v>8.8690000000000001E-3</v>
      </c>
      <c r="H40">
        <v>17266.260288000001</v>
      </c>
      <c r="L40">
        <v>9</v>
      </c>
      <c r="M40">
        <v>6.0401999999999997E-2</v>
      </c>
      <c r="N40">
        <v>1.8200000000000001E-4</v>
      </c>
      <c r="O40">
        <v>93565.245515999995</v>
      </c>
      <c r="P40">
        <v>0</v>
      </c>
      <c r="Q40">
        <v>5.2800000000000004E-4</v>
      </c>
      <c r="R40">
        <v>8.0263000000000001E-2</v>
      </c>
      <c r="S40">
        <v>10152.478897000001</v>
      </c>
    </row>
    <row r="41" spans="1:19" x14ac:dyDescent="0.25">
      <c r="A41">
        <v>7</v>
      </c>
      <c r="B41">
        <v>8.9300000000000002E-4</v>
      </c>
      <c r="C41">
        <v>8.7999999999999998E-5</v>
      </c>
      <c r="D41">
        <v>52488.525443999999</v>
      </c>
      <c r="E41">
        <v>0</v>
      </c>
      <c r="F41">
        <v>2.1900000000000001E-4</v>
      </c>
      <c r="G41">
        <v>8.5030000000000001E-3</v>
      </c>
      <c r="H41">
        <v>17086.108542999998</v>
      </c>
      <c r="L41">
        <v>7</v>
      </c>
      <c r="M41">
        <v>6.8030999999999994E-2</v>
      </c>
      <c r="N41">
        <v>1.8200000000000001E-4</v>
      </c>
      <c r="O41">
        <v>93516.776681999996</v>
      </c>
      <c r="P41">
        <v>0</v>
      </c>
      <c r="Q41">
        <v>1.3450000000000001E-3</v>
      </c>
      <c r="R41">
        <v>8.5472000000000006E-2</v>
      </c>
      <c r="S41">
        <v>10147.219692000001</v>
      </c>
    </row>
    <row r="42" spans="1:19" x14ac:dyDescent="0.25">
      <c r="A42">
        <v>9</v>
      </c>
      <c r="B42">
        <v>8.8800000000000001E-4</v>
      </c>
      <c r="C42">
        <v>8.7999999999999998E-5</v>
      </c>
      <c r="D42">
        <v>52540.941079999997</v>
      </c>
      <c r="E42">
        <v>0</v>
      </c>
      <c r="F42">
        <v>2.61E-4</v>
      </c>
      <c r="G42">
        <v>8.0020000000000004E-3</v>
      </c>
      <c r="H42">
        <v>17103.170924999999</v>
      </c>
      <c r="L42">
        <v>8</v>
      </c>
      <c r="M42">
        <v>7.0247000000000004E-2</v>
      </c>
      <c r="N42">
        <v>1.8200000000000001E-4</v>
      </c>
      <c r="O42">
        <v>93590.782045999993</v>
      </c>
      <c r="P42">
        <v>0</v>
      </c>
      <c r="Q42">
        <v>1.4890000000000001E-3</v>
      </c>
      <c r="R42">
        <v>9.1377E-2</v>
      </c>
      <c r="S42">
        <v>10155.249787999999</v>
      </c>
    </row>
    <row r="43" spans="1:19" x14ac:dyDescent="0.25">
      <c r="A43">
        <v>10</v>
      </c>
      <c r="B43">
        <v>8.8199999999999997E-4</v>
      </c>
      <c r="C43">
        <v>8.7000000000000001E-5</v>
      </c>
      <c r="D43">
        <v>52823.140363999999</v>
      </c>
      <c r="E43">
        <v>0</v>
      </c>
      <c r="F43">
        <v>2.5500000000000002E-4</v>
      </c>
      <c r="G43">
        <v>6.6699999999999997E-3</v>
      </c>
      <c r="H43">
        <v>17195.032671000001</v>
      </c>
      <c r="L43">
        <v>10</v>
      </c>
      <c r="M43">
        <v>6.0525000000000002E-2</v>
      </c>
      <c r="N43">
        <v>1.8100000000000001E-4</v>
      </c>
      <c r="O43">
        <v>93531.978885000004</v>
      </c>
      <c r="P43">
        <v>0</v>
      </c>
      <c r="Q43">
        <v>1.6100000000000001E-3</v>
      </c>
      <c r="R43">
        <v>9.1745999999999994E-2</v>
      </c>
      <c r="S43">
        <v>10148.869237000001</v>
      </c>
    </row>
    <row r="44" spans="1:19" x14ac:dyDescent="0.25">
      <c r="A44" t="s">
        <v>14</v>
      </c>
      <c r="B44">
        <f t="shared" ref="B44:H44" si="4">AVERAGE(B34:B43)</f>
        <v>8.8909999999999998E-4</v>
      </c>
      <c r="C44">
        <f t="shared" si="4"/>
        <v>8.7799999999999993E-5</v>
      </c>
      <c r="D44">
        <f t="shared" si="4"/>
        <v>52601.005454100006</v>
      </c>
      <c r="E44">
        <f t="shared" si="4"/>
        <v>0</v>
      </c>
      <c r="F44">
        <f t="shared" si="4"/>
        <v>2.5079999999999997E-4</v>
      </c>
      <c r="G44">
        <f t="shared" si="4"/>
        <v>8.2005999999999989E-3</v>
      </c>
      <c r="H44">
        <f t="shared" si="4"/>
        <v>17122.723129799997</v>
      </c>
      <c r="L44" t="s">
        <v>14</v>
      </c>
      <c r="M44">
        <f t="shared" ref="M44:S44" si="5">AVERAGE(M34:M43)</f>
        <v>7.8402199999999991E-2</v>
      </c>
      <c r="N44">
        <f t="shared" si="5"/>
        <v>1.8190000000000003E-4</v>
      </c>
      <c r="O44">
        <f t="shared" si="5"/>
        <v>93644.150759299999</v>
      </c>
      <c r="P44">
        <f t="shared" si="5"/>
        <v>0</v>
      </c>
      <c r="Q44">
        <f t="shared" si="5"/>
        <v>7.716E-4</v>
      </c>
      <c r="R44">
        <f t="shared" si="5"/>
        <v>0.10564560000000001</v>
      </c>
      <c r="S44">
        <f t="shared" si="5"/>
        <v>10161.040663899999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4</v>
      </c>
      <c r="B49">
        <v>9.2800000000000001E-4</v>
      </c>
      <c r="C49">
        <v>8.5000000000000006E-5</v>
      </c>
      <c r="D49">
        <v>70148.819356000007</v>
      </c>
      <c r="E49">
        <v>0</v>
      </c>
      <c r="F49">
        <v>2.8800000000000001E-4</v>
      </c>
      <c r="G49">
        <v>6.4460000000000003E-3</v>
      </c>
      <c r="H49">
        <v>17126.176599999999</v>
      </c>
      <c r="L49">
        <v>1</v>
      </c>
      <c r="M49">
        <v>9.3706999999999999E-2</v>
      </c>
      <c r="N49">
        <v>2.02E-4</v>
      </c>
      <c r="O49">
        <v>93932.955149000001</v>
      </c>
      <c r="P49">
        <v>0</v>
      </c>
      <c r="Q49">
        <v>3.4299999999999999E-4</v>
      </c>
      <c r="R49">
        <v>0.13062199999999999</v>
      </c>
      <c r="S49">
        <v>9173.1401509999996</v>
      </c>
    </row>
    <row r="50" spans="1:19" x14ac:dyDescent="0.25">
      <c r="A50">
        <v>2</v>
      </c>
      <c r="B50">
        <v>9.3199999999999999E-4</v>
      </c>
      <c r="C50">
        <v>8.5000000000000006E-5</v>
      </c>
      <c r="D50">
        <v>70654.883975000004</v>
      </c>
      <c r="E50">
        <v>0</v>
      </c>
      <c r="F50">
        <v>2.9E-4</v>
      </c>
      <c r="G50">
        <v>8.2850000000000007E-3</v>
      </c>
      <c r="H50">
        <v>17249.727533000001</v>
      </c>
      <c r="L50">
        <v>3</v>
      </c>
      <c r="M50">
        <v>9.6948999999999994E-2</v>
      </c>
      <c r="N50">
        <v>2.03E-4</v>
      </c>
      <c r="O50">
        <v>93905.062823999993</v>
      </c>
      <c r="P50">
        <v>0</v>
      </c>
      <c r="Q50">
        <v>3.7199999999999999E-4</v>
      </c>
      <c r="R50">
        <v>0.133882</v>
      </c>
      <c r="S50">
        <v>9170.4162909999995</v>
      </c>
    </row>
    <row r="51" spans="1:19" x14ac:dyDescent="0.25">
      <c r="A51">
        <v>1</v>
      </c>
      <c r="B51">
        <v>9.41E-4</v>
      </c>
      <c r="C51">
        <v>8.6000000000000003E-5</v>
      </c>
      <c r="D51">
        <v>69878.665229000006</v>
      </c>
      <c r="E51">
        <v>0</v>
      </c>
      <c r="F51">
        <v>3.01E-4</v>
      </c>
      <c r="G51">
        <v>8.0510000000000009E-3</v>
      </c>
      <c r="H51">
        <v>17060.221002999999</v>
      </c>
      <c r="L51">
        <v>7</v>
      </c>
      <c r="M51">
        <v>8.5240999999999997E-2</v>
      </c>
      <c r="N51">
        <v>2.03E-4</v>
      </c>
      <c r="O51">
        <v>93686.993745999993</v>
      </c>
      <c r="P51">
        <v>0</v>
      </c>
      <c r="Q51">
        <v>3.7399999999999998E-4</v>
      </c>
      <c r="R51">
        <v>0.11354499999999999</v>
      </c>
      <c r="S51">
        <v>9149.1204830000006</v>
      </c>
    </row>
    <row r="52" spans="1:19" x14ac:dyDescent="0.25">
      <c r="A52">
        <v>5</v>
      </c>
      <c r="B52">
        <v>9.3499999999999996E-4</v>
      </c>
      <c r="C52">
        <v>8.5000000000000006E-5</v>
      </c>
      <c r="D52">
        <v>70274.117285</v>
      </c>
      <c r="E52">
        <v>0</v>
      </c>
      <c r="F52">
        <v>3.21E-4</v>
      </c>
      <c r="G52">
        <v>7.3699999999999998E-3</v>
      </c>
      <c r="H52">
        <v>17156.766915</v>
      </c>
      <c r="L52">
        <v>5</v>
      </c>
      <c r="M52">
        <v>9.3448000000000003E-2</v>
      </c>
      <c r="N52">
        <v>2.03E-4</v>
      </c>
      <c r="O52">
        <v>93615.875369999994</v>
      </c>
      <c r="P52">
        <v>0</v>
      </c>
      <c r="Q52">
        <v>4.66E-4</v>
      </c>
      <c r="R52">
        <v>0.11955</v>
      </c>
      <c r="S52">
        <v>9142.1753289999997</v>
      </c>
    </row>
    <row r="53" spans="1:19" x14ac:dyDescent="0.25">
      <c r="A53">
        <v>3</v>
      </c>
      <c r="B53">
        <v>9.3300000000000002E-4</v>
      </c>
      <c r="C53">
        <v>8.5000000000000006E-5</v>
      </c>
      <c r="D53">
        <v>70300.643742</v>
      </c>
      <c r="E53">
        <v>0</v>
      </c>
      <c r="F53">
        <v>3.3199999999999999E-4</v>
      </c>
      <c r="G53">
        <v>7.1630000000000001E-3</v>
      </c>
      <c r="H53">
        <v>17163.243101</v>
      </c>
      <c r="L53">
        <v>6</v>
      </c>
      <c r="M53">
        <v>8.5553000000000004E-2</v>
      </c>
      <c r="N53">
        <v>2.04E-4</v>
      </c>
      <c r="O53">
        <v>93570.179917000001</v>
      </c>
      <c r="P53">
        <v>0</v>
      </c>
      <c r="Q53">
        <v>5.0100000000000003E-4</v>
      </c>
      <c r="R53">
        <v>0.117285</v>
      </c>
      <c r="S53">
        <v>9137.7128830000001</v>
      </c>
    </row>
    <row r="54" spans="1:19" x14ac:dyDescent="0.25">
      <c r="A54">
        <v>6</v>
      </c>
      <c r="B54">
        <v>9.3899999999999995E-4</v>
      </c>
      <c r="C54">
        <v>8.6000000000000003E-5</v>
      </c>
      <c r="D54">
        <v>69977.896903000001</v>
      </c>
      <c r="E54">
        <v>0</v>
      </c>
      <c r="F54">
        <v>3.19E-4</v>
      </c>
      <c r="G54">
        <v>8.4329999999999995E-3</v>
      </c>
      <c r="H54">
        <v>17084.447486000001</v>
      </c>
      <c r="L54">
        <v>4</v>
      </c>
      <c r="M54">
        <v>5.8985999999999997E-2</v>
      </c>
      <c r="N54">
        <v>2.03E-4</v>
      </c>
      <c r="O54">
        <v>93527.633960000006</v>
      </c>
      <c r="P54">
        <v>0</v>
      </c>
      <c r="Q54">
        <v>5.8699999999999996E-4</v>
      </c>
      <c r="R54">
        <v>7.5507000000000005E-2</v>
      </c>
      <c r="S54">
        <v>9133.5580040000004</v>
      </c>
    </row>
    <row r="55" spans="1:19" x14ac:dyDescent="0.25">
      <c r="A55">
        <v>8</v>
      </c>
      <c r="B55">
        <v>9.3700000000000001E-4</v>
      </c>
      <c r="C55">
        <v>8.5000000000000006E-5</v>
      </c>
      <c r="D55">
        <v>70135.467195000005</v>
      </c>
      <c r="E55">
        <v>0</v>
      </c>
      <c r="F55">
        <v>3.2400000000000001E-4</v>
      </c>
      <c r="G55">
        <v>7.5979999999999997E-3</v>
      </c>
      <c r="H55">
        <v>17122.916796000001</v>
      </c>
      <c r="L55">
        <v>2</v>
      </c>
      <c r="M55">
        <v>6.7760000000000001E-2</v>
      </c>
      <c r="N55">
        <v>2.03E-4</v>
      </c>
      <c r="O55">
        <v>93514.303482999996</v>
      </c>
      <c r="P55">
        <v>0</v>
      </c>
      <c r="Q55">
        <v>9.5799999999999998E-4</v>
      </c>
      <c r="R55">
        <v>8.6537000000000003E-2</v>
      </c>
      <c r="S55">
        <v>9132.2561999999998</v>
      </c>
    </row>
    <row r="56" spans="1:19" x14ac:dyDescent="0.25">
      <c r="A56">
        <v>10</v>
      </c>
      <c r="B56">
        <v>9.3499999999999996E-4</v>
      </c>
      <c r="C56">
        <v>8.5000000000000006E-5</v>
      </c>
      <c r="D56">
        <v>70040.045379999996</v>
      </c>
      <c r="E56">
        <v>0</v>
      </c>
      <c r="F56">
        <v>3.28E-4</v>
      </c>
      <c r="G56">
        <v>8.0029999999999997E-3</v>
      </c>
      <c r="H56">
        <v>17099.620454</v>
      </c>
      <c r="L56">
        <v>8</v>
      </c>
      <c r="M56">
        <v>7.0485000000000006E-2</v>
      </c>
      <c r="N56">
        <v>2.03E-4</v>
      </c>
      <c r="O56">
        <v>93575.795836999998</v>
      </c>
      <c r="P56">
        <v>0</v>
      </c>
      <c r="Q56">
        <v>1.836E-3</v>
      </c>
      <c r="R56">
        <v>9.2164999999999997E-2</v>
      </c>
      <c r="S56">
        <v>9138.2613120000005</v>
      </c>
    </row>
    <row r="57" spans="1:19" x14ac:dyDescent="0.25">
      <c r="A57">
        <v>7</v>
      </c>
      <c r="B57">
        <v>9.4399999999999996E-4</v>
      </c>
      <c r="C57">
        <v>8.6000000000000003E-5</v>
      </c>
      <c r="D57">
        <v>69770.381164999999</v>
      </c>
      <c r="E57">
        <v>0</v>
      </c>
      <c r="F57">
        <v>2.92E-4</v>
      </c>
      <c r="G57">
        <v>8.5120000000000005E-3</v>
      </c>
      <c r="H57">
        <v>17033.784464</v>
      </c>
      <c r="L57">
        <v>9</v>
      </c>
      <c r="M57">
        <v>4.5251E-2</v>
      </c>
      <c r="N57">
        <v>2.0100000000000001E-4</v>
      </c>
      <c r="O57">
        <v>93485.807618000006</v>
      </c>
      <c r="P57">
        <v>0</v>
      </c>
      <c r="Q57">
        <v>1.6639999999999999E-3</v>
      </c>
      <c r="R57">
        <v>7.0372000000000004E-2</v>
      </c>
      <c r="S57">
        <v>9129.4734000000008</v>
      </c>
    </row>
    <row r="58" spans="1:19" x14ac:dyDescent="0.25">
      <c r="A58">
        <v>9</v>
      </c>
      <c r="B58">
        <v>9.4399999999999996E-4</v>
      </c>
      <c r="C58">
        <v>8.6000000000000003E-5</v>
      </c>
      <c r="D58">
        <v>69654.224241000004</v>
      </c>
      <c r="E58">
        <v>0</v>
      </c>
      <c r="F58">
        <v>3.0400000000000002E-4</v>
      </c>
      <c r="G58">
        <v>7.2820000000000003E-3</v>
      </c>
      <c r="H58">
        <v>17005.42584</v>
      </c>
      <c r="L58">
        <v>10</v>
      </c>
      <c r="M58">
        <v>4.7067999999999999E-2</v>
      </c>
      <c r="N58">
        <v>2.0100000000000001E-4</v>
      </c>
      <c r="O58">
        <v>93730.002754000001</v>
      </c>
      <c r="P58">
        <v>0</v>
      </c>
      <c r="Q58">
        <v>1.6299999999999999E-3</v>
      </c>
      <c r="R58">
        <v>6.7158999999999996E-2</v>
      </c>
      <c r="S58">
        <v>9153.3205809999999</v>
      </c>
    </row>
    <row r="59" spans="1:19" x14ac:dyDescent="0.25">
      <c r="A59" t="s">
        <v>14</v>
      </c>
      <c r="B59">
        <f t="shared" ref="B59:H59" si="6">AVERAGE(B49:B58)</f>
        <v>9.3680000000000011E-4</v>
      </c>
      <c r="C59">
        <f t="shared" si="6"/>
        <v>8.5400000000000016E-5</v>
      </c>
      <c r="D59">
        <f t="shared" si="6"/>
        <v>70083.514447100009</v>
      </c>
      <c r="E59">
        <f t="shared" si="6"/>
        <v>0</v>
      </c>
      <c r="F59">
        <f t="shared" si="6"/>
        <v>3.0990000000000005E-4</v>
      </c>
      <c r="G59">
        <f t="shared" si="6"/>
        <v>7.7143000000000021E-3</v>
      </c>
      <c r="H59">
        <f t="shared" si="6"/>
        <v>17110.233019200001</v>
      </c>
      <c r="L59" t="s">
        <v>14</v>
      </c>
      <c r="M59">
        <f t="shared" ref="M59:S59" si="7">AVERAGE(M49:M58)</f>
        <v>7.4444800000000005E-2</v>
      </c>
      <c r="N59">
        <f t="shared" si="7"/>
        <v>2.0259999999999999E-4</v>
      </c>
      <c r="O59">
        <f t="shared" si="7"/>
        <v>93654.461065800002</v>
      </c>
      <c r="P59">
        <f t="shared" si="7"/>
        <v>0</v>
      </c>
      <c r="Q59">
        <f t="shared" si="7"/>
        <v>8.7309999999999992E-4</v>
      </c>
      <c r="R59">
        <f t="shared" si="7"/>
        <v>0.1006624</v>
      </c>
      <c r="S59">
        <f t="shared" si="7"/>
        <v>9145.9434634000008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1.0480000000000001E-3</v>
      </c>
      <c r="C64">
        <v>8.6000000000000003E-5</v>
      </c>
      <c r="D64">
        <v>88304.471724000003</v>
      </c>
      <c r="E64">
        <v>0</v>
      </c>
      <c r="F64">
        <v>2.7900000000000001E-4</v>
      </c>
      <c r="G64">
        <v>6.2269999999999999E-3</v>
      </c>
      <c r="H64">
        <v>17246.967133999999</v>
      </c>
      <c r="L64">
        <v>4</v>
      </c>
      <c r="M64">
        <v>9.3186000000000005E-2</v>
      </c>
      <c r="N64">
        <v>2.23E-4</v>
      </c>
      <c r="O64">
        <v>94005.335613000003</v>
      </c>
      <c r="P64">
        <v>0</v>
      </c>
      <c r="Q64">
        <v>4.0000000000000002E-4</v>
      </c>
      <c r="R64">
        <v>0.125525</v>
      </c>
      <c r="S64">
        <v>8345.6441419999992</v>
      </c>
    </row>
    <row r="65" spans="1:19" x14ac:dyDescent="0.25">
      <c r="A65">
        <v>5</v>
      </c>
      <c r="B65">
        <v>1.044E-3</v>
      </c>
      <c r="C65">
        <v>8.6000000000000003E-5</v>
      </c>
      <c r="D65">
        <v>88182.003534999996</v>
      </c>
      <c r="E65">
        <v>0</v>
      </c>
      <c r="F65">
        <v>2.7900000000000001E-4</v>
      </c>
      <c r="G65">
        <v>7.6480000000000003E-3</v>
      </c>
      <c r="H65">
        <v>17223.047565000001</v>
      </c>
      <c r="L65">
        <v>5</v>
      </c>
      <c r="M65">
        <v>9.3005000000000004E-2</v>
      </c>
      <c r="N65">
        <v>2.22E-4</v>
      </c>
      <c r="O65">
        <v>94002.871585000001</v>
      </c>
      <c r="P65">
        <v>0</v>
      </c>
      <c r="Q65">
        <v>4.1199999999999999E-4</v>
      </c>
      <c r="R65">
        <v>0.12745600000000001</v>
      </c>
      <c r="S65">
        <v>8345.425389</v>
      </c>
    </row>
    <row r="66" spans="1:19" x14ac:dyDescent="0.25">
      <c r="A66">
        <v>6</v>
      </c>
      <c r="B66">
        <v>1.042E-3</v>
      </c>
      <c r="C66">
        <v>8.6000000000000003E-5</v>
      </c>
      <c r="D66">
        <v>88145.360411000001</v>
      </c>
      <c r="E66">
        <v>0</v>
      </c>
      <c r="F66">
        <v>2.99E-4</v>
      </c>
      <c r="G66">
        <v>7.8650000000000005E-3</v>
      </c>
      <c r="H66">
        <v>17215.890705000002</v>
      </c>
      <c r="L66">
        <v>8</v>
      </c>
      <c r="M66">
        <v>8.8257000000000002E-2</v>
      </c>
      <c r="N66">
        <v>2.24E-4</v>
      </c>
      <c r="O66">
        <v>93695.185133999999</v>
      </c>
      <c r="P66">
        <v>0</v>
      </c>
      <c r="Q66">
        <v>4.5199999999999998E-4</v>
      </c>
      <c r="R66">
        <v>0.120321</v>
      </c>
      <c r="S66">
        <v>8318.1094759999996</v>
      </c>
    </row>
    <row r="67" spans="1:19" x14ac:dyDescent="0.25">
      <c r="A67">
        <v>3</v>
      </c>
      <c r="B67">
        <v>1.059E-3</v>
      </c>
      <c r="C67">
        <v>8.7000000000000001E-5</v>
      </c>
      <c r="D67">
        <v>87642.162607999999</v>
      </c>
      <c r="E67">
        <v>0</v>
      </c>
      <c r="F67">
        <v>3.0699999999999998E-4</v>
      </c>
      <c r="G67">
        <v>6.7539999999999996E-3</v>
      </c>
      <c r="H67">
        <v>17117.609884000001</v>
      </c>
      <c r="L67">
        <v>2</v>
      </c>
      <c r="M67">
        <v>0.101697</v>
      </c>
      <c r="N67">
        <v>2.24E-4</v>
      </c>
      <c r="O67">
        <v>93884.450140000001</v>
      </c>
      <c r="P67">
        <v>0</v>
      </c>
      <c r="Q67">
        <v>5.62E-4</v>
      </c>
      <c r="R67">
        <v>0.135243</v>
      </c>
      <c r="S67">
        <v>8334.9121219999997</v>
      </c>
    </row>
    <row r="68" spans="1:19" x14ac:dyDescent="0.25">
      <c r="A68">
        <v>4</v>
      </c>
      <c r="B68">
        <v>1.0499999999999999E-3</v>
      </c>
      <c r="C68">
        <v>8.6000000000000003E-5</v>
      </c>
      <c r="D68">
        <v>88085.686788999999</v>
      </c>
      <c r="E68">
        <v>0</v>
      </c>
      <c r="F68">
        <v>3.1399999999999999E-4</v>
      </c>
      <c r="G68">
        <v>8.3789999999999993E-3</v>
      </c>
      <c r="H68">
        <v>17204.235701000001</v>
      </c>
      <c r="L68">
        <v>7</v>
      </c>
      <c r="M68">
        <v>6.0138999999999998E-2</v>
      </c>
      <c r="N68">
        <v>2.2599999999999999E-4</v>
      </c>
      <c r="O68">
        <v>93556.398151000001</v>
      </c>
      <c r="P68">
        <v>0</v>
      </c>
      <c r="Q68">
        <v>6.38E-4</v>
      </c>
      <c r="R68">
        <v>7.9209000000000002E-2</v>
      </c>
      <c r="S68">
        <v>8305.7881880000004</v>
      </c>
    </row>
    <row r="69" spans="1:19" x14ac:dyDescent="0.25">
      <c r="A69">
        <v>2</v>
      </c>
      <c r="B69">
        <v>1.0549999999999999E-3</v>
      </c>
      <c r="C69">
        <v>8.6000000000000003E-5</v>
      </c>
      <c r="D69">
        <v>87552.295507000003</v>
      </c>
      <c r="E69">
        <v>0</v>
      </c>
      <c r="F69">
        <v>2.99E-4</v>
      </c>
      <c r="G69">
        <v>6.7840000000000001E-3</v>
      </c>
      <c r="H69">
        <v>17100.057715999999</v>
      </c>
      <c r="L69">
        <v>1</v>
      </c>
      <c r="M69">
        <v>6.1721999999999999E-2</v>
      </c>
      <c r="N69">
        <v>2.2599999999999999E-4</v>
      </c>
      <c r="O69">
        <v>93537.060893999995</v>
      </c>
      <c r="P69">
        <v>0</v>
      </c>
      <c r="Q69">
        <v>6.87E-4</v>
      </c>
      <c r="R69">
        <v>8.0588999999999994E-2</v>
      </c>
      <c r="S69">
        <v>8304.071457</v>
      </c>
    </row>
    <row r="70" spans="1:19" x14ac:dyDescent="0.25">
      <c r="A70">
        <v>7</v>
      </c>
      <c r="B70">
        <v>1.0510000000000001E-3</v>
      </c>
      <c r="C70">
        <v>8.6000000000000003E-5</v>
      </c>
      <c r="D70">
        <v>87814.982063999996</v>
      </c>
      <c r="E70">
        <v>0</v>
      </c>
      <c r="F70">
        <v>3.7800000000000003E-4</v>
      </c>
      <c r="G70">
        <v>5.8520000000000004E-3</v>
      </c>
      <c r="H70">
        <v>17151.363684</v>
      </c>
      <c r="L70">
        <v>6</v>
      </c>
      <c r="M70">
        <v>6.9287000000000001E-2</v>
      </c>
      <c r="N70">
        <v>2.23E-4</v>
      </c>
      <c r="O70">
        <v>93547.426040999999</v>
      </c>
      <c r="P70">
        <v>0</v>
      </c>
      <c r="Q70">
        <v>1.418E-3</v>
      </c>
      <c r="R70">
        <v>9.1120999999999994E-2</v>
      </c>
      <c r="S70">
        <v>8304.9916580000008</v>
      </c>
    </row>
    <row r="71" spans="1:19" x14ac:dyDescent="0.25">
      <c r="A71">
        <v>8</v>
      </c>
      <c r="B71">
        <v>1.0579999999999999E-3</v>
      </c>
      <c r="C71">
        <v>8.7000000000000001E-5</v>
      </c>
      <c r="D71">
        <v>87643.229556000006</v>
      </c>
      <c r="E71">
        <v>0</v>
      </c>
      <c r="F71">
        <v>3.4200000000000002E-4</v>
      </c>
      <c r="G71">
        <v>8.2159999999999993E-3</v>
      </c>
      <c r="H71">
        <v>17117.818273000001</v>
      </c>
      <c r="L71">
        <v>3</v>
      </c>
      <c r="M71">
        <v>5.7763000000000002E-2</v>
      </c>
      <c r="N71">
        <v>2.23E-4</v>
      </c>
      <c r="O71">
        <v>93609.001203000007</v>
      </c>
      <c r="P71">
        <v>0</v>
      </c>
      <c r="Q71">
        <v>1.8760000000000001E-3</v>
      </c>
      <c r="R71">
        <v>9.2244999999999994E-2</v>
      </c>
      <c r="S71">
        <v>8310.4582030000001</v>
      </c>
    </row>
    <row r="72" spans="1:19" x14ac:dyDescent="0.25">
      <c r="A72">
        <v>9</v>
      </c>
      <c r="B72">
        <v>1.057E-3</v>
      </c>
      <c r="C72">
        <v>8.7000000000000001E-5</v>
      </c>
      <c r="D72">
        <v>87247.473421999995</v>
      </c>
      <c r="E72">
        <v>0</v>
      </c>
      <c r="F72">
        <v>3.4600000000000001E-4</v>
      </c>
      <c r="G72">
        <v>7.476E-3</v>
      </c>
      <c r="H72">
        <v>17040.522153000002</v>
      </c>
      <c r="L72">
        <v>9</v>
      </c>
      <c r="M72">
        <v>7.0874000000000006E-2</v>
      </c>
      <c r="N72">
        <v>2.24E-4</v>
      </c>
      <c r="O72">
        <v>93550.230020999996</v>
      </c>
      <c r="P72">
        <v>0</v>
      </c>
      <c r="Q72">
        <v>2.0839999999999999E-3</v>
      </c>
      <c r="R72">
        <v>9.5825999999999995E-2</v>
      </c>
      <c r="S72">
        <v>8305.2405909999998</v>
      </c>
    </row>
    <row r="73" spans="1:19" x14ac:dyDescent="0.25">
      <c r="A73">
        <v>10</v>
      </c>
      <c r="B73">
        <v>1.0449999999999999E-3</v>
      </c>
      <c r="C73">
        <v>8.6000000000000003E-5</v>
      </c>
      <c r="D73">
        <v>88351.109181000007</v>
      </c>
      <c r="E73">
        <v>0</v>
      </c>
      <c r="F73">
        <v>3.1300000000000002E-4</v>
      </c>
      <c r="G73">
        <v>6.2690000000000003E-3</v>
      </c>
      <c r="H73">
        <v>17256.076012000001</v>
      </c>
      <c r="L73">
        <v>10</v>
      </c>
      <c r="M73">
        <v>5.7390999999999998E-2</v>
      </c>
      <c r="N73">
        <v>2.22E-4</v>
      </c>
      <c r="O73">
        <v>93661.158844000005</v>
      </c>
      <c r="P73">
        <v>0</v>
      </c>
      <c r="Q73">
        <v>1.8940000000000001E-3</v>
      </c>
      <c r="R73">
        <v>8.7750999999999996E-2</v>
      </c>
      <c r="S73">
        <v>8315.0886759999994</v>
      </c>
    </row>
    <row r="74" spans="1:19" x14ac:dyDescent="0.25">
      <c r="A74" t="s">
        <v>14</v>
      </c>
      <c r="B74">
        <f t="shared" ref="B74:H74" si="8">AVERAGE(B64:B73)</f>
        <v>1.0509E-3</v>
      </c>
      <c r="C74">
        <f t="shared" si="8"/>
        <v>8.6300000000000011E-5</v>
      </c>
      <c r="D74">
        <f t="shared" si="8"/>
        <v>87896.877479699993</v>
      </c>
      <c r="E74">
        <f t="shared" si="8"/>
        <v>0</v>
      </c>
      <c r="F74">
        <f t="shared" si="8"/>
        <v>3.1559999999999997E-4</v>
      </c>
      <c r="G74">
        <f t="shared" si="8"/>
        <v>7.1470000000000006E-3</v>
      </c>
      <c r="H74">
        <f t="shared" si="8"/>
        <v>17167.358882699999</v>
      </c>
      <c r="L74" t="s">
        <v>14</v>
      </c>
      <c r="M74">
        <f t="shared" ref="M74:S74" si="9">AVERAGE(M64:M73)</f>
        <v>7.5332099999999999E-2</v>
      </c>
      <c r="N74">
        <f t="shared" si="9"/>
        <v>2.2369999999999999E-4</v>
      </c>
      <c r="O74">
        <f t="shared" si="9"/>
        <v>93704.911762599993</v>
      </c>
      <c r="P74">
        <f t="shared" si="9"/>
        <v>0</v>
      </c>
      <c r="Q74">
        <f t="shared" si="9"/>
        <v>1.0422999999999999E-3</v>
      </c>
      <c r="R74">
        <f t="shared" si="9"/>
        <v>0.1035286</v>
      </c>
      <c r="S74">
        <f t="shared" si="9"/>
        <v>8318.9729901999999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7.4922000000000002E-2</v>
      </c>
      <c r="C79">
        <v>1.2E-4</v>
      </c>
      <c r="D79">
        <v>93506.826753000001</v>
      </c>
      <c r="E79">
        <v>0</v>
      </c>
      <c r="F79">
        <v>3.1300000000000002E-4</v>
      </c>
      <c r="G79">
        <v>0.10267999999999999</v>
      </c>
      <c r="H79">
        <v>15219.210083</v>
      </c>
      <c r="L79">
        <v>2</v>
      </c>
      <c r="M79">
        <v>8.7054000000000006E-2</v>
      </c>
      <c r="N79">
        <v>2.43E-4</v>
      </c>
      <c r="O79">
        <v>94126.386492999998</v>
      </c>
      <c r="P79">
        <v>0</v>
      </c>
      <c r="Q79">
        <v>4.5100000000000001E-4</v>
      </c>
      <c r="R79">
        <v>0.119189</v>
      </c>
      <c r="S79">
        <v>7660.024942</v>
      </c>
    </row>
    <row r="80" spans="1:19" x14ac:dyDescent="0.25">
      <c r="A80">
        <v>5</v>
      </c>
      <c r="B80">
        <v>7.0061999999999999E-2</v>
      </c>
      <c r="C80">
        <v>1.2E-4</v>
      </c>
      <c r="D80">
        <v>93491.364562000002</v>
      </c>
      <c r="E80">
        <v>0</v>
      </c>
      <c r="F80">
        <v>3.2200000000000002E-4</v>
      </c>
      <c r="G80">
        <v>9.7674999999999998E-2</v>
      </c>
      <c r="H80">
        <v>15216.693450999999</v>
      </c>
      <c r="L80">
        <v>4</v>
      </c>
      <c r="M80">
        <v>8.7748999999999994E-2</v>
      </c>
      <c r="N80">
        <v>2.43E-4</v>
      </c>
      <c r="O80">
        <v>94080.367914999995</v>
      </c>
      <c r="P80">
        <v>0</v>
      </c>
      <c r="Q80">
        <v>4.64E-4</v>
      </c>
      <c r="R80">
        <v>0.12356499999999999</v>
      </c>
      <c r="S80">
        <v>7656.2799409999998</v>
      </c>
    </row>
    <row r="81" spans="1:19" x14ac:dyDescent="0.25">
      <c r="A81">
        <v>6</v>
      </c>
      <c r="B81">
        <v>7.0943000000000006E-2</v>
      </c>
      <c r="C81">
        <v>1.2E-4</v>
      </c>
      <c r="D81">
        <v>93589.361013000002</v>
      </c>
      <c r="E81">
        <v>0</v>
      </c>
      <c r="F81">
        <v>3.3599999999999998E-4</v>
      </c>
      <c r="G81">
        <v>0.10113800000000001</v>
      </c>
      <c r="H81">
        <v>15232.643394000001</v>
      </c>
      <c r="L81">
        <v>1</v>
      </c>
      <c r="M81">
        <v>5.9725E-2</v>
      </c>
      <c r="N81">
        <v>2.4600000000000002E-4</v>
      </c>
      <c r="O81">
        <v>93670.603654999999</v>
      </c>
      <c r="P81">
        <v>0</v>
      </c>
      <c r="Q81">
        <v>5.1900000000000004E-4</v>
      </c>
      <c r="R81">
        <v>7.5236999999999998E-2</v>
      </c>
      <c r="S81">
        <v>7622.9332400000003</v>
      </c>
    </row>
    <row r="82" spans="1:19" x14ac:dyDescent="0.25">
      <c r="A82">
        <v>2</v>
      </c>
      <c r="B82">
        <v>7.1492E-2</v>
      </c>
      <c r="C82">
        <v>1.2E-4</v>
      </c>
      <c r="D82">
        <v>93605.830474000002</v>
      </c>
      <c r="E82">
        <v>0</v>
      </c>
      <c r="F82">
        <v>3.0400000000000002E-4</v>
      </c>
      <c r="G82">
        <v>0.10016</v>
      </c>
      <c r="H82">
        <v>15235.323969999999</v>
      </c>
      <c r="L82">
        <v>3</v>
      </c>
      <c r="M82">
        <v>6.2405000000000002E-2</v>
      </c>
      <c r="N82">
        <v>2.4600000000000002E-4</v>
      </c>
      <c r="O82">
        <v>93576.815325999996</v>
      </c>
      <c r="P82">
        <v>0</v>
      </c>
      <c r="Q82">
        <v>7.2099999999999996E-4</v>
      </c>
      <c r="R82">
        <v>8.0618999999999996E-2</v>
      </c>
      <c r="S82">
        <v>7615.3007260000004</v>
      </c>
    </row>
    <row r="83" spans="1:19" x14ac:dyDescent="0.25">
      <c r="A83">
        <v>4</v>
      </c>
      <c r="B83">
        <v>7.0219000000000004E-2</v>
      </c>
      <c r="C83">
        <v>1.2E-4</v>
      </c>
      <c r="D83">
        <v>93525.479953000002</v>
      </c>
      <c r="E83">
        <v>0</v>
      </c>
      <c r="F83">
        <v>3.2499999999999999E-4</v>
      </c>
      <c r="G83">
        <v>0.101038</v>
      </c>
      <c r="H83">
        <v>15222.246085999999</v>
      </c>
      <c r="L83">
        <v>5</v>
      </c>
      <c r="M83">
        <v>6.3879000000000005E-2</v>
      </c>
      <c r="N83">
        <v>2.4600000000000002E-4</v>
      </c>
      <c r="O83">
        <v>93618.886270999996</v>
      </c>
      <c r="P83">
        <v>0</v>
      </c>
      <c r="Q83">
        <v>6.9999999999999999E-4</v>
      </c>
      <c r="R83">
        <v>8.6939000000000002E-2</v>
      </c>
      <c r="S83">
        <v>7618.7244689999998</v>
      </c>
    </row>
    <row r="84" spans="1:19" x14ac:dyDescent="0.25">
      <c r="A84">
        <v>3</v>
      </c>
      <c r="B84">
        <v>6.8485000000000004E-2</v>
      </c>
      <c r="C84">
        <v>1.2E-4</v>
      </c>
      <c r="D84">
        <v>93529.296273999993</v>
      </c>
      <c r="E84">
        <v>0</v>
      </c>
      <c r="F84">
        <v>3.2299999999999999E-4</v>
      </c>
      <c r="G84">
        <v>0.1011</v>
      </c>
      <c r="H84">
        <v>15222.867232000001</v>
      </c>
      <c r="L84">
        <v>7</v>
      </c>
      <c r="M84">
        <v>6.8330000000000002E-2</v>
      </c>
      <c r="N84">
        <v>2.4399999999999999E-4</v>
      </c>
      <c r="O84">
        <v>93688.149021000005</v>
      </c>
      <c r="P84">
        <v>0</v>
      </c>
      <c r="Q84">
        <v>1.178E-3</v>
      </c>
      <c r="R84">
        <v>8.6766999999999997E-2</v>
      </c>
      <c r="S84">
        <v>7624.3610859999999</v>
      </c>
    </row>
    <row r="85" spans="1:19" x14ac:dyDescent="0.25">
      <c r="A85">
        <v>7</v>
      </c>
      <c r="B85">
        <v>7.1275000000000005E-2</v>
      </c>
      <c r="C85">
        <v>1.2E-4</v>
      </c>
      <c r="D85">
        <v>93534.653181999995</v>
      </c>
      <c r="E85">
        <v>0</v>
      </c>
      <c r="F85">
        <v>4.2299999999999998E-4</v>
      </c>
      <c r="G85">
        <v>0.10187499999999999</v>
      </c>
      <c r="H85">
        <v>15223.739125</v>
      </c>
      <c r="L85">
        <v>6</v>
      </c>
      <c r="M85">
        <v>4.6434999999999997E-2</v>
      </c>
      <c r="N85">
        <v>2.43E-4</v>
      </c>
      <c r="O85">
        <v>93517.085185999997</v>
      </c>
      <c r="P85">
        <v>0</v>
      </c>
      <c r="Q85">
        <v>1.305E-3</v>
      </c>
      <c r="R85">
        <v>7.3717000000000005E-2</v>
      </c>
      <c r="S85">
        <v>7610.439875</v>
      </c>
    </row>
    <row r="86" spans="1:19" x14ac:dyDescent="0.25">
      <c r="A86">
        <v>8</v>
      </c>
      <c r="B86">
        <v>7.1018999999999999E-2</v>
      </c>
      <c r="C86">
        <v>1.2E-4</v>
      </c>
      <c r="D86">
        <v>93618.466356000004</v>
      </c>
      <c r="E86">
        <v>0</v>
      </c>
      <c r="F86">
        <v>3.7800000000000003E-4</v>
      </c>
      <c r="G86">
        <v>9.7775000000000001E-2</v>
      </c>
      <c r="H86">
        <v>15237.380592</v>
      </c>
      <c r="L86">
        <v>9</v>
      </c>
      <c r="M86">
        <v>6.9586999999999996E-2</v>
      </c>
      <c r="N86">
        <v>2.4399999999999999E-4</v>
      </c>
      <c r="O86">
        <v>93744.512000000002</v>
      </c>
      <c r="P86">
        <v>0</v>
      </c>
      <c r="Q86">
        <v>1.4809999999999999E-3</v>
      </c>
      <c r="R86">
        <v>8.9027999999999996E-2</v>
      </c>
      <c r="S86">
        <v>7628.9479170000004</v>
      </c>
    </row>
    <row r="87" spans="1:19" x14ac:dyDescent="0.25">
      <c r="A87">
        <v>9</v>
      </c>
      <c r="B87">
        <v>7.7356999999999995E-2</v>
      </c>
      <c r="C87">
        <v>1.2E-4</v>
      </c>
      <c r="D87">
        <v>93772.247105000002</v>
      </c>
      <c r="E87">
        <v>0</v>
      </c>
      <c r="F87">
        <v>4.5399999999999998E-4</v>
      </c>
      <c r="G87">
        <v>0.100837</v>
      </c>
      <c r="H87">
        <v>15262.410011</v>
      </c>
      <c r="L87">
        <v>8</v>
      </c>
      <c r="M87">
        <v>6.8736000000000005E-2</v>
      </c>
      <c r="N87">
        <v>2.4399999999999999E-4</v>
      </c>
      <c r="O87">
        <v>93792.973534999997</v>
      </c>
      <c r="P87">
        <v>0</v>
      </c>
      <c r="Q87">
        <v>1.328E-3</v>
      </c>
      <c r="R87">
        <v>8.7354000000000001E-2</v>
      </c>
      <c r="S87">
        <v>7632.8917270000002</v>
      </c>
    </row>
    <row r="88" spans="1:19" x14ac:dyDescent="0.25">
      <c r="A88">
        <v>10</v>
      </c>
      <c r="B88">
        <v>7.1535000000000001E-2</v>
      </c>
      <c r="C88">
        <v>1.2E-4</v>
      </c>
      <c r="D88">
        <v>93642.381267999997</v>
      </c>
      <c r="E88">
        <v>0</v>
      </c>
      <c r="F88">
        <v>5.0199999999999995E-4</v>
      </c>
      <c r="G88">
        <v>9.7540000000000002E-2</v>
      </c>
      <c r="H88">
        <v>15241.272993</v>
      </c>
      <c r="L88">
        <v>10</v>
      </c>
      <c r="M88">
        <v>6.8339999999999998E-2</v>
      </c>
      <c r="N88">
        <v>2.4499999999999999E-4</v>
      </c>
      <c r="O88">
        <v>93639.416454999999</v>
      </c>
      <c r="P88">
        <v>0</v>
      </c>
      <c r="Q88">
        <v>1.3470000000000001E-3</v>
      </c>
      <c r="R88">
        <v>8.7275000000000005E-2</v>
      </c>
      <c r="S88">
        <v>7620.395219</v>
      </c>
    </row>
    <row r="89" spans="1:19" x14ac:dyDescent="0.25">
      <c r="A89" t="s">
        <v>14</v>
      </c>
      <c r="B89">
        <f t="shared" ref="B89:H89" si="10">AVERAGE(B79:B88)</f>
        <v>7.17309E-2</v>
      </c>
      <c r="C89">
        <f t="shared" si="10"/>
        <v>1.2000000000000002E-4</v>
      </c>
      <c r="D89">
        <f t="shared" si="10"/>
        <v>93581.590693999999</v>
      </c>
      <c r="E89">
        <f t="shared" si="10"/>
        <v>0</v>
      </c>
      <c r="F89">
        <f t="shared" si="10"/>
        <v>3.6799999999999995E-4</v>
      </c>
      <c r="G89">
        <f t="shared" si="10"/>
        <v>0.10018179999999999</v>
      </c>
      <c r="H89">
        <f t="shared" si="10"/>
        <v>15231.3786937</v>
      </c>
      <c r="L89" t="s">
        <v>14</v>
      </c>
      <c r="M89">
        <f t="shared" ref="M89:S89" si="11">AVERAGE(M79:M88)</f>
        <v>6.8223999999999993E-2</v>
      </c>
      <c r="N89">
        <f t="shared" si="11"/>
        <v>2.4439999999999998E-4</v>
      </c>
      <c r="O89">
        <f t="shared" si="11"/>
        <v>93745.519585699978</v>
      </c>
      <c r="P89">
        <f t="shared" si="11"/>
        <v>0</v>
      </c>
      <c r="Q89">
        <f t="shared" si="11"/>
        <v>9.4939999999999988E-4</v>
      </c>
      <c r="R89">
        <f t="shared" si="11"/>
        <v>9.0969000000000008E-2</v>
      </c>
      <c r="S89">
        <f t="shared" si="11"/>
        <v>7629.0299141999985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5</v>
      </c>
      <c r="B4">
        <v>3.9399999999999998E-4</v>
      </c>
      <c r="C4">
        <v>4.6E-5</v>
      </c>
      <c r="D4">
        <v>17596.878704999999</v>
      </c>
      <c r="E4">
        <v>0.05</v>
      </c>
      <c r="F4">
        <v>2.7E-4</v>
      </c>
      <c r="G4">
        <v>6.6400000000000001E-3</v>
      </c>
      <c r="H4">
        <v>17184.451861000001</v>
      </c>
      <c r="L4">
        <v>7</v>
      </c>
      <c r="M4">
        <v>5.8279999999999998E-3</v>
      </c>
      <c r="N4">
        <v>3.88E-4</v>
      </c>
      <c r="O4">
        <v>92307.726880999995</v>
      </c>
      <c r="P4">
        <v>0.1</v>
      </c>
      <c r="Q4">
        <v>3.6400000000000001E-4</v>
      </c>
      <c r="R4">
        <v>1.3481999999999999E-2</v>
      </c>
      <c r="S4">
        <v>12877.752076000001</v>
      </c>
      <c r="V4">
        <v>128</v>
      </c>
      <c r="W4">
        <f>B14</f>
        <v>3.9450000000000005E-4</v>
      </c>
      <c r="X4">
        <f>C14</f>
        <v>4.6299999999999994E-5</v>
      </c>
      <c r="Y4">
        <f>D14</f>
        <v>17456.933687000001</v>
      </c>
      <c r="Z4">
        <f>E14</f>
        <v>0.09</v>
      </c>
    </row>
    <row r="5" spans="1:26" x14ac:dyDescent="0.25">
      <c r="A5">
        <v>3</v>
      </c>
      <c r="B5">
        <v>3.9599999999999998E-4</v>
      </c>
      <c r="C5">
        <v>4.6E-5</v>
      </c>
      <c r="D5">
        <v>17279.406152</v>
      </c>
      <c r="E5">
        <v>0.05</v>
      </c>
      <c r="F5">
        <v>2.8400000000000002E-4</v>
      </c>
      <c r="G5">
        <v>6.587E-3</v>
      </c>
      <c r="H5">
        <v>16874.42007</v>
      </c>
      <c r="L5">
        <v>2</v>
      </c>
      <c r="M5">
        <v>5.8300000000000001E-3</v>
      </c>
      <c r="N5">
        <v>3.9199999999999999E-4</v>
      </c>
      <c r="O5">
        <v>92303.809062</v>
      </c>
      <c r="P5">
        <v>0.1</v>
      </c>
      <c r="Q5">
        <v>3.3799999999999998E-4</v>
      </c>
      <c r="R5">
        <v>1.3487000000000001E-2</v>
      </c>
      <c r="S5">
        <v>12877.205505</v>
      </c>
      <c r="V5">
        <v>256</v>
      </c>
      <c r="W5">
        <f>B29</f>
        <v>4.3400000000000003E-4</v>
      </c>
      <c r="X5">
        <f>C29</f>
        <v>4.7099999999999993E-5</v>
      </c>
      <c r="Y5">
        <f>D29</f>
        <v>34942.620202500002</v>
      </c>
      <c r="Z5">
        <f>E29</f>
        <v>6.0000000000000012E-2</v>
      </c>
    </row>
    <row r="6" spans="1:26" x14ac:dyDescent="0.25">
      <c r="A6">
        <v>2</v>
      </c>
      <c r="B6">
        <v>3.9300000000000001E-4</v>
      </c>
      <c r="C6">
        <v>4.6E-5</v>
      </c>
      <c r="D6">
        <v>17535.918643000001</v>
      </c>
      <c r="E6">
        <v>0.1</v>
      </c>
      <c r="F6">
        <v>2.7399999999999999E-4</v>
      </c>
      <c r="G6">
        <v>6.587E-3</v>
      </c>
      <c r="H6">
        <v>17124.920549999999</v>
      </c>
      <c r="L6">
        <v>1</v>
      </c>
      <c r="M6">
        <v>5.8739999999999999E-3</v>
      </c>
      <c r="N6">
        <v>3.9399999999999998E-4</v>
      </c>
      <c r="O6">
        <v>92262.899464999995</v>
      </c>
      <c r="P6">
        <v>0.1</v>
      </c>
      <c r="Q6">
        <v>3.4699999999999998E-4</v>
      </c>
      <c r="R6">
        <v>1.3044E-2</v>
      </c>
      <c r="S6">
        <v>12871.498251000001</v>
      </c>
      <c r="V6">
        <v>384</v>
      </c>
      <c r="W6">
        <f>B44</f>
        <v>4.3939999999999995E-4</v>
      </c>
      <c r="X6">
        <f>C44</f>
        <v>4.4600000000000007E-5</v>
      </c>
      <c r="Y6">
        <f>D44</f>
        <v>52154.577835999997</v>
      </c>
      <c r="Z6">
        <f>E44</f>
        <v>6.0000000000000012E-2</v>
      </c>
    </row>
    <row r="7" spans="1:26" x14ac:dyDescent="0.25">
      <c r="A7">
        <v>1</v>
      </c>
      <c r="B7">
        <v>3.9300000000000001E-4</v>
      </c>
      <c r="C7">
        <v>4.6E-5</v>
      </c>
      <c r="D7">
        <v>17587.795053000002</v>
      </c>
      <c r="E7">
        <v>0.1</v>
      </c>
      <c r="F7">
        <v>2.7900000000000001E-4</v>
      </c>
      <c r="G7">
        <v>6.6350000000000003E-3</v>
      </c>
      <c r="H7">
        <v>17175.581107000002</v>
      </c>
      <c r="L7">
        <v>4</v>
      </c>
      <c r="M7">
        <v>5.8789999999999997E-3</v>
      </c>
      <c r="N7">
        <v>3.9199999999999999E-4</v>
      </c>
      <c r="O7">
        <v>92266.824764000005</v>
      </c>
      <c r="P7">
        <v>0.1</v>
      </c>
      <c r="Q7">
        <v>3.9100000000000002E-4</v>
      </c>
      <c r="R7">
        <v>1.2559000000000001E-2</v>
      </c>
      <c r="S7">
        <v>12872.045865</v>
      </c>
      <c r="V7">
        <v>512</v>
      </c>
      <c r="W7">
        <f>B59</f>
        <v>4.1780000000000002E-4</v>
      </c>
      <c r="X7">
        <f>C59</f>
        <v>3.4700000000000003E-5</v>
      </c>
      <c r="Y7">
        <f>D59</f>
        <v>69797.020971200007</v>
      </c>
      <c r="Z7">
        <f>E59</f>
        <v>0.10800000000000001</v>
      </c>
    </row>
    <row r="8" spans="1:26" x14ac:dyDescent="0.25">
      <c r="A8">
        <v>6</v>
      </c>
      <c r="B8">
        <v>3.9599999999999998E-4</v>
      </c>
      <c r="C8">
        <v>4.6999999999999997E-5</v>
      </c>
      <c r="D8">
        <v>17280.234176000002</v>
      </c>
      <c r="E8">
        <v>0.1</v>
      </c>
      <c r="F8">
        <v>2.7799999999999998E-4</v>
      </c>
      <c r="G8">
        <v>6.5859999999999998E-3</v>
      </c>
      <c r="H8">
        <v>16875.228687999999</v>
      </c>
      <c r="L8">
        <v>6</v>
      </c>
      <c r="M8">
        <v>5.8770000000000003E-3</v>
      </c>
      <c r="N8">
        <v>3.88E-4</v>
      </c>
      <c r="O8">
        <v>92271.489167000007</v>
      </c>
      <c r="P8">
        <v>0.1</v>
      </c>
      <c r="Q8">
        <v>4.0700000000000003E-4</v>
      </c>
      <c r="R8">
        <v>1.0834999999999999E-2</v>
      </c>
      <c r="S8">
        <v>12872.696591</v>
      </c>
      <c r="V8">
        <v>640</v>
      </c>
      <c r="W8">
        <f>B74</f>
        <v>4.103E-4</v>
      </c>
      <c r="X8">
        <f>C74</f>
        <v>2.5100000000000004E-5</v>
      </c>
      <c r="Y8">
        <f>D74</f>
        <v>86995.931843299986</v>
      </c>
      <c r="Z8">
        <f>E74</f>
        <v>5.2000000000000005E-2</v>
      </c>
    </row>
    <row r="9" spans="1:26" x14ac:dyDescent="0.25">
      <c r="A9">
        <v>4</v>
      </c>
      <c r="B9">
        <v>3.9500000000000001E-4</v>
      </c>
      <c r="C9">
        <v>4.6999999999999997E-5</v>
      </c>
      <c r="D9">
        <v>17399.676278999999</v>
      </c>
      <c r="E9">
        <v>0.1</v>
      </c>
      <c r="F9">
        <v>2.7799999999999998E-4</v>
      </c>
      <c r="G9">
        <v>6.587E-3</v>
      </c>
      <c r="H9">
        <v>16991.871365999999</v>
      </c>
      <c r="L9">
        <v>10</v>
      </c>
      <c r="M9">
        <v>5.8780000000000004E-3</v>
      </c>
      <c r="N9">
        <v>3.9300000000000001E-4</v>
      </c>
      <c r="O9">
        <v>92275.899325999999</v>
      </c>
      <c r="P9">
        <v>0.1</v>
      </c>
      <c r="Q9">
        <v>3.9399999999999998E-4</v>
      </c>
      <c r="R9">
        <v>1.3358999999999999E-2</v>
      </c>
      <c r="S9">
        <v>12873.311847999999</v>
      </c>
      <c r="V9">
        <v>768</v>
      </c>
      <c r="W9">
        <f>B89</f>
        <v>5.0905999999999989E-3</v>
      </c>
      <c r="X9">
        <f>C89</f>
        <v>1.9699999999999999E-4</v>
      </c>
      <c r="Y9">
        <f>D89</f>
        <v>91091.661662600003</v>
      </c>
      <c r="Z9">
        <f>E89</f>
        <v>4.9999999999999996E-2</v>
      </c>
    </row>
    <row r="10" spans="1:26" x14ac:dyDescent="0.25">
      <c r="A10">
        <v>8</v>
      </c>
      <c r="B10">
        <v>3.9300000000000001E-4</v>
      </c>
      <c r="C10">
        <v>4.6E-5</v>
      </c>
      <c r="D10">
        <v>17633.396379999998</v>
      </c>
      <c r="E10">
        <v>0.1</v>
      </c>
      <c r="F10">
        <v>2.6899999999999998E-4</v>
      </c>
      <c r="G10">
        <v>6.587E-3</v>
      </c>
      <c r="H10">
        <v>17220.113653</v>
      </c>
      <c r="L10">
        <v>3</v>
      </c>
      <c r="M10">
        <v>5.8710000000000004E-3</v>
      </c>
      <c r="N10">
        <v>3.97E-4</v>
      </c>
      <c r="O10">
        <v>92274.502665000007</v>
      </c>
      <c r="P10">
        <v>0.1</v>
      </c>
      <c r="Q10">
        <v>4.1199999999999999E-4</v>
      </c>
      <c r="R10">
        <v>1.1778E-2</v>
      </c>
      <c r="S10">
        <v>12873.117001000001</v>
      </c>
      <c r="V10">
        <v>896</v>
      </c>
      <c r="W10">
        <f>M14</f>
        <v>5.8661999999999994E-3</v>
      </c>
      <c r="X10">
        <f>N14</f>
        <v>3.9160000000000003E-4</v>
      </c>
      <c r="Y10">
        <f>O14</f>
        <v>92280.248612299998</v>
      </c>
      <c r="Z10">
        <f>P14</f>
        <v>9.9999999999999992E-2</v>
      </c>
    </row>
    <row r="11" spans="1:26" x14ac:dyDescent="0.25">
      <c r="A11">
        <v>7</v>
      </c>
      <c r="B11">
        <v>3.9300000000000001E-4</v>
      </c>
      <c r="C11">
        <v>4.6E-5</v>
      </c>
      <c r="D11">
        <v>17541.631341</v>
      </c>
      <c r="E11">
        <v>0.1</v>
      </c>
      <c r="F11">
        <v>2.7E-4</v>
      </c>
      <c r="G11">
        <v>6.5859999999999998E-3</v>
      </c>
      <c r="H11">
        <v>17130.499357000001</v>
      </c>
      <c r="L11">
        <v>8</v>
      </c>
      <c r="M11">
        <v>5.8729999999999997E-3</v>
      </c>
      <c r="N11">
        <v>4.0000000000000002E-4</v>
      </c>
      <c r="O11">
        <v>92269.595637000006</v>
      </c>
      <c r="P11">
        <v>0.1</v>
      </c>
      <c r="Q11">
        <v>4.3100000000000001E-4</v>
      </c>
      <c r="R11">
        <v>1.2848E-2</v>
      </c>
      <c r="S11">
        <v>12872.432427</v>
      </c>
      <c r="V11">
        <v>1024</v>
      </c>
      <c r="W11">
        <f>M29</f>
        <v>6.5946000000000008E-3</v>
      </c>
      <c r="X11">
        <f>N29</f>
        <v>5.6949999999999991E-4</v>
      </c>
      <c r="Y11">
        <f>O29</f>
        <v>93294.213047600002</v>
      </c>
      <c r="Z11">
        <f>P29</f>
        <v>4.6999999999999993E-2</v>
      </c>
    </row>
    <row r="12" spans="1:26" x14ac:dyDescent="0.25">
      <c r="A12">
        <v>10</v>
      </c>
      <c r="B12">
        <v>3.9599999999999998E-4</v>
      </c>
      <c r="C12">
        <v>4.6E-5</v>
      </c>
      <c r="D12">
        <v>17395.195013</v>
      </c>
      <c r="E12">
        <v>0.1</v>
      </c>
      <c r="F12">
        <v>2.8400000000000002E-4</v>
      </c>
      <c r="G12">
        <v>6.5909999999999996E-3</v>
      </c>
      <c r="H12">
        <v>16987.495129999999</v>
      </c>
      <c r="L12">
        <v>5</v>
      </c>
      <c r="M12">
        <v>5.8739999999999999E-3</v>
      </c>
      <c r="N12">
        <v>3.88E-4</v>
      </c>
      <c r="O12">
        <v>92276.770971000005</v>
      </c>
      <c r="P12">
        <v>0.1</v>
      </c>
      <c r="Q12">
        <v>4.6200000000000001E-4</v>
      </c>
      <c r="R12">
        <v>1.2923E-2</v>
      </c>
      <c r="S12">
        <v>12873.43345</v>
      </c>
      <c r="V12">
        <v>1152</v>
      </c>
      <c r="W12">
        <f>M44</f>
        <v>7.3479999999999986E-3</v>
      </c>
      <c r="X12">
        <f>N44</f>
        <v>7.1880000000000002E-4</v>
      </c>
      <c r="Y12">
        <f>O44</f>
        <v>93997.232500200029</v>
      </c>
      <c r="Z12">
        <f>P44</f>
        <v>8.299999999999999E-2</v>
      </c>
    </row>
    <row r="13" spans="1:26" x14ac:dyDescent="0.25">
      <c r="A13">
        <v>9</v>
      </c>
      <c r="B13">
        <v>3.9599999999999998E-4</v>
      </c>
      <c r="C13">
        <v>4.6999999999999997E-5</v>
      </c>
      <c r="D13">
        <v>17319.205128000001</v>
      </c>
      <c r="E13">
        <v>0.1</v>
      </c>
      <c r="F13">
        <v>2.8299999999999999E-4</v>
      </c>
      <c r="G13">
        <v>6.5859999999999998E-3</v>
      </c>
      <c r="H13">
        <v>16913.286258</v>
      </c>
      <c r="L13">
        <v>9</v>
      </c>
      <c r="M13">
        <v>5.8780000000000004E-3</v>
      </c>
      <c r="N13">
        <v>3.8400000000000001E-4</v>
      </c>
      <c r="O13">
        <v>92292.968185000005</v>
      </c>
      <c r="P13">
        <v>0.1</v>
      </c>
      <c r="Q13">
        <v>5.1999999999999995E-4</v>
      </c>
      <c r="R13">
        <v>1.1797999999999999E-2</v>
      </c>
      <c r="S13">
        <v>12875.693106000001</v>
      </c>
      <c r="V13">
        <v>1280</v>
      </c>
      <c r="W13">
        <f>M59</f>
        <v>8.3416000000000011E-3</v>
      </c>
      <c r="X13">
        <f>N59</f>
        <v>8.5459999999999996E-4</v>
      </c>
      <c r="Y13">
        <f>O59</f>
        <v>94659.673357399995</v>
      </c>
      <c r="Z13">
        <f>P59</f>
        <v>1.8999999999999996E-2</v>
      </c>
    </row>
    <row r="14" spans="1:26" x14ac:dyDescent="0.25">
      <c r="A14" t="s">
        <v>14</v>
      </c>
      <c r="B14">
        <f t="shared" ref="B14:H14" si="0">AVERAGE(B4:B13)</f>
        <v>3.9450000000000005E-4</v>
      </c>
      <c r="C14">
        <f t="shared" si="0"/>
        <v>4.6299999999999994E-5</v>
      </c>
      <c r="D14">
        <f t="shared" si="0"/>
        <v>17456.933687000001</v>
      </c>
      <c r="E14">
        <f t="shared" si="0"/>
        <v>0.09</v>
      </c>
      <c r="F14">
        <f t="shared" si="0"/>
        <v>2.7689999999999995E-4</v>
      </c>
      <c r="G14">
        <f t="shared" si="0"/>
        <v>6.5972000000000001E-3</v>
      </c>
      <c r="H14">
        <f t="shared" si="0"/>
        <v>17047.786803999999</v>
      </c>
      <c r="L14" t="s">
        <v>14</v>
      </c>
      <c r="M14">
        <f t="shared" ref="M14:S14" si="1">AVERAGE(M4:M13)</f>
        <v>5.8661999999999994E-3</v>
      </c>
      <c r="N14">
        <f t="shared" si="1"/>
        <v>3.9160000000000003E-4</v>
      </c>
      <c r="O14">
        <f t="shared" si="1"/>
        <v>92280.248612299998</v>
      </c>
      <c r="P14">
        <f t="shared" si="1"/>
        <v>9.9999999999999992E-2</v>
      </c>
      <c r="Q14">
        <f t="shared" si="1"/>
        <v>4.0660000000000002E-4</v>
      </c>
      <c r="R14">
        <f t="shared" si="1"/>
        <v>1.2611300000000001E-2</v>
      </c>
      <c r="S14">
        <f t="shared" si="1"/>
        <v>12873.918612000003</v>
      </c>
      <c r="V14">
        <v>1408</v>
      </c>
      <c r="W14">
        <f>M74</f>
        <v>9.0388000000000013E-3</v>
      </c>
      <c r="X14">
        <f>N74</f>
        <v>9.9430000000000004E-4</v>
      </c>
      <c r="Y14">
        <f>O74</f>
        <v>95043.688907499993</v>
      </c>
      <c r="Z14">
        <f>P74</f>
        <v>0.217</v>
      </c>
    </row>
    <row r="15" spans="1:26" x14ac:dyDescent="0.25">
      <c r="V15">
        <v>1536</v>
      </c>
      <c r="W15">
        <f>M89</f>
        <v>7.3020000000000003E-3</v>
      </c>
      <c r="X15">
        <f>N89</f>
        <v>9.1159999999999993E-4</v>
      </c>
      <c r="Y15">
        <f>O89</f>
        <v>91834.754220799994</v>
      </c>
      <c r="Z15">
        <f>P89</f>
        <v>2.9000000000000005E-2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4.3300000000000001E-4</v>
      </c>
      <c r="C19">
        <v>4.6999999999999997E-5</v>
      </c>
      <c r="D19">
        <v>35059.08799</v>
      </c>
      <c r="E19">
        <v>0.06</v>
      </c>
      <c r="F19">
        <v>3.1599999999999998E-4</v>
      </c>
      <c r="G19">
        <v>6.9709999999999998E-3</v>
      </c>
      <c r="H19">
        <v>17118.695307999998</v>
      </c>
      <c r="L19">
        <v>1</v>
      </c>
      <c r="M19">
        <v>6.5300000000000002E-3</v>
      </c>
      <c r="N19">
        <v>5.6700000000000001E-4</v>
      </c>
      <c r="O19">
        <v>93478.738681999996</v>
      </c>
      <c r="P19">
        <v>0.04</v>
      </c>
      <c r="Q19">
        <v>3.6400000000000001E-4</v>
      </c>
      <c r="R19">
        <v>1.2404999999999999E-2</v>
      </c>
      <c r="S19">
        <v>11410.978843000001</v>
      </c>
    </row>
    <row r="20" spans="1:19" x14ac:dyDescent="0.25">
      <c r="A20">
        <v>2</v>
      </c>
      <c r="B20">
        <v>4.3600000000000003E-4</v>
      </c>
      <c r="C20">
        <v>4.8000000000000001E-5</v>
      </c>
      <c r="D20">
        <v>34644.996166999998</v>
      </c>
      <c r="E20">
        <v>0.06</v>
      </c>
      <c r="F20">
        <v>3.1799999999999998E-4</v>
      </c>
      <c r="G20">
        <v>6.973E-3</v>
      </c>
      <c r="H20">
        <v>16916.502035000001</v>
      </c>
      <c r="L20">
        <v>2</v>
      </c>
      <c r="M20">
        <v>6.5339999999999999E-3</v>
      </c>
      <c r="N20">
        <v>5.6700000000000001E-4</v>
      </c>
      <c r="O20">
        <v>93466.702099999995</v>
      </c>
      <c r="P20">
        <v>0.04</v>
      </c>
      <c r="Q20">
        <v>3.6299999999999999E-4</v>
      </c>
      <c r="R20">
        <v>1.1818E-2</v>
      </c>
      <c r="S20">
        <v>11409.509534000001</v>
      </c>
    </row>
    <row r="21" spans="1:19" x14ac:dyDescent="0.25">
      <c r="A21">
        <v>4</v>
      </c>
      <c r="B21">
        <v>4.2999999999999999E-4</v>
      </c>
      <c r="C21">
        <v>4.5000000000000003E-5</v>
      </c>
      <c r="D21">
        <v>35075.187747999997</v>
      </c>
      <c r="E21">
        <v>0.06</v>
      </c>
      <c r="F21">
        <v>3.1500000000000001E-4</v>
      </c>
      <c r="G21">
        <v>6.973E-3</v>
      </c>
      <c r="H21">
        <v>17126.556518000001</v>
      </c>
      <c r="L21">
        <v>5</v>
      </c>
      <c r="M21">
        <v>6.6039999999999996E-3</v>
      </c>
      <c r="N21">
        <v>5.7600000000000001E-4</v>
      </c>
      <c r="O21">
        <v>93257.266753999997</v>
      </c>
      <c r="P21">
        <v>0.04</v>
      </c>
      <c r="Q21">
        <v>3.8499999999999998E-4</v>
      </c>
      <c r="R21">
        <v>1.3511E-2</v>
      </c>
      <c r="S21">
        <v>11383.943696</v>
      </c>
    </row>
    <row r="22" spans="1:19" x14ac:dyDescent="0.25">
      <c r="A22">
        <v>6</v>
      </c>
      <c r="B22">
        <v>4.2999999999999999E-4</v>
      </c>
      <c r="C22">
        <v>4.5000000000000003E-5</v>
      </c>
      <c r="D22">
        <v>35245.334815000002</v>
      </c>
      <c r="E22">
        <v>0.06</v>
      </c>
      <c r="F22">
        <v>3.1500000000000001E-4</v>
      </c>
      <c r="G22">
        <v>6.9719999999999999E-3</v>
      </c>
      <c r="H22">
        <v>17209.636139999999</v>
      </c>
      <c r="L22">
        <v>6</v>
      </c>
      <c r="M22">
        <v>6.6100000000000004E-3</v>
      </c>
      <c r="N22">
        <v>5.5999999999999995E-4</v>
      </c>
      <c r="O22">
        <v>93246.403881000006</v>
      </c>
      <c r="P22">
        <v>0.05</v>
      </c>
      <c r="Q22">
        <v>3.7500000000000001E-4</v>
      </c>
      <c r="R22">
        <v>1.1039E-2</v>
      </c>
      <c r="S22">
        <v>11382.617661</v>
      </c>
    </row>
    <row r="23" spans="1:19" x14ac:dyDescent="0.25">
      <c r="A23">
        <v>9</v>
      </c>
      <c r="B23">
        <v>4.3399999999999998E-4</v>
      </c>
      <c r="C23">
        <v>4.6999999999999997E-5</v>
      </c>
      <c r="D23">
        <v>34933.363066999998</v>
      </c>
      <c r="E23">
        <v>0.06</v>
      </c>
      <c r="F23">
        <v>3.1399999999999999E-4</v>
      </c>
      <c r="G23">
        <v>6.9699999999999996E-3</v>
      </c>
      <c r="H23">
        <v>17057.306185000001</v>
      </c>
      <c r="L23">
        <v>7</v>
      </c>
      <c r="M23">
        <v>6.6140000000000001E-3</v>
      </c>
      <c r="N23">
        <v>5.71E-4</v>
      </c>
      <c r="O23">
        <v>93240.256462999998</v>
      </c>
      <c r="P23">
        <v>0.05</v>
      </c>
      <c r="Q23">
        <v>4.3100000000000001E-4</v>
      </c>
      <c r="R23">
        <v>1.0081E-2</v>
      </c>
      <c r="S23">
        <v>11381.867243999999</v>
      </c>
    </row>
    <row r="24" spans="1:19" x14ac:dyDescent="0.25">
      <c r="A24">
        <v>8</v>
      </c>
      <c r="B24">
        <v>4.3600000000000003E-4</v>
      </c>
      <c r="C24">
        <v>4.8999999999999998E-5</v>
      </c>
      <c r="D24">
        <v>34791.375761000003</v>
      </c>
      <c r="E24">
        <v>0.06</v>
      </c>
      <c r="F24">
        <v>3.1500000000000001E-4</v>
      </c>
      <c r="G24">
        <v>6.9649999999999998E-3</v>
      </c>
      <c r="H24">
        <v>16987.976446000001</v>
      </c>
      <c r="L24">
        <v>8</v>
      </c>
      <c r="M24">
        <v>6.6100000000000004E-3</v>
      </c>
      <c r="N24">
        <v>5.71E-4</v>
      </c>
      <c r="O24">
        <v>93247.096348999999</v>
      </c>
      <c r="P24">
        <v>0.05</v>
      </c>
      <c r="Q24">
        <v>4.37E-4</v>
      </c>
      <c r="R24">
        <v>1.2290000000000001E-2</v>
      </c>
      <c r="S24">
        <v>11382.702191</v>
      </c>
    </row>
    <row r="25" spans="1:19" x14ac:dyDescent="0.25">
      <c r="A25">
        <v>10</v>
      </c>
      <c r="B25">
        <v>4.3600000000000003E-4</v>
      </c>
      <c r="C25">
        <v>4.8000000000000001E-5</v>
      </c>
      <c r="D25">
        <v>34829.618500999997</v>
      </c>
      <c r="E25">
        <v>0.06</v>
      </c>
      <c r="F25">
        <v>3.1399999999999999E-4</v>
      </c>
      <c r="G25">
        <v>6.9719999999999999E-3</v>
      </c>
      <c r="H25">
        <v>17006.649658999999</v>
      </c>
      <c r="L25">
        <v>9</v>
      </c>
      <c r="M25">
        <v>6.6090000000000003E-3</v>
      </c>
      <c r="N25">
        <v>5.7300000000000005E-4</v>
      </c>
      <c r="O25">
        <v>93245.499802999999</v>
      </c>
      <c r="P25">
        <v>0.05</v>
      </c>
      <c r="Q25">
        <v>3.9899999999999999E-4</v>
      </c>
      <c r="R25">
        <v>1.1049E-2</v>
      </c>
      <c r="S25">
        <v>11382.507299999999</v>
      </c>
    </row>
    <row r="26" spans="1:19" x14ac:dyDescent="0.25">
      <c r="A26">
        <v>7</v>
      </c>
      <c r="B26">
        <v>4.3800000000000002E-4</v>
      </c>
      <c r="C26">
        <v>4.8999999999999998E-5</v>
      </c>
      <c r="D26">
        <v>34967.034002</v>
      </c>
      <c r="E26">
        <v>0.06</v>
      </c>
      <c r="F26">
        <v>3.2299999999999999E-4</v>
      </c>
      <c r="G26">
        <v>6.973E-3</v>
      </c>
      <c r="H26">
        <v>17073.747071000002</v>
      </c>
      <c r="L26">
        <v>3</v>
      </c>
      <c r="M26">
        <v>6.6090000000000003E-3</v>
      </c>
      <c r="N26">
        <v>5.6800000000000004E-4</v>
      </c>
      <c r="O26">
        <v>93242.651905999999</v>
      </c>
      <c r="P26">
        <v>0.05</v>
      </c>
      <c r="Q26">
        <v>4.8099999999999998E-4</v>
      </c>
      <c r="R26">
        <v>1.3516E-2</v>
      </c>
      <c r="S26">
        <v>11382.159657</v>
      </c>
    </row>
    <row r="27" spans="1:19" x14ac:dyDescent="0.25">
      <c r="A27">
        <v>5</v>
      </c>
      <c r="B27">
        <v>4.35E-4</v>
      </c>
      <c r="C27">
        <v>4.6999999999999997E-5</v>
      </c>
      <c r="D27">
        <v>34847.875618999999</v>
      </c>
      <c r="E27">
        <v>0.06</v>
      </c>
      <c r="F27">
        <v>3.2299999999999999E-4</v>
      </c>
      <c r="G27">
        <v>6.9690000000000004E-3</v>
      </c>
      <c r="H27">
        <v>17015.564267000002</v>
      </c>
      <c r="L27">
        <v>10</v>
      </c>
      <c r="M27">
        <v>6.613E-3</v>
      </c>
      <c r="N27">
        <v>5.7499999999999999E-4</v>
      </c>
      <c r="O27">
        <v>93270.562340999997</v>
      </c>
      <c r="P27">
        <v>0.05</v>
      </c>
      <c r="Q27">
        <v>6.0099999999999997E-4</v>
      </c>
      <c r="R27">
        <v>1.3295E-2</v>
      </c>
      <c r="S27">
        <v>11385.566692</v>
      </c>
    </row>
    <row r="28" spans="1:19" x14ac:dyDescent="0.25">
      <c r="A28">
        <v>3</v>
      </c>
      <c r="B28">
        <v>4.3199999999999998E-4</v>
      </c>
      <c r="C28">
        <v>4.6E-5</v>
      </c>
      <c r="D28">
        <v>35032.328354999998</v>
      </c>
      <c r="E28">
        <v>0.06</v>
      </c>
      <c r="F28">
        <v>3.1799999999999998E-4</v>
      </c>
      <c r="G28">
        <v>6.9680000000000002E-3</v>
      </c>
      <c r="H28">
        <v>17105.629079999999</v>
      </c>
      <c r="L28">
        <v>4</v>
      </c>
      <c r="M28">
        <v>6.613E-3</v>
      </c>
      <c r="N28">
        <v>5.6700000000000001E-4</v>
      </c>
      <c r="O28">
        <v>93246.952197000006</v>
      </c>
      <c r="P28">
        <v>0.05</v>
      </c>
      <c r="Q28">
        <v>5.6800000000000004E-4</v>
      </c>
      <c r="R28">
        <v>1.1043000000000001E-2</v>
      </c>
      <c r="S28">
        <v>11382.684594</v>
      </c>
    </row>
    <row r="29" spans="1:19" x14ac:dyDescent="0.25">
      <c r="A29" t="s">
        <v>14</v>
      </c>
      <c r="B29">
        <f t="shared" ref="B29:H29" si="2">AVERAGE(B19:B28)</f>
        <v>4.3400000000000003E-4</v>
      </c>
      <c r="C29">
        <f t="shared" si="2"/>
        <v>4.7099999999999993E-5</v>
      </c>
      <c r="D29">
        <f t="shared" si="2"/>
        <v>34942.620202500002</v>
      </c>
      <c r="E29">
        <f t="shared" si="2"/>
        <v>6.0000000000000012E-2</v>
      </c>
      <c r="F29">
        <f t="shared" si="2"/>
        <v>3.1709999999999996E-4</v>
      </c>
      <c r="G29">
        <f t="shared" si="2"/>
        <v>6.9705999999999987E-3</v>
      </c>
      <c r="H29">
        <f t="shared" si="2"/>
        <v>17061.826270900005</v>
      </c>
      <c r="L29" t="s">
        <v>14</v>
      </c>
      <c r="M29">
        <f t="shared" ref="M29:S29" si="3">AVERAGE(M19:M28)</f>
        <v>6.5946000000000008E-3</v>
      </c>
      <c r="N29">
        <f t="shared" si="3"/>
        <v>5.6949999999999991E-4</v>
      </c>
      <c r="O29">
        <f t="shared" si="3"/>
        <v>93294.213047600002</v>
      </c>
      <c r="P29">
        <f t="shared" si="3"/>
        <v>4.6999999999999993E-2</v>
      </c>
      <c r="Q29">
        <f t="shared" si="3"/>
        <v>4.4039999999999997E-4</v>
      </c>
      <c r="R29">
        <f t="shared" si="3"/>
        <v>1.20047E-2</v>
      </c>
      <c r="S29">
        <f t="shared" si="3"/>
        <v>11388.453741199999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4</v>
      </c>
      <c r="B34">
        <v>4.4299999999999998E-4</v>
      </c>
      <c r="C34">
        <v>4.6999999999999997E-5</v>
      </c>
      <c r="D34">
        <v>51810.241876</v>
      </c>
      <c r="E34">
        <v>0.06</v>
      </c>
      <c r="F34">
        <v>3.3399999999999999E-4</v>
      </c>
      <c r="G34">
        <v>6.6379999999999998E-3</v>
      </c>
      <c r="H34">
        <v>16865.313110999999</v>
      </c>
      <c r="L34">
        <v>1</v>
      </c>
      <c r="M34">
        <v>7.2639999999999996E-3</v>
      </c>
      <c r="N34">
        <v>7.2300000000000001E-4</v>
      </c>
      <c r="O34">
        <v>94303.326920000007</v>
      </c>
      <c r="P34">
        <v>0.08</v>
      </c>
      <c r="Q34">
        <v>3.6600000000000001E-4</v>
      </c>
      <c r="R34">
        <v>1.3075E-2</v>
      </c>
      <c r="S34">
        <v>10232.565855000001</v>
      </c>
    </row>
    <row r="35" spans="1:19" x14ac:dyDescent="0.25">
      <c r="A35">
        <v>5</v>
      </c>
      <c r="B35">
        <v>4.4200000000000001E-4</v>
      </c>
      <c r="C35">
        <v>4.6999999999999997E-5</v>
      </c>
      <c r="D35">
        <v>51855.751783</v>
      </c>
      <c r="E35">
        <v>0.06</v>
      </c>
      <c r="F35">
        <v>3.2699999999999998E-4</v>
      </c>
      <c r="G35">
        <v>6.594E-3</v>
      </c>
      <c r="H35">
        <v>16880.127532999999</v>
      </c>
      <c r="L35">
        <v>4</v>
      </c>
      <c r="M35">
        <v>7.2740000000000001E-3</v>
      </c>
      <c r="N35">
        <v>7.1900000000000002E-4</v>
      </c>
      <c r="O35">
        <v>94315.792167000007</v>
      </c>
      <c r="P35">
        <v>0.08</v>
      </c>
      <c r="Q35">
        <v>3.6000000000000002E-4</v>
      </c>
      <c r="R35">
        <v>1.1908E-2</v>
      </c>
      <c r="S35">
        <v>10233.918421</v>
      </c>
    </row>
    <row r="36" spans="1:19" x14ac:dyDescent="0.25">
      <c r="A36">
        <v>1</v>
      </c>
      <c r="B36">
        <v>4.3399999999999998E-4</v>
      </c>
      <c r="C36">
        <v>4.1E-5</v>
      </c>
      <c r="D36">
        <v>52547.171973999997</v>
      </c>
      <c r="E36">
        <v>0.06</v>
      </c>
      <c r="F36">
        <v>3.3300000000000002E-4</v>
      </c>
      <c r="G36">
        <v>6.6369999999999997E-3</v>
      </c>
      <c r="H36">
        <v>17105.199209999999</v>
      </c>
      <c r="L36">
        <v>7</v>
      </c>
      <c r="M36">
        <v>7.3629999999999998E-3</v>
      </c>
      <c r="N36">
        <v>7.4399999999999998E-4</v>
      </c>
      <c r="O36">
        <v>93919.818794000006</v>
      </c>
      <c r="P36">
        <v>0.08</v>
      </c>
      <c r="Q36">
        <v>4.0999999999999999E-4</v>
      </c>
      <c r="R36">
        <v>1.3669000000000001E-2</v>
      </c>
      <c r="S36">
        <v>10190.95256</v>
      </c>
    </row>
    <row r="37" spans="1:19" x14ac:dyDescent="0.25">
      <c r="A37">
        <v>3</v>
      </c>
      <c r="B37">
        <v>4.3399999999999998E-4</v>
      </c>
      <c r="C37">
        <v>4.1E-5</v>
      </c>
      <c r="D37">
        <v>52550.002260000001</v>
      </c>
      <c r="E37">
        <v>0.06</v>
      </c>
      <c r="F37">
        <v>3.3500000000000001E-4</v>
      </c>
      <c r="G37">
        <v>6.5960000000000003E-3</v>
      </c>
      <c r="H37">
        <v>17106.120526999999</v>
      </c>
      <c r="L37">
        <v>9</v>
      </c>
      <c r="M37">
        <v>7.365E-3</v>
      </c>
      <c r="N37">
        <v>7.0299999999999996E-4</v>
      </c>
      <c r="O37">
        <v>93917.854647</v>
      </c>
      <c r="P37">
        <v>0.08</v>
      </c>
      <c r="Q37">
        <v>4.26E-4</v>
      </c>
      <c r="R37">
        <v>1.3089E-2</v>
      </c>
      <c r="S37">
        <v>10190.739437</v>
      </c>
    </row>
    <row r="38" spans="1:19" x14ac:dyDescent="0.25">
      <c r="A38">
        <v>10</v>
      </c>
      <c r="B38">
        <v>4.4299999999999998E-4</v>
      </c>
      <c r="C38">
        <v>4.6999999999999997E-5</v>
      </c>
      <c r="D38">
        <v>51838.119158000001</v>
      </c>
      <c r="E38">
        <v>0.06</v>
      </c>
      <c r="F38">
        <v>3.28E-4</v>
      </c>
      <c r="G38">
        <v>6.6410000000000002E-3</v>
      </c>
      <c r="H38">
        <v>16874.387747000001</v>
      </c>
      <c r="L38">
        <v>5</v>
      </c>
      <c r="M38">
        <v>7.3619999999999996E-3</v>
      </c>
      <c r="N38">
        <v>7.4299999999999995E-4</v>
      </c>
      <c r="O38">
        <v>93917.362934999997</v>
      </c>
      <c r="P38">
        <v>0.08</v>
      </c>
      <c r="Q38">
        <v>3.97E-4</v>
      </c>
      <c r="R38">
        <v>1.3214E-2</v>
      </c>
      <c r="S38">
        <v>10190.686082</v>
      </c>
    </row>
    <row r="39" spans="1:19" x14ac:dyDescent="0.25">
      <c r="A39">
        <v>8</v>
      </c>
      <c r="B39">
        <v>4.4200000000000001E-4</v>
      </c>
      <c r="C39">
        <v>4.6999999999999997E-5</v>
      </c>
      <c r="D39">
        <v>51892.473083999997</v>
      </c>
      <c r="E39">
        <v>0.06</v>
      </c>
      <c r="F39">
        <v>3.3199999999999999E-4</v>
      </c>
      <c r="G39">
        <v>6.6369999999999997E-3</v>
      </c>
      <c r="H39">
        <v>16892.081082000001</v>
      </c>
      <c r="L39">
        <v>6</v>
      </c>
      <c r="M39">
        <v>7.3810000000000004E-3</v>
      </c>
      <c r="N39">
        <v>6.9800000000000005E-4</v>
      </c>
      <c r="O39">
        <v>93918.119640000004</v>
      </c>
      <c r="P39">
        <v>0.08</v>
      </c>
      <c r="Q39">
        <v>4.6200000000000001E-4</v>
      </c>
      <c r="R39">
        <v>1.4496999999999999E-2</v>
      </c>
      <c r="S39">
        <v>10190.768190000001</v>
      </c>
    </row>
    <row r="40" spans="1:19" x14ac:dyDescent="0.25">
      <c r="A40">
        <v>7</v>
      </c>
      <c r="B40">
        <v>4.35E-4</v>
      </c>
      <c r="C40">
        <v>4.1E-5</v>
      </c>
      <c r="D40">
        <v>52828.949968000001</v>
      </c>
      <c r="E40">
        <v>0.06</v>
      </c>
      <c r="F40">
        <v>3.3399999999999999E-4</v>
      </c>
      <c r="G40">
        <v>6.6350000000000003E-3</v>
      </c>
      <c r="H40">
        <v>17196.923817999999</v>
      </c>
      <c r="L40">
        <v>2</v>
      </c>
      <c r="M40">
        <v>7.3670000000000003E-3</v>
      </c>
      <c r="N40">
        <v>7.1199999999999996E-4</v>
      </c>
      <c r="O40">
        <v>93923.611094000007</v>
      </c>
      <c r="P40">
        <v>0.09</v>
      </c>
      <c r="Q40">
        <v>4.64E-4</v>
      </c>
      <c r="R40">
        <v>1.4272999999999999E-2</v>
      </c>
      <c r="S40">
        <v>10191.364051</v>
      </c>
    </row>
    <row r="41" spans="1:19" x14ac:dyDescent="0.25">
      <c r="A41">
        <v>6</v>
      </c>
      <c r="B41">
        <v>4.35E-4</v>
      </c>
      <c r="C41">
        <v>4.1E-5</v>
      </c>
      <c r="D41">
        <v>52636.449982999999</v>
      </c>
      <c r="E41">
        <v>0.06</v>
      </c>
      <c r="F41">
        <v>3.2400000000000001E-4</v>
      </c>
      <c r="G41">
        <v>6.6319999999999999E-3</v>
      </c>
      <c r="H41">
        <v>17134.261062000001</v>
      </c>
      <c r="L41">
        <v>10</v>
      </c>
      <c r="M41">
        <v>7.3639999999999999E-3</v>
      </c>
      <c r="N41">
        <v>7.0399999999999998E-4</v>
      </c>
      <c r="O41">
        <v>93921.949724000006</v>
      </c>
      <c r="P41">
        <v>0.08</v>
      </c>
      <c r="Q41">
        <v>5.6099999999999998E-4</v>
      </c>
      <c r="R41">
        <v>1.273E-2</v>
      </c>
      <c r="S41">
        <v>10191.183781</v>
      </c>
    </row>
    <row r="42" spans="1:19" x14ac:dyDescent="0.25">
      <c r="A42">
        <v>2</v>
      </c>
      <c r="B42">
        <v>4.4299999999999998E-4</v>
      </c>
      <c r="C42">
        <v>4.6999999999999997E-5</v>
      </c>
      <c r="D42">
        <v>51805.811183999998</v>
      </c>
      <c r="E42">
        <v>0.06</v>
      </c>
      <c r="F42">
        <v>3.3500000000000001E-4</v>
      </c>
      <c r="G42">
        <v>6.5960000000000003E-3</v>
      </c>
      <c r="H42">
        <v>16863.870827999999</v>
      </c>
      <c r="L42">
        <v>8</v>
      </c>
      <c r="M42">
        <v>7.3740000000000003E-3</v>
      </c>
      <c r="N42">
        <v>7.1400000000000001E-4</v>
      </c>
      <c r="O42">
        <v>93911.482073000006</v>
      </c>
      <c r="P42">
        <v>0.09</v>
      </c>
      <c r="Q42">
        <v>5.7300000000000005E-4</v>
      </c>
      <c r="R42">
        <v>1.4311000000000001E-2</v>
      </c>
      <c r="S42">
        <v>10190.047968000001</v>
      </c>
    </row>
    <row r="43" spans="1:19" x14ac:dyDescent="0.25">
      <c r="A43">
        <v>9</v>
      </c>
      <c r="B43">
        <v>4.4299999999999998E-4</v>
      </c>
      <c r="C43">
        <v>4.6999999999999997E-5</v>
      </c>
      <c r="D43">
        <v>51780.807090000002</v>
      </c>
      <c r="E43">
        <v>0.06</v>
      </c>
      <c r="F43">
        <v>3.3199999999999999E-4</v>
      </c>
      <c r="G43">
        <v>6.6400000000000001E-3</v>
      </c>
      <c r="H43">
        <v>16855.731475000001</v>
      </c>
      <c r="L43">
        <v>3</v>
      </c>
      <c r="M43">
        <v>7.3660000000000002E-3</v>
      </c>
      <c r="N43">
        <v>7.2800000000000002E-4</v>
      </c>
      <c r="O43">
        <v>93923.007008</v>
      </c>
      <c r="P43">
        <v>0.09</v>
      </c>
      <c r="Q43">
        <v>5.9299999999999999E-4</v>
      </c>
      <c r="R43">
        <v>1.2635E-2</v>
      </c>
      <c r="S43">
        <v>10191.298503</v>
      </c>
    </row>
    <row r="44" spans="1:19" x14ac:dyDescent="0.25">
      <c r="A44" t="s">
        <v>14</v>
      </c>
      <c r="B44">
        <f t="shared" ref="B44:H44" si="4">AVERAGE(B34:B43)</f>
        <v>4.3939999999999995E-4</v>
      </c>
      <c r="C44">
        <f t="shared" si="4"/>
        <v>4.4600000000000007E-5</v>
      </c>
      <c r="D44">
        <f t="shared" si="4"/>
        <v>52154.577835999997</v>
      </c>
      <c r="E44">
        <f t="shared" si="4"/>
        <v>6.0000000000000012E-2</v>
      </c>
      <c r="F44">
        <f t="shared" si="4"/>
        <v>3.3140000000000003E-4</v>
      </c>
      <c r="G44">
        <f t="shared" si="4"/>
        <v>6.6245999999999996E-3</v>
      </c>
      <c r="H44">
        <f t="shared" si="4"/>
        <v>16977.401639299998</v>
      </c>
      <c r="L44" t="s">
        <v>14</v>
      </c>
      <c r="M44">
        <f t="shared" ref="M44:S44" si="5">AVERAGE(M34:M43)</f>
        <v>7.3479999999999986E-3</v>
      </c>
      <c r="N44">
        <f t="shared" si="5"/>
        <v>7.1880000000000002E-4</v>
      </c>
      <c r="O44">
        <f t="shared" si="5"/>
        <v>93997.232500200029</v>
      </c>
      <c r="P44">
        <f t="shared" si="5"/>
        <v>8.299999999999999E-2</v>
      </c>
      <c r="Q44">
        <f t="shared" si="5"/>
        <v>4.6119999999999999E-4</v>
      </c>
      <c r="R44">
        <f t="shared" si="5"/>
        <v>1.3340099999999999E-2</v>
      </c>
      <c r="S44">
        <f t="shared" si="5"/>
        <v>10199.3524848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5</v>
      </c>
      <c r="B49">
        <v>4.1800000000000002E-4</v>
      </c>
      <c r="C49">
        <v>3.4999999999999997E-5</v>
      </c>
      <c r="D49">
        <v>69597.333778</v>
      </c>
      <c r="E49">
        <v>0.06</v>
      </c>
      <c r="F49">
        <v>3.2400000000000001E-4</v>
      </c>
      <c r="G49">
        <v>6.7600000000000004E-3</v>
      </c>
      <c r="H49">
        <v>16991.536566999999</v>
      </c>
      <c r="L49">
        <v>1</v>
      </c>
      <c r="M49">
        <v>8.2330000000000007E-3</v>
      </c>
      <c r="N49">
        <v>8.5599999999999999E-4</v>
      </c>
      <c r="O49">
        <v>95115.387786000007</v>
      </c>
      <c r="P49">
        <v>0.01</v>
      </c>
      <c r="Q49">
        <v>3.9800000000000002E-4</v>
      </c>
      <c r="R49">
        <v>1.3232000000000001E-2</v>
      </c>
      <c r="S49">
        <v>9288.6120879999999</v>
      </c>
    </row>
    <row r="50" spans="1:19" x14ac:dyDescent="0.25">
      <c r="A50">
        <v>3</v>
      </c>
      <c r="B50">
        <v>4.2200000000000001E-4</v>
      </c>
      <c r="C50">
        <v>3.6000000000000001E-5</v>
      </c>
      <c r="D50">
        <v>69200.951648000002</v>
      </c>
      <c r="E50">
        <v>0.06</v>
      </c>
      <c r="F50">
        <v>3.3199999999999999E-4</v>
      </c>
      <c r="G50">
        <v>6.7629999999999999E-3</v>
      </c>
      <c r="H50">
        <v>16894.763586000001</v>
      </c>
      <c r="L50">
        <v>6</v>
      </c>
      <c r="M50">
        <v>8.2400000000000008E-3</v>
      </c>
      <c r="N50">
        <v>8.6200000000000003E-4</v>
      </c>
      <c r="O50">
        <v>95105.939283999993</v>
      </c>
      <c r="P50">
        <v>0.01</v>
      </c>
      <c r="Q50">
        <v>3.8999999999999999E-4</v>
      </c>
      <c r="R50">
        <v>1.136E-2</v>
      </c>
      <c r="S50">
        <v>9287.6893830000008</v>
      </c>
    </row>
    <row r="51" spans="1:19" x14ac:dyDescent="0.25">
      <c r="A51">
        <v>6</v>
      </c>
      <c r="B51">
        <v>4.2000000000000002E-4</v>
      </c>
      <c r="C51">
        <v>3.4999999999999997E-5</v>
      </c>
      <c r="D51">
        <v>69467.750400000004</v>
      </c>
      <c r="E51">
        <v>0.12</v>
      </c>
      <c r="F51">
        <v>3.3300000000000002E-4</v>
      </c>
      <c r="G51">
        <v>6.7149999999999996E-3</v>
      </c>
      <c r="H51">
        <v>16959.900000000001</v>
      </c>
      <c r="L51">
        <v>9</v>
      </c>
      <c r="M51">
        <v>8.3649999999999992E-3</v>
      </c>
      <c r="N51">
        <v>8.6700000000000004E-4</v>
      </c>
      <c r="O51">
        <v>94556.432528000005</v>
      </c>
      <c r="P51">
        <v>0.02</v>
      </c>
      <c r="Q51">
        <v>4.0400000000000001E-4</v>
      </c>
      <c r="R51">
        <v>1.2402E-2</v>
      </c>
      <c r="S51">
        <v>9234.0266140000003</v>
      </c>
    </row>
    <row r="52" spans="1:19" x14ac:dyDescent="0.25">
      <c r="A52">
        <v>9</v>
      </c>
      <c r="B52">
        <v>4.17E-4</v>
      </c>
      <c r="C52">
        <v>3.4999999999999997E-5</v>
      </c>
      <c r="D52">
        <v>69901.137977000006</v>
      </c>
      <c r="E52">
        <v>0.12</v>
      </c>
      <c r="F52">
        <v>3.3100000000000002E-4</v>
      </c>
      <c r="G52">
        <v>6.7619999999999998E-3</v>
      </c>
      <c r="H52">
        <v>17065.707514000002</v>
      </c>
      <c r="L52">
        <v>5</v>
      </c>
      <c r="M52">
        <v>8.3610000000000004E-3</v>
      </c>
      <c r="N52">
        <v>8.52E-4</v>
      </c>
      <c r="O52">
        <v>94544.518349000005</v>
      </c>
      <c r="P52">
        <v>0.02</v>
      </c>
      <c r="Q52">
        <v>4.1599999999999997E-4</v>
      </c>
      <c r="R52">
        <v>1.1115E-2</v>
      </c>
      <c r="S52">
        <v>9232.86312</v>
      </c>
    </row>
    <row r="53" spans="1:19" x14ac:dyDescent="0.25">
      <c r="A53">
        <v>1</v>
      </c>
      <c r="B53">
        <v>4.1899999999999999E-4</v>
      </c>
      <c r="C53">
        <v>3.4999999999999997E-5</v>
      </c>
      <c r="D53">
        <v>69452.310951000007</v>
      </c>
      <c r="E53">
        <v>0.12</v>
      </c>
      <c r="F53">
        <v>3.3300000000000002E-4</v>
      </c>
      <c r="G53">
        <v>6.7619999999999998E-3</v>
      </c>
      <c r="H53">
        <v>16956.130603000001</v>
      </c>
      <c r="L53">
        <v>4</v>
      </c>
      <c r="M53">
        <v>8.371E-3</v>
      </c>
      <c r="N53">
        <v>8.43E-4</v>
      </c>
      <c r="O53">
        <v>94543.518356</v>
      </c>
      <c r="P53">
        <v>0.03</v>
      </c>
      <c r="Q53">
        <v>4.5899999999999999E-4</v>
      </c>
      <c r="R53">
        <v>1.2878000000000001E-2</v>
      </c>
      <c r="S53">
        <v>9232.7654640000001</v>
      </c>
    </row>
    <row r="54" spans="1:19" x14ac:dyDescent="0.25">
      <c r="A54">
        <v>2</v>
      </c>
      <c r="B54">
        <v>4.15E-4</v>
      </c>
      <c r="C54">
        <v>3.4E-5</v>
      </c>
      <c r="D54">
        <v>69848.092202</v>
      </c>
      <c r="E54">
        <v>0.12</v>
      </c>
      <c r="F54">
        <v>3.3199999999999999E-4</v>
      </c>
      <c r="G54">
        <v>6.7590000000000003E-3</v>
      </c>
      <c r="H54">
        <v>17052.756884999999</v>
      </c>
      <c r="L54">
        <v>2</v>
      </c>
      <c r="M54">
        <v>8.3689999999999997E-3</v>
      </c>
      <c r="N54">
        <v>8.4699999999999999E-4</v>
      </c>
      <c r="O54">
        <v>94552.237932999997</v>
      </c>
      <c r="P54">
        <v>0.02</v>
      </c>
      <c r="Q54">
        <v>4.7199999999999998E-4</v>
      </c>
      <c r="R54">
        <v>1.3191E-2</v>
      </c>
      <c r="S54">
        <v>9233.6169860000009</v>
      </c>
    </row>
    <row r="55" spans="1:19" x14ac:dyDescent="0.25">
      <c r="A55">
        <v>8</v>
      </c>
      <c r="B55">
        <v>4.1399999999999998E-4</v>
      </c>
      <c r="C55">
        <v>3.4E-5</v>
      </c>
      <c r="D55">
        <v>70680.886996000001</v>
      </c>
      <c r="E55">
        <v>0.12</v>
      </c>
      <c r="F55">
        <v>3.3199999999999999E-4</v>
      </c>
      <c r="G55">
        <v>6.7099999999999998E-3</v>
      </c>
      <c r="H55">
        <v>17256.075927000002</v>
      </c>
      <c r="L55">
        <v>10</v>
      </c>
      <c r="M55">
        <v>8.3660000000000002E-3</v>
      </c>
      <c r="N55">
        <v>8.4800000000000001E-4</v>
      </c>
      <c r="O55">
        <v>94541.807753999994</v>
      </c>
      <c r="P55">
        <v>0.02</v>
      </c>
      <c r="Q55">
        <v>6.2E-4</v>
      </c>
      <c r="R55">
        <v>1.1936E-2</v>
      </c>
      <c r="S55">
        <v>9232.598414</v>
      </c>
    </row>
    <row r="56" spans="1:19" x14ac:dyDescent="0.25">
      <c r="A56">
        <v>4</v>
      </c>
      <c r="B56">
        <v>4.2200000000000001E-4</v>
      </c>
      <c r="C56">
        <v>3.4999999999999997E-5</v>
      </c>
      <c r="D56">
        <v>69713.388334000003</v>
      </c>
      <c r="E56">
        <v>0.12</v>
      </c>
      <c r="F56">
        <v>3.39E-4</v>
      </c>
      <c r="G56">
        <v>6.7609999999999996E-3</v>
      </c>
      <c r="H56">
        <v>17019.870199000001</v>
      </c>
      <c r="L56">
        <v>8</v>
      </c>
      <c r="M56">
        <v>8.371E-3</v>
      </c>
      <c r="N56">
        <v>8.5700000000000001E-4</v>
      </c>
      <c r="O56">
        <v>94536.222328999997</v>
      </c>
      <c r="P56">
        <v>0.02</v>
      </c>
      <c r="Q56">
        <v>4.9100000000000001E-4</v>
      </c>
      <c r="R56">
        <v>1.1132E-2</v>
      </c>
      <c r="S56">
        <v>9232.0529619999998</v>
      </c>
    </row>
    <row r="57" spans="1:19" x14ac:dyDescent="0.25">
      <c r="A57">
        <v>10</v>
      </c>
      <c r="B57">
        <v>4.1599999999999997E-4</v>
      </c>
      <c r="C57">
        <v>3.4E-5</v>
      </c>
      <c r="D57">
        <v>70049.018519000005</v>
      </c>
      <c r="E57">
        <v>0.12</v>
      </c>
      <c r="F57">
        <v>3.28E-4</v>
      </c>
      <c r="G57">
        <v>6.757E-3</v>
      </c>
      <c r="H57">
        <v>17101.811162000002</v>
      </c>
      <c r="L57">
        <v>3</v>
      </c>
      <c r="M57">
        <v>8.371E-3</v>
      </c>
      <c r="N57">
        <v>8.7100000000000003E-4</v>
      </c>
      <c r="O57">
        <v>94551.646343</v>
      </c>
      <c r="P57">
        <v>0.02</v>
      </c>
      <c r="Q57">
        <v>6.2699999999999995E-4</v>
      </c>
      <c r="R57">
        <v>1.3231E-2</v>
      </c>
      <c r="S57">
        <v>9233.5592130000005</v>
      </c>
    </row>
    <row r="58" spans="1:19" x14ac:dyDescent="0.25">
      <c r="A58">
        <v>7</v>
      </c>
      <c r="B58">
        <v>4.15E-4</v>
      </c>
      <c r="C58">
        <v>3.4E-5</v>
      </c>
      <c r="D58">
        <v>70059.338906999998</v>
      </c>
      <c r="E58">
        <v>0.12</v>
      </c>
      <c r="F58">
        <v>3.3199999999999999E-4</v>
      </c>
      <c r="G58">
        <v>6.7580000000000001E-3</v>
      </c>
      <c r="H58">
        <v>17104.330787999999</v>
      </c>
      <c r="L58">
        <v>7</v>
      </c>
      <c r="M58">
        <v>8.3689999999999997E-3</v>
      </c>
      <c r="N58">
        <v>8.43E-4</v>
      </c>
      <c r="O58">
        <v>94549.022912</v>
      </c>
      <c r="P58">
        <v>0.02</v>
      </c>
      <c r="Q58">
        <v>5.7700000000000004E-4</v>
      </c>
      <c r="R58">
        <v>1.1997000000000001E-2</v>
      </c>
      <c r="S58">
        <v>9233.3030190000009</v>
      </c>
    </row>
    <row r="59" spans="1:19" x14ac:dyDescent="0.25">
      <c r="A59" t="s">
        <v>14</v>
      </c>
      <c r="B59">
        <f t="shared" ref="B59:H59" si="6">AVERAGE(B49:B58)</f>
        <v>4.1780000000000002E-4</v>
      </c>
      <c r="C59">
        <f t="shared" si="6"/>
        <v>3.4700000000000003E-5</v>
      </c>
      <c r="D59">
        <f t="shared" si="6"/>
        <v>69797.020971200007</v>
      </c>
      <c r="E59">
        <f t="shared" si="6"/>
        <v>0.10800000000000001</v>
      </c>
      <c r="F59">
        <f t="shared" si="6"/>
        <v>3.3159999999999993E-4</v>
      </c>
      <c r="G59">
        <f t="shared" si="6"/>
        <v>6.7507000000000001E-3</v>
      </c>
      <c r="H59">
        <f t="shared" si="6"/>
        <v>17040.288323099998</v>
      </c>
      <c r="L59" t="s">
        <v>14</v>
      </c>
      <c r="M59">
        <f t="shared" ref="M59:S59" si="7">AVERAGE(M49:M58)</f>
        <v>8.3416000000000011E-3</v>
      </c>
      <c r="N59">
        <f t="shared" si="7"/>
        <v>8.5459999999999996E-4</v>
      </c>
      <c r="O59">
        <f t="shared" si="7"/>
        <v>94659.673357399995</v>
      </c>
      <c r="P59">
        <f t="shared" si="7"/>
        <v>1.8999999999999996E-2</v>
      </c>
      <c r="Q59">
        <f t="shared" si="7"/>
        <v>4.8540000000000009E-4</v>
      </c>
      <c r="R59">
        <f t="shared" si="7"/>
        <v>1.22474E-2</v>
      </c>
      <c r="S59">
        <f t="shared" si="7"/>
        <v>9244.1087263000009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4.1300000000000001E-4</v>
      </c>
      <c r="C64">
        <v>2.5000000000000001E-5</v>
      </c>
      <c r="D64">
        <v>86841.953364000001</v>
      </c>
      <c r="E64">
        <v>0.05</v>
      </c>
      <c r="F64">
        <v>3.4099999999999999E-4</v>
      </c>
      <c r="G64">
        <v>6.032E-3</v>
      </c>
      <c r="H64">
        <v>16961.319016000001</v>
      </c>
      <c r="L64">
        <v>3</v>
      </c>
      <c r="M64">
        <v>8.9210000000000001E-3</v>
      </c>
      <c r="N64">
        <v>9.8799999999999995E-4</v>
      </c>
      <c r="O64">
        <v>95629.034402999998</v>
      </c>
      <c r="P64">
        <v>0.21</v>
      </c>
      <c r="Q64">
        <v>3.8499999999999998E-4</v>
      </c>
      <c r="R64">
        <v>1.8957999999999999E-2</v>
      </c>
      <c r="S64">
        <v>8489.7935369999996</v>
      </c>
    </row>
    <row r="65" spans="1:19" x14ac:dyDescent="0.25">
      <c r="A65">
        <v>3</v>
      </c>
      <c r="B65">
        <v>4.1300000000000001E-4</v>
      </c>
      <c r="C65">
        <v>2.5000000000000001E-5</v>
      </c>
      <c r="D65">
        <v>86521.886046</v>
      </c>
      <c r="E65">
        <v>0.05</v>
      </c>
      <c r="F65">
        <v>3.4299999999999999E-4</v>
      </c>
      <c r="G65">
        <v>6.032E-3</v>
      </c>
      <c r="H65">
        <v>16898.805867999999</v>
      </c>
      <c r="L65">
        <v>4</v>
      </c>
      <c r="M65">
        <v>8.9169999999999996E-3</v>
      </c>
      <c r="N65">
        <v>9.7799999999999992E-4</v>
      </c>
      <c r="O65">
        <v>95608.657493999999</v>
      </c>
      <c r="P65">
        <v>0.21</v>
      </c>
      <c r="Q65">
        <v>3.9399999999999998E-4</v>
      </c>
      <c r="R65">
        <v>1.8941E-2</v>
      </c>
      <c r="S65">
        <v>8487.9845079999996</v>
      </c>
    </row>
    <row r="66" spans="1:19" x14ac:dyDescent="0.25">
      <c r="A66">
        <v>7</v>
      </c>
      <c r="B66">
        <v>4.1399999999999998E-4</v>
      </c>
      <c r="C66">
        <v>2.5000000000000001E-5</v>
      </c>
      <c r="D66">
        <v>86430.724526000005</v>
      </c>
      <c r="E66">
        <v>0.05</v>
      </c>
      <c r="F66">
        <v>3.3799999999999998E-4</v>
      </c>
      <c r="G66">
        <v>5.9959999999999996E-3</v>
      </c>
      <c r="H66">
        <v>16881.000884000001</v>
      </c>
      <c r="L66">
        <v>10</v>
      </c>
      <c r="M66">
        <v>9.0690000000000007E-3</v>
      </c>
      <c r="N66">
        <v>1.0039999999999999E-3</v>
      </c>
      <c r="O66">
        <v>94908.951635000005</v>
      </c>
      <c r="P66">
        <v>0.23</v>
      </c>
      <c r="Q66">
        <v>4.1800000000000002E-4</v>
      </c>
      <c r="R66">
        <v>1.8596000000000001E-2</v>
      </c>
      <c r="S66">
        <v>8425.8657349999994</v>
      </c>
    </row>
    <row r="67" spans="1:19" x14ac:dyDescent="0.25">
      <c r="A67">
        <v>2</v>
      </c>
      <c r="B67">
        <v>4.15E-4</v>
      </c>
      <c r="C67">
        <v>2.5000000000000001E-5</v>
      </c>
      <c r="D67">
        <v>86378.271416000003</v>
      </c>
      <c r="E67">
        <v>0.05</v>
      </c>
      <c r="F67">
        <v>3.4200000000000002E-4</v>
      </c>
      <c r="G67">
        <v>6.032E-3</v>
      </c>
      <c r="H67">
        <v>16870.756136</v>
      </c>
      <c r="L67">
        <v>7</v>
      </c>
      <c r="M67">
        <v>9.0690000000000007E-3</v>
      </c>
      <c r="N67">
        <v>9.9400000000000009E-4</v>
      </c>
      <c r="O67">
        <v>94899.865516000005</v>
      </c>
      <c r="P67">
        <v>0.21</v>
      </c>
      <c r="Q67">
        <v>4.2000000000000002E-4</v>
      </c>
      <c r="R67">
        <v>1.8835999999999999E-2</v>
      </c>
      <c r="S67">
        <v>8425.0590830000001</v>
      </c>
    </row>
    <row r="68" spans="1:19" x14ac:dyDescent="0.25">
      <c r="A68">
        <v>9</v>
      </c>
      <c r="B68">
        <v>4.0400000000000001E-4</v>
      </c>
      <c r="C68">
        <v>2.5000000000000001E-5</v>
      </c>
      <c r="D68">
        <v>87817.605055000007</v>
      </c>
      <c r="E68">
        <v>0.05</v>
      </c>
      <c r="F68">
        <v>3.3700000000000001E-4</v>
      </c>
      <c r="G68">
        <v>5.9950000000000003E-3</v>
      </c>
      <c r="H68">
        <v>17151.875986999999</v>
      </c>
      <c r="L68">
        <v>5</v>
      </c>
      <c r="M68">
        <v>9.0709999999999992E-3</v>
      </c>
      <c r="N68">
        <v>1.0009999999999999E-3</v>
      </c>
      <c r="O68">
        <v>94903.811117000005</v>
      </c>
      <c r="P68">
        <v>0.2</v>
      </c>
      <c r="Q68">
        <v>4.4099999999999999E-4</v>
      </c>
      <c r="R68">
        <v>1.7635999999999999E-2</v>
      </c>
      <c r="S68">
        <v>8425.4093680000005</v>
      </c>
    </row>
    <row r="69" spans="1:19" x14ac:dyDescent="0.25">
      <c r="A69">
        <v>6</v>
      </c>
      <c r="B69">
        <v>4.06E-4</v>
      </c>
      <c r="C69">
        <v>2.5000000000000001E-5</v>
      </c>
      <c r="D69">
        <v>87587.266688999996</v>
      </c>
      <c r="E69">
        <v>0.05</v>
      </c>
      <c r="F69">
        <v>3.3799999999999998E-4</v>
      </c>
      <c r="G69">
        <v>6.0309999999999999E-3</v>
      </c>
      <c r="H69">
        <v>17106.888025</v>
      </c>
      <c r="L69">
        <v>8</v>
      </c>
      <c r="M69">
        <v>9.0659999999999994E-3</v>
      </c>
      <c r="N69">
        <v>9.9799999999999997E-4</v>
      </c>
      <c r="O69">
        <v>94897.691743000003</v>
      </c>
      <c r="P69">
        <v>0.2</v>
      </c>
      <c r="Q69">
        <v>6.2600000000000004E-4</v>
      </c>
      <c r="R69">
        <v>1.8775E-2</v>
      </c>
      <c r="S69">
        <v>8424.8660990000008</v>
      </c>
    </row>
    <row r="70" spans="1:19" x14ac:dyDescent="0.25">
      <c r="A70">
        <v>8</v>
      </c>
      <c r="B70">
        <v>4.0400000000000001E-4</v>
      </c>
      <c r="C70">
        <v>2.5000000000000001E-5</v>
      </c>
      <c r="D70">
        <v>88002.929612000007</v>
      </c>
      <c r="E70">
        <v>0.06</v>
      </c>
      <c r="F70">
        <v>3.3599999999999998E-4</v>
      </c>
      <c r="G70">
        <v>6.0359999999999997E-3</v>
      </c>
      <c r="H70">
        <v>17188.072189999999</v>
      </c>
      <c r="L70">
        <v>6</v>
      </c>
      <c r="M70">
        <v>9.0690000000000007E-3</v>
      </c>
      <c r="N70">
        <v>9.9599999999999992E-4</v>
      </c>
      <c r="O70">
        <v>94897.971374000001</v>
      </c>
      <c r="P70">
        <v>0.22</v>
      </c>
      <c r="Q70">
        <v>6.69E-4</v>
      </c>
      <c r="R70">
        <v>2.0194E-2</v>
      </c>
      <c r="S70">
        <v>8424.8909239999994</v>
      </c>
    </row>
    <row r="71" spans="1:19" x14ac:dyDescent="0.25">
      <c r="A71">
        <v>5</v>
      </c>
      <c r="B71">
        <v>4.1199999999999999E-4</v>
      </c>
      <c r="C71">
        <v>2.5000000000000001E-5</v>
      </c>
      <c r="D71">
        <v>86812.845820999995</v>
      </c>
      <c r="E71">
        <v>0.05</v>
      </c>
      <c r="F71">
        <v>3.3399999999999999E-4</v>
      </c>
      <c r="G71">
        <v>6.0330000000000002E-3</v>
      </c>
      <c r="H71">
        <v>16955.633949999999</v>
      </c>
      <c r="L71">
        <v>1</v>
      </c>
      <c r="M71">
        <v>9.0709999999999992E-3</v>
      </c>
      <c r="N71">
        <v>9.9799999999999997E-4</v>
      </c>
      <c r="O71">
        <v>94902.578395999997</v>
      </c>
      <c r="P71">
        <v>0.22</v>
      </c>
      <c r="Q71">
        <v>6.4899999999999995E-4</v>
      </c>
      <c r="R71">
        <v>1.9782000000000001E-2</v>
      </c>
      <c r="S71">
        <v>8425.2999290000007</v>
      </c>
    </row>
    <row r="72" spans="1:19" x14ac:dyDescent="0.25">
      <c r="A72">
        <v>10</v>
      </c>
      <c r="B72">
        <v>4.08E-4</v>
      </c>
      <c r="C72">
        <v>2.5000000000000001E-5</v>
      </c>
      <c r="D72">
        <v>87237.259579999998</v>
      </c>
      <c r="E72">
        <v>0.05</v>
      </c>
      <c r="F72">
        <v>3.39E-4</v>
      </c>
      <c r="G72">
        <v>5.9940000000000002E-3</v>
      </c>
      <c r="H72">
        <v>17038.527262</v>
      </c>
      <c r="L72">
        <v>2</v>
      </c>
      <c r="M72">
        <v>9.0690000000000007E-3</v>
      </c>
      <c r="N72">
        <v>9.9500000000000001E-4</v>
      </c>
      <c r="O72">
        <v>94893.035369999998</v>
      </c>
      <c r="P72">
        <v>0.25</v>
      </c>
      <c r="Q72">
        <v>5.9599999999999996E-4</v>
      </c>
      <c r="R72">
        <v>1.6204E-2</v>
      </c>
      <c r="S72">
        <v>8424.4527139999991</v>
      </c>
    </row>
    <row r="73" spans="1:19" x14ac:dyDescent="0.25">
      <c r="A73">
        <v>4</v>
      </c>
      <c r="B73">
        <v>4.1399999999999998E-4</v>
      </c>
      <c r="C73">
        <v>2.5999999999999998E-5</v>
      </c>
      <c r="D73">
        <v>86328.576323999994</v>
      </c>
      <c r="E73">
        <v>0.06</v>
      </c>
      <c r="F73">
        <v>3.4000000000000002E-4</v>
      </c>
      <c r="G73">
        <v>6.0359999999999997E-3</v>
      </c>
      <c r="H73">
        <v>16861.050062999999</v>
      </c>
      <c r="L73">
        <v>9</v>
      </c>
      <c r="M73">
        <v>9.0659999999999994E-3</v>
      </c>
      <c r="N73">
        <v>9.9099999999999991E-4</v>
      </c>
      <c r="O73">
        <v>94895.292027000003</v>
      </c>
      <c r="P73">
        <v>0.22</v>
      </c>
      <c r="Q73">
        <v>8.9300000000000002E-4</v>
      </c>
      <c r="R73">
        <v>1.9255000000000001E-2</v>
      </c>
      <c r="S73">
        <v>8424.6530559999992</v>
      </c>
    </row>
    <row r="74" spans="1:19" x14ac:dyDescent="0.25">
      <c r="A74" t="s">
        <v>14</v>
      </c>
      <c r="B74">
        <f t="shared" ref="B74:H74" si="8">AVERAGE(B64:B73)</f>
        <v>4.103E-4</v>
      </c>
      <c r="C74">
        <f t="shared" si="8"/>
        <v>2.5100000000000004E-5</v>
      </c>
      <c r="D74">
        <f t="shared" si="8"/>
        <v>86995.931843299986</v>
      </c>
      <c r="E74">
        <f t="shared" si="8"/>
        <v>5.2000000000000005E-2</v>
      </c>
      <c r="F74">
        <f t="shared" si="8"/>
        <v>3.388E-4</v>
      </c>
      <c r="G74">
        <f t="shared" si="8"/>
        <v>6.0216999999999996E-3</v>
      </c>
      <c r="H74">
        <f t="shared" si="8"/>
        <v>16991.392938099998</v>
      </c>
      <c r="L74" t="s">
        <v>14</v>
      </c>
      <c r="M74">
        <f t="shared" ref="M74:S74" si="9">AVERAGE(M64:M73)</f>
        <v>9.0388000000000013E-3</v>
      </c>
      <c r="N74">
        <f t="shared" si="9"/>
        <v>9.9430000000000004E-4</v>
      </c>
      <c r="O74">
        <f t="shared" si="9"/>
        <v>95043.688907499993</v>
      </c>
      <c r="P74">
        <f t="shared" si="9"/>
        <v>0.217</v>
      </c>
      <c r="Q74">
        <f t="shared" si="9"/>
        <v>5.4909999999999996E-4</v>
      </c>
      <c r="R74">
        <f t="shared" si="9"/>
        <v>1.8717699999999997E-2</v>
      </c>
      <c r="S74">
        <f t="shared" si="9"/>
        <v>8437.8274952999982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5.0730000000000003E-3</v>
      </c>
      <c r="C79">
        <v>2.0799999999999999E-4</v>
      </c>
      <c r="D79">
        <v>91064.437688999998</v>
      </c>
      <c r="E79">
        <v>0.05</v>
      </c>
      <c r="F79">
        <v>3.3700000000000001E-4</v>
      </c>
      <c r="G79">
        <v>1.2234999999999999E-2</v>
      </c>
      <c r="H79">
        <v>14821.685821999999</v>
      </c>
      <c r="L79">
        <v>1</v>
      </c>
      <c r="M79">
        <v>7.195E-3</v>
      </c>
      <c r="N79">
        <v>9.1100000000000003E-4</v>
      </c>
      <c r="O79">
        <v>92561.134684999997</v>
      </c>
      <c r="P79">
        <v>0.03</v>
      </c>
      <c r="Q79">
        <v>3.6299999999999999E-4</v>
      </c>
      <c r="R79">
        <v>1.0548999999999999E-2</v>
      </c>
      <c r="S79">
        <v>7532.6444240000001</v>
      </c>
    </row>
    <row r="80" spans="1:19" x14ac:dyDescent="0.25">
      <c r="A80">
        <v>2</v>
      </c>
      <c r="B80">
        <v>5.0819999999999997E-3</v>
      </c>
      <c r="C80">
        <v>1.93E-4</v>
      </c>
      <c r="D80">
        <v>91055.265109999993</v>
      </c>
      <c r="E80">
        <v>0.05</v>
      </c>
      <c r="F80">
        <v>3.5E-4</v>
      </c>
      <c r="G80">
        <v>9.6200000000000001E-3</v>
      </c>
      <c r="H80">
        <v>14820.192889</v>
      </c>
      <c r="L80">
        <v>5</v>
      </c>
      <c r="M80">
        <v>7.1960000000000001E-3</v>
      </c>
      <c r="N80">
        <v>8.8800000000000001E-4</v>
      </c>
      <c r="O80">
        <v>92571.816756</v>
      </c>
      <c r="P80">
        <v>0.02</v>
      </c>
      <c r="Q80">
        <v>3.6400000000000001E-4</v>
      </c>
      <c r="R80">
        <v>1.1127E-2</v>
      </c>
      <c r="S80">
        <v>7533.5137329999998</v>
      </c>
    </row>
    <row r="81" spans="1:19" x14ac:dyDescent="0.25">
      <c r="A81">
        <v>5</v>
      </c>
      <c r="B81">
        <v>5.0949999999999997E-3</v>
      </c>
      <c r="C81">
        <v>1.9900000000000001E-4</v>
      </c>
      <c r="D81">
        <v>91087.844674000007</v>
      </c>
      <c r="E81">
        <v>0.05</v>
      </c>
      <c r="F81">
        <v>3.48E-4</v>
      </c>
      <c r="G81">
        <v>1.0002E-2</v>
      </c>
      <c r="H81">
        <v>14825.495552</v>
      </c>
      <c r="L81">
        <v>7</v>
      </c>
      <c r="M81">
        <v>7.3280000000000003E-3</v>
      </c>
      <c r="N81">
        <v>8.9999999999999998E-4</v>
      </c>
      <c r="O81">
        <v>91666.559605999995</v>
      </c>
      <c r="P81">
        <v>0.03</v>
      </c>
      <c r="Q81">
        <v>4.0200000000000001E-4</v>
      </c>
      <c r="R81">
        <v>9.8239999999999994E-3</v>
      </c>
      <c r="S81">
        <v>7459.8437180000001</v>
      </c>
    </row>
    <row r="82" spans="1:19" x14ac:dyDescent="0.25">
      <c r="A82">
        <v>6</v>
      </c>
      <c r="B82">
        <v>5.091E-3</v>
      </c>
      <c r="C82">
        <v>2.0000000000000001E-4</v>
      </c>
      <c r="D82">
        <v>91089.124024000004</v>
      </c>
      <c r="E82">
        <v>0.05</v>
      </c>
      <c r="F82">
        <v>3.5799999999999997E-4</v>
      </c>
      <c r="G82">
        <v>9.4369999999999992E-3</v>
      </c>
      <c r="H82">
        <v>14825.70378</v>
      </c>
      <c r="L82">
        <v>4</v>
      </c>
      <c r="M82">
        <v>7.326E-3</v>
      </c>
      <c r="N82">
        <v>8.9400000000000005E-4</v>
      </c>
      <c r="O82">
        <v>91674.622587999998</v>
      </c>
      <c r="P82">
        <v>0.02</v>
      </c>
      <c r="Q82">
        <v>4.0700000000000003E-4</v>
      </c>
      <c r="R82">
        <v>9.8209999999999999E-3</v>
      </c>
      <c r="S82">
        <v>7460.4998850000002</v>
      </c>
    </row>
    <row r="83" spans="1:19" x14ac:dyDescent="0.25">
      <c r="A83">
        <v>10</v>
      </c>
      <c r="B83">
        <v>5.0930000000000003E-3</v>
      </c>
      <c r="C83">
        <v>1.9599999999999999E-4</v>
      </c>
      <c r="D83">
        <v>91097.534377999997</v>
      </c>
      <c r="E83">
        <v>0.05</v>
      </c>
      <c r="F83">
        <v>3.4200000000000002E-4</v>
      </c>
      <c r="G83">
        <v>1.0435E-2</v>
      </c>
      <c r="H83">
        <v>14827.072652999999</v>
      </c>
      <c r="L83">
        <v>2</v>
      </c>
      <c r="M83">
        <v>7.3299999999999997E-3</v>
      </c>
      <c r="N83">
        <v>8.8599999999999996E-4</v>
      </c>
      <c r="O83">
        <v>91647.428367999993</v>
      </c>
      <c r="P83">
        <v>0.03</v>
      </c>
      <c r="Q83">
        <v>4.9700000000000005E-4</v>
      </c>
      <c r="R83">
        <v>9.8410000000000008E-3</v>
      </c>
      <c r="S83">
        <v>7458.286814</v>
      </c>
    </row>
    <row r="84" spans="1:19" x14ac:dyDescent="0.25">
      <c r="A84">
        <v>3</v>
      </c>
      <c r="B84">
        <v>5.1009999999999996E-3</v>
      </c>
      <c r="C84">
        <v>1.92E-4</v>
      </c>
      <c r="D84">
        <v>91116.336125999995</v>
      </c>
      <c r="E84">
        <v>0.05</v>
      </c>
      <c r="F84">
        <v>3.5300000000000002E-4</v>
      </c>
      <c r="G84">
        <v>1.1305000000000001E-2</v>
      </c>
      <c r="H84">
        <v>14830.132833</v>
      </c>
      <c r="L84">
        <v>8</v>
      </c>
      <c r="M84">
        <v>7.3289999999999996E-3</v>
      </c>
      <c r="N84">
        <v>9.1200000000000005E-4</v>
      </c>
      <c r="O84">
        <v>91640.860029999996</v>
      </c>
      <c r="P84">
        <v>0.03</v>
      </c>
      <c r="Q84">
        <v>5.7600000000000001E-4</v>
      </c>
      <c r="R84">
        <v>1.2732E-2</v>
      </c>
      <c r="S84">
        <v>7457.752281</v>
      </c>
    </row>
    <row r="85" spans="1:19" x14ac:dyDescent="0.25">
      <c r="A85">
        <v>4</v>
      </c>
      <c r="B85">
        <v>5.0899999999999999E-3</v>
      </c>
      <c r="C85">
        <v>1.93E-4</v>
      </c>
      <c r="D85">
        <v>91086.729296999998</v>
      </c>
      <c r="E85">
        <v>0.05</v>
      </c>
      <c r="F85">
        <v>3.5500000000000001E-4</v>
      </c>
      <c r="G85">
        <v>1.1683000000000001E-2</v>
      </c>
      <c r="H85">
        <v>14825.314012999999</v>
      </c>
      <c r="L85">
        <v>6</v>
      </c>
      <c r="M85">
        <v>7.3309999999999998E-3</v>
      </c>
      <c r="N85">
        <v>9.4499999999999998E-4</v>
      </c>
      <c r="O85">
        <v>91649.839640000006</v>
      </c>
      <c r="P85">
        <v>0.04</v>
      </c>
      <c r="Q85">
        <v>1.0269999999999999E-3</v>
      </c>
      <c r="R85">
        <v>9.9030000000000003E-3</v>
      </c>
      <c r="S85">
        <v>7458.4830439999996</v>
      </c>
    </row>
    <row r="86" spans="1:19" x14ac:dyDescent="0.25">
      <c r="A86">
        <v>9</v>
      </c>
      <c r="B86">
        <v>5.0920000000000002E-3</v>
      </c>
      <c r="C86">
        <v>1.9699999999999999E-4</v>
      </c>
      <c r="D86">
        <v>91102.349388999995</v>
      </c>
      <c r="E86">
        <v>0.05</v>
      </c>
      <c r="F86">
        <v>3.5E-4</v>
      </c>
      <c r="G86">
        <v>9.8910000000000005E-3</v>
      </c>
      <c r="H86">
        <v>14827.856346</v>
      </c>
      <c r="L86">
        <v>9</v>
      </c>
      <c r="M86">
        <v>7.332E-3</v>
      </c>
      <c r="N86">
        <v>8.7900000000000001E-4</v>
      </c>
      <c r="O86">
        <v>91641.994271999996</v>
      </c>
      <c r="P86">
        <v>0.03</v>
      </c>
      <c r="Q86">
        <v>8.5099999999999998E-4</v>
      </c>
      <c r="R86">
        <v>1.1127E-2</v>
      </c>
      <c r="S86">
        <v>7457.8445860000002</v>
      </c>
    </row>
    <row r="87" spans="1:19" x14ac:dyDescent="0.25">
      <c r="A87">
        <v>7</v>
      </c>
      <c r="B87">
        <v>5.0990000000000002E-3</v>
      </c>
      <c r="C87">
        <v>2.0000000000000001E-4</v>
      </c>
      <c r="D87">
        <v>91111.620091000004</v>
      </c>
      <c r="E87">
        <v>0.05</v>
      </c>
      <c r="F87">
        <v>3.5199999999999999E-4</v>
      </c>
      <c r="G87">
        <v>1.0139E-2</v>
      </c>
      <c r="H87">
        <v>14829.365249</v>
      </c>
      <c r="L87">
        <v>10</v>
      </c>
      <c r="M87">
        <v>7.3249999999999999E-3</v>
      </c>
      <c r="N87">
        <v>9.4200000000000002E-4</v>
      </c>
      <c r="O87">
        <v>91656.188844999997</v>
      </c>
      <c r="P87">
        <v>0.03</v>
      </c>
      <c r="Q87">
        <v>1.0059999999999999E-3</v>
      </c>
      <c r="R87">
        <v>1.2278000000000001E-2</v>
      </c>
      <c r="S87">
        <v>7458.9997430000003</v>
      </c>
    </row>
    <row r="88" spans="1:19" x14ac:dyDescent="0.25">
      <c r="A88">
        <v>8</v>
      </c>
      <c r="B88">
        <v>5.0899999999999999E-3</v>
      </c>
      <c r="C88">
        <v>1.92E-4</v>
      </c>
      <c r="D88">
        <v>91105.375847999996</v>
      </c>
      <c r="E88">
        <v>0.05</v>
      </c>
      <c r="F88">
        <v>3.5100000000000002E-4</v>
      </c>
      <c r="G88">
        <v>1.1918E-2</v>
      </c>
      <c r="H88">
        <v>14828.348934</v>
      </c>
      <c r="L88">
        <v>3</v>
      </c>
      <c r="M88">
        <v>7.3280000000000003E-3</v>
      </c>
      <c r="N88">
        <v>9.59E-4</v>
      </c>
      <c r="O88">
        <v>91637.097418000005</v>
      </c>
      <c r="P88">
        <v>0.03</v>
      </c>
      <c r="Q88">
        <v>1.0629999999999999E-3</v>
      </c>
      <c r="R88">
        <v>1.0064E-2</v>
      </c>
      <c r="S88">
        <v>7457.4460790000003</v>
      </c>
    </row>
    <row r="89" spans="1:19" x14ac:dyDescent="0.25">
      <c r="A89" t="s">
        <v>14</v>
      </c>
      <c r="B89">
        <f t="shared" ref="B89:H89" si="10">AVERAGE(B79:B88)</f>
        <v>5.0905999999999989E-3</v>
      </c>
      <c r="C89">
        <f t="shared" si="10"/>
        <v>1.9699999999999999E-4</v>
      </c>
      <c r="D89">
        <f t="shared" si="10"/>
        <v>91091.661662600003</v>
      </c>
      <c r="E89">
        <f t="shared" si="10"/>
        <v>4.9999999999999996E-2</v>
      </c>
      <c r="F89">
        <f t="shared" si="10"/>
        <v>3.4959999999999999E-4</v>
      </c>
      <c r="G89">
        <f t="shared" si="10"/>
        <v>1.0666499999999999E-2</v>
      </c>
      <c r="H89">
        <f t="shared" si="10"/>
        <v>14826.116807099999</v>
      </c>
      <c r="L89" t="s">
        <v>14</v>
      </c>
      <c r="M89">
        <f t="shared" ref="M89:S89" si="11">AVERAGE(M79:M88)</f>
        <v>7.3020000000000003E-3</v>
      </c>
      <c r="N89">
        <f t="shared" si="11"/>
        <v>9.1159999999999993E-4</v>
      </c>
      <c r="O89">
        <f t="shared" si="11"/>
        <v>91834.754220799994</v>
      </c>
      <c r="P89">
        <f t="shared" si="11"/>
        <v>2.9000000000000005E-2</v>
      </c>
      <c r="Q89">
        <f t="shared" si="11"/>
        <v>6.556E-4</v>
      </c>
      <c r="R89">
        <f t="shared" si="11"/>
        <v>1.0726599999999999E-2</v>
      </c>
      <c r="S89">
        <f t="shared" si="11"/>
        <v>7473.5314307000008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4</v>
      </c>
      <c r="B4">
        <v>5.9699999999999998E-4</v>
      </c>
      <c r="C4">
        <v>9.7999999999999997E-5</v>
      </c>
      <c r="D4">
        <v>17144.781972000001</v>
      </c>
      <c r="E4">
        <v>0</v>
      </c>
      <c r="F4">
        <v>2.5000000000000001E-4</v>
      </c>
      <c r="G4">
        <v>3.6310000000000001E-3</v>
      </c>
      <c r="H4">
        <v>16742.951143999999</v>
      </c>
      <c r="L4">
        <v>7</v>
      </c>
      <c r="M4">
        <v>8.4459000000000006E-2</v>
      </c>
      <c r="N4">
        <v>1.3999999999999999E-4</v>
      </c>
      <c r="O4">
        <v>93628.342021999997</v>
      </c>
      <c r="P4">
        <v>0</v>
      </c>
      <c r="Q4">
        <v>9.8999999999999994E-5</v>
      </c>
      <c r="R4">
        <v>0.108448</v>
      </c>
      <c r="S4">
        <v>13061.989679</v>
      </c>
      <c r="V4">
        <v>128</v>
      </c>
      <c r="W4">
        <f>B14</f>
        <v>5.9690000000000003E-4</v>
      </c>
      <c r="X4">
        <f>C14</f>
        <v>9.7E-5</v>
      </c>
      <c r="Y4">
        <f>D14</f>
        <v>17261.783222099999</v>
      </c>
      <c r="Z4">
        <f>E14</f>
        <v>0</v>
      </c>
    </row>
    <row r="5" spans="1:26" x14ac:dyDescent="0.25">
      <c r="A5">
        <v>7</v>
      </c>
      <c r="B5">
        <v>5.9800000000000001E-4</v>
      </c>
      <c r="C5">
        <v>9.7E-5</v>
      </c>
      <c r="D5">
        <v>17172.012647</v>
      </c>
      <c r="E5">
        <v>0</v>
      </c>
      <c r="F5">
        <v>2.72E-4</v>
      </c>
      <c r="G5">
        <v>4.3699999999999998E-3</v>
      </c>
      <c r="H5">
        <v>16769.543601000001</v>
      </c>
      <c r="L5">
        <v>2</v>
      </c>
      <c r="M5">
        <v>7.3111999999999996E-2</v>
      </c>
      <c r="N5">
        <v>1.4100000000000001E-4</v>
      </c>
      <c r="O5">
        <v>93562.646361000006</v>
      </c>
      <c r="P5">
        <v>0</v>
      </c>
      <c r="Q5">
        <v>1.44E-4</v>
      </c>
      <c r="R5">
        <v>0.101578</v>
      </c>
      <c r="S5">
        <v>13052.824548000001</v>
      </c>
      <c r="V5">
        <v>256</v>
      </c>
      <c r="W5">
        <f>B29</f>
        <v>5.5079999999999994E-4</v>
      </c>
      <c r="X5">
        <f>C29</f>
        <v>9.0300000000000013E-5</v>
      </c>
      <c r="Y5">
        <f>D29</f>
        <v>34817.985176900009</v>
      </c>
      <c r="Z5">
        <f>E29</f>
        <v>0</v>
      </c>
    </row>
    <row r="6" spans="1:26" x14ac:dyDescent="0.25">
      <c r="A6">
        <v>6</v>
      </c>
      <c r="B6">
        <v>5.9599999999999996E-4</v>
      </c>
      <c r="C6">
        <v>9.7E-5</v>
      </c>
      <c r="D6">
        <v>17247.052427999999</v>
      </c>
      <c r="E6">
        <v>0</v>
      </c>
      <c r="F6">
        <v>2.5099999999999998E-4</v>
      </c>
      <c r="G6">
        <v>5.862E-3</v>
      </c>
      <c r="H6">
        <v>16842.824637000002</v>
      </c>
      <c r="L6">
        <v>3</v>
      </c>
      <c r="M6">
        <v>7.9647999999999997E-2</v>
      </c>
      <c r="N6">
        <v>1.4100000000000001E-4</v>
      </c>
      <c r="O6">
        <v>93522.945263000001</v>
      </c>
      <c r="P6">
        <v>0</v>
      </c>
      <c r="Q6">
        <v>1.22E-4</v>
      </c>
      <c r="R6">
        <v>0.109747</v>
      </c>
      <c r="S6">
        <v>13047.285889999999</v>
      </c>
      <c r="V6">
        <v>384</v>
      </c>
      <c r="W6">
        <f>B44</f>
        <v>9.2360000000000012E-4</v>
      </c>
      <c r="X6">
        <f>C44</f>
        <v>8.8299999999999978E-5</v>
      </c>
      <c r="Y6">
        <f>D44</f>
        <v>52553.033332400002</v>
      </c>
      <c r="Z6">
        <f>E44</f>
        <v>0</v>
      </c>
    </row>
    <row r="7" spans="1:26" x14ac:dyDescent="0.25">
      <c r="A7">
        <v>2</v>
      </c>
      <c r="B7">
        <v>5.9699999999999998E-4</v>
      </c>
      <c r="C7">
        <v>9.6000000000000002E-5</v>
      </c>
      <c r="D7">
        <v>17409.154568999998</v>
      </c>
      <c r="E7">
        <v>0</v>
      </c>
      <c r="F7">
        <v>2.7300000000000002E-4</v>
      </c>
      <c r="G7">
        <v>4.1310000000000001E-3</v>
      </c>
      <c r="H7">
        <v>17001.127508000001</v>
      </c>
      <c r="L7">
        <v>1</v>
      </c>
      <c r="M7">
        <v>8.4182000000000007E-2</v>
      </c>
      <c r="N7">
        <v>1.4100000000000001E-4</v>
      </c>
      <c r="O7">
        <v>93689.186721000005</v>
      </c>
      <c r="P7">
        <v>0</v>
      </c>
      <c r="Q7">
        <v>9.5000000000000005E-5</v>
      </c>
      <c r="R7">
        <v>0.11751200000000001</v>
      </c>
      <c r="S7">
        <v>13070.478058000001</v>
      </c>
      <c r="V7">
        <v>512</v>
      </c>
      <c r="W7">
        <f>B59</f>
        <v>6.4900000000000005E-4</v>
      </c>
      <c r="X7">
        <f>C59</f>
        <v>8.3399999999999994E-5</v>
      </c>
      <c r="Y7">
        <f>D59</f>
        <v>70126.190825999991</v>
      </c>
      <c r="Z7">
        <f>E59</f>
        <v>0</v>
      </c>
    </row>
    <row r="8" spans="1:26" x14ac:dyDescent="0.25">
      <c r="A8">
        <v>5</v>
      </c>
      <c r="B8">
        <v>5.9599999999999996E-4</v>
      </c>
      <c r="C8">
        <v>9.6000000000000002E-5</v>
      </c>
      <c r="D8">
        <v>17372.081921000001</v>
      </c>
      <c r="E8">
        <v>0</v>
      </c>
      <c r="F8">
        <v>2.7300000000000002E-4</v>
      </c>
      <c r="G8">
        <v>4.2129999999999997E-3</v>
      </c>
      <c r="H8">
        <v>16964.923750999998</v>
      </c>
      <c r="L8">
        <v>4</v>
      </c>
      <c r="M8">
        <v>9.2850000000000002E-2</v>
      </c>
      <c r="N8">
        <v>1.3999999999999999E-4</v>
      </c>
      <c r="O8">
        <v>93649.626057000001</v>
      </c>
      <c r="P8">
        <v>0</v>
      </c>
      <c r="Q8">
        <v>2.0000000000000001E-4</v>
      </c>
      <c r="R8">
        <v>0.12615799999999999</v>
      </c>
      <c r="S8">
        <v>13064.958992</v>
      </c>
      <c r="V8">
        <v>640</v>
      </c>
      <c r="W8">
        <f>B74</f>
        <v>8.3900000000000001E-4</v>
      </c>
      <c r="X8">
        <f>C74</f>
        <v>8.5900000000000014E-5</v>
      </c>
      <c r="Y8">
        <f>D74</f>
        <v>88080.382773500009</v>
      </c>
      <c r="Z8">
        <f>E74</f>
        <v>0</v>
      </c>
    </row>
    <row r="9" spans="1:26" x14ac:dyDescent="0.25">
      <c r="A9">
        <v>1</v>
      </c>
      <c r="B9">
        <v>5.9500000000000004E-4</v>
      </c>
      <c r="C9">
        <v>9.7E-5</v>
      </c>
      <c r="D9">
        <v>17237.541923000001</v>
      </c>
      <c r="E9">
        <v>0</v>
      </c>
      <c r="F9">
        <v>2.6899999999999998E-4</v>
      </c>
      <c r="G9">
        <v>3.7209999999999999E-3</v>
      </c>
      <c r="H9">
        <v>16833.537034000001</v>
      </c>
      <c r="L9">
        <v>6</v>
      </c>
      <c r="M9">
        <v>8.4878999999999996E-2</v>
      </c>
      <c r="N9">
        <v>1.4100000000000001E-4</v>
      </c>
      <c r="O9">
        <v>93706.263300999999</v>
      </c>
      <c r="P9">
        <v>0</v>
      </c>
      <c r="Q9">
        <v>2.9500000000000001E-4</v>
      </c>
      <c r="R9">
        <v>0.11562699999999999</v>
      </c>
      <c r="S9">
        <v>13072.860393999999</v>
      </c>
      <c r="V9">
        <v>768</v>
      </c>
      <c r="W9">
        <f>B89</f>
        <v>6.9628200000000001E-2</v>
      </c>
      <c r="X9">
        <f>C89</f>
        <v>1.2000000000000002E-4</v>
      </c>
      <c r="Y9">
        <f>D89</f>
        <v>93563.075730600001</v>
      </c>
      <c r="Z9">
        <f>E89</f>
        <v>0</v>
      </c>
    </row>
    <row r="10" spans="1:26" x14ac:dyDescent="0.25">
      <c r="A10">
        <v>3</v>
      </c>
      <c r="B10">
        <v>5.9800000000000001E-4</v>
      </c>
      <c r="C10">
        <v>9.7999999999999997E-5</v>
      </c>
      <c r="D10">
        <v>17107.969463000001</v>
      </c>
      <c r="E10">
        <v>0</v>
      </c>
      <c r="F10">
        <v>2.6699999999999998E-4</v>
      </c>
      <c r="G10">
        <v>6.0660000000000002E-3</v>
      </c>
      <c r="H10">
        <v>16707.001429</v>
      </c>
      <c r="L10">
        <v>8</v>
      </c>
      <c r="M10">
        <v>8.2714999999999997E-2</v>
      </c>
      <c r="N10">
        <v>1.4100000000000001E-4</v>
      </c>
      <c r="O10">
        <v>93600.285541000005</v>
      </c>
      <c r="P10">
        <v>0</v>
      </c>
      <c r="Q10">
        <v>1.7699999999999999E-4</v>
      </c>
      <c r="R10">
        <v>0.10613499999999999</v>
      </c>
      <c r="S10">
        <v>13058.07555</v>
      </c>
      <c r="V10">
        <v>896</v>
      </c>
      <c r="W10">
        <f>M14</f>
        <v>7.6671800000000012E-2</v>
      </c>
      <c r="X10">
        <f>N14</f>
        <v>1.4090000000000004E-4</v>
      </c>
      <c r="Y10">
        <f>O14</f>
        <v>93584.696719300002</v>
      </c>
      <c r="Z10">
        <f>P14</f>
        <v>0</v>
      </c>
    </row>
    <row r="11" spans="1:26" x14ac:dyDescent="0.25">
      <c r="A11">
        <v>8</v>
      </c>
      <c r="B11">
        <v>5.9599999999999996E-4</v>
      </c>
      <c r="C11">
        <v>9.7E-5</v>
      </c>
      <c r="D11">
        <v>17364.236999000001</v>
      </c>
      <c r="E11">
        <v>0</v>
      </c>
      <c r="F11">
        <v>2.7599999999999999E-4</v>
      </c>
      <c r="G11">
        <v>4.5170000000000002E-3</v>
      </c>
      <c r="H11">
        <v>16957.262694000001</v>
      </c>
      <c r="L11">
        <v>5</v>
      </c>
      <c r="M11">
        <v>5.7504E-2</v>
      </c>
      <c r="N11">
        <v>1.4100000000000001E-4</v>
      </c>
      <c r="O11">
        <v>93486.066571999996</v>
      </c>
      <c r="P11">
        <v>0</v>
      </c>
      <c r="Q11">
        <v>1.93E-4</v>
      </c>
      <c r="R11">
        <v>7.3829000000000006E-2</v>
      </c>
      <c r="S11">
        <v>13042.140984</v>
      </c>
      <c r="V11">
        <v>1024</v>
      </c>
      <c r="W11">
        <f>M29</f>
        <v>7.7855099999999997E-2</v>
      </c>
      <c r="X11">
        <f>N29</f>
        <v>1.6160000000000002E-4</v>
      </c>
      <c r="Y11">
        <f>O29</f>
        <v>93629.4816096</v>
      </c>
      <c r="Z11">
        <f>P29</f>
        <v>0</v>
      </c>
    </row>
    <row r="12" spans="1:26" x14ac:dyDescent="0.25">
      <c r="A12">
        <v>10</v>
      </c>
      <c r="B12">
        <v>5.9900000000000003E-4</v>
      </c>
      <c r="C12">
        <v>9.7E-5</v>
      </c>
      <c r="D12">
        <v>17285.459627</v>
      </c>
      <c r="E12">
        <v>0</v>
      </c>
      <c r="F12">
        <v>2.5300000000000002E-4</v>
      </c>
      <c r="G12">
        <v>5.9360000000000003E-3</v>
      </c>
      <c r="H12">
        <v>16880.331666999999</v>
      </c>
      <c r="L12">
        <v>10</v>
      </c>
      <c r="M12">
        <v>5.9853000000000003E-2</v>
      </c>
      <c r="N12">
        <v>1.4200000000000001E-4</v>
      </c>
      <c r="O12">
        <v>93466.020380999995</v>
      </c>
      <c r="P12">
        <v>0</v>
      </c>
      <c r="Q12">
        <v>5.0299999999999997E-4</v>
      </c>
      <c r="R12">
        <v>7.9219999999999999E-2</v>
      </c>
      <c r="S12">
        <v>13039.344360999999</v>
      </c>
      <c r="V12">
        <v>1152</v>
      </c>
      <c r="W12">
        <f>M44</f>
        <v>7.5410699999999983E-2</v>
      </c>
      <c r="X12">
        <f>N44</f>
        <v>1.8220000000000001E-4</v>
      </c>
      <c r="Y12">
        <f>O44</f>
        <v>93652.038279800006</v>
      </c>
      <c r="Z12">
        <f>P44</f>
        <v>0</v>
      </c>
    </row>
    <row r="13" spans="1:26" x14ac:dyDescent="0.25">
      <c r="A13">
        <v>9</v>
      </c>
      <c r="B13">
        <v>5.9699999999999998E-4</v>
      </c>
      <c r="C13">
        <v>9.7E-5</v>
      </c>
      <c r="D13">
        <v>17277.540671999999</v>
      </c>
      <c r="E13">
        <v>0</v>
      </c>
      <c r="F13">
        <v>2.63E-4</v>
      </c>
      <c r="G13">
        <v>3.96E-3</v>
      </c>
      <c r="H13">
        <v>16872.598312999999</v>
      </c>
      <c r="L13">
        <v>9</v>
      </c>
      <c r="M13">
        <v>6.7516000000000007E-2</v>
      </c>
      <c r="N13">
        <v>1.4100000000000001E-4</v>
      </c>
      <c r="O13">
        <v>93535.584973999998</v>
      </c>
      <c r="P13">
        <v>0</v>
      </c>
      <c r="Q13">
        <v>9.7999999999999997E-4</v>
      </c>
      <c r="R13">
        <v>8.5308999999999996E-2</v>
      </c>
      <c r="S13">
        <v>13049.049242999999</v>
      </c>
      <c r="V13">
        <v>1280</v>
      </c>
      <c r="W13">
        <f>M59</f>
        <v>7.4295299999999995E-2</v>
      </c>
      <c r="X13">
        <f>N59</f>
        <v>2.0250000000000004E-4</v>
      </c>
      <c r="Y13">
        <f>O59</f>
        <v>93688.74889979999</v>
      </c>
      <c r="Z13">
        <f>P59</f>
        <v>0</v>
      </c>
    </row>
    <row r="14" spans="1:26" x14ac:dyDescent="0.25">
      <c r="A14" t="s">
        <v>14</v>
      </c>
      <c r="B14">
        <f t="shared" ref="B14:H14" si="0">AVERAGE(B4:B13)</f>
        <v>5.9690000000000003E-4</v>
      </c>
      <c r="C14">
        <f t="shared" si="0"/>
        <v>9.7E-5</v>
      </c>
      <c r="D14">
        <f t="shared" si="0"/>
        <v>17261.783222099999</v>
      </c>
      <c r="E14">
        <f t="shared" si="0"/>
        <v>0</v>
      </c>
      <c r="F14">
        <f t="shared" si="0"/>
        <v>2.6469999999999998E-4</v>
      </c>
      <c r="G14">
        <f t="shared" si="0"/>
        <v>4.6406999999999993E-3</v>
      </c>
      <c r="H14">
        <f t="shared" si="0"/>
        <v>16857.2101778</v>
      </c>
      <c r="L14" t="s">
        <v>14</v>
      </c>
      <c r="M14">
        <f t="shared" ref="M14:S14" si="1">AVERAGE(M4:M13)</f>
        <v>7.6671800000000012E-2</v>
      </c>
      <c r="N14">
        <f t="shared" si="1"/>
        <v>1.4090000000000004E-4</v>
      </c>
      <c r="O14">
        <f t="shared" si="1"/>
        <v>93584.696719300002</v>
      </c>
      <c r="P14">
        <f t="shared" si="1"/>
        <v>0</v>
      </c>
      <c r="Q14">
        <f t="shared" si="1"/>
        <v>2.8079999999999999E-4</v>
      </c>
      <c r="R14">
        <f t="shared" si="1"/>
        <v>0.1023563</v>
      </c>
      <c r="S14">
        <f t="shared" si="1"/>
        <v>13055.900769899999</v>
      </c>
      <c r="V14">
        <v>1408</v>
      </c>
      <c r="W14">
        <f>M74</f>
        <v>8.1909099999999999E-2</v>
      </c>
      <c r="X14">
        <f>N74</f>
        <v>2.2359999999999996E-4</v>
      </c>
      <c r="Y14">
        <f>O74</f>
        <v>93685.618883300005</v>
      </c>
      <c r="Z14">
        <f>P74</f>
        <v>0</v>
      </c>
    </row>
    <row r="15" spans="1:26" x14ac:dyDescent="0.25">
      <c r="V15">
        <v>1536</v>
      </c>
      <c r="W15">
        <f>M89</f>
        <v>5.9132300000000006E-2</v>
      </c>
      <c r="X15">
        <f>N89</f>
        <v>2.4380000000000002E-4</v>
      </c>
      <c r="Y15">
        <f>O89</f>
        <v>93837.239220600008</v>
      </c>
      <c r="Z15">
        <f>P89</f>
        <v>0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5.5199999999999997E-4</v>
      </c>
      <c r="C19">
        <v>9.0000000000000006E-5</v>
      </c>
      <c r="D19">
        <v>34861.799441000003</v>
      </c>
      <c r="E19">
        <v>0</v>
      </c>
      <c r="F19">
        <v>2.12E-4</v>
      </c>
      <c r="G19">
        <v>6.326E-3</v>
      </c>
      <c r="H19">
        <v>17022.363008</v>
      </c>
      <c r="L19">
        <v>1</v>
      </c>
      <c r="M19">
        <v>8.4311999999999998E-2</v>
      </c>
      <c r="N19">
        <v>1.6100000000000001E-4</v>
      </c>
      <c r="O19">
        <v>93686.584203000006</v>
      </c>
      <c r="P19">
        <v>0</v>
      </c>
      <c r="Q19">
        <v>1.2E-4</v>
      </c>
      <c r="R19">
        <v>0.11419799999999999</v>
      </c>
      <c r="S19">
        <v>11436.350611</v>
      </c>
    </row>
    <row r="20" spans="1:19" x14ac:dyDescent="0.25">
      <c r="A20">
        <v>4</v>
      </c>
      <c r="B20">
        <v>5.4699999999999996E-4</v>
      </c>
      <c r="C20">
        <v>9.0000000000000006E-5</v>
      </c>
      <c r="D20">
        <v>34893.971895000002</v>
      </c>
      <c r="E20">
        <v>0</v>
      </c>
      <c r="F20">
        <v>1.94E-4</v>
      </c>
      <c r="G20">
        <v>7.7530000000000003E-3</v>
      </c>
      <c r="H20">
        <v>17038.072214</v>
      </c>
      <c r="L20">
        <v>5</v>
      </c>
      <c r="M20">
        <v>8.6765999999999996E-2</v>
      </c>
      <c r="N20">
        <v>1.6100000000000001E-4</v>
      </c>
      <c r="O20">
        <v>93696.176640000005</v>
      </c>
      <c r="P20">
        <v>0</v>
      </c>
      <c r="Q20">
        <v>1.25E-4</v>
      </c>
      <c r="R20">
        <v>0.12155199999999999</v>
      </c>
      <c r="S20">
        <v>11437.521563</v>
      </c>
    </row>
    <row r="21" spans="1:19" x14ac:dyDescent="0.25">
      <c r="A21">
        <v>3</v>
      </c>
      <c r="B21">
        <v>5.5699999999999999E-4</v>
      </c>
      <c r="C21">
        <v>9.1000000000000003E-5</v>
      </c>
      <c r="D21">
        <v>34590.840354</v>
      </c>
      <c r="E21">
        <v>0</v>
      </c>
      <c r="F21">
        <v>1.9799999999999999E-4</v>
      </c>
      <c r="G21">
        <v>6.5719999999999997E-3</v>
      </c>
      <c r="H21">
        <v>16890.058766999999</v>
      </c>
      <c r="L21">
        <v>4</v>
      </c>
      <c r="M21">
        <v>7.8792000000000001E-2</v>
      </c>
      <c r="N21">
        <v>1.6200000000000001E-4</v>
      </c>
      <c r="O21">
        <v>93529.723077000002</v>
      </c>
      <c r="P21">
        <v>0</v>
      </c>
      <c r="Q21">
        <v>1.5100000000000001E-4</v>
      </c>
      <c r="R21">
        <v>0.107733</v>
      </c>
      <c r="S21">
        <v>11417.202524</v>
      </c>
    </row>
    <row r="22" spans="1:19" x14ac:dyDescent="0.25">
      <c r="A22">
        <v>2</v>
      </c>
      <c r="B22">
        <v>5.4799999999999998E-4</v>
      </c>
      <c r="C22">
        <v>9.0000000000000006E-5</v>
      </c>
      <c r="D22">
        <v>34901.414306999999</v>
      </c>
      <c r="E22">
        <v>0</v>
      </c>
      <c r="F22">
        <v>2.0100000000000001E-4</v>
      </c>
      <c r="G22">
        <v>7.8460000000000005E-3</v>
      </c>
      <c r="H22">
        <v>17041.706204999999</v>
      </c>
      <c r="L22">
        <v>3</v>
      </c>
      <c r="M22">
        <v>7.4085999999999999E-2</v>
      </c>
      <c r="N22">
        <v>1.6200000000000001E-4</v>
      </c>
      <c r="O22">
        <v>93542.117557999998</v>
      </c>
      <c r="P22">
        <v>0</v>
      </c>
      <c r="Q22">
        <v>1.3100000000000001E-4</v>
      </c>
      <c r="R22">
        <v>0.103825</v>
      </c>
      <c r="S22">
        <v>11418.715522</v>
      </c>
    </row>
    <row r="23" spans="1:19" x14ac:dyDescent="0.25">
      <c r="A23">
        <v>6</v>
      </c>
      <c r="B23">
        <v>5.4500000000000002E-4</v>
      </c>
      <c r="C23">
        <v>9.0000000000000006E-5</v>
      </c>
      <c r="D23">
        <v>34963.429513000003</v>
      </c>
      <c r="E23">
        <v>0</v>
      </c>
      <c r="F23">
        <v>1.94E-4</v>
      </c>
      <c r="G23">
        <v>5.5710000000000004E-3</v>
      </c>
      <c r="H23">
        <v>17071.987066999998</v>
      </c>
      <c r="L23">
        <v>2</v>
      </c>
      <c r="M23">
        <v>9.0251999999999999E-2</v>
      </c>
      <c r="N23">
        <v>1.6200000000000001E-4</v>
      </c>
      <c r="O23">
        <v>93789.803679000004</v>
      </c>
      <c r="P23">
        <v>0</v>
      </c>
      <c r="Q23">
        <v>1.94E-4</v>
      </c>
      <c r="R23">
        <v>0.123227</v>
      </c>
      <c r="S23">
        <v>11448.950644</v>
      </c>
    </row>
    <row r="24" spans="1:19" x14ac:dyDescent="0.25">
      <c r="A24">
        <v>7</v>
      </c>
      <c r="B24">
        <v>5.5199999999999997E-4</v>
      </c>
      <c r="C24">
        <v>9.0000000000000006E-5</v>
      </c>
      <c r="D24">
        <v>34786.335308000002</v>
      </c>
      <c r="E24">
        <v>0</v>
      </c>
      <c r="F24">
        <v>2.0599999999999999E-4</v>
      </c>
      <c r="G24">
        <v>7.4250000000000002E-3</v>
      </c>
      <c r="H24">
        <v>16985.515286999998</v>
      </c>
      <c r="L24">
        <v>6</v>
      </c>
      <c r="M24">
        <v>8.8146000000000002E-2</v>
      </c>
      <c r="N24">
        <v>1.6200000000000001E-4</v>
      </c>
      <c r="O24">
        <v>93665.312426000004</v>
      </c>
      <c r="P24">
        <v>0</v>
      </c>
      <c r="Q24">
        <v>1.84E-4</v>
      </c>
      <c r="R24">
        <v>0.12361</v>
      </c>
      <c r="S24">
        <v>11433.753957999999</v>
      </c>
    </row>
    <row r="25" spans="1:19" x14ac:dyDescent="0.25">
      <c r="A25">
        <v>5</v>
      </c>
      <c r="B25">
        <v>5.5800000000000001E-4</v>
      </c>
      <c r="C25">
        <v>9.1000000000000003E-5</v>
      </c>
      <c r="D25">
        <v>34721.288708</v>
      </c>
      <c r="E25">
        <v>0</v>
      </c>
      <c r="F25">
        <v>1.9699999999999999E-4</v>
      </c>
      <c r="G25">
        <v>6.1630000000000001E-3</v>
      </c>
      <c r="H25">
        <v>16953.754251999999</v>
      </c>
      <c r="L25">
        <v>8</v>
      </c>
      <c r="M25">
        <v>8.8176000000000004E-2</v>
      </c>
      <c r="N25">
        <v>1.6200000000000001E-4</v>
      </c>
      <c r="O25">
        <v>93701.311272000006</v>
      </c>
      <c r="P25">
        <v>0</v>
      </c>
      <c r="Q25">
        <v>3.3199999999999999E-4</v>
      </c>
      <c r="R25">
        <v>0.12521199999999999</v>
      </c>
      <c r="S25">
        <v>11438.148348999999</v>
      </c>
    </row>
    <row r="26" spans="1:19" x14ac:dyDescent="0.25">
      <c r="A26">
        <v>8</v>
      </c>
      <c r="B26">
        <v>5.5400000000000002E-4</v>
      </c>
      <c r="C26">
        <v>9.0000000000000006E-5</v>
      </c>
      <c r="D26">
        <v>34785.286524000003</v>
      </c>
      <c r="E26">
        <v>0</v>
      </c>
      <c r="F26">
        <v>2.1000000000000001E-4</v>
      </c>
      <c r="G26">
        <v>6.2550000000000001E-3</v>
      </c>
      <c r="H26">
        <v>16985.003185000001</v>
      </c>
      <c r="L26">
        <v>7</v>
      </c>
      <c r="M26">
        <v>6.0095000000000003E-2</v>
      </c>
      <c r="N26">
        <v>1.6100000000000001E-4</v>
      </c>
      <c r="O26">
        <v>93525.249628999998</v>
      </c>
      <c r="P26">
        <v>0</v>
      </c>
      <c r="Q26">
        <v>3.77E-4</v>
      </c>
      <c r="R26">
        <v>7.9596E-2</v>
      </c>
      <c r="S26">
        <v>11416.656449</v>
      </c>
    </row>
    <row r="27" spans="1:19" x14ac:dyDescent="0.25">
      <c r="A27">
        <v>9</v>
      </c>
      <c r="B27">
        <v>5.4100000000000003E-4</v>
      </c>
      <c r="C27">
        <v>9.0000000000000006E-5</v>
      </c>
      <c r="D27">
        <v>34953.513104999998</v>
      </c>
      <c r="E27">
        <v>0</v>
      </c>
      <c r="F27">
        <v>1.8000000000000001E-4</v>
      </c>
      <c r="G27">
        <v>6.4989999999999996E-3</v>
      </c>
      <c r="H27">
        <v>17067.145070999999</v>
      </c>
      <c r="L27">
        <v>9</v>
      </c>
      <c r="M27">
        <v>6.0040999999999997E-2</v>
      </c>
      <c r="N27">
        <v>1.6200000000000001E-4</v>
      </c>
      <c r="O27">
        <v>93472.960552999997</v>
      </c>
      <c r="P27">
        <v>0</v>
      </c>
      <c r="Q27">
        <v>9.0600000000000001E-4</v>
      </c>
      <c r="R27">
        <v>7.9811000000000007E-2</v>
      </c>
      <c r="S27">
        <v>11410.273504999999</v>
      </c>
    </row>
    <row r="28" spans="1:19" x14ac:dyDescent="0.25">
      <c r="A28">
        <v>10</v>
      </c>
      <c r="B28">
        <v>5.5400000000000002E-4</v>
      </c>
      <c r="C28">
        <v>9.1000000000000003E-5</v>
      </c>
      <c r="D28">
        <v>34721.972613999998</v>
      </c>
      <c r="E28">
        <v>0</v>
      </c>
      <c r="F28">
        <v>2.03E-4</v>
      </c>
      <c r="G28">
        <v>6.6499999999999997E-3</v>
      </c>
      <c r="H28">
        <v>16954.088189999999</v>
      </c>
      <c r="L28">
        <v>10</v>
      </c>
      <c r="M28">
        <v>6.7885000000000001E-2</v>
      </c>
      <c r="N28">
        <v>1.6100000000000001E-4</v>
      </c>
      <c r="O28">
        <v>93685.577059000003</v>
      </c>
      <c r="P28">
        <v>0</v>
      </c>
      <c r="Q28">
        <v>1.16E-3</v>
      </c>
      <c r="R28">
        <v>8.5761000000000004E-2</v>
      </c>
      <c r="S28">
        <v>11436.227668</v>
      </c>
    </row>
    <row r="29" spans="1:19" x14ac:dyDescent="0.25">
      <c r="A29" t="s">
        <v>14</v>
      </c>
      <c r="B29">
        <f t="shared" ref="B29:H29" si="2">AVERAGE(B19:B28)</f>
        <v>5.5079999999999994E-4</v>
      </c>
      <c r="C29">
        <f t="shared" si="2"/>
        <v>9.0300000000000013E-5</v>
      </c>
      <c r="D29">
        <f t="shared" si="2"/>
        <v>34817.985176900009</v>
      </c>
      <c r="E29">
        <f t="shared" si="2"/>
        <v>0</v>
      </c>
      <c r="F29">
        <f t="shared" si="2"/>
        <v>1.9949999999999997E-4</v>
      </c>
      <c r="G29">
        <f t="shared" si="2"/>
        <v>6.7059999999999993E-3</v>
      </c>
      <c r="H29">
        <f t="shared" si="2"/>
        <v>17000.969324600002</v>
      </c>
      <c r="L29" t="s">
        <v>14</v>
      </c>
      <c r="M29">
        <f t="shared" ref="M29:S29" si="3">AVERAGE(M19:M28)</f>
        <v>7.7855099999999997E-2</v>
      </c>
      <c r="N29">
        <f t="shared" si="3"/>
        <v>1.6160000000000002E-4</v>
      </c>
      <c r="O29">
        <f t="shared" si="3"/>
        <v>93629.4816096</v>
      </c>
      <c r="P29">
        <f t="shared" si="3"/>
        <v>0</v>
      </c>
      <c r="Q29">
        <f t="shared" si="3"/>
        <v>3.68E-4</v>
      </c>
      <c r="R29">
        <f t="shared" si="3"/>
        <v>0.10645249999999999</v>
      </c>
      <c r="S29">
        <f t="shared" si="3"/>
        <v>11429.380079300001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4</v>
      </c>
      <c r="B34">
        <v>9.3199999999999999E-4</v>
      </c>
      <c r="C34">
        <v>8.8999999999999995E-5</v>
      </c>
      <c r="D34">
        <v>52263.829463000002</v>
      </c>
      <c r="E34">
        <v>0</v>
      </c>
      <c r="F34">
        <v>2.2100000000000001E-4</v>
      </c>
      <c r="G34">
        <v>6.9210000000000001E-3</v>
      </c>
      <c r="H34">
        <v>17012.965319999999</v>
      </c>
      <c r="L34">
        <v>1</v>
      </c>
      <c r="M34">
        <v>9.3057000000000001E-2</v>
      </c>
      <c r="N34">
        <v>1.8200000000000001E-4</v>
      </c>
      <c r="O34">
        <v>93815.721470999997</v>
      </c>
      <c r="P34">
        <v>0</v>
      </c>
      <c r="Q34">
        <v>1.21E-4</v>
      </c>
      <c r="R34">
        <v>0.12897800000000001</v>
      </c>
      <c r="S34">
        <v>10179.657278000001</v>
      </c>
    </row>
    <row r="35" spans="1:19" x14ac:dyDescent="0.25">
      <c r="A35">
        <v>3</v>
      </c>
      <c r="B35">
        <v>9.2000000000000003E-4</v>
      </c>
      <c r="C35">
        <v>8.7999999999999998E-5</v>
      </c>
      <c r="D35">
        <v>52762.357684000002</v>
      </c>
      <c r="E35">
        <v>0</v>
      </c>
      <c r="F35">
        <v>2.2100000000000001E-4</v>
      </c>
      <c r="G35">
        <v>7.0089999999999996E-3</v>
      </c>
      <c r="H35">
        <v>17175.246641999998</v>
      </c>
      <c r="L35">
        <v>4</v>
      </c>
      <c r="M35">
        <v>8.5163000000000003E-2</v>
      </c>
      <c r="N35">
        <v>1.8200000000000001E-4</v>
      </c>
      <c r="O35">
        <v>93765.221514999997</v>
      </c>
      <c r="P35">
        <v>0</v>
      </c>
      <c r="Q35">
        <v>1.2300000000000001E-4</v>
      </c>
      <c r="R35">
        <v>0.11286599999999999</v>
      </c>
      <c r="S35">
        <v>10174.177682</v>
      </c>
    </row>
    <row r="36" spans="1:19" x14ac:dyDescent="0.25">
      <c r="A36">
        <v>1</v>
      </c>
      <c r="B36">
        <v>9.3300000000000002E-4</v>
      </c>
      <c r="C36">
        <v>8.8999999999999995E-5</v>
      </c>
      <c r="D36">
        <v>52274.980739999999</v>
      </c>
      <c r="E36">
        <v>0</v>
      </c>
      <c r="F36">
        <v>2.0900000000000001E-4</v>
      </c>
      <c r="G36">
        <v>8.2990000000000008E-3</v>
      </c>
      <c r="H36">
        <v>17016.595292999998</v>
      </c>
      <c r="L36">
        <v>7</v>
      </c>
      <c r="M36">
        <v>8.5502999999999996E-2</v>
      </c>
      <c r="N36">
        <v>1.83E-4</v>
      </c>
      <c r="O36">
        <v>93646.206294999996</v>
      </c>
      <c r="P36">
        <v>0</v>
      </c>
      <c r="Q36">
        <v>1.8900000000000001E-4</v>
      </c>
      <c r="R36">
        <v>0.11641799999999999</v>
      </c>
      <c r="S36">
        <v>10161.263704000001</v>
      </c>
    </row>
    <row r="37" spans="1:19" x14ac:dyDescent="0.25">
      <c r="A37">
        <v>5</v>
      </c>
      <c r="B37">
        <v>9.2699999999999998E-4</v>
      </c>
      <c r="C37">
        <v>8.7999999999999998E-5</v>
      </c>
      <c r="D37">
        <v>52477.886061999998</v>
      </c>
      <c r="E37">
        <v>0</v>
      </c>
      <c r="F37">
        <v>1.9699999999999999E-4</v>
      </c>
      <c r="G37">
        <v>7.9539999999999993E-3</v>
      </c>
      <c r="H37">
        <v>17082.645202</v>
      </c>
      <c r="L37">
        <v>8</v>
      </c>
      <c r="M37">
        <v>9.0634000000000006E-2</v>
      </c>
      <c r="N37">
        <v>1.8200000000000001E-4</v>
      </c>
      <c r="O37">
        <v>93683.412882999997</v>
      </c>
      <c r="P37">
        <v>0</v>
      </c>
      <c r="Q37">
        <v>2.04E-4</v>
      </c>
      <c r="R37">
        <v>0.124544</v>
      </c>
      <c r="S37">
        <v>10165.300877</v>
      </c>
    </row>
    <row r="38" spans="1:19" x14ac:dyDescent="0.25">
      <c r="A38">
        <v>7</v>
      </c>
      <c r="B38">
        <v>9.1799999999999998E-4</v>
      </c>
      <c r="C38">
        <v>8.7999999999999998E-5</v>
      </c>
      <c r="D38">
        <v>52673.960339999998</v>
      </c>
      <c r="E38">
        <v>0</v>
      </c>
      <c r="F38">
        <v>1.6899999999999999E-4</v>
      </c>
      <c r="G38">
        <v>7.0070000000000002E-3</v>
      </c>
      <c r="H38">
        <v>17146.471464999999</v>
      </c>
      <c r="L38">
        <v>6</v>
      </c>
      <c r="M38">
        <v>9.2978000000000005E-2</v>
      </c>
      <c r="N38">
        <v>1.8200000000000001E-4</v>
      </c>
      <c r="O38">
        <v>93761.701423000006</v>
      </c>
      <c r="P38">
        <v>0</v>
      </c>
      <c r="Q38">
        <v>2.1499999999999999E-4</v>
      </c>
      <c r="R38">
        <v>0.123622</v>
      </c>
      <c r="S38">
        <v>10173.795727000001</v>
      </c>
    </row>
    <row r="39" spans="1:19" x14ac:dyDescent="0.25">
      <c r="A39">
        <v>8</v>
      </c>
      <c r="B39">
        <v>9.2299999999999999E-4</v>
      </c>
      <c r="C39">
        <v>8.7999999999999998E-5</v>
      </c>
      <c r="D39">
        <v>52572.595419999998</v>
      </c>
      <c r="E39">
        <v>0</v>
      </c>
      <c r="F39">
        <v>1.9100000000000001E-4</v>
      </c>
      <c r="G39">
        <v>6.5380000000000004E-3</v>
      </c>
      <c r="H39">
        <v>17113.475072000001</v>
      </c>
      <c r="L39">
        <v>3</v>
      </c>
      <c r="M39">
        <v>6.1454000000000002E-2</v>
      </c>
      <c r="N39">
        <v>1.83E-4</v>
      </c>
      <c r="O39">
        <v>93542.040124000006</v>
      </c>
      <c r="P39">
        <v>0</v>
      </c>
      <c r="Q39">
        <v>4.5399999999999998E-4</v>
      </c>
      <c r="R39">
        <v>8.0516000000000004E-2</v>
      </c>
      <c r="S39">
        <v>10149.960950999999</v>
      </c>
    </row>
    <row r="40" spans="1:19" x14ac:dyDescent="0.25">
      <c r="A40">
        <v>2</v>
      </c>
      <c r="B40">
        <v>9.2500000000000004E-4</v>
      </c>
      <c r="C40">
        <v>8.8999999999999995E-5</v>
      </c>
      <c r="D40">
        <v>52425.533685000002</v>
      </c>
      <c r="E40">
        <v>0</v>
      </c>
      <c r="F40">
        <v>1.5100000000000001E-4</v>
      </c>
      <c r="G40">
        <v>6.6499999999999997E-3</v>
      </c>
      <c r="H40">
        <v>17065.603413000001</v>
      </c>
      <c r="L40">
        <v>5</v>
      </c>
      <c r="M40">
        <v>5.8684E-2</v>
      </c>
      <c r="N40">
        <v>1.83E-4</v>
      </c>
      <c r="O40">
        <v>93517.461261999997</v>
      </c>
      <c r="P40">
        <v>0</v>
      </c>
      <c r="Q40">
        <v>4.6500000000000003E-4</v>
      </c>
      <c r="R40">
        <v>7.4889999999999998E-2</v>
      </c>
      <c r="S40">
        <v>10147.293974</v>
      </c>
    </row>
    <row r="41" spans="1:19" x14ac:dyDescent="0.25">
      <c r="A41">
        <v>6</v>
      </c>
      <c r="B41">
        <v>9.0799999999999995E-4</v>
      </c>
      <c r="C41">
        <v>8.7000000000000001E-5</v>
      </c>
      <c r="D41">
        <v>53058.943071000002</v>
      </c>
      <c r="E41">
        <v>0</v>
      </c>
      <c r="F41">
        <v>1.9000000000000001E-4</v>
      </c>
      <c r="G41">
        <v>6.9969999999999997E-3</v>
      </c>
      <c r="H41">
        <v>17271.791364000001</v>
      </c>
      <c r="L41">
        <v>2</v>
      </c>
      <c r="M41">
        <v>6.9546999999999998E-2</v>
      </c>
      <c r="N41">
        <v>1.8200000000000001E-4</v>
      </c>
      <c r="O41">
        <v>93568.801976999996</v>
      </c>
      <c r="P41">
        <v>0</v>
      </c>
      <c r="Q41">
        <v>1.1980000000000001E-3</v>
      </c>
      <c r="R41">
        <v>9.1517000000000001E-2</v>
      </c>
      <c r="S41">
        <v>10152.864798000001</v>
      </c>
    </row>
    <row r="42" spans="1:19" x14ac:dyDescent="0.25">
      <c r="A42">
        <v>10</v>
      </c>
      <c r="B42">
        <v>9.1799999999999998E-4</v>
      </c>
      <c r="C42">
        <v>8.7999999999999998E-5</v>
      </c>
      <c r="D42">
        <v>52718.406051999998</v>
      </c>
      <c r="E42">
        <v>0</v>
      </c>
      <c r="F42">
        <v>1.66E-4</v>
      </c>
      <c r="G42">
        <v>7.4469999999999996E-3</v>
      </c>
      <c r="H42">
        <v>17160.939470000001</v>
      </c>
      <c r="L42">
        <v>9</v>
      </c>
      <c r="M42">
        <v>5.8340999999999997E-2</v>
      </c>
      <c r="N42">
        <v>1.8200000000000001E-4</v>
      </c>
      <c r="O42">
        <v>93653.735075999997</v>
      </c>
      <c r="P42">
        <v>0</v>
      </c>
      <c r="Q42">
        <v>1.4890000000000001E-3</v>
      </c>
      <c r="R42">
        <v>9.1275999999999996E-2</v>
      </c>
      <c r="S42">
        <v>10162.080629</v>
      </c>
    </row>
    <row r="43" spans="1:19" x14ac:dyDescent="0.25">
      <c r="A43">
        <v>9</v>
      </c>
      <c r="B43">
        <v>9.3199999999999999E-4</v>
      </c>
      <c r="C43">
        <v>8.8999999999999995E-5</v>
      </c>
      <c r="D43">
        <v>52301.840807</v>
      </c>
      <c r="E43">
        <v>0</v>
      </c>
      <c r="F43">
        <v>1.5100000000000001E-4</v>
      </c>
      <c r="G43">
        <v>6.9439999999999997E-3</v>
      </c>
      <c r="H43">
        <v>17025.338803999999</v>
      </c>
      <c r="L43">
        <v>10</v>
      </c>
      <c r="M43">
        <v>5.8746E-2</v>
      </c>
      <c r="N43">
        <v>1.8100000000000001E-4</v>
      </c>
      <c r="O43">
        <v>93566.080772000001</v>
      </c>
      <c r="P43">
        <v>0</v>
      </c>
      <c r="Q43">
        <v>1.66E-3</v>
      </c>
      <c r="R43">
        <v>9.0519000000000002E-2</v>
      </c>
      <c r="S43">
        <v>10152.569528</v>
      </c>
    </row>
    <row r="44" spans="1:19" x14ac:dyDescent="0.25">
      <c r="A44" t="s">
        <v>14</v>
      </c>
      <c r="B44">
        <f t="shared" ref="B44:H44" si="4">AVERAGE(B34:B43)</f>
        <v>9.2360000000000012E-4</v>
      </c>
      <c r="C44">
        <f t="shared" si="4"/>
        <v>8.8299999999999978E-5</v>
      </c>
      <c r="D44">
        <f t="shared" si="4"/>
        <v>52553.033332400002</v>
      </c>
      <c r="E44">
        <f t="shared" si="4"/>
        <v>0</v>
      </c>
      <c r="F44">
        <f t="shared" si="4"/>
        <v>1.8660000000000004E-4</v>
      </c>
      <c r="G44">
        <f t="shared" si="4"/>
        <v>7.1766000000000009E-3</v>
      </c>
      <c r="H44">
        <f t="shared" si="4"/>
        <v>17107.1072045</v>
      </c>
      <c r="L44" t="s">
        <v>14</v>
      </c>
      <c r="M44">
        <f t="shared" ref="M44:S44" si="5">AVERAGE(M34:M43)</f>
        <v>7.5410699999999983E-2</v>
      </c>
      <c r="N44">
        <f t="shared" si="5"/>
        <v>1.8220000000000001E-4</v>
      </c>
      <c r="O44">
        <f t="shared" si="5"/>
        <v>93652.038279800006</v>
      </c>
      <c r="P44">
        <f t="shared" si="5"/>
        <v>0</v>
      </c>
      <c r="Q44">
        <f t="shared" si="5"/>
        <v>6.1180000000000002E-4</v>
      </c>
      <c r="R44">
        <f t="shared" si="5"/>
        <v>0.10351459999999998</v>
      </c>
      <c r="S44">
        <f t="shared" si="5"/>
        <v>10161.896514799999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6.5300000000000004E-4</v>
      </c>
      <c r="C49">
        <v>8.3999999999999995E-5</v>
      </c>
      <c r="D49">
        <v>69818.665882000001</v>
      </c>
      <c r="E49">
        <v>0</v>
      </c>
      <c r="F49">
        <v>1.5899999999999999E-4</v>
      </c>
      <c r="G49">
        <v>6.0309999999999999E-3</v>
      </c>
      <c r="H49">
        <v>17045.572725000002</v>
      </c>
      <c r="L49">
        <v>1</v>
      </c>
      <c r="M49">
        <v>8.5314000000000001E-2</v>
      </c>
      <c r="N49">
        <v>2.03E-4</v>
      </c>
      <c r="O49">
        <v>93918.711441000007</v>
      </c>
      <c r="P49">
        <v>0</v>
      </c>
      <c r="Q49">
        <v>1.2899999999999999E-4</v>
      </c>
      <c r="R49">
        <v>0.11576400000000001</v>
      </c>
      <c r="S49">
        <v>9171.7491640000007</v>
      </c>
    </row>
    <row r="50" spans="1:19" x14ac:dyDescent="0.25">
      <c r="A50">
        <v>3</v>
      </c>
      <c r="B50">
        <v>6.5399999999999996E-4</v>
      </c>
      <c r="C50">
        <v>8.2999999999999998E-5</v>
      </c>
      <c r="D50">
        <v>69993.691346000007</v>
      </c>
      <c r="E50">
        <v>0</v>
      </c>
      <c r="F50">
        <v>1.6000000000000001E-4</v>
      </c>
      <c r="G50">
        <v>6.6620000000000004E-3</v>
      </c>
      <c r="H50">
        <v>17088.303551000001</v>
      </c>
      <c r="L50">
        <v>2</v>
      </c>
      <c r="M50">
        <v>9.3173000000000006E-2</v>
      </c>
      <c r="N50">
        <v>2.02E-4</v>
      </c>
      <c r="O50">
        <v>93934.273872000005</v>
      </c>
      <c r="P50">
        <v>0</v>
      </c>
      <c r="Q50">
        <v>1.37E-4</v>
      </c>
      <c r="R50">
        <v>0.124441</v>
      </c>
      <c r="S50">
        <v>9173.2689329999994</v>
      </c>
    </row>
    <row r="51" spans="1:19" x14ac:dyDescent="0.25">
      <c r="A51">
        <v>4</v>
      </c>
      <c r="B51">
        <v>6.4400000000000004E-4</v>
      </c>
      <c r="C51">
        <v>8.2999999999999998E-5</v>
      </c>
      <c r="D51">
        <v>70334.012199999997</v>
      </c>
      <c r="E51">
        <v>0</v>
      </c>
      <c r="F51">
        <v>1.7699999999999999E-4</v>
      </c>
      <c r="G51">
        <v>5.934E-3</v>
      </c>
      <c r="H51">
        <v>17171.389696999999</v>
      </c>
      <c r="L51">
        <v>4</v>
      </c>
      <c r="M51">
        <v>9.0642E-2</v>
      </c>
      <c r="N51">
        <v>2.03E-4</v>
      </c>
      <c r="O51">
        <v>93721.652333999999</v>
      </c>
      <c r="P51">
        <v>0</v>
      </c>
      <c r="Q51">
        <v>2.0900000000000001E-4</v>
      </c>
      <c r="R51">
        <v>0.124626</v>
      </c>
      <c r="S51">
        <v>9152.5051110000004</v>
      </c>
    </row>
    <row r="52" spans="1:19" x14ac:dyDescent="0.25">
      <c r="A52">
        <v>2</v>
      </c>
      <c r="B52">
        <v>6.4099999999999997E-4</v>
      </c>
      <c r="C52">
        <v>8.2999999999999998E-5</v>
      </c>
      <c r="D52">
        <v>70524.124584999998</v>
      </c>
      <c r="E52">
        <v>0</v>
      </c>
      <c r="F52">
        <v>1.4899999999999999E-4</v>
      </c>
      <c r="G52">
        <v>6.8580000000000004E-3</v>
      </c>
      <c r="H52">
        <v>17217.803854000002</v>
      </c>
      <c r="L52">
        <v>3</v>
      </c>
      <c r="M52">
        <v>9.8080000000000001E-2</v>
      </c>
      <c r="N52">
        <v>2.03E-4</v>
      </c>
      <c r="O52">
        <v>93779.650815000001</v>
      </c>
      <c r="P52">
        <v>0</v>
      </c>
      <c r="Q52">
        <v>2.7599999999999999E-4</v>
      </c>
      <c r="R52">
        <v>0.129579</v>
      </c>
      <c r="S52">
        <v>9158.1690249999992</v>
      </c>
    </row>
    <row r="53" spans="1:19" x14ac:dyDescent="0.25">
      <c r="A53">
        <v>6</v>
      </c>
      <c r="B53">
        <v>6.4700000000000001E-4</v>
      </c>
      <c r="C53">
        <v>8.2999999999999998E-5</v>
      </c>
      <c r="D53">
        <v>70188.782263999994</v>
      </c>
      <c r="E53">
        <v>0</v>
      </c>
      <c r="F53">
        <v>1.9100000000000001E-4</v>
      </c>
      <c r="G53">
        <v>6.6189999999999999E-3</v>
      </c>
      <c r="H53">
        <v>17135.93317</v>
      </c>
      <c r="L53">
        <v>6</v>
      </c>
      <c r="M53">
        <v>5.8208000000000003E-2</v>
      </c>
      <c r="N53">
        <v>2.03E-4</v>
      </c>
      <c r="O53">
        <v>93545.212797999993</v>
      </c>
      <c r="P53">
        <v>0</v>
      </c>
      <c r="Q53">
        <v>3.0899999999999998E-4</v>
      </c>
      <c r="R53">
        <v>7.5078000000000006E-2</v>
      </c>
      <c r="S53">
        <v>9135.2746869999992</v>
      </c>
    </row>
    <row r="54" spans="1:19" x14ac:dyDescent="0.25">
      <c r="A54">
        <v>7</v>
      </c>
      <c r="B54">
        <v>6.4999999999999997E-4</v>
      </c>
      <c r="C54">
        <v>8.3999999999999995E-5</v>
      </c>
      <c r="D54">
        <v>70237.032468000005</v>
      </c>
      <c r="E54">
        <v>0</v>
      </c>
      <c r="F54">
        <v>1.83E-4</v>
      </c>
      <c r="G54">
        <v>6.2009999999999999E-3</v>
      </c>
      <c r="H54">
        <v>17147.713005000001</v>
      </c>
      <c r="L54">
        <v>5</v>
      </c>
      <c r="M54">
        <v>7.1609999999999993E-2</v>
      </c>
      <c r="N54">
        <v>2.02E-4</v>
      </c>
      <c r="O54">
        <v>93714.491490999993</v>
      </c>
      <c r="P54">
        <v>0</v>
      </c>
      <c r="Q54">
        <v>4.3300000000000001E-4</v>
      </c>
      <c r="R54">
        <v>0.14109099999999999</v>
      </c>
      <c r="S54">
        <v>9151.8058099999998</v>
      </c>
    </row>
    <row r="55" spans="1:19" x14ac:dyDescent="0.25">
      <c r="A55">
        <v>5</v>
      </c>
      <c r="B55">
        <v>6.5099999999999999E-4</v>
      </c>
      <c r="C55">
        <v>8.3999999999999995E-5</v>
      </c>
      <c r="D55">
        <v>70021.399984999996</v>
      </c>
      <c r="E55">
        <v>0</v>
      </c>
      <c r="F55">
        <v>1.4799999999999999E-4</v>
      </c>
      <c r="G55">
        <v>7.515E-3</v>
      </c>
      <c r="H55">
        <v>17095.068356</v>
      </c>
      <c r="L55">
        <v>7</v>
      </c>
      <c r="M55">
        <v>7.6028999999999999E-2</v>
      </c>
      <c r="N55">
        <v>2.03E-4</v>
      </c>
      <c r="O55">
        <v>93776.379564999996</v>
      </c>
      <c r="P55">
        <v>0</v>
      </c>
      <c r="Q55">
        <v>8.2100000000000001E-4</v>
      </c>
      <c r="R55">
        <v>0.11372</v>
      </c>
      <c r="S55">
        <v>9157.8495669999993</v>
      </c>
    </row>
    <row r="56" spans="1:19" x14ac:dyDescent="0.25">
      <c r="A56">
        <v>8</v>
      </c>
      <c r="B56">
        <v>6.4300000000000002E-4</v>
      </c>
      <c r="C56">
        <v>8.2999999999999998E-5</v>
      </c>
      <c r="D56">
        <v>70295.685561999999</v>
      </c>
      <c r="E56">
        <v>0</v>
      </c>
      <c r="F56">
        <v>2.1800000000000001E-4</v>
      </c>
      <c r="G56">
        <v>7.162E-3</v>
      </c>
      <c r="H56">
        <v>17162.032608000001</v>
      </c>
      <c r="L56">
        <v>8</v>
      </c>
      <c r="M56">
        <v>6.7740999999999996E-2</v>
      </c>
      <c r="N56">
        <v>2.03E-4</v>
      </c>
      <c r="O56">
        <v>93502.580767000007</v>
      </c>
      <c r="P56">
        <v>0</v>
      </c>
      <c r="Q56">
        <v>1.5449999999999999E-3</v>
      </c>
      <c r="R56">
        <v>8.6407999999999999E-2</v>
      </c>
      <c r="S56">
        <v>9131.1114030000008</v>
      </c>
    </row>
    <row r="57" spans="1:19" x14ac:dyDescent="0.25">
      <c r="A57">
        <v>10</v>
      </c>
      <c r="B57">
        <v>6.5600000000000001E-4</v>
      </c>
      <c r="C57">
        <v>8.3999999999999995E-5</v>
      </c>
      <c r="D57">
        <v>69784.864541999996</v>
      </c>
      <c r="E57">
        <v>0</v>
      </c>
      <c r="F57">
        <v>1.6200000000000001E-4</v>
      </c>
      <c r="G57">
        <v>6.5300000000000002E-3</v>
      </c>
      <c r="H57">
        <v>17037.320445000001</v>
      </c>
      <c r="L57">
        <v>9</v>
      </c>
      <c r="M57">
        <v>5.6908E-2</v>
      </c>
      <c r="N57">
        <v>2.0100000000000001E-4</v>
      </c>
      <c r="O57">
        <v>93533.843829000005</v>
      </c>
      <c r="P57">
        <v>0</v>
      </c>
      <c r="Q57">
        <v>1.2880000000000001E-3</v>
      </c>
      <c r="R57">
        <v>9.7156000000000006E-2</v>
      </c>
      <c r="S57">
        <v>9134.1644359999991</v>
      </c>
    </row>
    <row r="58" spans="1:19" x14ac:dyDescent="0.25">
      <c r="A58">
        <v>9</v>
      </c>
      <c r="B58">
        <v>6.5099999999999999E-4</v>
      </c>
      <c r="C58">
        <v>8.2999999999999998E-5</v>
      </c>
      <c r="D58">
        <v>70063.649426000004</v>
      </c>
      <c r="E58">
        <v>0</v>
      </c>
      <c r="F58">
        <v>1.63E-4</v>
      </c>
      <c r="G58">
        <v>8.1320000000000003E-3</v>
      </c>
      <c r="H58">
        <v>17105.383161000002</v>
      </c>
      <c r="L58">
        <v>10</v>
      </c>
      <c r="M58">
        <v>4.5247999999999997E-2</v>
      </c>
      <c r="N58">
        <v>2.02E-4</v>
      </c>
      <c r="O58">
        <v>93460.692085999995</v>
      </c>
      <c r="P58">
        <v>0</v>
      </c>
      <c r="Q58">
        <v>1.281E-3</v>
      </c>
      <c r="R58">
        <v>6.0201999999999999E-2</v>
      </c>
      <c r="S58">
        <v>9127.0207119999995</v>
      </c>
    </row>
    <row r="59" spans="1:19" x14ac:dyDescent="0.25">
      <c r="A59" t="s">
        <v>14</v>
      </c>
      <c r="B59">
        <f t="shared" ref="B59:H59" si="6">AVERAGE(B49:B58)</f>
        <v>6.4900000000000005E-4</v>
      </c>
      <c r="C59">
        <f t="shared" si="6"/>
        <v>8.3399999999999994E-5</v>
      </c>
      <c r="D59">
        <f t="shared" si="6"/>
        <v>70126.190825999991</v>
      </c>
      <c r="E59">
        <f t="shared" si="6"/>
        <v>0</v>
      </c>
      <c r="F59">
        <f t="shared" si="6"/>
        <v>1.7099999999999998E-4</v>
      </c>
      <c r="G59">
        <f t="shared" si="6"/>
        <v>6.7643999999999994E-3</v>
      </c>
      <c r="H59">
        <f t="shared" si="6"/>
        <v>17120.652057200001</v>
      </c>
      <c r="L59" t="s">
        <v>14</v>
      </c>
      <c r="M59">
        <f t="shared" ref="M59:S59" si="7">AVERAGE(M49:M58)</f>
        <v>7.4295299999999995E-2</v>
      </c>
      <c r="N59">
        <f t="shared" si="7"/>
        <v>2.0250000000000004E-4</v>
      </c>
      <c r="O59">
        <f t="shared" si="7"/>
        <v>93688.74889979999</v>
      </c>
      <c r="P59">
        <f t="shared" si="7"/>
        <v>0</v>
      </c>
      <c r="Q59">
        <f t="shared" si="7"/>
        <v>6.4280000000000001E-4</v>
      </c>
      <c r="R59">
        <f t="shared" si="7"/>
        <v>0.1068065</v>
      </c>
      <c r="S59">
        <f t="shared" si="7"/>
        <v>9149.2918847999972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1</v>
      </c>
      <c r="B64">
        <v>8.3600000000000005E-4</v>
      </c>
      <c r="C64">
        <v>8.6000000000000003E-5</v>
      </c>
      <c r="D64">
        <v>88242.238549999995</v>
      </c>
      <c r="E64">
        <v>0</v>
      </c>
      <c r="F64">
        <v>1.25E-4</v>
      </c>
      <c r="G64">
        <v>6.4349999999999997E-3</v>
      </c>
      <c r="H64">
        <v>17234.812216999999</v>
      </c>
      <c r="L64">
        <v>1</v>
      </c>
      <c r="M64">
        <v>0.10265199999999999</v>
      </c>
      <c r="N64">
        <v>2.22E-4</v>
      </c>
      <c r="O64">
        <v>93997.849593999999</v>
      </c>
      <c r="P64">
        <v>0</v>
      </c>
      <c r="Q64">
        <v>1.21E-4</v>
      </c>
      <c r="R64">
        <v>0.140488</v>
      </c>
      <c r="S64">
        <v>8344.9795450000001</v>
      </c>
    </row>
    <row r="65" spans="1:19" x14ac:dyDescent="0.25">
      <c r="A65">
        <v>3</v>
      </c>
      <c r="B65">
        <v>8.43E-4</v>
      </c>
      <c r="C65">
        <v>8.6000000000000003E-5</v>
      </c>
      <c r="D65">
        <v>87625.680525999996</v>
      </c>
      <c r="E65">
        <v>0</v>
      </c>
      <c r="F65">
        <v>1.46E-4</v>
      </c>
      <c r="G65">
        <v>6.764E-3</v>
      </c>
      <c r="H65">
        <v>17114.390727999998</v>
      </c>
      <c r="L65">
        <v>2</v>
      </c>
      <c r="M65">
        <v>8.3913000000000001E-2</v>
      </c>
      <c r="N65">
        <v>2.23E-4</v>
      </c>
      <c r="O65">
        <v>93978.448797999998</v>
      </c>
      <c r="P65">
        <v>0</v>
      </c>
      <c r="Q65">
        <v>1.16E-4</v>
      </c>
      <c r="R65">
        <v>0.116384</v>
      </c>
      <c r="S65">
        <v>8343.257173</v>
      </c>
    </row>
    <row r="66" spans="1:19" x14ac:dyDescent="0.25">
      <c r="A66">
        <v>4</v>
      </c>
      <c r="B66">
        <v>8.4199999999999998E-4</v>
      </c>
      <c r="C66">
        <v>8.6000000000000003E-5</v>
      </c>
      <c r="D66">
        <v>88201.104374000002</v>
      </c>
      <c r="E66">
        <v>0</v>
      </c>
      <c r="F66">
        <v>1.6000000000000001E-4</v>
      </c>
      <c r="G66">
        <v>8.1209999999999997E-3</v>
      </c>
      <c r="H66">
        <v>17226.778198</v>
      </c>
      <c r="L66">
        <v>4</v>
      </c>
      <c r="M66">
        <v>8.8295999999999999E-2</v>
      </c>
      <c r="N66">
        <v>2.24E-4</v>
      </c>
      <c r="O66">
        <v>93612.385976000005</v>
      </c>
      <c r="P66">
        <v>0</v>
      </c>
      <c r="Q66">
        <v>1.5799999999999999E-4</v>
      </c>
      <c r="R66">
        <v>0.125301</v>
      </c>
      <c r="S66">
        <v>8310.7586979999996</v>
      </c>
    </row>
    <row r="67" spans="1:19" x14ac:dyDescent="0.25">
      <c r="A67">
        <v>2</v>
      </c>
      <c r="B67">
        <v>8.3299999999999997E-4</v>
      </c>
      <c r="C67">
        <v>8.6000000000000003E-5</v>
      </c>
      <c r="D67">
        <v>88056.099975999998</v>
      </c>
      <c r="E67">
        <v>0</v>
      </c>
      <c r="F67">
        <v>1.8799999999999999E-4</v>
      </c>
      <c r="G67">
        <v>7.2329999999999998E-3</v>
      </c>
      <c r="H67">
        <v>17198.457027</v>
      </c>
      <c r="L67">
        <v>3</v>
      </c>
      <c r="M67">
        <v>8.7490999999999999E-2</v>
      </c>
      <c r="N67">
        <v>2.24E-4</v>
      </c>
      <c r="O67">
        <v>93747.472647999995</v>
      </c>
      <c r="P67">
        <v>0</v>
      </c>
      <c r="Q67">
        <v>1.6699999999999999E-4</v>
      </c>
      <c r="R67">
        <v>0.117794</v>
      </c>
      <c r="S67">
        <v>8322.7514780000001</v>
      </c>
    </row>
    <row r="68" spans="1:19" x14ac:dyDescent="0.25">
      <c r="A68">
        <v>5</v>
      </c>
      <c r="B68">
        <v>8.43E-4</v>
      </c>
      <c r="C68">
        <v>8.6000000000000003E-5</v>
      </c>
      <c r="D68">
        <v>87851.168267999994</v>
      </c>
      <c r="E68">
        <v>0</v>
      </c>
      <c r="F68">
        <v>1.2300000000000001E-4</v>
      </c>
      <c r="G68">
        <v>6.3720000000000001E-3</v>
      </c>
      <c r="H68">
        <v>17158.431302000001</v>
      </c>
      <c r="L68">
        <v>5</v>
      </c>
      <c r="M68">
        <v>9.3455999999999997E-2</v>
      </c>
      <c r="N68">
        <v>2.24E-4</v>
      </c>
      <c r="O68">
        <v>93668.547653000001</v>
      </c>
      <c r="P68">
        <v>0</v>
      </c>
      <c r="Q68">
        <v>2.03E-4</v>
      </c>
      <c r="R68">
        <v>0.12449200000000001</v>
      </c>
      <c r="S68">
        <v>8315.7446419999997</v>
      </c>
    </row>
    <row r="69" spans="1:19" x14ac:dyDescent="0.25">
      <c r="A69">
        <v>7</v>
      </c>
      <c r="B69">
        <v>8.3900000000000001E-4</v>
      </c>
      <c r="C69">
        <v>8.6000000000000003E-5</v>
      </c>
      <c r="D69">
        <v>88000.713581000004</v>
      </c>
      <c r="E69">
        <v>0</v>
      </c>
      <c r="F69">
        <v>1.92E-4</v>
      </c>
      <c r="G69">
        <v>6.646E-3</v>
      </c>
      <c r="H69">
        <v>17187.639371000001</v>
      </c>
      <c r="L69">
        <v>6</v>
      </c>
      <c r="M69">
        <v>9.8765000000000006E-2</v>
      </c>
      <c r="N69">
        <v>2.24E-4</v>
      </c>
      <c r="O69">
        <v>93647.327965000004</v>
      </c>
      <c r="P69">
        <v>0</v>
      </c>
      <c r="Q69">
        <v>2.32E-4</v>
      </c>
      <c r="R69">
        <v>0.1255</v>
      </c>
      <c r="S69">
        <v>8313.8607919999995</v>
      </c>
    </row>
    <row r="70" spans="1:19" x14ac:dyDescent="0.25">
      <c r="A70">
        <v>6</v>
      </c>
      <c r="B70">
        <v>8.3699999999999996E-4</v>
      </c>
      <c r="C70">
        <v>8.6000000000000003E-5</v>
      </c>
      <c r="D70">
        <v>88415.346072999993</v>
      </c>
      <c r="E70">
        <v>0</v>
      </c>
      <c r="F70">
        <v>1.44E-4</v>
      </c>
      <c r="G70">
        <v>8.4189999999999994E-3</v>
      </c>
      <c r="H70">
        <v>17268.62228</v>
      </c>
      <c r="L70">
        <v>8</v>
      </c>
      <c r="M70">
        <v>6.9543999999999995E-2</v>
      </c>
      <c r="N70">
        <v>2.24E-4</v>
      </c>
      <c r="O70">
        <v>93525.992903999999</v>
      </c>
      <c r="P70">
        <v>0</v>
      </c>
      <c r="Q70">
        <v>9.2800000000000001E-4</v>
      </c>
      <c r="R70">
        <v>9.2379000000000003E-2</v>
      </c>
      <c r="S70">
        <v>8303.0888589999995</v>
      </c>
    </row>
    <row r="71" spans="1:19" x14ac:dyDescent="0.25">
      <c r="A71">
        <v>8</v>
      </c>
      <c r="B71">
        <v>8.3600000000000005E-4</v>
      </c>
      <c r="C71">
        <v>8.5000000000000006E-5</v>
      </c>
      <c r="D71">
        <v>88204.043527999995</v>
      </c>
      <c r="E71">
        <v>0</v>
      </c>
      <c r="F71">
        <v>1.9000000000000001E-4</v>
      </c>
      <c r="G71">
        <v>6.3769999999999999E-3</v>
      </c>
      <c r="H71">
        <v>17227.352252000001</v>
      </c>
      <c r="L71">
        <v>7</v>
      </c>
      <c r="M71">
        <v>6.9612999999999994E-2</v>
      </c>
      <c r="N71">
        <v>2.24E-4</v>
      </c>
      <c r="O71">
        <v>93548.749085000003</v>
      </c>
      <c r="P71">
        <v>0</v>
      </c>
      <c r="Q71">
        <v>1.08E-3</v>
      </c>
      <c r="R71">
        <v>9.2061000000000004E-2</v>
      </c>
      <c r="S71">
        <v>8305.1091159999996</v>
      </c>
    </row>
    <row r="72" spans="1:19" x14ac:dyDescent="0.25">
      <c r="A72">
        <v>9</v>
      </c>
      <c r="B72">
        <v>8.3900000000000001E-4</v>
      </c>
      <c r="C72">
        <v>8.6000000000000003E-5</v>
      </c>
      <c r="D72">
        <v>88437.601750000002</v>
      </c>
      <c r="E72">
        <v>0</v>
      </c>
      <c r="F72">
        <v>2.33E-4</v>
      </c>
      <c r="G72">
        <v>6.0350000000000004E-3</v>
      </c>
      <c r="H72">
        <v>17272.969091999999</v>
      </c>
      <c r="L72">
        <v>9</v>
      </c>
      <c r="M72">
        <v>5.7985000000000002E-2</v>
      </c>
      <c r="N72">
        <v>2.23E-4</v>
      </c>
      <c r="O72">
        <v>93516.203353999997</v>
      </c>
      <c r="P72">
        <v>0</v>
      </c>
      <c r="Q72">
        <v>1.194E-3</v>
      </c>
      <c r="R72">
        <v>8.9272000000000004E-2</v>
      </c>
      <c r="S72">
        <v>8302.2197579999993</v>
      </c>
    </row>
    <row r="73" spans="1:19" x14ac:dyDescent="0.25">
      <c r="A73">
        <v>10</v>
      </c>
      <c r="B73">
        <v>8.4199999999999998E-4</v>
      </c>
      <c r="C73">
        <v>8.6000000000000003E-5</v>
      </c>
      <c r="D73">
        <v>87769.831109000006</v>
      </c>
      <c r="E73">
        <v>0</v>
      </c>
      <c r="F73">
        <v>1.26E-4</v>
      </c>
      <c r="G73">
        <v>6.5290000000000001E-3</v>
      </c>
      <c r="H73">
        <v>17142.545138000001</v>
      </c>
      <c r="L73">
        <v>10</v>
      </c>
      <c r="M73">
        <v>6.7376000000000005E-2</v>
      </c>
      <c r="N73">
        <v>2.24E-4</v>
      </c>
      <c r="O73">
        <v>93613.210856000005</v>
      </c>
      <c r="P73">
        <v>0</v>
      </c>
      <c r="Q73">
        <v>9.9200000000000004E-4</v>
      </c>
      <c r="R73">
        <v>8.6637000000000006E-2</v>
      </c>
      <c r="S73">
        <v>8310.8319300000003</v>
      </c>
    </row>
    <row r="74" spans="1:19" x14ac:dyDescent="0.25">
      <c r="A74" t="s">
        <v>14</v>
      </c>
      <c r="B74">
        <f t="shared" ref="B74:H74" si="8">AVERAGE(B64:B73)</f>
        <v>8.3900000000000001E-4</v>
      </c>
      <c r="C74">
        <f t="shared" si="8"/>
        <v>8.5900000000000014E-5</v>
      </c>
      <c r="D74">
        <f t="shared" si="8"/>
        <v>88080.382773500009</v>
      </c>
      <c r="E74">
        <f t="shared" si="8"/>
        <v>0</v>
      </c>
      <c r="F74">
        <f t="shared" si="8"/>
        <v>1.627E-4</v>
      </c>
      <c r="G74">
        <f t="shared" si="8"/>
        <v>6.8930999999999992E-3</v>
      </c>
      <c r="H74">
        <f t="shared" si="8"/>
        <v>17203.1997605</v>
      </c>
      <c r="L74" t="s">
        <v>14</v>
      </c>
      <c r="M74">
        <f t="shared" ref="M74:S74" si="9">AVERAGE(M64:M73)</f>
        <v>8.1909099999999999E-2</v>
      </c>
      <c r="N74">
        <f t="shared" si="9"/>
        <v>2.2359999999999996E-4</v>
      </c>
      <c r="O74">
        <f t="shared" si="9"/>
        <v>93685.618883300005</v>
      </c>
      <c r="P74">
        <f t="shared" si="9"/>
        <v>0</v>
      </c>
      <c r="Q74">
        <f t="shared" si="9"/>
        <v>5.1909999999999999E-4</v>
      </c>
      <c r="R74">
        <f t="shared" si="9"/>
        <v>0.11103080000000001</v>
      </c>
      <c r="S74">
        <f t="shared" si="9"/>
        <v>8317.2601990999992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6.905E-2</v>
      </c>
      <c r="C79">
        <v>1.2E-4</v>
      </c>
      <c r="D79">
        <v>93530.282174000007</v>
      </c>
      <c r="E79">
        <v>0</v>
      </c>
      <c r="F79">
        <v>1.37E-4</v>
      </c>
      <c r="G79">
        <v>9.4948000000000005E-2</v>
      </c>
      <c r="H79">
        <v>15223.027698</v>
      </c>
      <c r="L79">
        <v>1</v>
      </c>
      <c r="M79">
        <v>5.8802E-2</v>
      </c>
      <c r="N79">
        <v>2.43E-4</v>
      </c>
      <c r="O79">
        <v>94163.069921999995</v>
      </c>
      <c r="P79">
        <v>0</v>
      </c>
      <c r="Q79">
        <v>3.1100000000000002E-4</v>
      </c>
      <c r="R79">
        <v>7.4755000000000002E-2</v>
      </c>
      <c r="S79">
        <v>7663.0102479999996</v>
      </c>
    </row>
    <row r="80" spans="1:19" x14ac:dyDescent="0.25">
      <c r="A80">
        <v>2</v>
      </c>
      <c r="B80">
        <v>6.6847000000000004E-2</v>
      </c>
      <c r="C80">
        <v>1.2E-4</v>
      </c>
      <c r="D80">
        <v>93509.253716000007</v>
      </c>
      <c r="E80">
        <v>0</v>
      </c>
      <c r="F80">
        <v>1.2400000000000001E-4</v>
      </c>
      <c r="G80">
        <v>9.8975999999999995E-2</v>
      </c>
      <c r="H80">
        <v>15219.605097</v>
      </c>
      <c r="L80">
        <v>2</v>
      </c>
      <c r="M80">
        <v>5.8798999999999997E-2</v>
      </c>
      <c r="N80">
        <v>2.43E-4</v>
      </c>
      <c r="O80">
        <v>94115.190979999999</v>
      </c>
      <c r="P80">
        <v>0</v>
      </c>
      <c r="Q80">
        <v>3.4299999999999999E-4</v>
      </c>
      <c r="R80">
        <v>7.4648999999999993E-2</v>
      </c>
      <c r="S80">
        <v>7659.1138490000003</v>
      </c>
    </row>
    <row r="81" spans="1:19" x14ac:dyDescent="0.25">
      <c r="A81">
        <v>5</v>
      </c>
      <c r="B81">
        <v>6.9751999999999995E-2</v>
      </c>
      <c r="C81">
        <v>1.2E-4</v>
      </c>
      <c r="D81">
        <v>93519.434662999993</v>
      </c>
      <c r="E81">
        <v>0</v>
      </c>
      <c r="F81">
        <v>1.3300000000000001E-4</v>
      </c>
      <c r="G81">
        <v>0.100204</v>
      </c>
      <c r="H81">
        <v>15221.262151999999</v>
      </c>
      <c r="L81">
        <v>3</v>
      </c>
      <c r="M81">
        <v>5.9171000000000001E-2</v>
      </c>
      <c r="N81">
        <v>2.4499999999999999E-4</v>
      </c>
      <c r="O81">
        <v>93676.354579000006</v>
      </c>
      <c r="P81">
        <v>0</v>
      </c>
      <c r="Q81">
        <v>4.7199999999999998E-4</v>
      </c>
      <c r="R81">
        <v>7.8170000000000003E-2</v>
      </c>
      <c r="S81">
        <v>7623.4012519999997</v>
      </c>
    </row>
    <row r="82" spans="1:19" x14ac:dyDescent="0.25">
      <c r="A82">
        <v>3</v>
      </c>
      <c r="B82">
        <v>7.0198999999999998E-2</v>
      </c>
      <c r="C82">
        <v>1.2E-4</v>
      </c>
      <c r="D82">
        <v>93499.092197000005</v>
      </c>
      <c r="E82">
        <v>0</v>
      </c>
      <c r="F82">
        <v>1.63E-4</v>
      </c>
      <c r="G82">
        <v>9.6091999999999997E-2</v>
      </c>
      <c r="H82">
        <v>15217.951204000001</v>
      </c>
      <c r="L82">
        <v>4</v>
      </c>
      <c r="M82">
        <v>5.9235000000000003E-2</v>
      </c>
      <c r="N82">
        <v>2.4399999999999999E-4</v>
      </c>
      <c r="O82">
        <v>93861.953934999998</v>
      </c>
      <c r="P82">
        <v>0</v>
      </c>
      <c r="Q82">
        <v>5.9000000000000003E-4</v>
      </c>
      <c r="R82">
        <v>7.6458999999999999E-2</v>
      </c>
      <c r="S82">
        <v>7638.5053660000003</v>
      </c>
    </row>
    <row r="83" spans="1:19" x14ac:dyDescent="0.25">
      <c r="A83">
        <v>4</v>
      </c>
      <c r="B83">
        <v>6.8556000000000006E-2</v>
      </c>
      <c r="C83">
        <v>1.2E-4</v>
      </c>
      <c r="D83">
        <v>93525.447824999996</v>
      </c>
      <c r="E83">
        <v>0</v>
      </c>
      <c r="F83">
        <v>1.73E-4</v>
      </c>
      <c r="G83">
        <v>9.7497E-2</v>
      </c>
      <c r="H83">
        <v>15222.240857000001</v>
      </c>
      <c r="L83">
        <v>6</v>
      </c>
      <c r="M83">
        <v>6.3369999999999996E-2</v>
      </c>
      <c r="N83">
        <v>2.4600000000000002E-4</v>
      </c>
      <c r="O83">
        <v>93670.776597000004</v>
      </c>
      <c r="P83">
        <v>0</v>
      </c>
      <c r="Q83">
        <v>6.1899999999999998E-4</v>
      </c>
      <c r="R83">
        <v>8.6483000000000004E-2</v>
      </c>
      <c r="S83">
        <v>7622.947314</v>
      </c>
    </row>
    <row r="84" spans="1:19" x14ac:dyDescent="0.25">
      <c r="A84">
        <v>7</v>
      </c>
      <c r="B84">
        <v>8.1573999999999994E-2</v>
      </c>
      <c r="C84">
        <v>1.2E-4</v>
      </c>
      <c r="D84">
        <v>93637.25821</v>
      </c>
      <c r="E84">
        <v>0</v>
      </c>
      <c r="F84">
        <v>1.7000000000000001E-4</v>
      </c>
      <c r="G84">
        <v>0.11193400000000001</v>
      </c>
      <c r="H84">
        <v>15240.439162000001</v>
      </c>
      <c r="L84">
        <v>5</v>
      </c>
      <c r="M84">
        <v>6.8779000000000007E-2</v>
      </c>
      <c r="N84">
        <v>2.4399999999999999E-4</v>
      </c>
      <c r="O84">
        <v>93734.661472000007</v>
      </c>
      <c r="P84">
        <v>0</v>
      </c>
      <c r="Q84">
        <v>1.0970000000000001E-3</v>
      </c>
      <c r="R84">
        <v>8.6461999999999997E-2</v>
      </c>
      <c r="S84">
        <v>7628.1462789999996</v>
      </c>
    </row>
    <row r="85" spans="1:19" x14ac:dyDescent="0.25">
      <c r="A85">
        <v>6</v>
      </c>
      <c r="B85">
        <v>6.9163000000000002E-2</v>
      </c>
      <c r="C85">
        <v>1.2E-4</v>
      </c>
      <c r="D85">
        <v>93635.079060999997</v>
      </c>
      <c r="E85">
        <v>0</v>
      </c>
      <c r="F85">
        <v>2.24E-4</v>
      </c>
      <c r="G85">
        <v>9.7717999999999999E-2</v>
      </c>
      <c r="H85">
        <v>15240.084483000001</v>
      </c>
      <c r="L85">
        <v>7</v>
      </c>
      <c r="M85">
        <v>5.8640999999999999E-2</v>
      </c>
      <c r="N85">
        <v>2.43E-4</v>
      </c>
      <c r="O85">
        <v>93658.892395000003</v>
      </c>
      <c r="P85">
        <v>0</v>
      </c>
      <c r="Q85">
        <v>1.578E-3</v>
      </c>
      <c r="R85">
        <v>8.9458999999999997E-2</v>
      </c>
      <c r="S85">
        <v>7621.9801749999997</v>
      </c>
    </row>
    <row r="86" spans="1:19" x14ac:dyDescent="0.25">
      <c r="A86">
        <v>9</v>
      </c>
      <c r="B86">
        <v>6.9249000000000005E-2</v>
      </c>
      <c r="C86">
        <v>1.2E-4</v>
      </c>
      <c r="D86">
        <v>93594.522591999994</v>
      </c>
      <c r="E86">
        <v>0</v>
      </c>
      <c r="F86">
        <v>2.7900000000000001E-4</v>
      </c>
      <c r="G86">
        <v>9.9636000000000002E-2</v>
      </c>
      <c r="H86">
        <v>15233.483495</v>
      </c>
      <c r="L86">
        <v>9</v>
      </c>
      <c r="M86">
        <v>5.8341999999999998E-2</v>
      </c>
      <c r="N86">
        <v>2.4399999999999999E-4</v>
      </c>
      <c r="O86">
        <v>93575.433982000002</v>
      </c>
      <c r="P86">
        <v>0</v>
      </c>
      <c r="Q86">
        <v>1.753E-3</v>
      </c>
      <c r="R86">
        <v>8.9046E-2</v>
      </c>
      <c r="S86">
        <v>7615.1883120000002</v>
      </c>
    </row>
    <row r="87" spans="1:19" x14ac:dyDescent="0.25">
      <c r="A87">
        <v>10</v>
      </c>
      <c r="B87">
        <v>7.1903999999999996E-2</v>
      </c>
      <c r="C87">
        <v>1.2E-4</v>
      </c>
      <c r="D87">
        <v>93631.395002999998</v>
      </c>
      <c r="E87">
        <v>0</v>
      </c>
      <c r="F87">
        <v>1.85E-4</v>
      </c>
      <c r="G87">
        <v>0.10313600000000001</v>
      </c>
      <c r="H87">
        <v>15239.484864</v>
      </c>
      <c r="L87">
        <v>8</v>
      </c>
      <c r="M87">
        <v>5.7775E-2</v>
      </c>
      <c r="N87">
        <v>2.43E-4</v>
      </c>
      <c r="O87">
        <v>93954.889360000001</v>
      </c>
      <c r="P87">
        <v>0</v>
      </c>
      <c r="Q87">
        <v>1.565E-3</v>
      </c>
      <c r="R87">
        <v>8.8596999999999995E-2</v>
      </c>
      <c r="S87">
        <v>7646.0684700000002</v>
      </c>
    </row>
    <row r="88" spans="1:19" x14ac:dyDescent="0.25">
      <c r="A88">
        <v>8</v>
      </c>
      <c r="B88">
        <v>5.9988E-2</v>
      </c>
      <c r="C88">
        <v>1.2E-4</v>
      </c>
      <c r="D88">
        <v>93548.991865000004</v>
      </c>
      <c r="E88">
        <v>0</v>
      </c>
      <c r="F88">
        <v>2.9599999999999998E-4</v>
      </c>
      <c r="G88">
        <v>7.8725000000000003E-2</v>
      </c>
      <c r="H88">
        <v>15226.072894999999</v>
      </c>
      <c r="L88">
        <v>10</v>
      </c>
      <c r="M88">
        <v>4.8409000000000001E-2</v>
      </c>
      <c r="N88">
        <v>2.43E-4</v>
      </c>
      <c r="O88">
        <v>93961.168984000004</v>
      </c>
      <c r="P88">
        <v>0</v>
      </c>
      <c r="Q88">
        <v>1.5770000000000001E-3</v>
      </c>
      <c r="R88">
        <v>6.7485000000000003E-2</v>
      </c>
      <c r="S88">
        <v>7646.5795070000004</v>
      </c>
    </row>
    <row r="89" spans="1:19" x14ac:dyDescent="0.25">
      <c r="A89" t="s">
        <v>14</v>
      </c>
      <c r="B89">
        <f t="shared" ref="B89:H89" si="10">AVERAGE(B79:B88)</f>
        <v>6.9628200000000001E-2</v>
      </c>
      <c r="C89">
        <f t="shared" si="10"/>
        <v>1.2000000000000002E-4</v>
      </c>
      <c r="D89">
        <f t="shared" si="10"/>
        <v>93563.075730600001</v>
      </c>
      <c r="E89">
        <f t="shared" si="10"/>
        <v>0</v>
      </c>
      <c r="F89">
        <f t="shared" si="10"/>
        <v>1.884E-4</v>
      </c>
      <c r="G89">
        <f t="shared" si="10"/>
        <v>9.7886600000000004E-2</v>
      </c>
      <c r="H89">
        <f t="shared" si="10"/>
        <v>15228.365190699997</v>
      </c>
      <c r="L89" t="s">
        <v>14</v>
      </c>
      <c r="M89">
        <f t="shared" ref="M89:S89" si="11">AVERAGE(M79:M88)</f>
        <v>5.9132300000000006E-2</v>
      </c>
      <c r="N89">
        <f t="shared" si="11"/>
        <v>2.4380000000000002E-4</v>
      </c>
      <c r="O89">
        <f t="shared" si="11"/>
        <v>93837.239220600008</v>
      </c>
      <c r="P89">
        <f t="shared" si="11"/>
        <v>0</v>
      </c>
      <c r="Q89">
        <f t="shared" si="11"/>
        <v>9.9050000000000006E-4</v>
      </c>
      <c r="R89">
        <f t="shared" si="11"/>
        <v>8.1156499999999993E-2</v>
      </c>
      <c r="S89">
        <f t="shared" si="11"/>
        <v>7636.4940772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89"/>
  <sheetViews>
    <sheetView workbookViewId="0">
      <selection activeCell="V3" sqref="V3:Z15"/>
    </sheetView>
  </sheetViews>
  <sheetFormatPr defaultRowHeight="15" x14ac:dyDescent="0.25"/>
  <sheetData>
    <row r="2" spans="1:26" x14ac:dyDescent="0.25">
      <c r="A2" t="s">
        <v>0</v>
      </c>
      <c r="L2" t="s">
        <v>1</v>
      </c>
    </row>
    <row r="3" spans="1:2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6</v>
      </c>
    </row>
    <row r="4" spans="1:26" x14ac:dyDescent="0.25">
      <c r="A4">
        <v>6</v>
      </c>
      <c r="B4">
        <v>1.2999999999999999E-4</v>
      </c>
      <c r="C4">
        <v>4.6E-5</v>
      </c>
      <c r="D4">
        <v>17552.337699</v>
      </c>
      <c r="E4">
        <v>0.05</v>
      </c>
      <c r="F4">
        <v>1.5999999999999999E-5</v>
      </c>
      <c r="G4">
        <v>6.2899999999999996E-3</v>
      </c>
      <c r="H4">
        <v>17140.954784000001</v>
      </c>
      <c r="L4">
        <v>5</v>
      </c>
      <c r="M4">
        <v>5.6649999999999999E-3</v>
      </c>
      <c r="N4">
        <v>3.8999999999999999E-4</v>
      </c>
      <c r="O4">
        <v>92359.061019000001</v>
      </c>
      <c r="P4">
        <v>0.05</v>
      </c>
      <c r="Q4">
        <v>1.93E-4</v>
      </c>
      <c r="R4">
        <v>1.057E-2</v>
      </c>
      <c r="S4">
        <v>12884.913646999999</v>
      </c>
      <c r="V4">
        <v>128</v>
      </c>
      <c r="W4">
        <f>B14</f>
        <v>1.305E-4</v>
      </c>
      <c r="X4">
        <f>C14</f>
        <v>4.6099999999999996E-5</v>
      </c>
      <c r="Y4">
        <f>D14</f>
        <v>17449.604368099997</v>
      </c>
      <c r="Z4">
        <f>E14</f>
        <v>5.2000000000000005E-2</v>
      </c>
    </row>
    <row r="5" spans="1:26" x14ac:dyDescent="0.25">
      <c r="A5">
        <v>4</v>
      </c>
      <c r="B5">
        <v>1.3100000000000001E-4</v>
      </c>
      <c r="C5">
        <v>4.6E-5</v>
      </c>
      <c r="D5">
        <v>17430.359843999999</v>
      </c>
      <c r="E5">
        <v>0.05</v>
      </c>
      <c r="F5">
        <v>2.0000000000000002E-5</v>
      </c>
      <c r="G5">
        <v>6.2909999999999997E-3</v>
      </c>
      <c r="H5">
        <v>17021.835784999999</v>
      </c>
      <c r="L5">
        <v>2</v>
      </c>
      <c r="M5">
        <v>5.6620000000000004E-3</v>
      </c>
      <c r="N5">
        <v>3.9500000000000001E-4</v>
      </c>
      <c r="O5">
        <v>92357.275838999994</v>
      </c>
      <c r="P5">
        <v>0.05</v>
      </c>
      <c r="Q5">
        <v>1.9799999999999999E-4</v>
      </c>
      <c r="R5">
        <v>1.1013E-2</v>
      </c>
      <c r="S5">
        <v>12884.664597999999</v>
      </c>
      <c r="V5">
        <v>256</v>
      </c>
      <c r="W5">
        <f>B29</f>
        <v>1.651E-4</v>
      </c>
      <c r="X5">
        <f>C29</f>
        <v>4.7000000000000004E-5</v>
      </c>
      <c r="Y5">
        <f>D29</f>
        <v>34920.658910500002</v>
      </c>
      <c r="Z5">
        <f>E29</f>
        <v>6.4000000000000015E-2</v>
      </c>
    </row>
    <row r="6" spans="1:26" x14ac:dyDescent="0.25">
      <c r="A6">
        <v>5</v>
      </c>
      <c r="B6">
        <v>1.3100000000000001E-4</v>
      </c>
      <c r="C6">
        <v>4.6999999999999997E-5</v>
      </c>
      <c r="D6">
        <v>17437.998453</v>
      </c>
      <c r="E6">
        <v>0.05</v>
      </c>
      <c r="F6">
        <v>1.5E-5</v>
      </c>
      <c r="G6">
        <v>6.293E-3</v>
      </c>
      <c r="H6">
        <v>17029.295364000001</v>
      </c>
      <c r="L6">
        <v>7</v>
      </c>
      <c r="M6">
        <v>5.7140000000000003E-3</v>
      </c>
      <c r="N6">
        <v>3.9199999999999999E-4</v>
      </c>
      <c r="O6">
        <v>92307.552190000002</v>
      </c>
      <c r="P6">
        <v>0.05</v>
      </c>
      <c r="Q6">
        <v>2.05E-4</v>
      </c>
      <c r="R6">
        <v>1.0876E-2</v>
      </c>
      <c r="S6">
        <v>12877.727704999999</v>
      </c>
      <c r="V6">
        <v>384</v>
      </c>
      <c r="W6">
        <f>B44</f>
        <v>1.9290000000000003E-4</v>
      </c>
      <c r="X6">
        <f>C44</f>
        <v>4.4299999999999993E-5</v>
      </c>
      <c r="Y6">
        <f>D44</f>
        <v>52295.464183899996</v>
      </c>
      <c r="Z6">
        <f>E44</f>
        <v>5.6000000000000008E-2</v>
      </c>
    </row>
    <row r="7" spans="1:26" x14ac:dyDescent="0.25">
      <c r="A7">
        <v>2</v>
      </c>
      <c r="B7">
        <v>1.2899999999999999E-4</v>
      </c>
      <c r="C7">
        <v>4.6E-5</v>
      </c>
      <c r="D7">
        <v>17610.845079999999</v>
      </c>
      <c r="E7">
        <v>0.05</v>
      </c>
      <c r="F7">
        <v>1.0000000000000001E-5</v>
      </c>
      <c r="G7">
        <v>6.2509999999999996E-3</v>
      </c>
      <c r="H7">
        <v>17198.090898999999</v>
      </c>
      <c r="L7">
        <v>9</v>
      </c>
      <c r="M7">
        <v>5.7169999999999999E-3</v>
      </c>
      <c r="N7">
        <v>3.9399999999999998E-4</v>
      </c>
      <c r="O7">
        <v>92307.094425000003</v>
      </c>
      <c r="P7">
        <v>0.05</v>
      </c>
      <c r="Q7">
        <v>2.1100000000000001E-4</v>
      </c>
      <c r="R7">
        <v>1.1676000000000001E-2</v>
      </c>
      <c r="S7">
        <v>12877.663843</v>
      </c>
      <c r="V7">
        <v>512</v>
      </c>
      <c r="W7">
        <f>B59</f>
        <v>1.9689999999999999E-4</v>
      </c>
      <c r="X7">
        <f>C59</f>
        <v>3.4099999999999995E-5</v>
      </c>
      <c r="Y7">
        <f>D59</f>
        <v>69766.4187676</v>
      </c>
      <c r="Z7">
        <f>E59</f>
        <v>5.3000000000000005E-2</v>
      </c>
    </row>
    <row r="8" spans="1:26" x14ac:dyDescent="0.25">
      <c r="A8">
        <v>9</v>
      </c>
      <c r="B8">
        <v>1.2999999999999999E-4</v>
      </c>
      <c r="C8">
        <v>4.6E-5</v>
      </c>
      <c r="D8">
        <v>17514.271117</v>
      </c>
      <c r="E8">
        <v>0.05</v>
      </c>
      <c r="F8">
        <v>1.8E-5</v>
      </c>
      <c r="G8">
        <v>6.2950000000000002E-3</v>
      </c>
      <c r="H8">
        <v>17103.780387999999</v>
      </c>
      <c r="L8">
        <v>10</v>
      </c>
      <c r="M8">
        <v>5.718E-3</v>
      </c>
      <c r="N8">
        <v>3.88E-4</v>
      </c>
      <c r="O8">
        <v>92304.364910999997</v>
      </c>
      <c r="P8">
        <v>0.05</v>
      </c>
      <c r="Q8">
        <v>2.3000000000000001E-4</v>
      </c>
      <c r="R8">
        <v>1.1613E-2</v>
      </c>
      <c r="S8">
        <v>12877.283051</v>
      </c>
      <c r="V8">
        <v>640</v>
      </c>
      <c r="W8">
        <f>B74</f>
        <v>2.1990000000000001E-4</v>
      </c>
      <c r="X8">
        <f>C74</f>
        <v>2.5600000000000006E-5</v>
      </c>
      <c r="Y8">
        <f>D74</f>
        <v>87305.134951700005</v>
      </c>
      <c r="Z8">
        <f>E74</f>
        <v>0.11899999999999999</v>
      </c>
    </row>
    <row r="9" spans="1:26" x14ac:dyDescent="0.25">
      <c r="A9">
        <v>7</v>
      </c>
      <c r="B9">
        <v>1.3100000000000001E-4</v>
      </c>
      <c r="C9">
        <v>4.6E-5</v>
      </c>
      <c r="D9">
        <v>17413.792206999999</v>
      </c>
      <c r="E9">
        <v>0.05</v>
      </c>
      <c r="F9">
        <v>1.0000000000000001E-5</v>
      </c>
      <c r="G9">
        <v>6.2919999999999998E-3</v>
      </c>
      <c r="H9">
        <v>17005.656451999999</v>
      </c>
      <c r="L9">
        <v>6</v>
      </c>
      <c r="M9">
        <v>5.7149999999999996E-3</v>
      </c>
      <c r="N9">
        <v>3.8999999999999999E-4</v>
      </c>
      <c r="O9">
        <v>92305.152707000001</v>
      </c>
      <c r="P9">
        <v>0.05</v>
      </c>
      <c r="Q9">
        <v>2.5300000000000002E-4</v>
      </c>
      <c r="R9">
        <v>1.0257E-2</v>
      </c>
      <c r="S9">
        <v>12877.392956</v>
      </c>
      <c r="V9">
        <v>768</v>
      </c>
      <c r="W9">
        <f>B89</f>
        <v>4.9291999999999999E-3</v>
      </c>
      <c r="X9">
        <f>C89</f>
        <v>2.0130000000000001E-4</v>
      </c>
      <c r="Y9">
        <f>D89</f>
        <v>91087.538745800004</v>
      </c>
      <c r="Z9">
        <f>E89</f>
        <v>6.0000000000000012E-2</v>
      </c>
    </row>
    <row r="10" spans="1:26" x14ac:dyDescent="0.25">
      <c r="A10">
        <v>3</v>
      </c>
      <c r="B10">
        <v>1.2899999999999999E-4</v>
      </c>
      <c r="C10">
        <v>4.6E-5</v>
      </c>
      <c r="D10">
        <v>17516.956301999999</v>
      </c>
      <c r="E10">
        <v>0.05</v>
      </c>
      <c r="F10">
        <v>9.0000000000000002E-6</v>
      </c>
      <c r="G10">
        <v>6.2509999999999996E-3</v>
      </c>
      <c r="H10">
        <v>17106.402638</v>
      </c>
      <c r="L10">
        <v>3</v>
      </c>
      <c r="M10">
        <v>5.718E-3</v>
      </c>
      <c r="N10">
        <v>3.9300000000000001E-4</v>
      </c>
      <c r="O10">
        <v>92308.849082000001</v>
      </c>
      <c r="P10">
        <v>0.05</v>
      </c>
      <c r="Q10">
        <v>2.2499999999999999E-4</v>
      </c>
      <c r="R10">
        <v>9.299E-3</v>
      </c>
      <c r="S10">
        <v>12877.908632999999</v>
      </c>
      <c r="V10">
        <v>896</v>
      </c>
      <c r="W10">
        <f>M14</f>
        <v>5.7063000000000001E-3</v>
      </c>
      <c r="X10">
        <f>N14</f>
        <v>3.9110000000000002E-4</v>
      </c>
      <c r="Y10">
        <f>O14</f>
        <v>92320.009301600003</v>
      </c>
      <c r="Z10">
        <f>P14</f>
        <v>4.9999999999999996E-2</v>
      </c>
    </row>
    <row r="11" spans="1:26" x14ac:dyDescent="0.25">
      <c r="A11">
        <v>10</v>
      </c>
      <c r="B11">
        <v>1.3100000000000001E-4</v>
      </c>
      <c r="C11">
        <v>4.6E-5</v>
      </c>
      <c r="D11">
        <v>17369.584527999999</v>
      </c>
      <c r="E11">
        <v>0.05</v>
      </c>
      <c r="F11">
        <v>1.8E-5</v>
      </c>
      <c r="G11">
        <v>6.2919999999999998E-3</v>
      </c>
      <c r="H11">
        <v>16962.484891</v>
      </c>
      <c r="L11">
        <v>1</v>
      </c>
      <c r="M11">
        <v>5.7159999999999997E-3</v>
      </c>
      <c r="N11">
        <v>3.86E-4</v>
      </c>
      <c r="O11">
        <v>92316.110753000001</v>
      </c>
      <c r="P11">
        <v>0.05</v>
      </c>
      <c r="Q11">
        <v>3.48E-4</v>
      </c>
      <c r="R11">
        <v>1.2696000000000001E-2</v>
      </c>
      <c r="S11">
        <v>12878.921700999999</v>
      </c>
      <c r="V11">
        <v>1024</v>
      </c>
      <c r="W11">
        <f>M29</f>
        <v>6.4381000000000004E-3</v>
      </c>
      <c r="X11">
        <f>N29</f>
        <v>5.689E-4</v>
      </c>
      <c r="Y11">
        <f>O29</f>
        <v>93239.203584000003</v>
      </c>
      <c r="Z11">
        <f>P29</f>
        <v>9.2999999999999985E-2</v>
      </c>
    </row>
    <row r="12" spans="1:26" x14ac:dyDescent="0.25">
      <c r="A12">
        <v>1</v>
      </c>
      <c r="B12">
        <v>1.3100000000000001E-4</v>
      </c>
      <c r="C12">
        <v>4.6E-5</v>
      </c>
      <c r="D12">
        <v>17337.175718999999</v>
      </c>
      <c r="E12">
        <v>0.06</v>
      </c>
      <c r="F12">
        <v>1.9000000000000001E-5</v>
      </c>
      <c r="G12">
        <v>6.2919999999999998E-3</v>
      </c>
      <c r="H12">
        <v>16930.835663000002</v>
      </c>
      <c r="L12">
        <v>4</v>
      </c>
      <c r="M12">
        <v>5.7200000000000003E-3</v>
      </c>
      <c r="N12">
        <v>3.8900000000000002E-4</v>
      </c>
      <c r="O12">
        <v>92320.085888999994</v>
      </c>
      <c r="P12">
        <v>0.05</v>
      </c>
      <c r="Q12">
        <v>2.7599999999999999E-4</v>
      </c>
      <c r="R12">
        <v>1.1861E-2</v>
      </c>
      <c r="S12">
        <v>12879.476268</v>
      </c>
      <c r="V12">
        <v>1152</v>
      </c>
      <c r="W12">
        <f>M44</f>
        <v>7.2344999999999996E-3</v>
      </c>
      <c r="X12">
        <f>N44</f>
        <v>7.2959999999999995E-4</v>
      </c>
      <c r="Y12">
        <f>O44</f>
        <v>94018.391845100006</v>
      </c>
      <c r="Z12">
        <f>P44</f>
        <v>5.2000000000000005E-2</v>
      </c>
    </row>
    <row r="13" spans="1:26" x14ac:dyDescent="0.25">
      <c r="A13">
        <v>8</v>
      </c>
      <c r="B13">
        <v>1.3200000000000001E-4</v>
      </c>
      <c r="C13">
        <v>4.6E-5</v>
      </c>
      <c r="D13">
        <v>17312.722731999998</v>
      </c>
      <c r="E13">
        <v>0.06</v>
      </c>
      <c r="F13">
        <v>1.5999999999999999E-5</v>
      </c>
      <c r="G13">
        <v>6.2950000000000002E-3</v>
      </c>
      <c r="H13">
        <v>16906.955793000001</v>
      </c>
      <c r="L13">
        <v>8</v>
      </c>
      <c r="M13">
        <v>5.718E-3</v>
      </c>
      <c r="N13">
        <v>3.9399999999999998E-4</v>
      </c>
      <c r="O13">
        <v>92314.546201000005</v>
      </c>
      <c r="P13">
        <v>0.05</v>
      </c>
      <c r="Q13">
        <v>3.79E-4</v>
      </c>
      <c r="R13">
        <v>1.1698E-2</v>
      </c>
      <c r="S13">
        <v>12878.703432</v>
      </c>
      <c r="V13">
        <v>1280</v>
      </c>
      <c r="W13">
        <f>M59</f>
        <v>8.2635E-3</v>
      </c>
      <c r="X13">
        <f>N59</f>
        <v>8.7139999999999993E-4</v>
      </c>
      <c r="Y13">
        <f>O59</f>
        <v>94569.700130700017</v>
      </c>
      <c r="Z13">
        <f>P59</f>
        <v>3.7999999999999992E-2</v>
      </c>
    </row>
    <row r="14" spans="1:26" x14ac:dyDescent="0.25">
      <c r="A14" t="s">
        <v>14</v>
      </c>
      <c r="B14">
        <f t="shared" ref="B14:H14" si="0">AVERAGE(B4:B13)</f>
        <v>1.305E-4</v>
      </c>
      <c r="C14">
        <f t="shared" si="0"/>
        <v>4.6099999999999996E-5</v>
      </c>
      <c r="D14">
        <f t="shared" si="0"/>
        <v>17449.604368099997</v>
      </c>
      <c r="E14">
        <f t="shared" si="0"/>
        <v>5.2000000000000005E-2</v>
      </c>
      <c r="F14">
        <f t="shared" si="0"/>
        <v>1.5100000000000001E-5</v>
      </c>
      <c r="G14">
        <f t="shared" si="0"/>
        <v>6.2841999999999993E-3</v>
      </c>
      <c r="H14">
        <f t="shared" si="0"/>
        <v>17040.629265700001</v>
      </c>
      <c r="L14" t="s">
        <v>14</v>
      </c>
      <c r="M14">
        <f t="shared" ref="M14:S14" si="1">AVERAGE(M4:M13)</f>
        <v>5.7063000000000001E-3</v>
      </c>
      <c r="N14">
        <f t="shared" si="1"/>
        <v>3.9110000000000002E-4</v>
      </c>
      <c r="O14">
        <f t="shared" si="1"/>
        <v>92320.009301600003</v>
      </c>
      <c r="P14">
        <f t="shared" si="1"/>
        <v>4.9999999999999996E-2</v>
      </c>
      <c r="Q14">
        <f t="shared" si="1"/>
        <v>2.5179999999999999E-4</v>
      </c>
      <c r="R14">
        <f t="shared" si="1"/>
        <v>1.11559E-2</v>
      </c>
      <c r="S14">
        <f t="shared" si="1"/>
        <v>12879.465583399999</v>
      </c>
      <c r="V14">
        <v>1408</v>
      </c>
      <c r="W14">
        <f>M74</f>
        <v>8.9073999999999993E-3</v>
      </c>
      <c r="X14">
        <f>N74</f>
        <v>9.9170000000000009E-4</v>
      </c>
      <c r="Y14">
        <f>O74</f>
        <v>95105.498003800021</v>
      </c>
      <c r="Z14">
        <f>P74</f>
        <v>0.14499999999999996</v>
      </c>
    </row>
    <row r="15" spans="1:26" x14ac:dyDescent="0.25">
      <c r="V15">
        <v>1536</v>
      </c>
      <c r="W15">
        <f>M89</f>
        <v>7.2446000000000012E-3</v>
      </c>
      <c r="X15">
        <f>N89</f>
        <v>9.029000000000001E-4</v>
      </c>
      <c r="Y15">
        <f>O89</f>
        <v>91842.884035600015</v>
      </c>
      <c r="Z15">
        <f>P89</f>
        <v>3.2999999999999995E-2</v>
      </c>
    </row>
    <row r="17" spans="1:19" x14ac:dyDescent="0.25">
      <c r="A17" t="s">
        <v>15</v>
      </c>
      <c r="L17" t="s">
        <v>16</v>
      </c>
    </row>
    <row r="18" spans="1:19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L18" t="s">
        <v>2</v>
      </c>
      <c r="M18" t="s">
        <v>3</v>
      </c>
      <c r="N18" t="s">
        <v>4</v>
      </c>
      <c r="O18" t="s">
        <v>5</v>
      </c>
      <c r="P18" t="s">
        <v>6</v>
      </c>
      <c r="Q18" t="s">
        <v>7</v>
      </c>
      <c r="R18" t="s">
        <v>8</v>
      </c>
      <c r="S18" t="s">
        <v>9</v>
      </c>
    </row>
    <row r="19" spans="1:19" x14ac:dyDescent="0.25">
      <c r="A19">
        <v>1</v>
      </c>
      <c r="B19">
        <v>1.7000000000000001E-4</v>
      </c>
      <c r="C19">
        <v>4.8999999999999998E-5</v>
      </c>
      <c r="D19">
        <v>34893.727632000002</v>
      </c>
      <c r="E19">
        <v>0.06</v>
      </c>
      <c r="F19">
        <v>5.3999999999999998E-5</v>
      </c>
      <c r="G19">
        <v>6.8440000000000003E-3</v>
      </c>
      <c r="H19">
        <v>17037.952945000001</v>
      </c>
      <c r="L19">
        <v>1</v>
      </c>
      <c r="M19">
        <v>6.3790000000000001E-3</v>
      </c>
      <c r="N19">
        <v>5.62E-4</v>
      </c>
      <c r="O19">
        <v>93422.167375999998</v>
      </c>
      <c r="P19">
        <v>0.09</v>
      </c>
      <c r="Q19">
        <v>1.92E-4</v>
      </c>
      <c r="R19">
        <v>1.2822999999999999E-2</v>
      </c>
      <c r="S19">
        <v>11404.073166</v>
      </c>
    </row>
    <row r="20" spans="1:19" x14ac:dyDescent="0.25">
      <c r="A20">
        <v>5</v>
      </c>
      <c r="B20">
        <v>1.66E-4</v>
      </c>
      <c r="C20">
        <v>4.6999999999999997E-5</v>
      </c>
      <c r="D20">
        <v>34893.710455</v>
      </c>
      <c r="E20">
        <v>0.06</v>
      </c>
      <c r="F20">
        <v>4.6999999999999997E-5</v>
      </c>
      <c r="G20">
        <v>6.8440000000000003E-3</v>
      </c>
      <c r="H20">
        <v>17037.944557999999</v>
      </c>
      <c r="L20">
        <v>5</v>
      </c>
      <c r="M20">
        <v>6.3759999999999997E-3</v>
      </c>
      <c r="N20">
        <v>5.6999999999999998E-4</v>
      </c>
      <c r="O20">
        <v>93407.296893000006</v>
      </c>
      <c r="P20">
        <v>0.09</v>
      </c>
      <c r="Q20">
        <v>2.0599999999999999E-4</v>
      </c>
      <c r="R20">
        <v>1.2711E-2</v>
      </c>
      <c r="S20">
        <v>11402.257922000001</v>
      </c>
    </row>
    <row r="21" spans="1:19" x14ac:dyDescent="0.25">
      <c r="A21">
        <v>9</v>
      </c>
      <c r="B21">
        <v>1.6100000000000001E-4</v>
      </c>
      <c r="C21">
        <v>4.5000000000000003E-5</v>
      </c>
      <c r="D21">
        <v>35205.794856</v>
      </c>
      <c r="E21">
        <v>0.06</v>
      </c>
      <c r="F21">
        <v>4.8999999999999998E-5</v>
      </c>
      <c r="G21">
        <v>6.8430000000000001E-3</v>
      </c>
      <c r="H21">
        <v>17190.329519999999</v>
      </c>
      <c r="L21">
        <v>2</v>
      </c>
      <c r="M21">
        <v>6.4429999999999999E-3</v>
      </c>
      <c r="N21">
        <v>5.7200000000000003E-4</v>
      </c>
      <c r="O21">
        <v>93191.166733000005</v>
      </c>
      <c r="P21">
        <v>0.09</v>
      </c>
      <c r="Q21">
        <v>2.2100000000000001E-4</v>
      </c>
      <c r="R21">
        <v>1.3004E-2</v>
      </c>
      <c r="S21">
        <v>11375.874845</v>
      </c>
    </row>
    <row r="22" spans="1:19" x14ac:dyDescent="0.25">
      <c r="A22">
        <v>2</v>
      </c>
      <c r="B22">
        <v>1.65E-4</v>
      </c>
      <c r="C22">
        <v>4.6999999999999997E-5</v>
      </c>
      <c r="D22">
        <v>34959.162192000003</v>
      </c>
      <c r="E22">
        <v>0.06</v>
      </c>
      <c r="F22">
        <v>5.1999999999999997E-5</v>
      </c>
      <c r="G22">
        <v>6.842E-3</v>
      </c>
      <c r="H22">
        <v>17069.903414</v>
      </c>
      <c r="L22">
        <v>9</v>
      </c>
      <c r="M22">
        <v>6.4539999999999997E-3</v>
      </c>
      <c r="N22">
        <v>5.6700000000000001E-4</v>
      </c>
      <c r="O22">
        <v>93189.147410999998</v>
      </c>
      <c r="P22">
        <v>0.09</v>
      </c>
      <c r="Q22">
        <v>2.3900000000000001E-4</v>
      </c>
      <c r="R22">
        <v>1.0567999999999999E-2</v>
      </c>
      <c r="S22">
        <v>11375.628346</v>
      </c>
    </row>
    <row r="23" spans="1:19" x14ac:dyDescent="0.25">
      <c r="A23">
        <v>8</v>
      </c>
      <c r="B23">
        <v>1.65E-4</v>
      </c>
      <c r="C23">
        <v>4.6999999999999997E-5</v>
      </c>
      <c r="D23">
        <v>34894.284865000001</v>
      </c>
      <c r="E23">
        <v>7.0000000000000007E-2</v>
      </c>
      <c r="F23">
        <v>4.8999999999999998E-5</v>
      </c>
      <c r="G23">
        <v>6.8399999999999997E-3</v>
      </c>
      <c r="H23">
        <v>17038.225031999998</v>
      </c>
      <c r="L23">
        <v>3</v>
      </c>
      <c r="M23">
        <v>6.45E-3</v>
      </c>
      <c r="N23">
        <v>5.6800000000000004E-4</v>
      </c>
      <c r="O23">
        <v>93200.668957000002</v>
      </c>
      <c r="P23">
        <v>0.1</v>
      </c>
      <c r="Q23">
        <v>2.3800000000000001E-4</v>
      </c>
      <c r="R23">
        <v>1.3435000000000001E-2</v>
      </c>
      <c r="S23">
        <v>11377.034785</v>
      </c>
    </row>
    <row r="24" spans="1:19" x14ac:dyDescent="0.25">
      <c r="A24">
        <v>10</v>
      </c>
      <c r="B24">
        <v>1.6699999999999999E-4</v>
      </c>
      <c r="C24">
        <v>4.8000000000000001E-5</v>
      </c>
      <c r="D24">
        <v>34732.139669999997</v>
      </c>
      <c r="E24">
        <v>7.0000000000000007E-2</v>
      </c>
      <c r="F24">
        <v>5.0000000000000002E-5</v>
      </c>
      <c r="G24">
        <v>6.8389999999999996E-3</v>
      </c>
      <c r="H24">
        <v>16959.052573000001</v>
      </c>
      <c r="L24">
        <v>8</v>
      </c>
      <c r="M24">
        <v>6.4539999999999997E-3</v>
      </c>
      <c r="N24">
        <v>5.7499999999999999E-4</v>
      </c>
      <c r="O24">
        <v>93187.258130999995</v>
      </c>
      <c r="P24">
        <v>0.09</v>
      </c>
      <c r="Q24">
        <v>2.6400000000000002E-4</v>
      </c>
      <c r="R24">
        <v>1.4071999999999999E-2</v>
      </c>
      <c r="S24">
        <v>11375.397720999999</v>
      </c>
    </row>
    <row r="25" spans="1:19" x14ac:dyDescent="0.25">
      <c r="A25">
        <v>3</v>
      </c>
      <c r="B25">
        <v>1.65E-4</v>
      </c>
      <c r="C25">
        <v>4.6999999999999997E-5</v>
      </c>
      <c r="D25">
        <v>34885.151607</v>
      </c>
      <c r="E25">
        <v>0.06</v>
      </c>
      <c r="F25">
        <v>3.6999999999999998E-5</v>
      </c>
      <c r="G25">
        <v>6.8440000000000003E-3</v>
      </c>
      <c r="H25">
        <v>17033.765433</v>
      </c>
      <c r="L25">
        <v>4</v>
      </c>
      <c r="M25">
        <v>6.4530000000000004E-3</v>
      </c>
      <c r="N25">
        <v>5.7399999999999997E-4</v>
      </c>
      <c r="O25">
        <v>93194.140933000002</v>
      </c>
      <c r="P25">
        <v>0.09</v>
      </c>
      <c r="Q25">
        <v>2.8899999999999998E-4</v>
      </c>
      <c r="R25">
        <v>1.2759E-2</v>
      </c>
      <c r="S25">
        <v>11376.237907000001</v>
      </c>
    </row>
    <row r="26" spans="1:19" x14ac:dyDescent="0.25">
      <c r="A26">
        <v>6</v>
      </c>
      <c r="B26">
        <v>1.6100000000000001E-4</v>
      </c>
      <c r="C26">
        <v>4.5000000000000003E-5</v>
      </c>
      <c r="D26">
        <v>35047.369903999999</v>
      </c>
      <c r="E26">
        <v>0.06</v>
      </c>
      <c r="F26">
        <v>4.8999999999999998E-5</v>
      </c>
      <c r="G26">
        <v>6.842E-3</v>
      </c>
      <c r="H26">
        <v>17112.973586</v>
      </c>
      <c r="L26">
        <v>7</v>
      </c>
      <c r="M26">
        <v>6.4609999999999997E-3</v>
      </c>
      <c r="N26">
        <v>5.6599999999999999E-4</v>
      </c>
      <c r="O26">
        <v>93206.857600000003</v>
      </c>
      <c r="P26">
        <v>0.1</v>
      </c>
      <c r="Q26">
        <v>3.2899999999999997E-4</v>
      </c>
      <c r="R26">
        <v>1.2186000000000001E-2</v>
      </c>
      <c r="S26">
        <v>11377.790234</v>
      </c>
    </row>
    <row r="27" spans="1:19" x14ac:dyDescent="0.25">
      <c r="A27">
        <v>7</v>
      </c>
      <c r="B27">
        <v>1.65E-4</v>
      </c>
      <c r="C27">
        <v>4.6999999999999997E-5</v>
      </c>
      <c r="D27">
        <v>34912.532932000002</v>
      </c>
      <c r="E27">
        <v>7.0000000000000007E-2</v>
      </c>
      <c r="F27">
        <v>5.0000000000000002E-5</v>
      </c>
      <c r="G27">
        <v>6.8430000000000001E-3</v>
      </c>
      <c r="H27">
        <v>17047.135221</v>
      </c>
      <c r="L27">
        <v>6</v>
      </c>
      <c r="M27">
        <v>6.4530000000000004E-3</v>
      </c>
      <c r="N27">
        <v>5.6999999999999998E-4</v>
      </c>
      <c r="O27">
        <v>93198.962054999996</v>
      </c>
      <c r="P27">
        <v>0.1</v>
      </c>
      <c r="Q27">
        <v>4.2900000000000002E-4</v>
      </c>
      <c r="R27">
        <v>1.2192E-2</v>
      </c>
      <c r="S27">
        <v>11376.826423</v>
      </c>
    </row>
    <row r="28" spans="1:19" x14ac:dyDescent="0.25">
      <c r="A28">
        <v>4</v>
      </c>
      <c r="B28">
        <v>1.66E-4</v>
      </c>
      <c r="C28">
        <v>4.8000000000000001E-5</v>
      </c>
      <c r="D28">
        <v>34782.714992000001</v>
      </c>
      <c r="E28">
        <v>7.0000000000000007E-2</v>
      </c>
      <c r="F28">
        <v>4.8000000000000001E-5</v>
      </c>
      <c r="G28">
        <v>6.7930000000000004E-3</v>
      </c>
      <c r="H28">
        <v>16983.747554000001</v>
      </c>
      <c r="L28">
        <v>10</v>
      </c>
      <c r="M28">
        <v>6.4580000000000002E-3</v>
      </c>
      <c r="N28">
        <v>5.6499999999999996E-4</v>
      </c>
      <c r="O28">
        <v>93194.369751000006</v>
      </c>
      <c r="P28">
        <v>0.09</v>
      </c>
      <c r="Q28">
        <v>3.8999999999999999E-4</v>
      </c>
      <c r="R28">
        <v>1.4289E-2</v>
      </c>
      <c r="S28">
        <v>11376.265839</v>
      </c>
    </row>
    <row r="29" spans="1:19" x14ac:dyDescent="0.25">
      <c r="A29" t="s">
        <v>14</v>
      </c>
      <c r="B29">
        <f t="shared" ref="B29:H29" si="2">AVERAGE(B19:B28)</f>
        <v>1.651E-4</v>
      </c>
      <c r="C29">
        <f t="shared" si="2"/>
        <v>4.7000000000000004E-5</v>
      </c>
      <c r="D29">
        <f t="shared" si="2"/>
        <v>34920.658910500002</v>
      </c>
      <c r="E29">
        <f t="shared" si="2"/>
        <v>6.4000000000000015E-2</v>
      </c>
      <c r="F29">
        <f t="shared" si="2"/>
        <v>4.85E-5</v>
      </c>
      <c r="G29">
        <f t="shared" si="2"/>
        <v>6.8374000000000004E-3</v>
      </c>
      <c r="H29">
        <f t="shared" si="2"/>
        <v>17051.102983600002</v>
      </c>
      <c r="L29" t="s">
        <v>14</v>
      </c>
      <c r="M29">
        <f t="shared" ref="M29:S29" si="3">AVERAGE(M19:M28)</f>
        <v>6.4381000000000004E-3</v>
      </c>
      <c r="N29">
        <f t="shared" si="3"/>
        <v>5.689E-4</v>
      </c>
      <c r="O29">
        <f t="shared" si="3"/>
        <v>93239.203584000003</v>
      </c>
      <c r="P29">
        <f t="shared" si="3"/>
        <v>9.2999999999999985E-2</v>
      </c>
      <c r="Q29">
        <f t="shared" si="3"/>
        <v>2.7970000000000002E-4</v>
      </c>
      <c r="R29">
        <f t="shared" si="3"/>
        <v>1.2803900000000002E-2</v>
      </c>
      <c r="S29">
        <f t="shared" si="3"/>
        <v>11381.738718800001</v>
      </c>
    </row>
    <row r="32" spans="1:19" x14ac:dyDescent="0.25">
      <c r="A32" t="s">
        <v>17</v>
      </c>
      <c r="L32" t="s">
        <v>18</v>
      </c>
    </row>
    <row r="33" spans="1:19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L33" t="s">
        <v>2</v>
      </c>
      <c r="M33" t="s">
        <v>3</v>
      </c>
      <c r="N33" t="s">
        <v>4</v>
      </c>
      <c r="O33" t="s">
        <v>5</v>
      </c>
      <c r="P33" t="s">
        <v>6</v>
      </c>
      <c r="Q33" t="s">
        <v>7</v>
      </c>
      <c r="R33" t="s">
        <v>8</v>
      </c>
      <c r="S33" t="s">
        <v>9</v>
      </c>
    </row>
    <row r="34" spans="1:19" x14ac:dyDescent="0.25">
      <c r="A34">
        <v>6</v>
      </c>
      <c r="B34">
        <v>1.9599999999999999E-4</v>
      </c>
      <c r="C34">
        <v>4.6999999999999997E-5</v>
      </c>
      <c r="D34">
        <v>51939.732343000003</v>
      </c>
      <c r="E34">
        <v>0.05</v>
      </c>
      <c r="F34">
        <v>7.8999999999999996E-5</v>
      </c>
      <c r="G34">
        <v>6.1780000000000003E-3</v>
      </c>
      <c r="H34">
        <v>16907.464954999999</v>
      </c>
      <c r="L34">
        <v>3</v>
      </c>
      <c r="M34">
        <v>7.1539999999999998E-3</v>
      </c>
      <c r="N34">
        <v>7.2999999999999996E-4</v>
      </c>
      <c r="O34">
        <v>94323.926212000006</v>
      </c>
      <c r="P34">
        <v>0.05</v>
      </c>
      <c r="Q34">
        <v>2.1100000000000001E-4</v>
      </c>
      <c r="R34">
        <v>1.2733E-2</v>
      </c>
      <c r="S34">
        <v>10234.801020999999</v>
      </c>
    </row>
    <row r="35" spans="1:19" x14ac:dyDescent="0.25">
      <c r="A35">
        <v>8</v>
      </c>
      <c r="B35">
        <v>1.8900000000000001E-4</v>
      </c>
      <c r="C35">
        <v>4.1999999999999998E-5</v>
      </c>
      <c r="D35">
        <v>52522.480393999998</v>
      </c>
      <c r="E35">
        <v>0.05</v>
      </c>
      <c r="F35">
        <v>8.2000000000000001E-5</v>
      </c>
      <c r="G35">
        <v>6.1809999999999999E-3</v>
      </c>
      <c r="H35">
        <v>17097.161586999999</v>
      </c>
      <c r="L35">
        <v>2</v>
      </c>
      <c r="M35">
        <v>7.1599999999999997E-3</v>
      </c>
      <c r="N35">
        <v>6.9700000000000003E-4</v>
      </c>
      <c r="O35">
        <v>94323.039176999999</v>
      </c>
      <c r="P35">
        <v>0.05</v>
      </c>
      <c r="Q35">
        <v>2.24E-4</v>
      </c>
      <c r="R35">
        <v>1.1846000000000001E-2</v>
      </c>
      <c r="S35">
        <v>10234.704771999999</v>
      </c>
    </row>
    <row r="36" spans="1:19" x14ac:dyDescent="0.25">
      <c r="A36">
        <v>10</v>
      </c>
      <c r="B36">
        <v>1.92E-4</v>
      </c>
      <c r="C36">
        <v>4.3999999999999999E-5</v>
      </c>
      <c r="D36">
        <v>52241.464406999999</v>
      </c>
      <c r="E36">
        <v>0.06</v>
      </c>
      <c r="F36">
        <v>7.8999999999999996E-5</v>
      </c>
      <c r="G36">
        <v>6.1879999999999999E-3</v>
      </c>
      <c r="H36">
        <v>17005.685028</v>
      </c>
      <c r="L36">
        <v>8</v>
      </c>
      <c r="M36">
        <v>7.2449999999999997E-3</v>
      </c>
      <c r="N36">
        <v>7.27E-4</v>
      </c>
      <c r="O36">
        <v>93947.527608999997</v>
      </c>
      <c r="P36">
        <v>0.05</v>
      </c>
      <c r="Q36">
        <v>2.4800000000000001E-4</v>
      </c>
      <c r="R36">
        <v>1.4841999999999999E-2</v>
      </c>
      <c r="S36">
        <v>10193.959159</v>
      </c>
    </row>
    <row r="37" spans="1:19" x14ac:dyDescent="0.25">
      <c r="A37">
        <v>1</v>
      </c>
      <c r="B37">
        <v>1.9599999999999999E-4</v>
      </c>
      <c r="C37">
        <v>4.6E-5</v>
      </c>
      <c r="D37">
        <v>51880.757922999997</v>
      </c>
      <c r="E37">
        <v>0.05</v>
      </c>
      <c r="F37">
        <v>7.4999999999999993E-5</v>
      </c>
      <c r="G37">
        <v>6.1869999999999998E-3</v>
      </c>
      <c r="H37">
        <v>16888.267553000001</v>
      </c>
      <c r="L37">
        <v>7</v>
      </c>
      <c r="M37">
        <v>7.26E-3</v>
      </c>
      <c r="N37">
        <v>7.0299999999999996E-4</v>
      </c>
      <c r="O37">
        <v>93943.629392000003</v>
      </c>
      <c r="P37">
        <v>0.05</v>
      </c>
      <c r="Q37">
        <v>2.5099999999999998E-4</v>
      </c>
      <c r="R37">
        <v>1.4529E-2</v>
      </c>
      <c r="S37">
        <v>10193.536174999999</v>
      </c>
    </row>
    <row r="38" spans="1:19" x14ac:dyDescent="0.25">
      <c r="A38">
        <v>4</v>
      </c>
      <c r="B38">
        <v>1.8900000000000001E-4</v>
      </c>
      <c r="C38">
        <v>4.1E-5</v>
      </c>
      <c r="D38">
        <v>52695.943513999999</v>
      </c>
      <c r="E38">
        <v>0.05</v>
      </c>
      <c r="F38">
        <v>8.7000000000000001E-5</v>
      </c>
      <c r="G38">
        <v>6.1869999999999998E-3</v>
      </c>
      <c r="H38">
        <v>17153.627445999999</v>
      </c>
      <c r="L38">
        <v>9</v>
      </c>
      <c r="M38">
        <v>7.2579999999999997E-3</v>
      </c>
      <c r="N38">
        <v>7.3399999999999995E-4</v>
      </c>
      <c r="O38">
        <v>93933.125467999998</v>
      </c>
      <c r="P38">
        <v>0.05</v>
      </c>
      <c r="Q38">
        <v>2.9E-4</v>
      </c>
      <c r="R38">
        <v>1.2656000000000001E-2</v>
      </c>
      <c r="S38">
        <v>10192.396427</v>
      </c>
    </row>
    <row r="39" spans="1:19" x14ac:dyDescent="0.25">
      <c r="A39">
        <v>5</v>
      </c>
      <c r="B39">
        <v>1.92E-4</v>
      </c>
      <c r="C39">
        <v>4.3999999999999999E-5</v>
      </c>
      <c r="D39">
        <v>52453.843299</v>
      </c>
      <c r="E39">
        <v>0.06</v>
      </c>
      <c r="F39">
        <v>8.3999999999999995E-5</v>
      </c>
      <c r="G39">
        <v>6.1879999999999999E-3</v>
      </c>
      <c r="H39">
        <v>17074.818781999998</v>
      </c>
      <c r="L39">
        <v>6</v>
      </c>
      <c r="M39">
        <v>7.2490000000000002E-3</v>
      </c>
      <c r="N39">
        <v>7.45E-4</v>
      </c>
      <c r="O39">
        <v>93935.806731000004</v>
      </c>
      <c r="P39">
        <v>0.05</v>
      </c>
      <c r="Q39">
        <v>2.8699999999999998E-4</v>
      </c>
      <c r="R39">
        <v>1.5485000000000001E-2</v>
      </c>
      <c r="S39">
        <v>10192.687362000001</v>
      </c>
    </row>
    <row r="40" spans="1:19" x14ac:dyDescent="0.25">
      <c r="A40">
        <v>3</v>
      </c>
      <c r="B40">
        <v>1.9599999999999999E-4</v>
      </c>
      <c r="C40">
        <v>4.6E-5</v>
      </c>
      <c r="D40">
        <v>51902.069970999997</v>
      </c>
      <c r="E40">
        <v>0.06</v>
      </c>
      <c r="F40">
        <v>7.4999999999999993E-5</v>
      </c>
      <c r="G40">
        <v>6.2310000000000004E-3</v>
      </c>
      <c r="H40">
        <v>16895.205069</v>
      </c>
      <c r="L40">
        <v>10</v>
      </c>
      <c r="M40">
        <v>7.2529999999999999E-3</v>
      </c>
      <c r="N40">
        <v>7.5299999999999998E-4</v>
      </c>
      <c r="O40">
        <v>93945.219872999995</v>
      </c>
      <c r="P40">
        <v>0.05</v>
      </c>
      <c r="Q40">
        <v>3.3700000000000001E-4</v>
      </c>
      <c r="R40">
        <v>1.4988E-2</v>
      </c>
      <c r="S40">
        <v>10193.708753999999</v>
      </c>
    </row>
    <row r="41" spans="1:19" x14ac:dyDescent="0.25">
      <c r="A41">
        <v>2</v>
      </c>
      <c r="B41">
        <v>1.93E-4</v>
      </c>
      <c r="C41">
        <v>4.3999999999999999E-5</v>
      </c>
      <c r="D41">
        <v>52585.905691</v>
      </c>
      <c r="E41">
        <v>0.06</v>
      </c>
      <c r="F41">
        <v>8.5000000000000006E-5</v>
      </c>
      <c r="G41">
        <v>6.1869999999999998E-3</v>
      </c>
      <c r="H41">
        <v>17117.807841999998</v>
      </c>
      <c r="L41">
        <v>4</v>
      </c>
      <c r="M41">
        <v>7.2560000000000003E-3</v>
      </c>
      <c r="N41">
        <v>7.4399999999999998E-4</v>
      </c>
      <c r="O41">
        <v>93947.377859</v>
      </c>
      <c r="P41">
        <v>0.05</v>
      </c>
      <c r="Q41">
        <v>4.4299999999999998E-4</v>
      </c>
      <c r="R41">
        <v>1.5233999999999999E-2</v>
      </c>
      <c r="S41">
        <v>10193.94291</v>
      </c>
    </row>
    <row r="42" spans="1:19" x14ac:dyDescent="0.25">
      <c r="A42">
        <v>7</v>
      </c>
      <c r="B42">
        <v>1.93E-4</v>
      </c>
      <c r="C42">
        <v>4.3999999999999999E-5</v>
      </c>
      <c r="D42">
        <v>52300.885057</v>
      </c>
      <c r="E42">
        <v>0.06</v>
      </c>
      <c r="F42">
        <v>8.1000000000000004E-5</v>
      </c>
      <c r="G42">
        <v>6.1770000000000002E-3</v>
      </c>
      <c r="H42">
        <v>17025.027687999998</v>
      </c>
      <c r="L42">
        <v>5</v>
      </c>
      <c r="M42">
        <v>7.2589999999999998E-3</v>
      </c>
      <c r="N42">
        <v>7.18E-4</v>
      </c>
      <c r="O42">
        <v>93935.519883999994</v>
      </c>
      <c r="P42">
        <v>0.06</v>
      </c>
      <c r="Q42">
        <v>4.57E-4</v>
      </c>
      <c r="R42">
        <v>1.2045E-2</v>
      </c>
      <c r="S42">
        <v>10192.656236999999</v>
      </c>
    </row>
    <row r="43" spans="1:19" x14ac:dyDescent="0.25">
      <c r="A43">
        <v>9</v>
      </c>
      <c r="B43">
        <v>1.93E-4</v>
      </c>
      <c r="C43">
        <v>4.5000000000000003E-5</v>
      </c>
      <c r="D43">
        <v>52431.559240000002</v>
      </c>
      <c r="E43">
        <v>0.06</v>
      </c>
      <c r="F43">
        <v>8.6000000000000003E-5</v>
      </c>
      <c r="G43">
        <v>6.182E-3</v>
      </c>
      <c r="H43">
        <v>17067.564857000001</v>
      </c>
      <c r="L43">
        <v>1</v>
      </c>
      <c r="M43">
        <v>7.2509999999999996E-3</v>
      </c>
      <c r="N43">
        <v>7.45E-4</v>
      </c>
      <c r="O43">
        <v>93948.746245999995</v>
      </c>
      <c r="P43">
        <v>0.06</v>
      </c>
      <c r="Q43">
        <v>4.9299999999999995E-4</v>
      </c>
      <c r="R43">
        <v>1.259E-2</v>
      </c>
      <c r="S43">
        <v>10194.09139</v>
      </c>
    </row>
    <row r="44" spans="1:19" x14ac:dyDescent="0.25">
      <c r="A44" t="s">
        <v>14</v>
      </c>
      <c r="B44">
        <f t="shared" ref="B44:H44" si="4">AVERAGE(B34:B43)</f>
        <v>1.9290000000000003E-4</v>
      </c>
      <c r="C44">
        <f t="shared" si="4"/>
        <v>4.4299999999999993E-5</v>
      </c>
      <c r="D44">
        <f t="shared" si="4"/>
        <v>52295.464183899996</v>
      </c>
      <c r="E44">
        <f t="shared" si="4"/>
        <v>5.6000000000000008E-2</v>
      </c>
      <c r="F44">
        <f t="shared" si="4"/>
        <v>8.1299999999999997E-5</v>
      </c>
      <c r="G44">
        <f t="shared" si="4"/>
        <v>6.1885999999999998E-3</v>
      </c>
      <c r="H44">
        <f t="shared" si="4"/>
        <v>17023.263080700002</v>
      </c>
      <c r="L44" t="s">
        <v>14</v>
      </c>
      <c r="M44">
        <f t="shared" ref="M44:S44" si="5">AVERAGE(M34:M43)</f>
        <v>7.2344999999999996E-3</v>
      </c>
      <c r="N44">
        <f t="shared" si="5"/>
        <v>7.2959999999999995E-4</v>
      </c>
      <c r="O44">
        <f t="shared" si="5"/>
        <v>94018.391845100006</v>
      </c>
      <c r="P44">
        <f t="shared" si="5"/>
        <v>5.2000000000000005E-2</v>
      </c>
      <c r="Q44">
        <f t="shared" si="5"/>
        <v>3.2409999999999996E-4</v>
      </c>
      <c r="R44">
        <f t="shared" si="5"/>
        <v>1.3694799999999998E-2</v>
      </c>
      <c r="S44">
        <f t="shared" si="5"/>
        <v>10201.648420699999</v>
      </c>
    </row>
    <row r="47" spans="1:19" x14ac:dyDescent="0.25">
      <c r="A47" t="s">
        <v>19</v>
      </c>
      <c r="L47" t="s">
        <v>20</v>
      </c>
    </row>
    <row r="48" spans="1:19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L48" t="s">
        <v>2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  <c r="S48" t="s">
        <v>9</v>
      </c>
    </row>
    <row r="49" spans="1:19" x14ac:dyDescent="0.25">
      <c r="A49">
        <v>1</v>
      </c>
      <c r="B49">
        <v>1.9900000000000001E-4</v>
      </c>
      <c r="C49">
        <v>3.4999999999999997E-5</v>
      </c>
      <c r="D49">
        <v>69472.424457999994</v>
      </c>
      <c r="E49">
        <v>0.05</v>
      </c>
      <c r="F49">
        <v>1.0900000000000001E-4</v>
      </c>
      <c r="G49">
        <v>6.0299999999999998E-3</v>
      </c>
      <c r="H49">
        <v>16961.041127</v>
      </c>
      <c r="L49">
        <v>1</v>
      </c>
      <c r="M49">
        <v>8.1840000000000003E-3</v>
      </c>
      <c r="N49">
        <v>8.6399999999999997E-4</v>
      </c>
      <c r="O49">
        <v>94936.373861</v>
      </c>
      <c r="P49">
        <v>0.03</v>
      </c>
      <c r="Q49">
        <v>2.5500000000000002E-4</v>
      </c>
      <c r="R49">
        <v>1.4167000000000001E-2</v>
      </c>
      <c r="S49">
        <v>9271.1302599999999</v>
      </c>
    </row>
    <row r="50" spans="1:19" x14ac:dyDescent="0.25">
      <c r="A50">
        <v>5</v>
      </c>
      <c r="B50">
        <v>1.93E-4</v>
      </c>
      <c r="C50">
        <v>3.3000000000000003E-5</v>
      </c>
      <c r="D50">
        <v>70073.881982999999</v>
      </c>
      <c r="E50">
        <v>0.05</v>
      </c>
      <c r="F50">
        <v>1.11E-4</v>
      </c>
      <c r="G50">
        <v>6.0759999999999998E-3</v>
      </c>
      <c r="H50">
        <v>17107.881344000001</v>
      </c>
      <c r="L50">
        <v>6</v>
      </c>
      <c r="M50">
        <v>8.182E-3</v>
      </c>
      <c r="N50">
        <v>8.6700000000000004E-4</v>
      </c>
      <c r="O50">
        <v>94931.333196000007</v>
      </c>
      <c r="P50">
        <v>0.03</v>
      </c>
      <c r="Q50">
        <v>2.6400000000000002E-4</v>
      </c>
      <c r="R50">
        <v>1.1403999999999999E-2</v>
      </c>
      <c r="S50">
        <v>9270.6380069999996</v>
      </c>
    </row>
    <row r="51" spans="1:19" x14ac:dyDescent="0.25">
      <c r="A51">
        <v>7</v>
      </c>
      <c r="B51">
        <v>1.92E-4</v>
      </c>
      <c r="C51">
        <v>3.3000000000000003E-5</v>
      </c>
      <c r="D51">
        <v>70170.837121999997</v>
      </c>
      <c r="E51">
        <v>0.05</v>
      </c>
      <c r="F51">
        <v>1.1E-4</v>
      </c>
      <c r="G51">
        <v>6.0730000000000003E-3</v>
      </c>
      <c r="H51">
        <v>17131.552032</v>
      </c>
      <c r="L51">
        <v>3</v>
      </c>
      <c r="M51">
        <v>8.2740000000000001E-3</v>
      </c>
      <c r="N51">
        <v>8.7200000000000005E-4</v>
      </c>
      <c r="O51">
        <v>94497.633128000001</v>
      </c>
      <c r="P51">
        <v>0.04</v>
      </c>
      <c r="Q51">
        <v>2.7999999999999998E-4</v>
      </c>
      <c r="R51">
        <v>1.3481999999999999E-2</v>
      </c>
      <c r="S51">
        <v>9228.2844850000001</v>
      </c>
    </row>
    <row r="52" spans="1:19" x14ac:dyDescent="0.25">
      <c r="A52">
        <v>4</v>
      </c>
      <c r="B52">
        <v>1.9799999999999999E-4</v>
      </c>
      <c r="C52">
        <v>3.4E-5</v>
      </c>
      <c r="D52">
        <v>69588.055470000007</v>
      </c>
      <c r="E52">
        <v>0.05</v>
      </c>
      <c r="F52">
        <v>1.07E-4</v>
      </c>
      <c r="G52">
        <v>6.0679999999999996E-3</v>
      </c>
      <c r="H52">
        <v>16989.271355000001</v>
      </c>
      <c r="L52">
        <v>9</v>
      </c>
      <c r="M52">
        <v>8.2830000000000004E-3</v>
      </c>
      <c r="N52">
        <v>8.7699999999999996E-4</v>
      </c>
      <c r="O52">
        <v>94478.394839000001</v>
      </c>
      <c r="P52">
        <v>0.04</v>
      </c>
      <c r="Q52">
        <v>3.39E-4</v>
      </c>
      <c r="R52">
        <v>1.4008E-2</v>
      </c>
      <c r="S52">
        <v>9226.4057460000004</v>
      </c>
    </row>
    <row r="53" spans="1:19" x14ac:dyDescent="0.25">
      <c r="A53">
        <v>9</v>
      </c>
      <c r="B53">
        <v>2.0100000000000001E-4</v>
      </c>
      <c r="C53">
        <v>3.4999999999999997E-5</v>
      </c>
      <c r="D53">
        <v>69536.202275000003</v>
      </c>
      <c r="E53">
        <v>0.05</v>
      </c>
      <c r="F53">
        <v>1.13E-4</v>
      </c>
      <c r="G53">
        <v>6.071E-3</v>
      </c>
      <c r="H53">
        <v>16976.611884000002</v>
      </c>
      <c r="L53">
        <v>4</v>
      </c>
      <c r="M53">
        <v>8.2830000000000004E-3</v>
      </c>
      <c r="N53">
        <v>8.7399999999999999E-4</v>
      </c>
      <c r="O53">
        <v>94482.593221000003</v>
      </c>
      <c r="P53">
        <v>0.04</v>
      </c>
      <c r="Q53">
        <v>3.0699999999999998E-4</v>
      </c>
      <c r="R53">
        <v>1.2373E-2</v>
      </c>
      <c r="S53">
        <v>9226.8157439999995</v>
      </c>
    </row>
    <row r="54" spans="1:19" x14ac:dyDescent="0.25">
      <c r="A54">
        <v>2</v>
      </c>
      <c r="B54">
        <v>1.92E-4</v>
      </c>
      <c r="C54">
        <v>3.3000000000000003E-5</v>
      </c>
      <c r="D54">
        <v>70388.196330000006</v>
      </c>
      <c r="E54">
        <v>0.06</v>
      </c>
      <c r="F54">
        <v>1.13E-4</v>
      </c>
      <c r="G54">
        <v>6.0289999999999996E-3</v>
      </c>
      <c r="H54">
        <v>17184.618245000001</v>
      </c>
      <c r="L54">
        <v>8</v>
      </c>
      <c r="M54">
        <v>8.2850000000000007E-3</v>
      </c>
      <c r="N54">
        <v>8.7699999999999996E-4</v>
      </c>
      <c r="O54">
        <v>94479.801628000001</v>
      </c>
      <c r="P54">
        <v>0.04</v>
      </c>
      <c r="Q54">
        <v>3.8299999999999999E-4</v>
      </c>
      <c r="R54">
        <v>1.4071999999999999E-2</v>
      </c>
      <c r="S54">
        <v>9226.5431279999993</v>
      </c>
    </row>
    <row r="55" spans="1:19" x14ac:dyDescent="0.25">
      <c r="A55">
        <v>6</v>
      </c>
      <c r="B55">
        <v>2.0100000000000001E-4</v>
      </c>
      <c r="C55">
        <v>3.4999999999999997E-5</v>
      </c>
      <c r="D55">
        <v>69304.423253000001</v>
      </c>
      <c r="E55">
        <v>0.06</v>
      </c>
      <c r="F55">
        <v>1.15E-4</v>
      </c>
      <c r="G55">
        <v>6.0749999999999997E-3</v>
      </c>
      <c r="H55">
        <v>16920.025207999999</v>
      </c>
      <c r="L55">
        <v>5</v>
      </c>
      <c r="M55">
        <v>8.2869999999999992E-3</v>
      </c>
      <c r="N55">
        <v>8.7799999999999998E-4</v>
      </c>
      <c r="O55">
        <v>94463.732235999996</v>
      </c>
      <c r="P55">
        <v>0.04</v>
      </c>
      <c r="Q55">
        <v>4.3899999999999999E-4</v>
      </c>
      <c r="R55">
        <v>1.1779E-2</v>
      </c>
      <c r="S55">
        <v>9224.9738510000006</v>
      </c>
    </row>
    <row r="56" spans="1:19" x14ac:dyDescent="0.25">
      <c r="A56">
        <v>10</v>
      </c>
      <c r="B56">
        <v>1.93E-4</v>
      </c>
      <c r="C56">
        <v>3.3000000000000003E-5</v>
      </c>
      <c r="D56">
        <v>70641.791033000001</v>
      </c>
      <c r="E56">
        <v>0.06</v>
      </c>
      <c r="F56">
        <v>1.0900000000000001E-4</v>
      </c>
      <c r="G56">
        <v>6.0699999999999999E-3</v>
      </c>
      <c r="H56">
        <v>17246.531014</v>
      </c>
      <c r="L56">
        <v>2</v>
      </c>
      <c r="M56">
        <v>8.2880000000000002E-3</v>
      </c>
      <c r="N56">
        <v>8.7000000000000001E-4</v>
      </c>
      <c r="O56">
        <v>94478.690453999996</v>
      </c>
      <c r="P56">
        <v>0.04</v>
      </c>
      <c r="Q56">
        <v>4.8000000000000001E-4</v>
      </c>
      <c r="R56">
        <v>1.0970000000000001E-2</v>
      </c>
      <c r="S56">
        <v>9226.4346150000001</v>
      </c>
    </row>
    <row r="57" spans="1:19" x14ac:dyDescent="0.25">
      <c r="A57">
        <v>8</v>
      </c>
      <c r="B57">
        <v>1.9799999999999999E-4</v>
      </c>
      <c r="C57">
        <v>3.4999999999999997E-5</v>
      </c>
      <c r="D57">
        <v>69495.471581999998</v>
      </c>
      <c r="E57">
        <v>0.05</v>
      </c>
      <c r="F57">
        <v>1.12E-4</v>
      </c>
      <c r="G57">
        <v>6.0689999999999997E-3</v>
      </c>
      <c r="H57">
        <v>16966.667867</v>
      </c>
      <c r="L57">
        <v>10</v>
      </c>
      <c r="M57">
        <v>8.2850000000000007E-3</v>
      </c>
      <c r="N57">
        <v>8.6799999999999996E-4</v>
      </c>
      <c r="O57">
        <v>94472.204047000007</v>
      </c>
      <c r="P57">
        <v>0.04</v>
      </c>
      <c r="Q57">
        <v>4.37E-4</v>
      </c>
      <c r="R57">
        <v>1.4614E-2</v>
      </c>
      <c r="S57">
        <v>9225.8011760000009</v>
      </c>
    </row>
    <row r="58" spans="1:19" x14ac:dyDescent="0.25">
      <c r="A58">
        <v>3</v>
      </c>
      <c r="B58">
        <v>2.02E-4</v>
      </c>
      <c r="C58">
        <v>3.4999999999999997E-5</v>
      </c>
      <c r="D58">
        <v>68992.904169999994</v>
      </c>
      <c r="E58">
        <v>0.05</v>
      </c>
      <c r="F58">
        <v>1.15E-4</v>
      </c>
      <c r="G58">
        <v>6.071E-3</v>
      </c>
      <c r="H58">
        <v>16843.970744999999</v>
      </c>
      <c r="L58">
        <v>7</v>
      </c>
      <c r="M58">
        <v>8.2839999999999997E-3</v>
      </c>
      <c r="N58">
        <v>8.6700000000000004E-4</v>
      </c>
      <c r="O58">
        <v>94476.244697000002</v>
      </c>
      <c r="P58">
        <v>0.04</v>
      </c>
      <c r="Q58">
        <v>5.5000000000000003E-4</v>
      </c>
      <c r="R58">
        <v>1.3415E-2</v>
      </c>
      <c r="S58">
        <v>9226.1957710000006</v>
      </c>
    </row>
    <row r="59" spans="1:19" x14ac:dyDescent="0.25">
      <c r="A59" t="s">
        <v>14</v>
      </c>
      <c r="B59">
        <f t="shared" ref="B59:H59" si="6">AVERAGE(B49:B58)</f>
        <v>1.9689999999999999E-4</v>
      </c>
      <c r="C59">
        <f t="shared" si="6"/>
        <v>3.4099999999999995E-5</v>
      </c>
      <c r="D59">
        <f t="shared" si="6"/>
        <v>69766.4187676</v>
      </c>
      <c r="E59">
        <f t="shared" si="6"/>
        <v>5.3000000000000005E-2</v>
      </c>
      <c r="F59">
        <f t="shared" si="6"/>
        <v>1.1140000000000002E-4</v>
      </c>
      <c r="G59">
        <f t="shared" si="6"/>
        <v>6.0631999999999995E-3</v>
      </c>
      <c r="H59">
        <f t="shared" si="6"/>
        <v>17032.817082100002</v>
      </c>
      <c r="L59" t="s">
        <v>14</v>
      </c>
      <c r="M59">
        <f t="shared" ref="M59:S59" si="7">AVERAGE(M49:M58)</f>
        <v>8.2635E-3</v>
      </c>
      <c r="N59">
        <f t="shared" si="7"/>
        <v>8.7139999999999993E-4</v>
      </c>
      <c r="O59">
        <f t="shared" si="7"/>
        <v>94569.700130700017</v>
      </c>
      <c r="P59">
        <f t="shared" si="7"/>
        <v>3.7999999999999992E-2</v>
      </c>
      <c r="Q59">
        <f t="shared" si="7"/>
        <v>3.7340000000000002E-4</v>
      </c>
      <c r="R59">
        <f t="shared" si="7"/>
        <v>1.3028399999999999E-2</v>
      </c>
      <c r="S59">
        <f t="shared" si="7"/>
        <v>9235.3222783000001</v>
      </c>
    </row>
    <row r="62" spans="1:19" x14ac:dyDescent="0.25">
      <c r="A62" t="s">
        <v>21</v>
      </c>
      <c r="L62" t="s">
        <v>22</v>
      </c>
    </row>
    <row r="63" spans="1:19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  <c r="R63" t="s">
        <v>8</v>
      </c>
      <c r="S63" t="s">
        <v>9</v>
      </c>
    </row>
    <row r="64" spans="1:19" x14ac:dyDescent="0.25">
      <c r="A64">
        <v>5</v>
      </c>
      <c r="B64">
        <v>2.24E-4</v>
      </c>
      <c r="C64">
        <v>2.5999999999999998E-5</v>
      </c>
      <c r="D64">
        <v>86600.545154000007</v>
      </c>
      <c r="E64">
        <v>0.12</v>
      </c>
      <c r="F64">
        <v>1.44E-4</v>
      </c>
      <c r="G64">
        <v>6.5989999999999998E-3</v>
      </c>
      <c r="H64">
        <v>16914.168975000001</v>
      </c>
      <c r="L64">
        <v>2</v>
      </c>
      <c r="M64">
        <v>8.7869999999999997E-3</v>
      </c>
      <c r="N64">
        <v>9.810000000000001E-4</v>
      </c>
      <c r="O64">
        <v>95674.436237999995</v>
      </c>
      <c r="P64">
        <v>0.14000000000000001</v>
      </c>
      <c r="Q64">
        <v>2.5399999999999999E-4</v>
      </c>
      <c r="R64">
        <v>1.619E-2</v>
      </c>
      <c r="S64">
        <v>8493.8242399999999</v>
      </c>
    </row>
    <row r="65" spans="1:19" x14ac:dyDescent="0.25">
      <c r="A65">
        <v>2</v>
      </c>
      <c r="B65">
        <v>2.2100000000000001E-4</v>
      </c>
      <c r="C65">
        <v>2.5999999999999998E-5</v>
      </c>
      <c r="D65">
        <v>86992.226240000004</v>
      </c>
      <c r="E65">
        <v>0.12</v>
      </c>
      <c r="F65">
        <v>1.47E-4</v>
      </c>
      <c r="G65">
        <v>6.5500000000000003E-3</v>
      </c>
      <c r="H65">
        <v>16990.669187</v>
      </c>
      <c r="L65">
        <v>1</v>
      </c>
      <c r="M65">
        <v>8.7919999999999995E-3</v>
      </c>
      <c r="N65">
        <v>9.8400000000000007E-4</v>
      </c>
      <c r="O65">
        <v>95668.078179999997</v>
      </c>
      <c r="P65">
        <v>0.13</v>
      </c>
      <c r="Q65">
        <v>2.6600000000000001E-4</v>
      </c>
      <c r="R65">
        <v>1.4017999999999999E-2</v>
      </c>
      <c r="S65">
        <v>8493.2597819999992</v>
      </c>
    </row>
    <row r="66" spans="1:19" x14ac:dyDescent="0.25">
      <c r="A66">
        <v>8</v>
      </c>
      <c r="B66">
        <v>2.14E-4</v>
      </c>
      <c r="C66">
        <v>2.5000000000000001E-5</v>
      </c>
      <c r="D66">
        <v>87776.261880000005</v>
      </c>
      <c r="E66">
        <v>0.12</v>
      </c>
      <c r="F66">
        <v>1.46E-4</v>
      </c>
      <c r="G66">
        <v>6.5519999999999997E-3</v>
      </c>
      <c r="H66">
        <v>17143.801147999999</v>
      </c>
      <c r="L66">
        <v>8</v>
      </c>
      <c r="M66">
        <v>8.933E-3</v>
      </c>
      <c r="N66">
        <v>9.9400000000000009E-4</v>
      </c>
      <c r="O66">
        <v>94986.420247000002</v>
      </c>
      <c r="P66">
        <v>0.15</v>
      </c>
      <c r="Q66">
        <v>3.1799999999999998E-4</v>
      </c>
      <c r="R66">
        <v>1.4237E-2</v>
      </c>
      <c r="S66">
        <v>8432.7432750000007</v>
      </c>
    </row>
    <row r="67" spans="1:19" x14ac:dyDescent="0.25">
      <c r="A67">
        <v>3</v>
      </c>
      <c r="B67">
        <v>2.2499999999999999E-4</v>
      </c>
      <c r="C67">
        <v>2.5000000000000001E-5</v>
      </c>
      <c r="D67">
        <v>86511.292740999997</v>
      </c>
      <c r="E67">
        <v>0.12</v>
      </c>
      <c r="F67">
        <v>1.4899999999999999E-4</v>
      </c>
      <c r="G67">
        <v>6.5510000000000004E-3</v>
      </c>
      <c r="H67">
        <v>16896.736863999999</v>
      </c>
      <c r="L67">
        <v>7</v>
      </c>
      <c r="M67">
        <v>8.9320000000000007E-3</v>
      </c>
      <c r="N67">
        <v>9.9799999999999997E-4</v>
      </c>
      <c r="O67">
        <v>94978.390922999999</v>
      </c>
      <c r="P67">
        <v>0.17</v>
      </c>
      <c r="Q67">
        <v>3.1599999999999998E-4</v>
      </c>
      <c r="R67">
        <v>1.5344999999999999E-2</v>
      </c>
      <c r="S67">
        <v>8432.030444</v>
      </c>
    </row>
    <row r="68" spans="1:19" x14ac:dyDescent="0.25">
      <c r="A68">
        <v>6</v>
      </c>
      <c r="B68">
        <v>2.1499999999999999E-4</v>
      </c>
      <c r="C68">
        <v>2.5999999999999998E-5</v>
      </c>
      <c r="D68">
        <v>88243.906136999998</v>
      </c>
      <c r="E68">
        <v>0.11</v>
      </c>
      <c r="F68">
        <v>1.45E-4</v>
      </c>
      <c r="G68">
        <v>6.5510000000000004E-3</v>
      </c>
      <c r="H68">
        <v>17235.137917</v>
      </c>
      <c r="L68">
        <v>4</v>
      </c>
      <c r="M68">
        <v>8.9440000000000006E-3</v>
      </c>
      <c r="N68">
        <v>9.9200000000000004E-4</v>
      </c>
      <c r="O68">
        <v>94959.816904000007</v>
      </c>
      <c r="P68">
        <v>0.15</v>
      </c>
      <c r="Q68">
        <v>3.7199999999999999E-4</v>
      </c>
      <c r="R68">
        <v>1.6351000000000001E-2</v>
      </c>
      <c r="S68">
        <v>8430.3814719999991</v>
      </c>
    </row>
    <row r="69" spans="1:19" x14ac:dyDescent="0.25">
      <c r="A69">
        <v>4</v>
      </c>
      <c r="B69">
        <v>2.1800000000000001E-4</v>
      </c>
      <c r="C69">
        <v>2.5999999999999998E-5</v>
      </c>
      <c r="D69">
        <v>87689.601834000001</v>
      </c>
      <c r="E69">
        <v>0.12</v>
      </c>
      <c r="F69">
        <v>1.44E-4</v>
      </c>
      <c r="G69">
        <v>6.6030000000000004E-3</v>
      </c>
      <c r="H69">
        <v>17126.875358000001</v>
      </c>
      <c r="L69">
        <v>9</v>
      </c>
      <c r="M69">
        <v>8.9409999999999993E-3</v>
      </c>
      <c r="N69">
        <v>9.9400000000000009E-4</v>
      </c>
      <c r="O69">
        <v>94955.66188</v>
      </c>
      <c r="P69">
        <v>0.14000000000000001</v>
      </c>
      <c r="Q69">
        <v>5.9299999999999999E-4</v>
      </c>
      <c r="R69">
        <v>1.2836999999999999E-2</v>
      </c>
      <c r="S69">
        <v>8430.0125960000005</v>
      </c>
    </row>
    <row r="70" spans="1:19" x14ac:dyDescent="0.25">
      <c r="A70">
        <v>9</v>
      </c>
      <c r="B70">
        <v>2.2599999999999999E-4</v>
      </c>
      <c r="C70">
        <v>2.5000000000000001E-5</v>
      </c>
      <c r="D70">
        <v>86457.246994999994</v>
      </c>
      <c r="E70">
        <v>0.12</v>
      </c>
      <c r="F70">
        <v>1.47E-4</v>
      </c>
      <c r="G70">
        <v>6.6020000000000002E-3</v>
      </c>
      <c r="H70">
        <v>16886.181054000001</v>
      </c>
      <c r="L70">
        <v>3</v>
      </c>
      <c r="M70">
        <v>8.9350000000000002E-3</v>
      </c>
      <c r="N70">
        <v>9.9400000000000009E-4</v>
      </c>
      <c r="O70">
        <v>94954.142309000003</v>
      </c>
      <c r="P70">
        <v>0.16</v>
      </c>
      <c r="Q70">
        <v>4.6700000000000002E-4</v>
      </c>
      <c r="R70">
        <v>1.554E-2</v>
      </c>
      <c r="S70">
        <v>8429.8776909999997</v>
      </c>
    </row>
    <row r="71" spans="1:19" x14ac:dyDescent="0.25">
      <c r="A71">
        <v>7</v>
      </c>
      <c r="B71">
        <v>2.14E-4</v>
      </c>
      <c r="C71">
        <v>2.5999999999999998E-5</v>
      </c>
      <c r="D71">
        <v>87882.802450000003</v>
      </c>
      <c r="E71">
        <v>0.12</v>
      </c>
      <c r="F71">
        <v>1.45E-4</v>
      </c>
      <c r="G71">
        <v>6.5519999999999997E-3</v>
      </c>
      <c r="H71">
        <v>17164.609853999998</v>
      </c>
      <c r="L71">
        <v>6</v>
      </c>
      <c r="M71">
        <v>8.9320000000000007E-3</v>
      </c>
      <c r="N71">
        <v>9.9599999999999992E-4</v>
      </c>
      <c r="O71">
        <v>94961.098647999999</v>
      </c>
      <c r="P71">
        <v>0.15</v>
      </c>
      <c r="Q71">
        <v>6.5700000000000003E-4</v>
      </c>
      <c r="R71">
        <v>1.2411E-2</v>
      </c>
      <c r="S71">
        <v>8430.4952630000007</v>
      </c>
    </row>
    <row r="72" spans="1:19" x14ac:dyDescent="0.25">
      <c r="A72">
        <v>10</v>
      </c>
      <c r="B72">
        <v>2.2000000000000001E-4</v>
      </c>
      <c r="C72">
        <v>2.5999999999999998E-5</v>
      </c>
      <c r="D72">
        <v>86966.594878999997</v>
      </c>
      <c r="E72">
        <v>0.12</v>
      </c>
      <c r="F72">
        <v>1.4799999999999999E-4</v>
      </c>
      <c r="G72">
        <v>6.5510000000000004E-3</v>
      </c>
      <c r="H72">
        <v>16985.663062</v>
      </c>
      <c r="L72">
        <v>5</v>
      </c>
      <c r="M72">
        <v>8.9379999999999998E-3</v>
      </c>
      <c r="N72">
        <v>9.9500000000000001E-4</v>
      </c>
      <c r="O72">
        <v>94954.954905000006</v>
      </c>
      <c r="P72">
        <v>0.13</v>
      </c>
      <c r="Q72">
        <v>6.7400000000000001E-4</v>
      </c>
      <c r="R72">
        <v>1.5488999999999999E-2</v>
      </c>
      <c r="S72">
        <v>8429.9498320000002</v>
      </c>
    </row>
    <row r="73" spans="1:19" x14ac:dyDescent="0.25">
      <c r="A73">
        <v>1</v>
      </c>
      <c r="B73">
        <v>2.22E-4</v>
      </c>
      <c r="C73">
        <v>2.5000000000000001E-5</v>
      </c>
      <c r="D73">
        <v>87930.871207000004</v>
      </c>
      <c r="E73">
        <v>0.12</v>
      </c>
      <c r="F73">
        <v>1.4899999999999999E-4</v>
      </c>
      <c r="G73">
        <v>6.5510000000000004E-3</v>
      </c>
      <c r="H73">
        <v>17173.998283000001</v>
      </c>
      <c r="L73">
        <v>10</v>
      </c>
      <c r="M73">
        <v>8.94E-3</v>
      </c>
      <c r="N73">
        <v>9.8900000000000008E-4</v>
      </c>
      <c r="O73">
        <v>94961.979804000002</v>
      </c>
      <c r="P73">
        <v>0.13</v>
      </c>
      <c r="Q73">
        <v>7.8299999999999995E-4</v>
      </c>
      <c r="R73">
        <v>1.4699E-2</v>
      </c>
      <c r="S73">
        <v>8430.5734909999992</v>
      </c>
    </row>
    <row r="74" spans="1:19" x14ac:dyDescent="0.25">
      <c r="A74" t="s">
        <v>14</v>
      </c>
      <c r="B74">
        <f t="shared" ref="B74:H74" si="8">AVERAGE(B64:B73)</f>
        <v>2.1990000000000001E-4</v>
      </c>
      <c r="C74">
        <f t="shared" si="8"/>
        <v>2.5600000000000006E-5</v>
      </c>
      <c r="D74">
        <f t="shared" si="8"/>
        <v>87305.134951700005</v>
      </c>
      <c r="E74">
        <f t="shared" si="8"/>
        <v>0.11899999999999999</v>
      </c>
      <c r="F74">
        <f t="shared" si="8"/>
        <v>1.4639999999999998E-4</v>
      </c>
      <c r="G74">
        <f t="shared" si="8"/>
        <v>6.5661999999999995E-3</v>
      </c>
      <c r="H74">
        <f t="shared" si="8"/>
        <v>17051.784170200001</v>
      </c>
      <c r="L74" t="s">
        <v>14</v>
      </c>
      <c r="M74">
        <f t="shared" ref="M74:S74" si="9">AVERAGE(M64:M73)</f>
        <v>8.9073999999999993E-3</v>
      </c>
      <c r="N74">
        <f t="shared" si="9"/>
        <v>9.9170000000000009E-4</v>
      </c>
      <c r="O74">
        <f t="shared" si="9"/>
        <v>95105.498003800021</v>
      </c>
      <c r="P74">
        <f t="shared" si="9"/>
        <v>0.14499999999999996</v>
      </c>
      <c r="Q74">
        <f t="shared" si="9"/>
        <v>4.7000000000000004E-4</v>
      </c>
      <c r="R74">
        <f t="shared" si="9"/>
        <v>1.4711699999999999E-2</v>
      </c>
      <c r="S74">
        <f t="shared" si="9"/>
        <v>8443.3148086000001</v>
      </c>
    </row>
    <row r="77" spans="1:19" x14ac:dyDescent="0.25">
      <c r="A77" t="s">
        <v>23</v>
      </c>
      <c r="L77" t="s">
        <v>24</v>
      </c>
    </row>
    <row r="78" spans="1:19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L78" t="s">
        <v>2</v>
      </c>
      <c r="M78" t="s">
        <v>3</v>
      </c>
      <c r="N78" t="s">
        <v>4</v>
      </c>
      <c r="O78" t="s">
        <v>5</v>
      </c>
      <c r="P78" t="s">
        <v>6</v>
      </c>
      <c r="Q78" t="s">
        <v>7</v>
      </c>
      <c r="R78" t="s">
        <v>8</v>
      </c>
      <c r="S78" t="s">
        <v>9</v>
      </c>
    </row>
    <row r="79" spans="1:19" x14ac:dyDescent="0.25">
      <c r="A79">
        <v>1</v>
      </c>
      <c r="B79">
        <v>4.9240000000000004E-3</v>
      </c>
      <c r="C79">
        <v>2.02E-4</v>
      </c>
      <c r="D79">
        <v>91054.484933999993</v>
      </c>
      <c r="E79">
        <v>0.06</v>
      </c>
      <c r="F79">
        <v>1.75E-4</v>
      </c>
      <c r="G79">
        <v>1.0801E-2</v>
      </c>
      <c r="H79">
        <v>14820.065907</v>
      </c>
      <c r="L79">
        <v>5</v>
      </c>
      <c r="M79">
        <v>7.1380000000000002E-3</v>
      </c>
      <c r="N79">
        <v>8.7100000000000003E-4</v>
      </c>
      <c r="O79">
        <v>92595.836653000006</v>
      </c>
      <c r="P79">
        <v>0.03</v>
      </c>
      <c r="Q79">
        <v>2.6499999999999999E-4</v>
      </c>
      <c r="R79">
        <v>1.2315E-2</v>
      </c>
      <c r="S79">
        <v>7535.4684779999998</v>
      </c>
    </row>
    <row r="80" spans="1:19" x14ac:dyDescent="0.25">
      <c r="A80">
        <v>6</v>
      </c>
      <c r="B80">
        <v>4.914E-3</v>
      </c>
      <c r="C80">
        <v>2.03E-4</v>
      </c>
      <c r="D80">
        <v>91063.861382999996</v>
      </c>
      <c r="E80">
        <v>0.06</v>
      </c>
      <c r="F80">
        <v>1.7200000000000001E-4</v>
      </c>
      <c r="G80">
        <v>9.8519999999999996E-3</v>
      </c>
      <c r="H80">
        <v>14821.592022000001</v>
      </c>
      <c r="L80">
        <v>2</v>
      </c>
      <c r="M80">
        <v>7.1329999999999996E-3</v>
      </c>
      <c r="N80">
        <v>8.5400000000000005E-4</v>
      </c>
      <c r="O80">
        <v>92596.298769000001</v>
      </c>
      <c r="P80">
        <v>0.03</v>
      </c>
      <c r="Q80">
        <v>2.7300000000000002E-4</v>
      </c>
      <c r="R80">
        <v>1.1780000000000001E-2</v>
      </c>
      <c r="S80">
        <v>7535.506085</v>
      </c>
    </row>
    <row r="81" spans="1:19" x14ac:dyDescent="0.25">
      <c r="A81">
        <v>7</v>
      </c>
      <c r="B81">
        <v>4.9230000000000003E-3</v>
      </c>
      <c r="C81">
        <v>2.1000000000000001E-4</v>
      </c>
      <c r="D81">
        <v>91086.520667000004</v>
      </c>
      <c r="E81">
        <v>0.06</v>
      </c>
      <c r="F81">
        <v>1.8100000000000001E-4</v>
      </c>
      <c r="G81">
        <v>1.0019E-2</v>
      </c>
      <c r="H81">
        <v>14825.280057</v>
      </c>
      <c r="L81">
        <v>10</v>
      </c>
      <c r="M81">
        <v>7.267E-3</v>
      </c>
      <c r="N81">
        <v>9.0600000000000001E-4</v>
      </c>
      <c r="O81">
        <v>91682.253364999997</v>
      </c>
      <c r="P81">
        <v>0.03</v>
      </c>
      <c r="Q81">
        <v>2.9599999999999998E-4</v>
      </c>
      <c r="R81">
        <v>1.2557E-2</v>
      </c>
      <c r="S81">
        <v>7461.1208790000001</v>
      </c>
    </row>
    <row r="82" spans="1:19" x14ac:dyDescent="0.25">
      <c r="A82">
        <v>5</v>
      </c>
      <c r="B82">
        <v>4.9399999999999999E-3</v>
      </c>
      <c r="C82">
        <v>2.02E-4</v>
      </c>
      <c r="D82">
        <v>91110.373063999999</v>
      </c>
      <c r="E82">
        <v>0.06</v>
      </c>
      <c r="F82">
        <v>1.8900000000000001E-4</v>
      </c>
      <c r="G82">
        <v>1.0397E-2</v>
      </c>
      <c r="H82">
        <v>14829.162281999999</v>
      </c>
      <c r="L82">
        <v>7</v>
      </c>
      <c r="M82">
        <v>7.273E-3</v>
      </c>
      <c r="N82">
        <v>9.1200000000000005E-4</v>
      </c>
      <c r="O82">
        <v>91642.365887000007</v>
      </c>
      <c r="P82">
        <v>0.03</v>
      </c>
      <c r="Q82">
        <v>3.88E-4</v>
      </c>
      <c r="R82">
        <v>1.1944E-2</v>
      </c>
      <c r="S82">
        <v>7457.874828</v>
      </c>
    </row>
    <row r="83" spans="1:19" x14ac:dyDescent="0.25">
      <c r="A83">
        <v>10</v>
      </c>
      <c r="B83">
        <v>4.9309999999999996E-3</v>
      </c>
      <c r="C83">
        <v>1.9699999999999999E-4</v>
      </c>
      <c r="D83">
        <v>91087.835565000001</v>
      </c>
      <c r="E83">
        <v>0.06</v>
      </c>
      <c r="F83">
        <v>1.8799999999999999E-4</v>
      </c>
      <c r="G83">
        <v>1.0397999999999999E-2</v>
      </c>
      <c r="H83">
        <v>14825.494070000001</v>
      </c>
      <c r="L83">
        <v>3</v>
      </c>
      <c r="M83">
        <v>7.2740000000000001E-3</v>
      </c>
      <c r="N83">
        <v>9.0799999999999995E-4</v>
      </c>
      <c r="O83">
        <v>91649.490120000002</v>
      </c>
      <c r="P83">
        <v>0.03</v>
      </c>
      <c r="Q83">
        <v>3.3500000000000001E-4</v>
      </c>
      <c r="R83">
        <v>1.1783E-2</v>
      </c>
      <c r="S83">
        <v>7458.4546</v>
      </c>
    </row>
    <row r="84" spans="1:19" x14ac:dyDescent="0.25">
      <c r="A84">
        <v>9</v>
      </c>
      <c r="B84">
        <v>4.9309999999999996E-3</v>
      </c>
      <c r="C84">
        <v>2.02E-4</v>
      </c>
      <c r="D84">
        <v>91087.867889000001</v>
      </c>
      <c r="E84">
        <v>0.06</v>
      </c>
      <c r="F84">
        <v>1.84E-4</v>
      </c>
      <c r="G84">
        <v>1.1587E-2</v>
      </c>
      <c r="H84">
        <v>14825.499331000001</v>
      </c>
      <c r="L84">
        <v>8</v>
      </c>
      <c r="M84">
        <v>7.2769999999999996E-3</v>
      </c>
      <c r="N84">
        <v>9.1299999999999997E-4</v>
      </c>
      <c r="O84">
        <v>91646.605823000005</v>
      </c>
      <c r="P84">
        <v>0.04</v>
      </c>
      <c r="Q84">
        <v>5.31E-4</v>
      </c>
      <c r="R84">
        <v>9.8010000000000007E-3</v>
      </c>
      <c r="S84">
        <v>7458.2198749999998</v>
      </c>
    </row>
    <row r="85" spans="1:19" x14ac:dyDescent="0.25">
      <c r="A85">
        <v>3</v>
      </c>
      <c r="B85">
        <v>4.9249999999999997E-3</v>
      </c>
      <c r="C85">
        <v>1.9599999999999999E-4</v>
      </c>
      <c r="D85">
        <v>91086.110776999994</v>
      </c>
      <c r="E85">
        <v>0.06</v>
      </c>
      <c r="F85">
        <v>2.0000000000000001E-4</v>
      </c>
      <c r="G85">
        <v>9.9749999999999995E-3</v>
      </c>
      <c r="H85">
        <v>14825.213342999999</v>
      </c>
      <c r="L85">
        <v>1</v>
      </c>
      <c r="M85">
        <v>7.2700000000000004E-3</v>
      </c>
      <c r="N85">
        <v>9.41E-4</v>
      </c>
      <c r="O85">
        <v>91646.833018000005</v>
      </c>
      <c r="P85">
        <v>0.03</v>
      </c>
      <c r="Q85">
        <v>9.4300000000000004E-4</v>
      </c>
      <c r="R85">
        <v>1.0888E-2</v>
      </c>
      <c r="S85">
        <v>7458.2383639999998</v>
      </c>
    </row>
    <row r="86" spans="1:19" x14ac:dyDescent="0.25">
      <c r="A86">
        <v>2</v>
      </c>
      <c r="B86">
        <v>4.9319999999999998E-3</v>
      </c>
      <c r="C86">
        <v>2.03E-4</v>
      </c>
      <c r="D86">
        <v>91097.762122999993</v>
      </c>
      <c r="E86">
        <v>0.06</v>
      </c>
      <c r="F86">
        <v>1.8200000000000001E-4</v>
      </c>
      <c r="G86">
        <v>1.251E-2</v>
      </c>
      <c r="H86">
        <v>14827.109721000001</v>
      </c>
      <c r="L86">
        <v>6</v>
      </c>
      <c r="M86">
        <v>7.2740000000000001E-3</v>
      </c>
      <c r="N86">
        <v>8.7600000000000004E-4</v>
      </c>
      <c r="O86">
        <v>91653.431645000004</v>
      </c>
      <c r="P86">
        <v>0.03</v>
      </c>
      <c r="Q86">
        <v>8.4999999999999995E-4</v>
      </c>
      <c r="R86">
        <v>1.1369000000000001E-2</v>
      </c>
      <c r="S86">
        <v>7458.7753620000003</v>
      </c>
    </row>
    <row r="87" spans="1:19" x14ac:dyDescent="0.25">
      <c r="A87">
        <v>4</v>
      </c>
      <c r="B87">
        <v>4.9379999999999997E-3</v>
      </c>
      <c r="C87">
        <v>2.0100000000000001E-4</v>
      </c>
      <c r="D87">
        <v>91100.547705999998</v>
      </c>
      <c r="E87">
        <v>0.06</v>
      </c>
      <c r="F87">
        <v>1.84E-4</v>
      </c>
      <c r="G87">
        <v>1.1608E-2</v>
      </c>
      <c r="H87">
        <v>14827.563103</v>
      </c>
      <c r="L87">
        <v>4</v>
      </c>
      <c r="M87">
        <v>7.2760000000000003E-3</v>
      </c>
      <c r="N87">
        <v>8.8900000000000003E-4</v>
      </c>
      <c r="O87">
        <v>91653.470222999997</v>
      </c>
      <c r="P87">
        <v>0.04</v>
      </c>
      <c r="Q87">
        <v>6.8800000000000003E-4</v>
      </c>
      <c r="R87">
        <v>1.069E-2</v>
      </c>
      <c r="S87">
        <v>7458.7785009999998</v>
      </c>
    </row>
    <row r="88" spans="1:19" x14ac:dyDescent="0.25">
      <c r="A88">
        <v>8</v>
      </c>
      <c r="B88">
        <v>4.934E-3</v>
      </c>
      <c r="C88">
        <v>1.9699999999999999E-4</v>
      </c>
      <c r="D88">
        <v>91100.023350000003</v>
      </c>
      <c r="E88">
        <v>0.06</v>
      </c>
      <c r="F88">
        <v>1.9900000000000001E-4</v>
      </c>
      <c r="G88">
        <v>1.0902E-2</v>
      </c>
      <c r="H88">
        <v>14827.477758999999</v>
      </c>
      <c r="L88">
        <v>9</v>
      </c>
      <c r="M88">
        <v>7.2639999999999996E-3</v>
      </c>
      <c r="N88">
        <v>9.59E-4</v>
      </c>
      <c r="O88">
        <v>91662.254853000006</v>
      </c>
      <c r="P88">
        <v>0.04</v>
      </c>
      <c r="Q88">
        <v>9.7199999999999999E-4</v>
      </c>
      <c r="R88">
        <v>1.3133000000000001E-2</v>
      </c>
      <c r="S88">
        <v>7459.4933959999998</v>
      </c>
    </row>
    <row r="89" spans="1:19" x14ac:dyDescent="0.25">
      <c r="A89" t="s">
        <v>14</v>
      </c>
      <c r="B89">
        <f t="shared" ref="B89:H89" si="10">AVERAGE(B79:B88)</f>
        <v>4.9291999999999999E-3</v>
      </c>
      <c r="C89">
        <f t="shared" si="10"/>
        <v>2.0130000000000001E-4</v>
      </c>
      <c r="D89">
        <f t="shared" si="10"/>
        <v>91087.538745800004</v>
      </c>
      <c r="E89">
        <f t="shared" si="10"/>
        <v>6.0000000000000012E-2</v>
      </c>
      <c r="F89">
        <f t="shared" si="10"/>
        <v>1.8540000000000001E-4</v>
      </c>
      <c r="G89">
        <f t="shared" si="10"/>
        <v>1.0804900000000001E-2</v>
      </c>
      <c r="H89">
        <f t="shared" si="10"/>
        <v>14825.445759499999</v>
      </c>
      <c r="L89" t="s">
        <v>14</v>
      </c>
      <c r="M89">
        <f t="shared" ref="M89:S89" si="11">AVERAGE(M79:M88)</f>
        <v>7.2446000000000012E-3</v>
      </c>
      <c r="N89">
        <f t="shared" si="11"/>
        <v>9.029000000000001E-4</v>
      </c>
      <c r="O89">
        <f t="shared" si="11"/>
        <v>91842.884035600015</v>
      </c>
      <c r="P89">
        <f t="shared" si="11"/>
        <v>3.2999999999999995E-2</v>
      </c>
      <c r="Q89">
        <f t="shared" si="11"/>
        <v>5.5409999999999997E-4</v>
      </c>
      <c r="R89">
        <f t="shared" si="11"/>
        <v>1.1626000000000001E-2</v>
      </c>
      <c r="S89">
        <f t="shared" si="11"/>
        <v>7474.1930368000003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IPv4 - TCP</vt:lpstr>
      <vt:lpstr>IPv4 - UDP</vt:lpstr>
      <vt:lpstr>IPv6 - TCP</vt:lpstr>
      <vt:lpstr>IPv6 - 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Quai Hoi</cp:lastModifiedBy>
  <dcterms:created xsi:type="dcterms:W3CDTF">2025-09-02T12:58:11Z</dcterms:created>
  <dcterms:modified xsi:type="dcterms:W3CDTF">2025-10-12T23:25:15Z</dcterms:modified>
</cp:coreProperties>
</file>