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go\Desktop\error_matrixdata\"/>
    </mc:Choice>
  </mc:AlternateContent>
  <xr:revisionPtr revIDLastSave="0" documentId="13_ncr:1_{B9A386CE-B376-4F33-BE4F-095C4435D290}" xr6:coauthVersionLast="47" xr6:coauthVersionMax="47" xr10:uidLastSave="{00000000-0000-0000-0000-000000000000}"/>
  <bookViews>
    <workbookView xWindow="1632" yWindow="1500" windowWidth="17280" windowHeight="944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<sst xmlns="http://schemas.openxmlformats.org/spreadsheetml/2006/main" count="384" uniqueCount="381">
  <si>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</si>
  <si>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</si>
  <si>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</si>
  <si>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</si>
  <si>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</si>
  <si>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</si>
  <si>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</si>
  <si>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</si>
  <si>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</si>
  <si>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</si>
  <si>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</si>
  <si>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</si>
  <si>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</si>
  <si>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</si>
  <si>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</si>
  <si>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</si>
  <si>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</si>
  <si>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</si>
  <si>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</si>
  <si>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</si>
  <si>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</si>
  <si>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</si>
  <si>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</si>
  <si>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</si>
  <si>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</si>
  <si>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</si>
  <si>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</si>
  <si>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</si>
  <si>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</si>
  <si>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</si>
  <si>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</si>
  <si>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</si>
  <si>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</si>
  <si>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</si>
  <si>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</si>
  <si>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</si>
  <si>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</si>
  <si>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</si>
  <si>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</si>
  <si>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</si>
  <si>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</si>
  <si>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</si>
  <si>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</si>
  <si>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</si>
  <si>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</si>
  <si>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</si>
  <si>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</si>
  <si>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</si>
  <si>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</si>
  <si>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</si>
  <si>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</si>
  <si>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</si>
  <si>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</si>
  <si>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</si>
  <si>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</si>
  <si>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</si>
  <si>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</si>
  <si>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</si>
  <si>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</si>
  <si>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</si>
  <si>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</si>
  <si>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</si>
  <si>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</si>
  <si>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</si>
  <si>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</si>
  <si>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</si>
  <si>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</si>
  <si>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</si>
  <si>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</si>
  <si>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</si>
  <si>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</si>
  <si>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</si>
  <si>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</si>
  <si>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</si>
  <si>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</si>
  <si>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</si>
  <si>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</si>
  <si>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</si>
  <si>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</si>
  <si>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</si>
  <si>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</si>
  <si>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</si>
  <si>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</si>
  <si>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</si>
  <si>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</si>
  <si>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</si>
  <si>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</si>
  <si>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</si>
  <si>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</si>
  <si>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</si>
  <si>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</si>
  <si>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</si>
  <si>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</si>
  <si>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</si>
  <si>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</si>
  <si>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</si>
  <si>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</si>
  <si>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</si>
  <si>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</si>
  <si>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</si>
  <si>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</si>
  <si>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</si>
  <si>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</si>
  <si>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</si>
  <si>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</si>
  <si>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</si>
  <si>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</si>
  <si>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</si>
  <si>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</si>
  <si>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</si>
  <si>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</si>
  <si>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</si>
  <si>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</si>
  <si>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</si>
  <si>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</si>
  <si>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</si>
  <si>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</si>
  <si>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</si>
  <si>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</si>
  <si>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</si>
  <si>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</si>
  <si>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</si>
  <si>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</si>
  <si>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</si>
  <si>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</si>
  <si>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</si>
  <si>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</si>
  <si>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</si>
  <si>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</si>
  <si>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</si>
  <si>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</si>
  <si>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</si>
  <si>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</si>
  <si>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</si>
  <si>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</si>
  <si>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</si>
  <si>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</si>
  <si>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</si>
  <si>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</si>
  <si>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</si>
  <si>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</si>
  <si>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</si>
  <si>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</si>
  <si>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</si>
  <si>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</si>
  <si>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</si>
  <si>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</si>
  <si>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</si>
  <si>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</si>
  <si>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</si>
  <si>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</si>
  <si>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</si>
  <si>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</si>
  <si>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</si>
  <si>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</si>
  <si>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</si>
  <si>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</si>
  <si>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</si>
  <si>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</si>
  <si>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</si>
  <si>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</si>
  <si>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</si>
  <si>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</si>
  <si>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</si>
  <si>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</si>
  <si>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</si>
  <si>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</si>
  <si>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</si>
  <si>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</si>
  <si>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</si>
  <si>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</si>
  <si>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</si>
  <si>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</si>
  <si>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</si>
  <si>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</si>
  <si>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</si>
  <si>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</si>
  <si>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</si>
  <si>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</si>
  <si>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</si>
  <si>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</si>
  <si>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</si>
  <si>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</si>
  <si>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</si>
  <si>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</si>
  <si>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</si>
  <si>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</si>
  <si>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</si>
  <si>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</si>
  <si>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</si>
  <si>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</si>
  <si>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</si>
  <si>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</si>
  <si>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</si>
  <si>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</si>
  <si>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</si>
  <si>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</si>
  <si>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</si>
  <si>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</si>
  <si>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</si>
  <si>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</si>
  <si>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</si>
  <si>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</si>
  <si>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</si>
  <si>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</si>
  <si>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</si>
  <si>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</si>
  <si>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</si>
  <si>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</si>
  <si>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</si>
  <si>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</si>
  <si>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</si>
  <si>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</si>
  <si>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</si>
  <si>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</si>
  <si>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</si>
  <si>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</si>
  <si>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</si>
  <si>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</si>
  <si>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</si>
  <si>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</si>
  <si>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</si>
  <si>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</si>
  <si>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</si>
  <si>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</si>
  <si>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</si>
  <si>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</si>
  <si>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</si>
  <si>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</si>
  <si>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</si>
  <si>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</si>
  <si>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</si>
  <si>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</si>
  <si>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</si>
  <si>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</si>
  <si>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</si>
  <si>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</si>
  <si>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</si>
  <si>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</si>
  <si>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</si>
  <si>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</si>
  <si>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</si>
  <si>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</si>
  <si>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</si>
  <si>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</si>
  <si>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</si>
  <si>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</si>
  <si>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</si>
  <si>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</si>
  <si>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</si>
  <si>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</si>
  <si>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</si>
  <si>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</si>
  <si>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</si>
  <si>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</si>
  <si>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</si>
  <si>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</si>
  <si>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</si>
  <si>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</si>
  <si>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</si>
  <si>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</si>
  <si>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</si>
  <si>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</si>
  <si>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</si>
  <si>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</si>
  <si>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</si>
  <si>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</si>
  <si>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</si>
  <si>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</si>
  <si>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</si>
  <si>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</si>
  <si>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</si>
  <si>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</si>
  <si>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</si>
  <si>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</si>
  <si>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</si>
  <si>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</si>
  <si>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</si>
  <si>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</si>
  <si>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</si>
  <si>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</si>
  <si>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</si>
  <si>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</si>
  <si>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</si>
  <si>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</si>
  <si>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</si>
  <si>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</si>
  <si>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</si>
  <si>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</si>
  <si>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</si>
  <si>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</si>
  <si>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</si>
  <si>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</si>
  <si>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</si>
  <si>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</si>
  <si>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</si>
  <si>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</si>
  <si>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</si>
  <si>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</si>
  <si>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</si>
  <si>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</si>
  <si>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</si>
  <si>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</si>
  <si>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</si>
  <si>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</si>
  <si>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</si>
  <si>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</si>
  <si>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</si>
  <si>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</si>
  <si>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</si>
  <si>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</si>
  <si>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</si>
  <si>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</si>
  <si>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</si>
  <si>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</si>
  <si>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</si>
  <si>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</si>
  <si>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</si>
  <si>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</si>
  <si>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</si>
  <si>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</si>
  <si>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</si>
  <si>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</si>
  <si>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</si>
  <si>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</si>
  <si>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</si>
  <si>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</si>
  <si>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</si>
  <si>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</si>
  <si>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</si>
  <si>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</si>
  <si>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</si>
  <si>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</si>
  <si>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</si>
  <si>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</si>
  <si>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</si>
  <si>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</si>
  <si>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</si>
  <si>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</si>
  <si>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</si>
  <si>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</si>
  <si>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</si>
  <si>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</si>
  <si>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</si>
  <si>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</si>
  <si>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</si>
  <si>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</si>
  <si>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</si>
  <si>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</si>
  <si>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</si>
  <si>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</si>
  <si>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</si>
  <si>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</si>
  <si>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</si>
  <si>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</si>
  <si>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</si>
  <si>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</si>
  <si>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</si>
  <si>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</si>
  <si>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</si>
  <si>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</si>
  <si>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</si>
  <si>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</si>
  <si>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</si>
  <si>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</si>
  <si>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</si>
  <si>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</si>
  <si>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</si>
  <si>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</si>
  <si>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</si>
  <si>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</si>
  <si>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</si>
  <si>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</si>
  <si>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</si>
  <si>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</si>
  <si>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</si>
  <si>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Left</t>
    <phoneticPr fontId="1" type="noConversion"/>
  </si>
  <si>
    <t>Right</t>
    <phoneticPr fontId="1" type="noConversion"/>
  </si>
  <si>
    <t>Weighted</t>
    <phoneticPr fontId="1" type="noConversion"/>
  </si>
  <si>
    <t>00897, Baseline</t>
    <phoneticPr fontId="1" type="noConversion"/>
  </si>
  <si>
    <t>00897,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</si>
</sst>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9"/>
      <name val="細明體"/>
      <family val="3"/>
      <charset val="136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8"/>
  <sheetViews>
    <sheetView tabSelected="1" topLeftCell="A270" workbookViewId="0">
      <selection activeCell="D3" sqref="D3:D378"/>
    </sheetView>
  </sheetViews>
  <sheetFormatPr defaultRowHeight="14.4" x14ac:dyDescent="0.3"/>
  <cols>
    <col min="1" max="1" width="47.33203125" customWidth="1"/>
    <col min="2" max="2" width="15.6640625" customWidth="1"/>
  </cols>
  <sheetData>
    <row r="1" spans="1:7" x14ac:dyDescent="0.3">
      <c r="B1" s="3" t="s">
        <v>379</v>
      </c>
      <c r="C1" s="4"/>
      <c r="D1" s="4"/>
      <c r="E1" s="3" t="s">
        <v>380</v>
      </c>
      <c r="F1" s="3"/>
      <c r="G1" s="3"/>
    </row>
    <row r="2" spans="1:7" x14ac:dyDescent="0.3">
      <c r="B2" s="2" t="s">
        <v>376</v>
      </c>
      <c r="C2" s="2" t="s">
        <v>377</v>
      </c>
      <c r="D2" s="2" t="s">
        <v>378</v>
      </c>
      <c r="E2" s="2" t="s">
        <v>376</v>
      </c>
      <c r="F2" s="2" t="s">
        <v>377</v>
      </c>
      <c r="G2" s="2" t="s">
        <v>378</v>
      </c>
    </row>
    <row r="3" spans="1:7" x14ac:dyDescent="0.3">
      <c r="A3" t="s">
        <v>0</v>
      </c>
      <c r="B3">
        <v>33.506656682293098</v>
      </c>
      <c r="D3">
        <f>B3</f>
        <v>33.506656682293098</v>
      </c>
      <c r="E3">
        <v>49.097879326862497</v>
      </c>
      <c r="F3">
        <v>64.592521998418505</v>
      </c>
      <c r="G3">
        <f>(E3* (942.021-478.303) +F3* (1088.872-693.486))/(942.021-478.303+ 1088.872-693.486)</f>
        <v>56.228988933308102</v>
      </c>
    </row>
    <row r="4" spans="1:7" x14ac:dyDescent="0.3">
      <c r="A4" t="s">
        <v>1</v>
      </c>
      <c r="B4">
        <v>44.506461012432901</v>
      </c>
      <c r="D4">
        <f t="shared" ref="D4:D67" si="0">B4</f>
        <v>44.506461012432901</v>
      </c>
      <c r="E4">
        <v>40.116900974412502</v>
      </c>
      <c r="F4">
        <v>36.165862243722898</v>
      </c>
      <c r="G4">
        <f t="shared" ref="G4:G67" si="1">(E4* (942.021-478.303) +F4* (1088.872-693.486))/(942.021-478.303+ 1088.872-693.486)</f>
        <v>38.298511815972496</v>
      </c>
    </row>
    <row r="5" spans="1:7" x14ac:dyDescent="0.3">
      <c r="A5" t="s">
        <v>2</v>
      </c>
      <c r="B5">
        <v>21.351356506347699</v>
      </c>
      <c r="D5">
        <f t="shared" si="0"/>
        <v>21.351356506347699</v>
      </c>
      <c r="E5">
        <v>35.714286804199197</v>
      </c>
      <c r="F5">
        <v>59.333335876464801</v>
      </c>
      <c r="G5">
        <f t="shared" si="1"/>
        <v>46.584497321769597</v>
      </c>
    </row>
    <row r="6" spans="1:7" x14ac:dyDescent="0.3">
      <c r="A6" t="s">
        <v>3</v>
      </c>
      <c r="B6">
        <v>-18.378372192382798</v>
      </c>
      <c r="D6">
        <f t="shared" si="0"/>
        <v>-18.378372192382798</v>
      </c>
      <c r="E6">
        <v>1.4285717010498</v>
      </c>
      <c r="F6">
        <v>8.6666679382324201</v>
      </c>
      <c r="G6">
        <f t="shared" si="1"/>
        <v>4.7597655016079248</v>
      </c>
    </row>
    <row r="7" spans="1:7" x14ac:dyDescent="0.3">
      <c r="A7" t="s">
        <v>4</v>
      </c>
      <c r="B7">
        <v>322.16217041015602</v>
      </c>
      <c r="D7">
        <f t="shared" si="0"/>
        <v>322.16217041015602</v>
      </c>
      <c r="E7">
        <v>317.14285278320301</v>
      </c>
      <c r="F7">
        <v>319.33334350585898</v>
      </c>
      <c r="G7">
        <f t="shared" si="1"/>
        <v>318.15098377184705</v>
      </c>
    </row>
    <row r="8" spans="1:7" x14ac:dyDescent="0.3">
      <c r="A8" t="s">
        <v>5</v>
      </c>
      <c r="B8">
        <v>0.38343277791719399</v>
      </c>
      <c r="D8">
        <f t="shared" si="0"/>
        <v>0.38343277791719399</v>
      </c>
      <c r="E8">
        <v>0.31303014881938901</v>
      </c>
      <c r="F8">
        <v>0.31312082016159398</v>
      </c>
      <c r="G8">
        <f t="shared" si="1"/>
        <v>0.31307187855095708</v>
      </c>
    </row>
    <row r="9" spans="1:7" x14ac:dyDescent="0.3">
      <c r="A9" t="s">
        <v>6</v>
      </c>
      <c r="B9">
        <v>-18.378372192382798</v>
      </c>
      <c r="D9">
        <f t="shared" si="0"/>
        <v>-18.378372192382798</v>
      </c>
      <c r="E9">
        <v>10</v>
      </c>
      <c r="F9">
        <v>55.333335876464801</v>
      </c>
      <c r="G9">
        <f t="shared" si="1"/>
        <v>30.863791041424452</v>
      </c>
    </row>
    <row r="10" spans="1:7" x14ac:dyDescent="0.3">
      <c r="A10" t="s">
        <v>7</v>
      </c>
      <c r="B10">
        <v>310.35175377083999</v>
      </c>
      <c r="D10">
        <f t="shared" si="0"/>
        <v>310.35175377083999</v>
      </c>
      <c r="E10">
        <v>401.99539561238697</v>
      </c>
      <c r="F10">
        <v>548.01542886143898</v>
      </c>
      <c r="G10">
        <f t="shared" si="1"/>
        <v>469.19829172998118</v>
      </c>
    </row>
    <row r="11" spans="1:7" x14ac:dyDescent="0.3">
      <c r="A11" t="s">
        <v>8</v>
      </c>
      <c r="B11">
        <v>54.678856680676503</v>
      </c>
      <c r="D11">
        <f t="shared" si="0"/>
        <v>54.678856680676503</v>
      </c>
      <c r="E11">
        <v>34.149543090826498</v>
      </c>
      <c r="F11">
        <v>12.689412592331999</v>
      </c>
      <c r="G11">
        <f t="shared" si="1"/>
        <v>24.272933091015357</v>
      </c>
    </row>
    <row r="12" spans="1:7" x14ac:dyDescent="0.3">
      <c r="A12" t="s">
        <v>9</v>
      </c>
      <c r="B12">
        <v>19.259572194058102</v>
      </c>
      <c r="D12">
        <f t="shared" si="0"/>
        <v>19.259572194058102</v>
      </c>
      <c r="E12">
        <v>30.989885730634001</v>
      </c>
      <c r="F12">
        <v>26.444600773830501</v>
      </c>
      <c r="G12">
        <f t="shared" si="1"/>
        <v>28.898006239989432</v>
      </c>
    </row>
    <row r="13" spans="1:7" x14ac:dyDescent="0.3">
      <c r="A13" t="s">
        <v>10</v>
      </c>
      <c r="B13">
        <v>9.71626442509063</v>
      </c>
      <c r="D13">
        <f t="shared" si="0"/>
        <v>9.71626442509063</v>
      </c>
      <c r="E13">
        <v>14.6160448326349</v>
      </c>
      <c r="F13">
        <v>27.382342595849501</v>
      </c>
      <c r="G13">
        <f t="shared" si="1"/>
        <v>20.491486464156075</v>
      </c>
    </row>
    <row r="14" spans="1:7" x14ac:dyDescent="0.3">
      <c r="A14" t="s">
        <v>11</v>
      </c>
      <c r="B14">
        <v>5.9902942068547196</v>
      </c>
      <c r="D14">
        <f t="shared" si="0"/>
        <v>5.9902942068547196</v>
      </c>
      <c r="E14">
        <v>8.9025765301829303</v>
      </c>
      <c r="F14">
        <v>18.994020400984901</v>
      </c>
      <c r="G14">
        <f t="shared" si="1"/>
        <v>13.546968392286828</v>
      </c>
    </row>
    <row r="15" spans="1:7" x14ac:dyDescent="0.3">
      <c r="A15" t="s">
        <v>12</v>
      </c>
      <c r="B15">
        <v>2.7015901902162098</v>
      </c>
      <c r="D15">
        <f t="shared" si="0"/>
        <v>2.7015901902162098</v>
      </c>
      <c r="E15">
        <v>5.2708638360175701</v>
      </c>
      <c r="F15">
        <v>8.3475202251143195</v>
      </c>
      <c r="G15">
        <f t="shared" si="1"/>
        <v>6.6868354332391027</v>
      </c>
    </row>
    <row r="16" spans="1:7" x14ac:dyDescent="0.3">
      <c r="A16" t="s">
        <v>13</v>
      </c>
      <c r="B16">
        <v>6.2101910828025497</v>
      </c>
      <c r="D16">
        <f t="shared" si="0"/>
        <v>6.2101910828025497</v>
      </c>
      <c r="E16">
        <v>2.8701974049578398</v>
      </c>
      <c r="F16">
        <v>3.53288779458319</v>
      </c>
      <c r="G16">
        <f t="shared" si="1"/>
        <v>3.1751878396344426</v>
      </c>
    </row>
    <row r="17" spans="1:7" x14ac:dyDescent="0.3">
      <c r="A17" t="s">
        <v>14</v>
      </c>
      <c r="B17">
        <v>0.85918656209830002</v>
      </c>
      <c r="D17">
        <f t="shared" si="0"/>
        <v>0.85918656209830002</v>
      </c>
      <c r="E17">
        <v>1.6770165429730199</v>
      </c>
      <c r="F17">
        <v>1.46465001758706</v>
      </c>
      <c r="G17">
        <f t="shared" si="1"/>
        <v>1.579278957062288</v>
      </c>
    </row>
    <row r="18" spans="1:7" x14ac:dyDescent="0.3">
      <c r="A18" t="s">
        <v>15</v>
      </c>
      <c r="B18">
        <v>0.399533486430666</v>
      </c>
      <c r="D18">
        <f t="shared" si="0"/>
        <v>0.399533486430666</v>
      </c>
      <c r="E18">
        <v>0.93822049443799305</v>
      </c>
      <c r="F18">
        <v>0.658459373900809</v>
      </c>
      <c r="G18">
        <f t="shared" si="1"/>
        <v>0.8094658495932302</v>
      </c>
    </row>
    <row r="19" spans="1:7" x14ac:dyDescent="0.3">
      <c r="A19" t="s">
        <v>16</v>
      </c>
      <c r="B19">
        <v>3.1955457342172498E-2</v>
      </c>
      <c r="D19">
        <f t="shared" si="0"/>
        <v>3.1955457342172498E-2</v>
      </c>
      <c r="E19">
        <v>0.36434930411807298</v>
      </c>
      <c r="F19">
        <v>0.30882870207527302</v>
      </c>
      <c r="G19">
        <f t="shared" si="1"/>
        <v>0.33879702085633223</v>
      </c>
    </row>
    <row r="20" spans="1:7" x14ac:dyDescent="0.3">
      <c r="A20" t="s">
        <v>17</v>
      </c>
      <c r="B20">
        <v>7.5826508947528098E-3</v>
      </c>
      <c r="D20">
        <f t="shared" si="0"/>
        <v>7.5826508947528098E-3</v>
      </c>
      <c r="E20">
        <v>0.148937244408542</v>
      </c>
      <c r="F20">
        <v>0.111150193457615</v>
      </c>
      <c r="G20">
        <f t="shared" si="1"/>
        <v>0.13154648505078875</v>
      </c>
    </row>
    <row r="21" spans="1:7" x14ac:dyDescent="0.3">
      <c r="A21" t="s">
        <v>18</v>
      </c>
      <c r="B21">
        <v>0.14226497393012399</v>
      </c>
      <c r="D21">
        <f t="shared" si="0"/>
        <v>0.14226497393012399</v>
      </c>
      <c r="E21">
        <v>5.6377375002103602E-2</v>
      </c>
      <c r="F21">
        <v>3.3063665142455199E-2</v>
      </c>
      <c r="G21">
        <f t="shared" si="1"/>
        <v>4.5647690951549823E-2</v>
      </c>
    </row>
    <row r="22" spans="1:7" x14ac:dyDescent="0.3">
      <c r="A22" t="s">
        <v>19</v>
      </c>
      <c r="B22">
        <v>2.3470109912330098E-3</v>
      </c>
      <c r="D22">
        <f t="shared" si="0"/>
        <v>2.3470109912330098E-3</v>
      </c>
      <c r="E22">
        <v>1.5146160448326401E-2</v>
      </c>
      <c r="F22">
        <v>1.6180091452690799E-2</v>
      </c>
      <c r="G22">
        <f t="shared" si="1"/>
        <v>1.5622007195741871E-2</v>
      </c>
    </row>
    <row r="23" spans="1:7" x14ac:dyDescent="0.3">
      <c r="A23" t="s">
        <v>20</v>
      </c>
      <c r="B23">
        <v>3.6107861403584802E-4</v>
      </c>
      <c r="D23">
        <f t="shared" si="0"/>
        <v>3.6107861403584802E-4</v>
      </c>
      <c r="E23">
        <v>8.41453358240353E-4</v>
      </c>
      <c r="F23">
        <v>1.68835736897643E-2</v>
      </c>
      <c r="G23">
        <f t="shared" si="1"/>
        <v>8.224528968876467E-3</v>
      </c>
    </row>
    <row r="24" spans="1:7" x14ac:dyDescent="0.3">
      <c r="A24" t="s">
        <v>21</v>
      </c>
      <c r="B24">
        <v>0</v>
      </c>
      <c r="D24">
        <f t="shared" si="0"/>
        <v>0</v>
      </c>
      <c r="E24">
        <v>0</v>
      </c>
      <c r="F24">
        <v>0</v>
      </c>
      <c r="G24">
        <f t="shared" si="1"/>
        <v>0</v>
      </c>
    </row>
    <row r="25" spans="1:7" x14ac:dyDescent="0.3">
      <c r="A25" t="s">
        <v>22</v>
      </c>
      <c r="B25">
        <v>0</v>
      </c>
      <c r="D25">
        <f t="shared" si="0"/>
        <v>0</v>
      </c>
      <c r="E25">
        <v>0</v>
      </c>
      <c r="F25">
        <v>0</v>
      </c>
      <c r="G25">
        <f t="shared" si="1"/>
        <v>0</v>
      </c>
    </row>
    <row r="26" spans="1:7" x14ac:dyDescent="0.3">
      <c r="A26" t="s">
        <v>23</v>
      </c>
      <c r="B26">
        <v>0</v>
      </c>
      <c r="D26">
        <f t="shared" si="0"/>
        <v>0</v>
      </c>
      <c r="E26">
        <v>0</v>
      </c>
      <c r="F26">
        <v>0</v>
      </c>
      <c r="G26">
        <f t="shared" si="1"/>
        <v>0</v>
      </c>
    </row>
    <row r="27" spans="1:7" x14ac:dyDescent="0.3">
      <c r="A27" t="s">
        <v>24</v>
      </c>
      <c r="B27">
        <v>0</v>
      </c>
      <c r="D27">
        <f t="shared" si="0"/>
        <v>0</v>
      </c>
      <c r="E27">
        <v>0</v>
      </c>
      <c r="F27">
        <v>0</v>
      </c>
      <c r="G27">
        <f t="shared" si="1"/>
        <v>0</v>
      </c>
    </row>
    <row r="28" spans="1:7" x14ac:dyDescent="0.3">
      <c r="A28" t="s">
        <v>25</v>
      </c>
      <c r="B28">
        <v>0</v>
      </c>
      <c r="D28">
        <f t="shared" si="0"/>
        <v>0</v>
      </c>
      <c r="E28">
        <v>0</v>
      </c>
      <c r="F28">
        <v>0</v>
      </c>
      <c r="G28">
        <f t="shared" si="1"/>
        <v>0</v>
      </c>
    </row>
    <row r="29" spans="1:7" x14ac:dyDescent="0.3">
      <c r="A29" t="s">
        <v>26</v>
      </c>
      <c r="B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3">
      <c r="A30" t="s">
        <v>27</v>
      </c>
      <c r="B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3">
      <c r="A31" t="s">
        <v>28</v>
      </c>
      <c r="B31">
        <v>12.5</v>
      </c>
      <c r="D31">
        <f t="shared" si="0"/>
        <v>12.5</v>
      </c>
      <c r="E31">
        <v>12.5</v>
      </c>
      <c r="F31">
        <v>62.5</v>
      </c>
      <c r="G31">
        <f t="shared" si="1"/>
        <v>35.511532945952986</v>
      </c>
    </row>
    <row r="32" spans="1:7" x14ac:dyDescent="0.3">
      <c r="A32" t="s">
        <v>29</v>
      </c>
      <c r="B32">
        <v>1.18421844224107</v>
      </c>
      <c r="D32">
        <f t="shared" si="0"/>
        <v>1.18421844224107</v>
      </c>
      <c r="E32">
        <v>1.6391693149070801</v>
      </c>
      <c r="F32">
        <v>1.11823049415645</v>
      </c>
      <c r="G32">
        <f t="shared" si="1"/>
        <v>1.3994172981764994</v>
      </c>
    </row>
    <row r="33" spans="1:7" x14ac:dyDescent="0.3">
      <c r="A33" t="s">
        <v>30</v>
      </c>
      <c r="B33">
        <v>4.3449965707681697</v>
      </c>
      <c r="D33">
        <f t="shared" si="0"/>
        <v>4.3449965707681697</v>
      </c>
      <c r="E33">
        <v>5.9644465640597399</v>
      </c>
      <c r="F33">
        <v>5.2332507346825397</v>
      </c>
      <c r="G33">
        <f t="shared" si="1"/>
        <v>5.6279278257066014</v>
      </c>
    </row>
    <row r="34" spans="1:7" x14ac:dyDescent="0.3">
      <c r="A34" t="s">
        <v>31</v>
      </c>
      <c r="B34">
        <v>11.785059215989101</v>
      </c>
      <c r="D34">
        <f t="shared" si="0"/>
        <v>11.785059215989101</v>
      </c>
      <c r="E34">
        <v>20.2572262007393</v>
      </c>
      <c r="F34">
        <v>17.512496766423801</v>
      </c>
      <c r="G34">
        <f t="shared" si="1"/>
        <v>18.99401756462974</v>
      </c>
    </row>
    <row r="35" spans="1:7" x14ac:dyDescent="0.3">
      <c r="A35" t="s">
        <v>32</v>
      </c>
      <c r="B35">
        <v>43.003113291977499</v>
      </c>
      <c r="D35">
        <f t="shared" si="0"/>
        <v>43.003113291977499</v>
      </c>
      <c r="E35">
        <v>79.605585732010198</v>
      </c>
      <c r="F35">
        <v>80.2539414421461</v>
      </c>
      <c r="G35">
        <f t="shared" si="1"/>
        <v>79.90397890769998</v>
      </c>
    </row>
    <row r="36" spans="1:7" x14ac:dyDescent="0.3">
      <c r="A36" t="s">
        <v>33</v>
      </c>
      <c r="B36">
        <v>165.18618394844799</v>
      </c>
      <c r="D36">
        <f t="shared" si="0"/>
        <v>165.18618394844799</v>
      </c>
      <c r="E36">
        <v>333.36504318078698</v>
      </c>
      <c r="F36">
        <v>388.83089497056699</v>
      </c>
      <c r="G36">
        <f t="shared" si="1"/>
        <v>358.89212869750429</v>
      </c>
    </row>
    <row r="37" spans="1:7" x14ac:dyDescent="0.3">
      <c r="A37" t="s">
        <v>34</v>
      </c>
      <c r="B37">
        <v>30.468399999999999</v>
      </c>
      <c r="D37">
        <f t="shared" si="0"/>
        <v>30.468399999999999</v>
      </c>
      <c r="E37">
        <v>42.736400000000003</v>
      </c>
      <c r="F37">
        <v>58.826599999999999</v>
      </c>
      <c r="G37">
        <f t="shared" si="1"/>
        <v>50.141603348139455</v>
      </c>
    </row>
    <row r="38" spans="1:7" x14ac:dyDescent="0.3">
      <c r="A38" t="s">
        <v>35</v>
      </c>
      <c r="B38">
        <v>0.60716999999999999</v>
      </c>
      <c r="D38">
        <f t="shared" si="0"/>
        <v>0.60716999999999999</v>
      </c>
      <c r="E38">
        <v>0.84082000000000001</v>
      </c>
      <c r="F38">
        <v>1.4351</v>
      </c>
      <c r="G38">
        <f t="shared" si="1"/>
        <v>1.1143258759824188</v>
      </c>
    </row>
    <row r="39" spans="1:7" x14ac:dyDescent="0.3">
      <c r="A39" t="s">
        <v>36</v>
      </c>
      <c r="B39">
        <v>7.0876000000000001</v>
      </c>
      <c r="D39">
        <f t="shared" si="0"/>
        <v>7.0876000000000001</v>
      </c>
      <c r="E39">
        <v>2.1779000000000002</v>
      </c>
      <c r="F39">
        <v>2.4571000000000001</v>
      </c>
      <c r="G39">
        <f t="shared" si="1"/>
        <v>2.3063963999702013</v>
      </c>
    </row>
    <row r="40" spans="1:7" x14ac:dyDescent="0.3">
      <c r="A40" t="s">
        <v>37</v>
      </c>
      <c r="B40">
        <v>0.85606000000000004</v>
      </c>
      <c r="D40">
        <f t="shared" si="0"/>
        <v>0.85606000000000004</v>
      </c>
      <c r="E40">
        <v>0.72785999999999995</v>
      </c>
      <c r="F40">
        <v>1.0125</v>
      </c>
      <c r="G40">
        <f t="shared" si="1"/>
        <v>0.85886005475472105</v>
      </c>
    </row>
    <row r="41" spans="1:7" x14ac:dyDescent="0.3">
      <c r="A41" t="s">
        <v>38</v>
      </c>
      <c r="B41">
        <v>0.78698999999999997</v>
      </c>
      <c r="D41">
        <f t="shared" si="0"/>
        <v>0.78698999999999997</v>
      </c>
      <c r="E41">
        <v>0.93676999999999999</v>
      </c>
      <c r="F41">
        <v>0.90512999999999999</v>
      </c>
      <c r="G41">
        <f t="shared" si="1"/>
        <v>0.92220830195180081</v>
      </c>
    </row>
    <row r="42" spans="1:7" x14ac:dyDescent="0.3">
      <c r="A42" t="s">
        <v>39</v>
      </c>
      <c r="B42">
        <v>2.6179000000000001E-2</v>
      </c>
      <c r="D42">
        <f t="shared" si="0"/>
        <v>2.6179000000000001E-2</v>
      </c>
      <c r="E42">
        <v>2.1786E-2</v>
      </c>
      <c r="F42">
        <v>3.9257E-2</v>
      </c>
      <c r="G42">
        <f t="shared" si="1"/>
        <v>2.9826689841974893E-2</v>
      </c>
    </row>
    <row r="43" spans="1:7" x14ac:dyDescent="0.3">
      <c r="A43" t="s">
        <v>40</v>
      </c>
      <c r="B43">
        <v>16785.104599999999</v>
      </c>
      <c r="D43">
        <f t="shared" si="0"/>
        <v>16785.104599999999</v>
      </c>
      <c r="E43">
        <v>19548.814699999999</v>
      </c>
      <c r="F43">
        <v>10239.652099999999</v>
      </c>
      <c r="G43">
        <f t="shared" si="1"/>
        <v>15264.452662617328</v>
      </c>
    </row>
    <row r="44" spans="1:7" x14ac:dyDescent="0.3">
      <c r="A44" t="s">
        <v>41</v>
      </c>
      <c r="B44">
        <v>884.15250000000003</v>
      </c>
      <c r="D44">
        <f t="shared" si="0"/>
        <v>884.15250000000003</v>
      </c>
      <c r="E44">
        <v>1858.8262999999999</v>
      </c>
      <c r="F44">
        <v>2167.8879000000002</v>
      </c>
      <c r="G44">
        <f t="shared" si="1"/>
        <v>2001.0659238145788</v>
      </c>
    </row>
    <row r="45" spans="1:7" x14ac:dyDescent="0.3">
      <c r="A45" t="s">
        <v>42</v>
      </c>
      <c r="B45">
        <v>0.89385999999999999</v>
      </c>
      <c r="D45">
        <f t="shared" si="0"/>
        <v>0.89385999999999999</v>
      </c>
      <c r="E45">
        <v>0.92476999999999998</v>
      </c>
      <c r="F45">
        <v>1.0407</v>
      </c>
      <c r="G45">
        <f t="shared" si="1"/>
        <v>0.9781245402884865</v>
      </c>
    </row>
    <row r="46" spans="1:7" x14ac:dyDescent="0.3">
      <c r="A46" t="s">
        <v>43</v>
      </c>
      <c r="B46">
        <v>0.13988999999999999</v>
      </c>
      <c r="D46">
        <f t="shared" si="0"/>
        <v>0.13988999999999999</v>
      </c>
      <c r="E46">
        <v>0.18315000000000001</v>
      </c>
      <c r="F46">
        <v>0.25623000000000001</v>
      </c>
      <c r="G46">
        <f t="shared" si="1"/>
        <v>0.21678365655380485</v>
      </c>
    </row>
    <row r="47" spans="1:7" x14ac:dyDescent="0.3">
      <c r="A47" t="s">
        <v>44</v>
      </c>
      <c r="B47">
        <v>0.11567</v>
      </c>
      <c r="D47">
        <f t="shared" si="0"/>
        <v>0.11567</v>
      </c>
      <c r="E47">
        <v>4.2082000000000001E-2</v>
      </c>
      <c r="F47">
        <v>2.3827999999999998E-2</v>
      </c>
      <c r="G47">
        <f t="shared" si="1"/>
        <v>3.3680949552091471E-2</v>
      </c>
    </row>
    <row r="48" spans="1:7" x14ac:dyDescent="0.3">
      <c r="A48" t="s">
        <v>45</v>
      </c>
      <c r="B48">
        <v>7.2877000000000003E-3</v>
      </c>
      <c r="D48">
        <f t="shared" si="0"/>
        <v>7.2877000000000003E-3</v>
      </c>
      <c r="E48">
        <v>6.0755000000000002E-3</v>
      </c>
      <c r="F48">
        <v>4.5494999999999997E-3</v>
      </c>
      <c r="G48">
        <f t="shared" si="1"/>
        <v>5.3731880144895139E-3</v>
      </c>
    </row>
    <row r="49" spans="1:7" x14ac:dyDescent="0.3">
      <c r="A49" t="s">
        <v>46</v>
      </c>
      <c r="B49">
        <v>3.2052</v>
      </c>
      <c r="D49">
        <f t="shared" si="0"/>
        <v>3.2052</v>
      </c>
      <c r="E49">
        <v>3.9323000000000001</v>
      </c>
      <c r="F49">
        <v>4.1792999999999996</v>
      </c>
      <c r="G49">
        <f t="shared" si="1"/>
        <v>4.0459769727530075</v>
      </c>
    </row>
    <row r="50" spans="1:7" x14ac:dyDescent="0.3">
      <c r="A50" t="s">
        <v>47</v>
      </c>
      <c r="B50">
        <v>0.12701000000000001</v>
      </c>
      <c r="D50">
        <f t="shared" si="0"/>
        <v>0.12701000000000001</v>
      </c>
      <c r="E50">
        <v>0.15412999999999999</v>
      </c>
      <c r="F50">
        <v>0.19273999999999999</v>
      </c>
      <c r="G50">
        <f t="shared" si="1"/>
        <v>0.17189950574086488</v>
      </c>
    </row>
    <row r="51" spans="1:7" x14ac:dyDescent="0.3">
      <c r="A51" t="s">
        <v>48</v>
      </c>
      <c r="B51">
        <v>0.80137999999999998</v>
      </c>
      <c r="D51">
        <f t="shared" si="0"/>
        <v>0.80137999999999998</v>
      </c>
      <c r="E51">
        <v>0.66761000000000004</v>
      </c>
      <c r="F51">
        <v>0.62814999999999999</v>
      </c>
      <c r="G51">
        <f t="shared" si="1"/>
        <v>0.64944929819905373</v>
      </c>
    </row>
    <row r="52" spans="1:7" x14ac:dyDescent="0.3">
      <c r="A52" t="s">
        <v>49</v>
      </c>
      <c r="B52">
        <v>3.5104999999999997E-2</v>
      </c>
      <c r="D52">
        <f t="shared" si="0"/>
        <v>3.5104999999999997E-2</v>
      </c>
      <c r="E52">
        <v>4.3180999999999997E-2</v>
      </c>
      <c r="F52">
        <v>5.7121999999999999E-2</v>
      </c>
      <c r="G52">
        <f t="shared" si="1"/>
        <v>4.959707561599061E-2</v>
      </c>
    </row>
    <row r="53" spans="1:7" x14ac:dyDescent="0.3">
      <c r="A53" t="s">
        <v>50</v>
      </c>
      <c r="B53">
        <v>0.29436000000000001</v>
      </c>
      <c r="D53">
        <f t="shared" si="0"/>
        <v>0.29436000000000001</v>
      </c>
      <c r="E53">
        <v>0.13800999999999999</v>
      </c>
      <c r="F53">
        <v>5.6721000000000001E-2</v>
      </c>
      <c r="G53">
        <f t="shared" si="1"/>
        <v>0.10059830996712853</v>
      </c>
    </row>
    <row r="54" spans="1:7" x14ac:dyDescent="0.3">
      <c r="A54" t="s">
        <v>51</v>
      </c>
      <c r="B54">
        <v>5.0940999999999998E-3</v>
      </c>
      <c r="D54">
        <f t="shared" si="0"/>
        <v>5.0940999999999998E-3</v>
      </c>
      <c r="E54">
        <v>1.1194000000000001E-2</v>
      </c>
      <c r="F54">
        <v>4.3857000000000002E-3</v>
      </c>
      <c r="G54">
        <f t="shared" si="1"/>
        <v>8.0606116048813643E-3</v>
      </c>
    </row>
    <row r="55" spans="1:7" x14ac:dyDescent="0.3">
      <c r="A55" t="s">
        <v>52</v>
      </c>
      <c r="B55">
        <v>8.3375000000000004</v>
      </c>
      <c r="D55">
        <f t="shared" si="0"/>
        <v>8.3375000000000004</v>
      </c>
      <c r="E55">
        <v>10.6309</v>
      </c>
      <c r="F55">
        <v>13.798</v>
      </c>
      <c r="G55">
        <f t="shared" si="1"/>
        <v>12.088496519862554</v>
      </c>
    </row>
    <row r="56" spans="1:7" x14ac:dyDescent="0.3">
      <c r="A56" t="s">
        <v>53</v>
      </c>
      <c r="B56">
        <v>4.4007999999999999E-2</v>
      </c>
      <c r="D56">
        <f t="shared" si="0"/>
        <v>4.4007999999999999E-2</v>
      </c>
      <c r="E56">
        <v>4.6560999999999998E-2</v>
      </c>
      <c r="F56">
        <v>9.6028000000000002E-2</v>
      </c>
      <c r="G56">
        <f t="shared" si="1"/>
        <v>6.9327230004749135E-2</v>
      </c>
    </row>
    <row r="57" spans="1:7" x14ac:dyDescent="0.3">
      <c r="A57" t="s">
        <v>54</v>
      </c>
      <c r="B57">
        <v>2.6815000000000002</v>
      </c>
      <c r="D57">
        <f t="shared" si="0"/>
        <v>2.6815000000000002</v>
      </c>
      <c r="E57">
        <v>3.1366999999999998</v>
      </c>
      <c r="F57">
        <v>3.2412999999999998</v>
      </c>
      <c r="G57">
        <f t="shared" si="1"/>
        <v>3.1848401269229325</v>
      </c>
    </row>
    <row r="58" spans="1:7" x14ac:dyDescent="0.3">
      <c r="A58" t="s">
        <v>55</v>
      </c>
      <c r="B58">
        <v>3.1586999999999997E-2</v>
      </c>
      <c r="D58">
        <f t="shared" si="0"/>
        <v>3.1586999999999997E-2</v>
      </c>
      <c r="E58">
        <v>7.4745999999999996E-3</v>
      </c>
      <c r="F58">
        <v>1.0208999999999999E-2</v>
      </c>
      <c r="G58">
        <f t="shared" si="1"/>
        <v>8.7330547137482745E-3</v>
      </c>
    </row>
    <row r="59" spans="1:7" x14ac:dyDescent="0.3">
      <c r="A59" t="s">
        <v>56</v>
      </c>
      <c r="B59">
        <v>-0.52827999999999997</v>
      </c>
      <c r="D59">
        <f t="shared" si="0"/>
        <v>-0.52827999999999997</v>
      </c>
      <c r="E59">
        <v>-0.41303000000000001</v>
      </c>
      <c r="F59">
        <v>-0.37451000000000001</v>
      </c>
      <c r="G59">
        <f t="shared" si="1"/>
        <v>-0.3953019150184377</v>
      </c>
    </row>
    <row r="60" spans="1:7" x14ac:dyDescent="0.3">
      <c r="A60" t="s">
        <v>57</v>
      </c>
      <c r="B60">
        <v>6.1254000000000003E-2</v>
      </c>
      <c r="D60">
        <f t="shared" si="0"/>
        <v>6.1254000000000003E-2</v>
      </c>
      <c r="E60">
        <v>6.4512E-2</v>
      </c>
      <c r="F60">
        <v>8.2748000000000002E-2</v>
      </c>
      <c r="G60">
        <f t="shared" si="1"/>
        <v>7.2904766296047974E-2</v>
      </c>
    </row>
    <row r="61" spans="1:7" x14ac:dyDescent="0.3">
      <c r="A61" t="s">
        <v>58</v>
      </c>
      <c r="B61">
        <v>0.94786000000000004</v>
      </c>
      <c r="D61">
        <f t="shared" si="0"/>
        <v>0.94786000000000004</v>
      </c>
      <c r="E61">
        <v>0.93257999999999996</v>
      </c>
      <c r="F61">
        <v>0.92110999999999998</v>
      </c>
      <c r="G61">
        <f t="shared" si="1"/>
        <v>0.92730115434219829</v>
      </c>
    </row>
    <row r="62" spans="1:7" x14ac:dyDescent="0.3">
      <c r="A62" t="s">
        <v>59</v>
      </c>
      <c r="B62">
        <v>1.3252E-2</v>
      </c>
      <c r="D62">
        <f t="shared" si="0"/>
        <v>1.3252E-2</v>
      </c>
      <c r="E62">
        <v>1.9463000000000001E-2</v>
      </c>
      <c r="F62">
        <v>2.7581000000000001E-2</v>
      </c>
      <c r="G62">
        <f t="shared" si="1"/>
        <v>2.3199152489104924E-2</v>
      </c>
    </row>
    <row r="63" spans="1:7" x14ac:dyDescent="0.3">
      <c r="A63" t="s">
        <v>60</v>
      </c>
      <c r="B63">
        <v>30.568899999999999</v>
      </c>
      <c r="D63">
        <f t="shared" si="0"/>
        <v>30.568899999999999</v>
      </c>
      <c r="E63">
        <v>43.0197</v>
      </c>
      <c r="F63">
        <v>58.194299999999998</v>
      </c>
      <c r="G63">
        <f t="shared" si="1"/>
        <v>50.003516156833157</v>
      </c>
    </row>
    <row r="64" spans="1:7" x14ac:dyDescent="0.3">
      <c r="A64" t="s">
        <v>61</v>
      </c>
      <c r="B64">
        <v>0.69508999999999999</v>
      </c>
      <c r="D64">
        <f t="shared" si="0"/>
        <v>0.69508999999999999</v>
      </c>
      <c r="E64">
        <v>0.74324999999999997</v>
      </c>
      <c r="F64">
        <v>1.1862999999999999</v>
      </c>
      <c r="G64">
        <f t="shared" si="1"/>
        <v>0.94715519343408938</v>
      </c>
    </row>
    <row r="65" spans="1:7" x14ac:dyDescent="0.3">
      <c r="A65" t="s">
        <v>62</v>
      </c>
      <c r="B65">
        <v>6.7512999999999996</v>
      </c>
      <c r="D65">
        <f t="shared" si="0"/>
        <v>6.7512999999999996</v>
      </c>
      <c r="E65">
        <v>1.8816999999999999</v>
      </c>
      <c r="F65">
        <v>2.3420999999999998</v>
      </c>
      <c r="G65">
        <f t="shared" si="1"/>
        <v>2.0935901953663349</v>
      </c>
    </row>
    <row r="66" spans="1:7" x14ac:dyDescent="0.3">
      <c r="A66" t="s">
        <v>63</v>
      </c>
      <c r="B66">
        <v>0.94201999999999997</v>
      </c>
      <c r="D66">
        <f t="shared" si="0"/>
        <v>0.94201999999999997</v>
      </c>
      <c r="E66">
        <v>0.85892999999999997</v>
      </c>
      <c r="F66">
        <v>1.1171</v>
      </c>
      <c r="G66">
        <f t="shared" si="1"/>
        <v>0.97774774921313357</v>
      </c>
    </row>
    <row r="67" spans="1:7" x14ac:dyDescent="0.3">
      <c r="A67" t="s">
        <v>64</v>
      </c>
      <c r="B67">
        <v>0.79671999999999998</v>
      </c>
      <c r="D67">
        <f t="shared" si="0"/>
        <v>0.79671999999999998</v>
      </c>
      <c r="E67">
        <v>0.94315000000000004</v>
      </c>
      <c r="F67">
        <v>0.90910000000000002</v>
      </c>
      <c r="G67">
        <f t="shared" si="1"/>
        <v>0.92747914606380588</v>
      </c>
    </row>
    <row r="68" spans="1:7" x14ac:dyDescent="0.3">
      <c r="A68" t="s">
        <v>65</v>
      </c>
      <c r="B68">
        <v>2.8965999999999999E-2</v>
      </c>
      <c r="D68">
        <f t="shared" ref="D68:D131" si="2">B68</f>
        <v>2.8965999999999999E-2</v>
      </c>
      <c r="E68">
        <v>2.5444000000000001E-2</v>
      </c>
      <c r="F68">
        <v>4.3454E-2</v>
      </c>
      <c r="G68">
        <f t="shared" ref="G68:G131" si="3">(E68* (942.021-478.303) +F68* (1088.872-693.486))/(942.021-478.303+ 1088.872-693.486)</f>
        <v>3.3732754167132263E-2</v>
      </c>
    </row>
    <row r="69" spans="1:7" x14ac:dyDescent="0.3">
      <c r="A69" t="s">
        <v>66</v>
      </c>
      <c r="B69">
        <v>17525.135200000001</v>
      </c>
      <c r="D69">
        <f t="shared" si="2"/>
        <v>17525.135200000001</v>
      </c>
      <c r="E69">
        <v>20531.135399999999</v>
      </c>
      <c r="F69">
        <v>10072.979600000001</v>
      </c>
      <c r="G69">
        <f t="shared" si="3"/>
        <v>15717.97146508781</v>
      </c>
    </row>
    <row r="70" spans="1:7" x14ac:dyDescent="0.3">
      <c r="A70" t="s">
        <v>67</v>
      </c>
      <c r="B70">
        <v>587.18359999999996</v>
      </c>
      <c r="D70">
        <f t="shared" si="2"/>
        <v>587.18359999999996</v>
      </c>
      <c r="E70">
        <v>1427.2947999999999</v>
      </c>
      <c r="F70">
        <v>2073.3551000000002</v>
      </c>
      <c r="G70">
        <f t="shared" si="3"/>
        <v>1724.6315575704452</v>
      </c>
    </row>
    <row r="71" spans="1:7" x14ac:dyDescent="0.3">
      <c r="A71" t="s">
        <v>68</v>
      </c>
      <c r="B71">
        <v>0.8296</v>
      </c>
      <c r="D71">
        <f t="shared" si="2"/>
        <v>0.8296</v>
      </c>
      <c r="E71">
        <v>0.81757999999999997</v>
      </c>
      <c r="F71">
        <v>0.97638000000000003</v>
      </c>
      <c r="G71">
        <f t="shared" si="3"/>
        <v>0.89066462863634654</v>
      </c>
    </row>
    <row r="72" spans="1:7" x14ac:dyDescent="0.3">
      <c r="A72" t="s">
        <v>69</v>
      </c>
      <c r="B72">
        <v>0.1598</v>
      </c>
      <c r="D72">
        <f t="shared" si="2"/>
        <v>0.1598</v>
      </c>
      <c r="E72">
        <v>0.27922999999999998</v>
      </c>
      <c r="F72">
        <v>0.33113999999999999</v>
      </c>
      <c r="G72">
        <f t="shared" si="3"/>
        <v>0.30312057350448834</v>
      </c>
    </row>
    <row r="73" spans="1:7" x14ac:dyDescent="0.3">
      <c r="A73" t="s">
        <v>70</v>
      </c>
      <c r="B73">
        <v>0.11903</v>
      </c>
      <c r="D73">
        <f t="shared" si="2"/>
        <v>0.11903</v>
      </c>
      <c r="E73">
        <v>4.6628999999999997E-2</v>
      </c>
      <c r="F73">
        <v>2.656E-2</v>
      </c>
      <c r="G73">
        <f t="shared" si="3"/>
        <v>3.7392630906153378E-2</v>
      </c>
    </row>
    <row r="74" spans="1:7" x14ac:dyDescent="0.3">
      <c r="A74" t="s">
        <v>71</v>
      </c>
      <c r="B74">
        <v>9.5083000000000008E-3</v>
      </c>
      <c r="D74">
        <f t="shared" si="2"/>
        <v>9.5083000000000008E-3</v>
      </c>
      <c r="E74">
        <v>1.3167999999999999E-2</v>
      </c>
      <c r="F74">
        <v>8.6993000000000001E-3</v>
      </c>
      <c r="G74">
        <f t="shared" si="3"/>
        <v>1.1111367254488394E-2</v>
      </c>
    </row>
    <row r="75" spans="1:7" x14ac:dyDescent="0.3">
      <c r="A75" t="s">
        <v>72</v>
      </c>
      <c r="B75">
        <v>3.1539999999999999</v>
      </c>
      <c r="D75">
        <f t="shared" si="2"/>
        <v>3.1539999999999999</v>
      </c>
      <c r="E75">
        <v>3.8570000000000002</v>
      </c>
      <c r="F75">
        <v>4.1120000000000001</v>
      </c>
      <c r="G75">
        <f t="shared" si="3"/>
        <v>3.9743588180243599</v>
      </c>
    </row>
    <row r="76" spans="1:7" x14ac:dyDescent="0.3">
      <c r="A76" t="s">
        <v>73</v>
      </c>
      <c r="B76">
        <v>0.15962000000000001</v>
      </c>
      <c r="D76">
        <f t="shared" si="2"/>
        <v>0.15962000000000001</v>
      </c>
      <c r="E76">
        <v>0.27048</v>
      </c>
      <c r="F76">
        <v>0.28143000000000001</v>
      </c>
      <c r="G76">
        <f t="shared" si="3"/>
        <v>0.27551952571516369</v>
      </c>
    </row>
    <row r="77" spans="1:7" x14ac:dyDescent="0.3">
      <c r="A77" t="s">
        <v>74</v>
      </c>
      <c r="B77">
        <v>0.81842999999999999</v>
      </c>
      <c r="D77">
        <f t="shared" si="2"/>
        <v>0.81842999999999999</v>
      </c>
      <c r="E77">
        <v>0.69982</v>
      </c>
      <c r="F77">
        <v>0.65159</v>
      </c>
      <c r="G77">
        <f t="shared" si="3"/>
        <v>0.67762307532033361</v>
      </c>
    </row>
    <row r="78" spans="1:7" x14ac:dyDescent="0.3">
      <c r="A78" t="s">
        <v>75</v>
      </c>
      <c r="B78">
        <v>4.478E-2</v>
      </c>
      <c r="D78">
        <f t="shared" si="2"/>
        <v>4.478E-2</v>
      </c>
      <c r="E78">
        <v>8.4086999999999995E-2</v>
      </c>
      <c r="F78">
        <v>8.9450000000000002E-2</v>
      </c>
      <c r="G78">
        <f t="shared" si="3"/>
        <v>8.655521702378291E-2</v>
      </c>
    </row>
    <row r="79" spans="1:7" x14ac:dyDescent="0.3">
      <c r="A79" t="s">
        <v>76</v>
      </c>
      <c r="B79">
        <v>0.29644999999999999</v>
      </c>
      <c r="D79">
        <f t="shared" si="2"/>
        <v>0.29644999999999999</v>
      </c>
      <c r="E79">
        <v>0.14421</v>
      </c>
      <c r="F79">
        <v>6.1248999999999998E-2</v>
      </c>
      <c r="G79">
        <f t="shared" si="3"/>
        <v>0.10602880430541585</v>
      </c>
    </row>
    <row r="80" spans="1:7" x14ac:dyDescent="0.3">
      <c r="A80" t="s">
        <v>77</v>
      </c>
      <c r="B80">
        <v>5.4539999999999996E-3</v>
      </c>
      <c r="D80">
        <f t="shared" si="2"/>
        <v>5.4539999999999996E-3</v>
      </c>
      <c r="E80">
        <v>1.9245000000000002E-2</v>
      </c>
      <c r="F80">
        <v>1.042E-2</v>
      </c>
      <c r="G80">
        <f t="shared" si="3"/>
        <v>1.5183464435039295E-2</v>
      </c>
    </row>
    <row r="81" spans="1:7" x14ac:dyDescent="0.3">
      <c r="A81" t="s">
        <v>78</v>
      </c>
      <c r="B81">
        <v>8.3277000000000001</v>
      </c>
      <c r="D81">
        <f t="shared" si="2"/>
        <v>8.3277000000000001</v>
      </c>
      <c r="E81">
        <v>10.622999999999999</v>
      </c>
      <c r="F81">
        <v>13.7096</v>
      </c>
      <c r="G81">
        <f t="shared" si="3"/>
        <v>12.043547951819569</v>
      </c>
    </row>
    <row r="82" spans="1:7" x14ac:dyDescent="0.3">
      <c r="A82" t="s">
        <v>79</v>
      </c>
      <c r="B82">
        <v>4.3579E-2</v>
      </c>
      <c r="D82">
        <f t="shared" si="2"/>
        <v>4.3579E-2</v>
      </c>
      <c r="E82">
        <v>4.0536999999999997E-2</v>
      </c>
      <c r="F82">
        <v>5.0250999999999997E-2</v>
      </c>
      <c r="G82">
        <f t="shared" si="3"/>
        <v>4.5007680620739739E-2</v>
      </c>
    </row>
    <row r="83" spans="1:7" x14ac:dyDescent="0.3">
      <c r="A83" t="s">
        <v>80</v>
      </c>
      <c r="B83">
        <v>2.6642999999999999</v>
      </c>
      <c r="D83">
        <f t="shared" si="2"/>
        <v>2.6642999999999999</v>
      </c>
      <c r="E83">
        <v>3.1194000000000002</v>
      </c>
      <c r="F83">
        <v>3.2290000000000001</v>
      </c>
      <c r="G83">
        <f t="shared" si="3"/>
        <v>3.1698412802175286</v>
      </c>
    </row>
    <row r="84" spans="1:7" x14ac:dyDescent="0.3">
      <c r="A84" t="s">
        <v>81</v>
      </c>
      <c r="B84">
        <v>5.3027999999999999E-2</v>
      </c>
      <c r="D84">
        <f t="shared" si="2"/>
        <v>5.3027999999999999E-2</v>
      </c>
      <c r="E84">
        <v>3.9814000000000002E-2</v>
      </c>
      <c r="F84">
        <v>7.7882999999999997E-3</v>
      </c>
      <c r="G84">
        <f t="shared" si="3"/>
        <v>2.5074790986655861E-2</v>
      </c>
    </row>
    <row r="85" spans="1:7" x14ac:dyDescent="0.3">
      <c r="A85" t="s">
        <v>82</v>
      </c>
      <c r="B85">
        <v>-0.5514</v>
      </c>
      <c r="D85">
        <f t="shared" si="2"/>
        <v>-0.5514</v>
      </c>
      <c r="E85">
        <v>-0.44496999999999998</v>
      </c>
      <c r="F85">
        <v>-0.39748</v>
      </c>
      <c r="G85">
        <f t="shared" si="3"/>
        <v>-0.42311364600793372</v>
      </c>
    </row>
    <row r="86" spans="1:7" x14ac:dyDescent="0.3">
      <c r="A86" t="s">
        <v>83</v>
      </c>
      <c r="B86">
        <v>7.7457999999999999E-2</v>
      </c>
      <c r="D86">
        <f t="shared" si="2"/>
        <v>7.7457999999999999E-2</v>
      </c>
      <c r="E86">
        <v>0.11203</v>
      </c>
      <c r="F86">
        <v>0.11666</v>
      </c>
      <c r="G86">
        <f t="shared" si="3"/>
        <v>0.11416086795079522</v>
      </c>
    </row>
    <row r="87" spans="1:7" x14ac:dyDescent="0.3">
      <c r="A87" t="s">
        <v>84</v>
      </c>
      <c r="B87">
        <v>0.95223000000000002</v>
      </c>
      <c r="D87">
        <f t="shared" si="2"/>
        <v>0.95223000000000002</v>
      </c>
      <c r="E87">
        <v>0.93859000000000004</v>
      </c>
      <c r="F87">
        <v>0.92620000000000002</v>
      </c>
      <c r="G87">
        <f t="shared" si="3"/>
        <v>0.93288774213599279</v>
      </c>
    </row>
    <row r="88" spans="1:7" x14ac:dyDescent="0.3">
      <c r="A88" t="s">
        <v>85</v>
      </c>
      <c r="B88">
        <v>1.4189E-2</v>
      </c>
      <c r="D88">
        <f t="shared" si="2"/>
        <v>1.4189E-2</v>
      </c>
      <c r="E88">
        <v>2.5715999999999999E-2</v>
      </c>
      <c r="F88">
        <v>3.2238000000000003E-2</v>
      </c>
      <c r="G88">
        <f t="shared" si="3"/>
        <v>2.8717624357470103E-2</v>
      </c>
    </row>
    <row r="89" spans="1:7" x14ac:dyDescent="0.3">
      <c r="A89" t="s">
        <v>86</v>
      </c>
      <c r="B89">
        <v>31.015699999999999</v>
      </c>
      <c r="D89">
        <f t="shared" si="2"/>
        <v>31.015699999999999</v>
      </c>
      <c r="E89">
        <v>43.5458</v>
      </c>
      <c r="F89">
        <v>60.452500000000001</v>
      </c>
      <c r="G89">
        <f t="shared" si="3"/>
        <v>51.326781681146869</v>
      </c>
    </row>
    <row r="90" spans="1:7" x14ac:dyDescent="0.3">
      <c r="A90" t="s">
        <v>87</v>
      </c>
      <c r="B90">
        <v>0.50217999999999996</v>
      </c>
      <c r="D90">
        <f t="shared" si="2"/>
        <v>0.50217999999999996</v>
      </c>
      <c r="E90">
        <v>0.43552000000000002</v>
      </c>
      <c r="F90">
        <v>0.46644000000000002</v>
      </c>
      <c r="G90">
        <f t="shared" si="3"/>
        <v>0.44975033197377728</v>
      </c>
    </row>
    <row r="91" spans="1:7" x14ac:dyDescent="0.3">
      <c r="A91" t="s">
        <v>88</v>
      </c>
      <c r="B91">
        <v>6.7491000000000003</v>
      </c>
      <c r="D91">
        <f t="shared" si="2"/>
        <v>6.7491000000000003</v>
      </c>
      <c r="E91">
        <v>1.2809999999999999</v>
      </c>
      <c r="F91">
        <v>1.1131</v>
      </c>
      <c r="G91">
        <f t="shared" si="3"/>
        <v>1.2037272723674897</v>
      </c>
    </row>
    <row r="92" spans="1:7" x14ac:dyDescent="0.3">
      <c r="A92" t="s">
        <v>89</v>
      </c>
      <c r="B92">
        <v>1.044</v>
      </c>
      <c r="D92">
        <f t="shared" si="2"/>
        <v>1.044</v>
      </c>
      <c r="E92">
        <v>0.47054000000000001</v>
      </c>
      <c r="F92">
        <v>0.35066999999999998</v>
      </c>
      <c r="G92">
        <f t="shared" si="3"/>
        <v>0.41537215091537216</v>
      </c>
    </row>
    <row r="93" spans="1:7" x14ac:dyDescent="0.3">
      <c r="A93" t="s">
        <v>90</v>
      </c>
      <c r="B93">
        <v>0.79879</v>
      </c>
      <c r="D93">
        <f t="shared" si="2"/>
        <v>0.79879</v>
      </c>
      <c r="E93">
        <v>0.96326999999999996</v>
      </c>
      <c r="F93">
        <v>0.95704</v>
      </c>
      <c r="G93">
        <f t="shared" si="3"/>
        <v>0.9604027629949341</v>
      </c>
    </row>
    <row r="94" spans="1:7" x14ac:dyDescent="0.3">
      <c r="A94" t="s">
        <v>91</v>
      </c>
      <c r="B94">
        <v>3.1004E-2</v>
      </c>
      <c r="D94">
        <f t="shared" si="2"/>
        <v>3.1004E-2</v>
      </c>
      <c r="E94">
        <v>1.2618000000000001E-2</v>
      </c>
      <c r="F94">
        <v>1.3617000000000001E-2</v>
      </c>
      <c r="G94">
        <f t="shared" si="3"/>
        <v>1.307777042826014E-2</v>
      </c>
    </row>
    <row r="95" spans="1:7" x14ac:dyDescent="0.3">
      <c r="A95" t="s">
        <v>92</v>
      </c>
      <c r="B95">
        <v>16927.013900000002</v>
      </c>
      <c r="D95">
        <f t="shared" si="2"/>
        <v>16927.013900000002</v>
      </c>
      <c r="E95">
        <v>21213.1551</v>
      </c>
      <c r="F95">
        <v>13022.459500000001</v>
      </c>
      <c r="G95">
        <f t="shared" si="3"/>
        <v>17443.545867006553</v>
      </c>
    </row>
    <row r="96" spans="1:7" x14ac:dyDescent="0.3">
      <c r="A96" t="s">
        <v>93</v>
      </c>
      <c r="B96">
        <v>992.02380000000005</v>
      </c>
      <c r="D96">
        <f t="shared" si="2"/>
        <v>992.02380000000005</v>
      </c>
      <c r="E96">
        <v>1129.2135000000001</v>
      </c>
      <c r="F96">
        <v>421.22579999999999</v>
      </c>
      <c r="G96">
        <f t="shared" si="3"/>
        <v>803.37585432241019</v>
      </c>
    </row>
    <row r="97" spans="1:7" x14ac:dyDescent="0.3">
      <c r="A97" t="s">
        <v>94</v>
      </c>
      <c r="B97">
        <v>0.77420999999999995</v>
      </c>
      <c r="D97">
        <f t="shared" si="2"/>
        <v>0.77420999999999995</v>
      </c>
      <c r="E97">
        <v>0.66103000000000001</v>
      </c>
      <c r="F97">
        <v>0.68733</v>
      </c>
      <c r="G97">
        <f t="shared" si="3"/>
        <v>0.67313406632957118</v>
      </c>
    </row>
    <row r="98" spans="1:7" x14ac:dyDescent="0.3">
      <c r="A98" t="s">
        <v>95</v>
      </c>
      <c r="B98">
        <v>0.13497000000000001</v>
      </c>
      <c r="D98">
        <f t="shared" si="2"/>
        <v>0.13497000000000001</v>
      </c>
      <c r="E98">
        <v>0.17866000000000001</v>
      </c>
      <c r="F98">
        <v>0.15348999999999999</v>
      </c>
      <c r="G98">
        <f t="shared" si="3"/>
        <v>0.16707599431500725</v>
      </c>
    </row>
    <row r="99" spans="1:7" x14ac:dyDescent="0.3">
      <c r="A99" t="s">
        <v>96</v>
      </c>
      <c r="B99">
        <v>0.12343</v>
      </c>
      <c r="D99">
        <f t="shared" si="2"/>
        <v>0.12343</v>
      </c>
      <c r="E99">
        <v>5.2547000000000003E-2</v>
      </c>
      <c r="F99">
        <v>3.1014E-2</v>
      </c>
      <c r="G99">
        <f t="shared" si="3"/>
        <v>4.263685322149588E-2</v>
      </c>
    </row>
    <row r="100" spans="1:7" x14ac:dyDescent="0.3">
      <c r="A100" t="s">
        <v>97</v>
      </c>
      <c r="B100">
        <v>7.2002000000000003E-3</v>
      </c>
      <c r="D100">
        <f t="shared" si="2"/>
        <v>7.2002000000000003E-3</v>
      </c>
      <c r="E100">
        <v>9.4521999999999991E-3</v>
      </c>
      <c r="F100">
        <v>6.0207999999999998E-3</v>
      </c>
      <c r="G100">
        <f t="shared" si="3"/>
        <v>7.8729645169851366E-3</v>
      </c>
    </row>
    <row r="101" spans="1:7" x14ac:dyDescent="0.3">
      <c r="A101" t="s">
        <v>98</v>
      </c>
      <c r="B101">
        <v>3.0722</v>
      </c>
      <c r="D101">
        <f t="shared" si="2"/>
        <v>3.0722</v>
      </c>
      <c r="E101">
        <v>3.7063000000000001</v>
      </c>
      <c r="F101">
        <v>3.9146000000000001</v>
      </c>
      <c r="G101">
        <f t="shared" si="3"/>
        <v>3.8021660462528395</v>
      </c>
    </row>
    <row r="102" spans="1:7" x14ac:dyDescent="0.3">
      <c r="A102" t="s">
        <v>99</v>
      </c>
      <c r="B102">
        <v>0.11727</v>
      </c>
      <c r="D102">
        <f t="shared" si="2"/>
        <v>0.11727</v>
      </c>
      <c r="E102">
        <v>0.17804</v>
      </c>
      <c r="F102">
        <v>0.16621</v>
      </c>
      <c r="G102">
        <f t="shared" si="3"/>
        <v>0.17259547130498751</v>
      </c>
    </row>
    <row r="103" spans="1:7" x14ac:dyDescent="0.3">
      <c r="A103" t="s">
        <v>100</v>
      </c>
      <c r="B103">
        <v>0.84379000000000004</v>
      </c>
      <c r="D103">
        <f t="shared" si="2"/>
        <v>0.84379000000000004</v>
      </c>
      <c r="E103">
        <v>0.73965000000000003</v>
      </c>
      <c r="F103">
        <v>0.71218999999999999</v>
      </c>
      <c r="G103">
        <f t="shared" si="3"/>
        <v>0.72701206610608249</v>
      </c>
    </row>
    <row r="104" spans="1:7" x14ac:dyDescent="0.3">
      <c r="A104" t="s">
        <v>101</v>
      </c>
      <c r="B104">
        <v>3.0006999999999999E-2</v>
      </c>
      <c r="D104">
        <f t="shared" si="2"/>
        <v>3.0006999999999999E-2</v>
      </c>
      <c r="E104">
        <v>5.8455E-2</v>
      </c>
      <c r="F104">
        <v>5.2449999999999997E-2</v>
      </c>
      <c r="G104">
        <f t="shared" si="3"/>
        <v>5.5691314893191041E-2</v>
      </c>
    </row>
    <row r="105" spans="1:7" x14ac:dyDescent="0.3">
      <c r="A105" t="s">
        <v>102</v>
      </c>
      <c r="B105">
        <v>0.29753000000000002</v>
      </c>
      <c r="D105">
        <f t="shared" si="2"/>
        <v>0.29753000000000002</v>
      </c>
      <c r="E105">
        <v>0.15520999999999999</v>
      </c>
      <c r="F105">
        <v>6.4173999999999995E-2</v>
      </c>
      <c r="G105">
        <f t="shared" si="3"/>
        <v>0.11331244173464444</v>
      </c>
    </row>
    <row r="106" spans="1:7" x14ac:dyDescent="0.3">
      <c r="A106" t="s">
        <v>103</v>
      </c>
      <c r="B106">
        <v>5.3353999999999997E-3</v>
      </c>
      <c r="D106">
        <f t="shared" si="2"/>
        <v>5.3353999999999997E-3</v>
      </c>
      <c r="E106">
        <v>1.2408000000000001E-2</v>
      </c>
      <c r="F106">
        <v>8.7504999999999996E-3</v>
      </c>
      <c r="G106">
        <f t="shared" si="3"/>
        <v>1.0724706365003537E-2</v>
      </c>
    </row>
    <row r="107" spans="1:7" x14ac:dyDescent="0.3">
      <c r="A107" t="s">
        <v>104</v>
      </c>
      <c r="B107">
        <v>8.3957999999999995</v>
      </c>
      <c r="D107">
        <f t="shared" si="2"/>
        <v>8.3957999999999995</v>
      </c>
      <c r="E107">
        <v>10.6737</v>
      </c>
      <c r="F107">
        <v>13.869400000000001</v>
      </c>
      <c r="G107">
        <f t="shared" si="3"/>
        <v>12.144459116707639</v>
      </c>
    </row>
    <row r="108" spans="1:7" x14ac:dyDescent="0.3">
      <c r="A108" t="s">
        <v>105</v>
      </c>
      <c r="B108">
        <v>7.7609999999999997E-3</v>
      </c>
      <c r="D108">
        <f t="shared" si="2"/>
        <v>7.7609999999999997E-3</v>
      </c>
      <c r="E108">
        <v>2.264E-2</v>
      </c>
      <c r="F108">
        <v>7.8506999999999993E-2</v>
      </c>
      <c r="G108">
        <f t="shared" si="3"/>
        <v>4.835170622183111E-2</v>
      </c>
    </row>
    <row r="109" spans="1:7" x14ac:dyDescent="0.3">
      <c r="A109" t="s">
        <v>106</v>
      </c>
      <c r="B109">
        <v>2.6436999999999999</v>
      </c>
      <c r="D109">
        <f t="shared" si="2"/>
        <v>2.6436999999999999</v>
      </c>
      <c r="E109">
        <v>3.1153</v>
      </c>
      <c r="F109">
        <v>3.2467000000000001</v>
      </c>
      <c r="G109">
        <f t="shared" si="3"/>
        <v>3.1757743085819641</v>
      </c>
    </row>
    <row r="110" spans="1:7" x14ac:dyDescent="0.3">
      <c r="A110" t="s">
        <v>107</v>
      </c>
      <c r="B110">
        <v>4.2272999999999998E-2</v>
      </c>
      <c r="D110">
        <f t="shared" si="2"/>
        <v>4.2272999999999998E-2</v>
      </c>
      <c r="E110">
        <v>3.7229999999999999E-2</v>
      </c>
      <c r="F110">
        <v>1.9030999999999999E-2</v>
      </c>
      <c r="G110">
        <f t="shared" si="3"/>
        <v>2.8854262238332023E-2</v>
      </c>
    </row>
    <row r="111" spans="1:7" x14ac:dyDescent="0.3">
      <c r="A111" t="s">
        <v>108</v>
      </c>
      <c r="B111">
        <v>-0.59533999999999998</v>
      </c>
      <c r="D111">
        <f t="shared" si="2"/>
        <v>-0.59533999999999998</v>
      </c>
      <c r="E111">
        <v>-0.50751999999999997</v>
      </c>
      <c r="F111">
        <v>-0.48781999999999998</v>
      </c>
      <c r="G111">
        <f t="shared" si="3"/>
        <v>-0.49845345601929442</v>
      </c>
    </row>
    <row r="112" spans="1:7" x14ac:dyDescent="0.3">
      <c r="A112" t="s">
        <v>109</v>
      </c>
      <c r="B112">
        <v>5.4005999999999998E-2</v>
      </c>
      <c r="D112">
        <f t="shared" si="2"/>
        <v>5.4005999999999998E-2</v>
      </c>
      <c r="E112">
        <v>7.3493000000000003E-2</v>
      </c>
      <c r="F112">
        <v>6.3060000000000005E-2</v>
      </c>
      <c r="G112">
        <f t="shared" si="3"/>
        <v>6.8691413535497445E-2</v>
      </c>
    </row>
    <row r="113" spans="1:7" x14ac:dyDescent="0.3">
      <c r="A113" t="s">
        <v>110</v>
      </c>
      <c r="B113">
        <v>0.96179999999999999</v>
      </c>
      <c r="D113">
        <f t="shared" si="2"/>
        <v>0.96179999999999999</v>
      </c>
      <c r="E113">
        <v>0.95833000000000002</v>
      </c>
      <c r="F113">
        <v>0.95762999999999998</v>
      </c>
      <c r="G113">
        <f t="shared" si="3"/>
        <v>0.9580078385387566</v>
      </c>
    </row>
    <row r="114" spans="1:7" x14ac:dyDescent="0.3">
      <c r="A114" t="s">
        <v>111</v>
      </c>
      <c r="B114">
        <v>8.711E-3</v>
      </c>
      <c r="D114">
        <f t="shared" si="2"/>
        <v>8.711E-3</v>
      </c>
      <c r="E114">
        <v>1.3204E-2</v>
      </c>
      <c r="F114">
        <v>1.3025999999999999E-2</v>
      </c>
      <c r="G114">
        <f t="shared" si="3"/>
        <v>1.3122078942712407E-2</v>
      </c>
    </row>
    <row r="115" spans="1:7" x14ac:dyDescent="0.3">
      <c r="A115" t="s">
        <v>112</v>
      </c>
      <c r="B115">
        <v>0.48606252709960501</v>
      </c>
      <c r="D115">
        <f t="shared" si="2"/>
        <v>0.48606252709960501</v>
      </c>
      <c r="E115">
        <v>0.47511115175579199</v>
      </c>
      <c r="F115">
        <v>0.435184978922734</v>
      </c>
      <c r="G115">
        <f t="shared" si="3"/>
        <v>0.45673590292471739</v>
      </c>
    </row>
    <row r="116" spans="1:7" x14ac:dyDescent="0.3">
      <c r="A116" t="s">
        <v>113</v>
      </c>
      <c r="B116">
        <v>72.604631916996098</v>
      </c>
      <c r="D116">
        <f t="shared" si="2"/>
        <v>72.604631916996098</v>
      </c>
      <c r="E116">
        <v>91.065291091886806</v>
      </c>
      <c r="F116">
        <v>123.74970117140801</v>
      </c>
      <c r="G116">
        <f t="shared" si="3"/>
        <v>106.10765867916558</v>
      </c>
    </row>
    <row r="117" spans="1:7" x14ac:dyDescent="0.3">
      <c r="A117" t="s">
        <v>114</v>
      </c>
      <c r="B117">
        <v>69.956818181818207</v>
      </c>
      <c r="D117">
        <f t="shared" si="2"/>
        <v>69.956818181818207</v>
      </c>
      <c r="E117">
        <v>78.571428571428598</v>
      </c>
      <c r="F117">
        <v>82.587138417403807</v>
      </c>
      <c r="G117">
        <f t="shared" si="3"/>
        <v>80.419581359869511</v>
      </c>
    </row>
    <row r="118" spans="1:7" x14ac:dyDescent="0.3">
      <c r="A118" t="s">
        <v>115</v>
      </c>
      <c r="B118">
        <v>41.530949572867499</v>
      </c>
      <c r="D118">
        <f t="shared" si="2"/>
        <v>41.530949572867499</v>
      </c>
      <c r="E118">
        <v>42.792377834931003</v>
      </c>
      <c r="F118">
        <v>38.259571052901201</v>
      </c>
      <c r="G118">
        <f t="shared" si="3"/>
        <v>40.706241182884639</v>
      </c>
    </row>
    <row r="119" spans="1:7" x14ac:dyDescent="0.3">
      <c r="A119" t="s">
        <v>116</v>
      </c>
      <c r="B119">
        <v>6.92698392941111E-3</v>
      </c>
      <c r="D119">
        <f t="shared" si="2"/>
        <v>6.92698392941111E-3</v>
      </c>
      <c r="E119">
        <v>1.07021501782531E-2</v>
      </c>
      <c r="F119">
        <v>1.1717141386410401E-2</v>
      </c>
      <c r="G119">
        <f t="shared" si="3"/>
        <v>1.1169280250780386E-2</v>
      </c>
    </row>
    <row r="120" spans="1:7" x14ac:dyDescent="0.3">
      <c r="A120" t="s">
        <v>117</v>
      </c>
      <c r="B120">
        <v>0.88857583648989902</v>
      </c>
      <c r="D120">
        <f t="shared" si="2"/>
        <v>0.88857583648989902</v>
      </c>
      <c r="E120">
        <v>0.92920100732600697</v>
      </c>
      <c r="F120">
        <v>0.94036128376763095</v>
      </c>
      <c r="G120">
        <f t="shared" si="3"/>
        <v>0.93433730870645426</v>
      </c>
    </row>
    <row r="121" spans="1:7" x14ac:dyDescent="0.3">
      <c r="A121" t="s">
        <v>118</v>
      </c>
      <c r="B121">
        <v>1.90568181818182</v>
      </c>
      <c r="D121">
        <f t="shared" si="2"/>
        <v>1.90568181818182</v>
      </c>
      <c r="E121">
        <v>1.38736263736264</v>
      </c>
      <c r="F121">
        <v>1.23855486492948</v>
      </c>
      <c r="G121">
        <f t="shared" si="3"/>
        <v>1.318876738203449</v>
      </c>
    </row>
    <row r="122" spans="1:7" x14ac:dyDescent="0.3">
      <c r="A122" t="s">
        <v>119</v>
      </c>
      <c r="B122">
        <v>0.47928294124382997</v>
      </c>
      <c r="D122">
        <f t="shared" si="2"/>
        <v>0.47928294124382997</v>
      </c>
      <c r="E122">
        <v>0.47215864846817701</v>
      </c>
      <c r="F122">
        <v>0.43425173149281598</v>
      </c>
      <c r="G122">
        <f t="shared" si="3"/>
        <v>0.4547127230910164</v>
      </c>
    </row>
    <row r="123" spans="1:7" x14ac:dyDescent="0.3">
      <c r="A123" t="s">
        <v>120</v>
      </c>
      <c r="B123">
        <v>0.54987360323710699</v>
      </c>
      <c r="D123">
        <f t="shared" si="2"/>
        <v>0.54987360323710699</v>
      </c>
      <c r="E123">
        <v>0.49391998206131799</v>
      </c>
      <c r="F123">
        <v>0.43891796864240801</v>
      </c>
      <c r="G123">
        <f t="shared" si="3"/>
        <v>0.468606369183658</v>
      </c>
    </row>
    <row r="124" spans="1:7" x14ac:dyDescent="0.3">
      <c r="A124" t="s">
        <v>121</v>
      </c>
      <c r="B124">
        <v>66.677119290733401</v>
      </c>
      <c r="D124">
        <f t="shared" si="2"/>
        <v>66.677119290733401</v>
      </c>
      <c r="E124">
        <v>87.542855194450894</v>
      </c>
      <c r="F124">
        <v>115.491767272293</v>
      </c>
      <c r="G124">
        <f t="shared" si="3"/>
        <v>100.40580141610704</v>
      </c>
    </row>
    <row r="125" spans="1:7" x14ac:dyDescent="0.3">
      <c r="A125" t="s">
        <v>122</v>
      </c>
      <c r="B125">
        <v>103.468268280632</v>
      </c>
      <c r="D125">
        <f t="shared" si="2"/>
        <v>103.468268280632</v>
      </c>
      <c r="E125">
        <v>107.004851531447</v>
      </c>
      <c r="F125">
        <v>156.78143676786999</v>
      </c>
      <c r="G125">
        <f t="shared" si="3"/>
        <v>129.91356215354668</v>
      </c>
    </row>
    <row r="126" spans="1:7" x14ac:dyDescent="0.3">
      <c r="A126" t="s">
        <v>123</v>
      </c>
      <c r="B126">
        <v>0.50903140226472798</v>
      </c>
      <c r="D126">
        <f t="shared" si="2"/>
        <v>0.50903140226472798</v>
      </c>
      <c r="E126">
        <v>0.47669335898563697</v>
      </c>
      <c r="F126">
        <v>0.44375371406120501</v>
      </c>
      <c r="G126">
        <f t="shared" si="3"/>
        <v>0.46153352449750573</v>
      </c>
    </row>
    <row r="127" spans="1:7" x14ac:dyDescent="0.3">
      <c r="A127" t="s">
        <v>124</v>
      </c>
      <c r="B127">
        <v>72.303147403707698</v>
      </c>
      <c r="D127">
        <f t="shared" si="2"/>
        <v>72.303147403707698</v>
      </c>
      <c r="E127">
        <v>96.378735863800301</v>
      </c>
      <c r="F127">
        <v>124.952954068388</v>
      </c>
      <c r="G127">
        <f t="shared" si="3"/>
        <v>109.52946713619468</v>
      </c>
    </row>
    <row r="128" spans="1:7" x14ac:dyDescent="0.3">
      <c r="A128" t="s">
        <v>125</v>
      </c>
      <c r="B128">
        <v>63.495779220779198</v>
      </c>
      <c r="D128">
        <f t="shared" si="2"/>
        <v>63.495779220779198</v>
      </c>
      <c r="E128">
        <v>72.626831501831504</v>
      </c>
      <c r="F128">
        <v>77.158081765263304</v>
      </c>
      <c r="G128">
        <f t="shared" si="3"/>
        <v>74.712251796297878</v>
      </c>
    </row>
    <row r="129" spans="1:7" x14ac:dyDescent="0.3">
      <c r="A129" t="s">
        <v>126</v>
      </c>
      <c r="B129">
        <v>44.033602944442002</v>
      </c>
      <c r="D129">
        <f t="shared" si="2"/>
        <v>44.033602944442002</v>
      </c>
      <c r="E129">
        <v>43.332330621972297</v>
      </c>
      <c r="F129">
        <v>39.146888768441102</v>
      </c>
      <c r="G129">
        <f t="shared" si="3"/>
        <v>41.40606195985422</v>
      </c>
    </row>
    <row r="130" spans="1:7" x14ac:dyDescent="0.3">
      <c r="A130" t="s">
        <v>127</v>
      </c>
      <c r="B130">
        <v>6.1190040495433702E-3</v>
      </c>
      <c r="D130">
        <f t="shared" si="2"/>
        <v>6.1190040495433702E-3</v>
      </c>
      <c r="E130">
        <v>9.9245852187028697E-3</v>
      </c>
      <c r="F130">
        <v>7.5214460784313701E-3</v>
      </c>
      <c r="G130">
        <f t="shared" si="3"/>
        <v>8.8185869087015322E-3</v>
      </c>
    </row>
    <row r="131" spans="1:7" x14ac:dyDescent="0.3">
      <c r="A131" t="s">
        <v>128</v>
      </c>
      <c r="B131">
        <v>0.85128845373376605</v>
      </c>
      <c r="D131">
        <f t="shared" si="2"/>
        <v>0.85128845373376605</v>
      </c>
      <c r="E131">
        <v>0.89288576007326004</v>
      </c>
      <c r="F131">
        <v>0.92253376803092502</v>
      </c>
      <c r="G131">
        <f t="shared" si="3"/>
        <v>0.90653068231125356</v>
      </c>
    </row>
    <row r="132" spans="1:7" x14ac:dyDescent="0.3">
      <c r="A132" t="s">
        <v>129</v>
      </c>
      <c r="B132">
        <v>2.2737824675324698</v>
      </c>
      <c r="D132">
        <f t="shared" ref="D132:D195" si="4">B132</f>
        <v>2.2737824675324698</v>
      </c>
      <c r="E132">
        <v>1.65453296703297</v>
      </c>
      <c r="F132">
        <v>1.3366386895898199</v>
      </c>
      <c r="G132">
        <f t="shared" ref="G132:G195" si="5">(E132* (942.021-478.303) +F132* (1088.872-693.486))/(942.021-478.303+ 1088.872-693.486)</f>
        <v>1.5082282742587103</v>
      </c>
    </row>
    <row r="133" spans="1:7" x14ac:dyDescent="0.3">
      <c r="A133" t="s">
        <v>130</v>
      </c>
      <c r="B133">
        <v>0.50079901114842496</v>
      </c>
      <c r="D133">
        <f t="shared" si="4"/>
        <v>0.50079901114842496</v>
      </c>
      <c r="E133">
        <v>0.47314995837794299</v>
      </c>
      <c r="F133">
        <v>0.442672893717939</v>
      </c>
      <c r="G133">
        <f t="shared" si="5"/>
        <v>0.4591234788275505</v>
      </c>
    </row>
    <row r="134" spans="1:7" x14ac:dyDescent="0.3">
      <c r="A134" t="s">
        <v>131</v>
      </c>
      <c r="B134">
        <v>0.59156642864812703</v>
      </c>
      <c r="D134">
        <f t="shared" si="4"/>
        <v>0.59156642864812703</v>
      </c>
      <c r="E134">
        <v>0.50110083354220603</v>
      </c>
      <c r="F134">
        <v>0.44837912989805001</v>
      </c>
      <c r="G134">
        <f t="shared" si="5"/>
        <v>0.4768366891347206</v>
      </c>
    </row>
    <row r="135" spans="1:7" x14ac:dyDescent="0.3">
      <c r="A135" t="s">
        <v>132</v>
      </c>
      <c r="B135">
        <v>64.053637235056897</v>
      </c>
      <c r="D135">
        <f t="shared" si="4"/>
        <v>64.053637235056897</v>
      </c>
      <c r="E135">
        <v>89.218663875603298</v>
      </c>
      <c r="F135">
        <v>112.677474810532</v>
      </c>
      <c r="G135">
        <f t="shared" si="5"/>
        <v>100.01512788964317</v>
      </c>
    </row>
    <row r="136" spans="1:7" x14ac:dyDescent="0.3">
      <c r="A136" t="s">
        <v>133</v>
      </c>
      <c r="B136">
        <v>118.690728572539</v>
      </c>
      <c r="D136">
        <f t="shared" si="4"/>
        <v>118.690728572539</v>
      </c>
      <c r="E136">
        <v>132.140640625705</v>
      </c>
      <c r="F136">
        <v>176.83934231801501</v>
      </c>
      <c r="G136">
        <f t="shared" si="5"/>
        <v>152.71235355838331</v>
      </c>
    </row>
    <row r="137" spans="1:7" x14ac:dyDescent="0.3">
      <c r="A137" t="s">
        <v>134</v>
      </c>
      <c r="B137">
        <v>0.49660489186763401</v>
      </c>
      <c r="D137">
        <f t="shared" si="4"/>
        <v>0.49660489186763401</v>
      </c>
      <c r="E137">
        <v>0.471831311370769</v>
      </c>
      <c r="F137">
        <v>0.43465895818822098</v>
      </c>
      <c r="G137">
        <f t="shared" si="5"/>
        <v>0.45472345477199283</v>
      </c>
    </row>
    <row r="138" spans="1:7" x14ac:dyDescent="0.3">
      <c r="A138" t="s">
        <v>135</v>
      </c>
      <c r="B138">
        <v>74.627646809712004</v>
      </c>
      <c r="D138">
        <f t="shared" si="4"/>
        <v>74.627646809712004</v>
      </c>
      <c r="E138">
        <v>93.712323105226204</v>
      </c>
      <c r="F138">
        <v>130.05049987182801</v>
      </c>
      <c r="G138">
        <f t="shared" si="5"/>
        <v>110.43626614243661</v>
      </c>
    </row>
    <row r="139" spans="1:7" x14ac:dyDescent="0.3">
      <c r="A139" t="s">
        <v>136</v>
      </c>
      <c r="B139">
        <v>67.402597402597394</v>
      </c>
      <c r="D139">
        <f t="shared" si="4"/>
        <v>67.402597402597394</v>
      </c>
      <c r="E139">
        <v>75.170787545787604</v>
      </c>
      <c r="F139">
        <v>80.118815688285096</v>
      </c>
      <c r="G139">
        <f t="shared" si="5"/>
        <v>77.44802179815926</v>
      </c>
    </row>
    <row r="140" spans="1:7" x14ac:dyDescent="0.3">
      <c r="A140" t="s">
        <v>137</v>
      </c>
      <c r="B140">
        <v>42.523715415019801</v>
      </c>
      <c r="D140">
        <f t="shared" si="4"/>
        <v>42.523715415019801</v>
      </c>
      <c r="E140">
        <v>42.450131466144903</v>
      </c>
      <c r="F140">
        <v>38.169480353022998</v>
      </c>
      <c r="G140">
        <f t="shared" si="5"/>
        <v>40.480044583750193</v>
      </c>
    </row>
    <row r="141" spans="1:7" x14ac:dyDescent="0.3">
      <c r="A141" t="s">
        <v>138</v>
      </c>
      <c r="B141">
        <v>5.6831826792559798E-3</v>
      </c>
      <c r="D141">
        <f t="shared" si="4"/>
        <v>5.6831826792559798E-3</v>
      </c>
      <c r="E141">
        <v>7.9749417249417292E-3</v>
      </c>
      <c r="F141">
        <v>1.10160697343454E-2</v>
      </c>
      <c r="G141">
        <f t="shared" si="5"/>
        <v>9.3745620725667889E-3</v>
      </c>
    </row>
    <row r="142" spans="1:7" x14ac:dyDescent="0.3">
      <c r="A142" t="s">
        <v>139</v>
      </c>
      <c r="B142">
        <v>0.86753269300144298</v>
      </c>
      <c r="D142">
        <f t="shared" si="4"/>
        <v>0.86753269300144298</v>
      </c>
      <c r="E142">
        <v>0.90858707264957295</v>
      </c>
      <c r="F142">
        <v>0.93031078213563501</v>
      </c>
      <c r="G142">
        <f t="shared" si="5"/>
        <v>0.9185849897805094</v>
      </c>
    </row>
    <row r="143" spans="1:7" x14ac:dyDescent="0.3">
      <c r="A143" t="s">
        <v>140</v>
      </c>
      <c r="B143">
        <v>2.06696428571429</v>
      </c>
      <c r="D143">
        <f t="shared" si="4"/>
        <v>2.06696428571429</v>
      </c>
      <c r="E143">
        <v>1.5364010989011001</v>
      </c>
      <c r="F143">
        <v>1.3055306331709799</v>
      </c>
      <c r="G143">
        <f t="shared" si="5"/>
        <v>1.4301474323331764</v>
      </c>
    </row>
    <row r="144" spans="1:7" x14ac:dyDescent="0.3">
      <c r="A144" t="s">
        <v>141</v>
      </c>
      <c r="B144">
        <v>0.48900936772922798</v>
      </c>
      <c r="D144">
        <f t="shared" si="4"/>
        <v>0.48900936772922798</v>
      </c>
      <c r="E144">
        <v>0.46875654892598601</v>
      </c>
      <c r="F144">
        <v>0.433624744907179</v>
      </c>
      <c r="G144">
        <f t="shared" si="5"/>
        <v>0.45258781561339506</v>
      </c>
    </row>
    <row r="145" spans="1:7" x14ac:dyDescent="0.3">
      <c r="A145" t="s">
        <v>142</v>
      </c>
      <c r="B145">
        <v>0.56911851146623105</v>
      </c>
      <c r="D145">
        <f t="shared" si="4"/>
        <v>0.56911851146623105</v>
      </c>
      <c r="E145">
        <v>0.49160500369354398</v>
      </c>
      <c r="F145">
        <v>0.43909794577616801</v>
      </c>
      <c r="G145">
        <f t="shared" si="5"/>
        <v>0.46743964583032876</v>
      </c>
    </row>
    <row r="146" spans="1:7" x14ac:dyDescent="0.3">
      <c r="A146" t="s">
        <v>143</v>
      </c>
      <c r="B146">
        <v>65.956092764798598</v>
      </c>
      <c r="D146">
        <f t="shared" si="4"/>
        <v>65.956092764798598</v>
      </c>
      <c r="E146">
        <v>87.578960518738697</v>
      </c>
      <c r="F146">
        <v>119.865401321598</v>
      </c>
      <c r="G146">
        <f t="shared" si="5"/>
        <v>102.43817044358984</v>
      </c>
    </row>
    <row r="147" spans="1:7" x14ac:dyDescent="0.3">
      <c r="A147" t="s">
        <v>144</v>
      </c>
      <c r="B147">
        <v>119.44136434217999</v>
      </c>
      <c r="D147">
        <f t="shared" si="4"/>
        <v>119.44136434217999</v>
      </c>
      <c r="E147">
        <v>124.128074020977</v>
      </c>
      <c r="F147">
        <v>173.575365290951</v>
      </c>
      <c r="G147">
        <f t="shared" si="5"/>
        <v>146.88523346391977</v>
      </c>
    </row>
    <row r="148" spans="1:7" x14ac:dyDescent="0.3">
      <c r="A148" t="s">
        <v>145</v>
      </c>
      <c r="B148">
        <v>0.62309885501962303</v>
      </c>
      <c r="D148">
        <f t="shared" si="4"/>
        <v>0.62309885501962303</v>
      </c>
      <c r="E148">
        <v>0.56153242025852801</v>
      </c>
      <c r="F148">
        <v>0.506533212134195</v>
      </c>
      <c r="G148">
        <f t="shared" si="5"/>
        <v>0.53622009846343965</v>
      </c>
    </row>
    <row r="149" spans="1:7" x14ac:dyDescent="0.3">
      <c r="A149" t="s">
        <v>146</v>
      </c>
      <c r="B149">
        <v>8.8281697150678102</v>
      </c>
      <c r="D149">
        <f t="shared" si="4"/>
        <v>8.8281697150678102</v>
      </c>
      <c r="E149">
        <v>10.890679824561399</v>
      </c>
      <c r="F149">
        <v>12.845333111628401</v>
      </c>
      <c r="G149">
        <f t="shared" si="5"/>
        <v>11.79027119482655</v>
      </c>
    </row>
    <row r="150" spans="1:7" x14ac:dyDescent="0.3">
      <c r="A150" t="s">
        <v>147</v>
      </c>
      <c r="B150">
        <v>57.100236406619402</v>
      </c>
      <c r="D150">
        <f t="shared" si="4"/>
        <v>57.100236406619402</v>
      </c>
      <c r="E150">
        <v>63.903179824561398</v>
      </c>
      <c r="F150">
        <v>61.595333111628399</v>
      </c>
      <c r="G150">
        <f t="shared" si="5"/>
        <v>62.841038011184054</v>
      </c>
    </row>
    <row r="151" spans="1:7" x14ac:dyDescent="0.3">
      <c r="A151" t="s">
        <v>148</v>
      </c>
      <c r="B151">
        <v>51.253017295010601</v>
      </c>
      <c r="D151">
        <f t="shared" si="4"/>
        <v>51.253017295010601</v>
      </c>
      <c r="E151">
        <v>51.640515350877202</v>
      </c>
      <c r="F151">
        <v>48.767764105974997</v>
      </c>
      <c r="G151">
        <f t="shared" si="5"/>
        <v>50.318387152525297</v>
      </c>
    </row>
    <row r="152" spans="1:7" x14ac:dyDescent="0.3">
      <c r="A152" t="s">
        <v>149</v>
      </c>
      <c r="B152">
        <v>2.93876026885736E-2</v>
      </c>
      <c r="D152">
        <f t="shared" si="4"/>
        <v>2.93876026885736E-2</v>
      </c>
      <c r="E152">
        <v>4.4290329768270902E-2</v>
      </c>
      <c r="F152">
        <v>4.7357584076870303E-2</v>
      </c>
      <c r="G152">
        <f t="shared" si="5"/>
        <v>4.5701974239789923E-2</v>
      </c>
    </row>
    <row r="153" spans="1:7" x14ac:dyDescent="0.3">
      <c r="A153" t="s">
        <v>150</v>
      </c>
      <c r="B153">
        <v>0.72059535764921701</v>
      </c>
      <c r="D153">
        <f t="shared" si="4"/>
        <v>0.72059535764921701</v>
      </c>
      <c r="E153">
        <v>0.79372708955531301</v>
      </c>
      <c r="F153">
        <v>0.77455583623724</v>
      </c>
      <c r="G153">
        <f t="shared" si="5"/>
        <v>0.78490389100843205</v>
      </c>
    </row>
    <row r="154" spans="1:7" x14ac:dyDescent="0.3">
      <c r="A154" t="s">
        <v>151</v>
      </c>
      <c r="B154">
        <v>9.5060874704491702</v>
      </c>
      <c r="D154">
        <f t="shared" si="4"/>
        <v>9.5060874704491702</v>
      </c>
      <c r="E154">
        <v>4.1755756578947398</v>
      </c>
      <c r="F154">
        <v>3.6763939696264298</v>
      </c>
      <c r="G154">
        <f t="shared" si="5"/>
        <v>3.9458369405826863</v>
      </c>
    </row>
    <row r="155" spans="1:7" x14ac:dyDescent="0.3">
      <c r="A155" t="s">
        <v>152</v>
      </c>
      <c r="B155">
        <v>0.53462222795835801</v>
      </c>
      <c r="D155">
        <f t="shared" si="4"/>
        <v>0.53462222795835801</v>
      </c>
      <c r="E155">
        <v>0.52546663456296805</v>
      </c>
      <c r="F155">
        <v>0.485351823896013</v>
      </c>
      <c r="G155">
        <f t="shared" si="5"/>
        <v>0.50700456881730194</v>
      </c>
    </row>
    <row r="156" spans="1:7" x14ac:dyDescent="0.3">
      <c r="A156" t="s">
        <v>153</v>
      </c>
      <c r="B156">
        <v>5.2007204231701296</v>
      </c>
      <c r="D156">
        <f t="shared" si="4"/>
        <v>5.2007204231701296</v>
      </c>
      <c r="E156">
        <v>1.1971306948776801</v>
      </c>
      <c r="F156">
        <v>0.80432596952555302</v>
      </c>
      <c r="G156">
        <f t="shared" si="5"/>
        <v>1.01634991730235</v>
      </c>
    </row>
    <row r="157" spans="1:7" x14ac:dyDescent="0.3">
      <c r="A157" t="s">
        <v>154</v>
      </c>
      <c r="B157">
        <v>5.60909731802509</v>
      </c>
      <c r="D157">
        <f t="shared" si="4"/>
        <v>5.60909731802509</v>
      </c>
      <c r="E157">
        <v>8.2572624865045103</v>
      </c>
      <c r="F157">
        <v>8.7834116095261194</v>
      </c>
      <c r="G157">
        <f t="shared" si="5"/>
        <v>8.499412444082429</v>
      </c>
    </row>
    <row r="158" spans="1:7" x14ac:dyDescent="0.3">
      <c r="A158" t="s">
        <v>155</v>
      </c>
      <c r="B158">
        <v>55.036266641781801</v>
      </c>
      <c r="D158">
        <f t="shared" si="4"/>
        <v>55.036266641781801</v>
      </c>
      <c r="E158">
        <v>36.945230263157903</v>
      </c>
      <c r="F158">
        <v>52.442800133022899</v>
      </c>
      <c r="G158">
        <f t="shared" si="5"/>
        <v>44.077687056010035</v>
      </c>
    </row>
    <row r="159" spans="1:7" x14ac:dyDescent="0.3">
      <c r="A159" t="s">
        <v>156</v>
      </c>
      <c r="B159">
        <v>0.64196878599848495</v>
      </c>
      <c r="D159">
        <f t="shared" si="4"/>
        <v>0.64196878599848495</v>
      </c>
      <c r="E159">
        <v>0.57001639947201199</v>
      </c>
      <c r="F159">
        <v>0.52272450724881303</v>
      </c>
      <c r="G159">
        <f t="shared" si="5"/>
        <v>0.54825122075259991</v>
      </c>
    </row>
    <row r="160" spans="1:7" x14ac:dyDescent="0.3">
      <c r="A160" t="s">
        <v>157</v>
      </c>
      <c r="B160">
        <v>9.3283452960779307</v>
      </c>
      <c r="D160">
        <f t="shared" si="4"/>
        <v>9.3283452960779307</v>
      </c>
      <c r="E160">
        <v>10.914031464015</v>
      </c>
      <c r="F160">
        <v>12.4578805885682</v>
      </c>
      <c r="G160">
        <f t="shared" si="5"/>
        <v>11.624558163879733</v>
      </c>
    </row>
    <row r="161" spans="1:7" x14ac:dyDescent="0.3">
      <c r="A161" t="s">
        <v>158</v>
      </c>
      <c r="B161">
        <v>54.518777236605999</v>
      </c>
      <c r="D161">
        <f t="shared" si="4"/>
        <v>54.518777236605999</v>
      </c>
      <c r="E161">
        <v>58.847916666666698</v>
      </c>
      <c r="F161">
        <v>57.4837577815507</v>
      </c>
      <c r="G161">
        <f t="shared" si="5"/>
        <v>58.220088924099464</v>
      </c>
    </row>
    <row r="162" spans="1:7" x14ac:dyDescent="0.3">
      <c r="A162" t="s">
        <v>159</v>
      </c>
      <c r="B162">
        <v>53.388682389130999</v>
      </c>
      <c r="D162">
        <f t="shared" si="4"/>
        <v>53.388682389130999</v>
      </c>
      <c r="E162">
        <v>52.587073874022103</v>
      </c>
      <c r="F162">
        <v>50.688455008489001</v>
      </c>
      <c r="G162">
        <f t="shared" si="5"/>
        <v>51.713271262501635</v>
      </c>
    </row>
    <row r="163" spans="1:7" x14ac:dyDescent="0.3">
      <c r="A163" t="s">
        <v>160</v>
      </c>
      <c r="B163">
        <v>2.6355919280231802E-2</v>
      </c>
      <c r="D163">
        <f t="shared" si="4"/>
        <v>2.6355919280231802E-2</v>
      </c>
      <c r="E163">
        <v>4.0940799396681798E-2</v>
      </c>
      <c r="F163">
        <v>3.0603358364622399E-2</v>
      </c>
      <c r="G163">
        <f t="shared" si="5"/>
        <v>3.6183192098960169E-2</v>
      </c>
    </row>
    <row r="164" spans="1:7" x14ac:dyDescent="0.3">
      <c r="A164" t="s">
        <v>161</v>
      </c>
      <c r="B164">
        <v>0.70072116279838803</v>
      </c>
      <c r="D164">
        <f t="shared" si="4"/>
        <v>0.70072116279838803</v>
      </c>
      <c r="E164">
        <v>0.73607200581568299</v>
      </c>
      <c r="F164">
        <v>0.72153908694897995</v>
      </c>
      <c r="G164">
        <f t="shared" si="5"/>
        <v>0.72938351098964282</v>
      </c>
    </row>
    <row r="165" spans="1:7" x14ac:dyDescent="0.3">
      <c r="A165" t="s">
        <v>162</v>
      </c>
      <c r="B165">
        <v>11.6604716739298</v>
      </c>
      <c r="D165">
        <f t="shared" si="4"/>
        <v>11.6604716739298</v>
      </c>
      <c r="E165">
        <v>7.3092013888888898</v>
      </c>
      <c r="F165">
        <v>5.50905961139408</v>
      </c>
      <c r="G165">
        <f t="shared" si="5"/>
        <v>6.4807209524847256</v>
      </c>
    </row>
    <row r="166" spans="1:7" x14ac:dyDescent="0.3">
      <c r="A166" t="s">
        <v>163</v>
      </c>
      <c r="B166">
        <v>0.54969538004582996</v>
      </c>
      <c r="D166">
        <f t="shared" si="4"/>
        <v>0.54969538004582996</v>
      </c>
      <c r="E166">
        <v>0.52291909324293495</v>
      </c>
      <c r="F166">
        <v>0.498751990566696</v>
      </c>
      <c r="G166">
        <f t="shared" si="5"/>
        <v>0.51179665165408483</v>
      </c>
    </row>
    <row r="167" spans="1:7" x14ac:dyDescent="0.3">
      <c r="A167" t="s">
        <v>164</v>
      </c>
      <c r="B167">
        <v>5.7330205883131597</v>
      </c>
      <c r="D167">
        <f t="shared" si="4"/>
        <v>5.7330205883131597</v>
      </c>
      <c r="E167">
        <v>1.86142346200285</v>
      </c>
      <c r="F167">
        <v>0.93901629562975797</v>
      </c>
      <c r="G167">
        <f t="shared" si="5"/>
        <v>1.4369034040312987</v>
      </c>
    </row>
    <row r="168" spans="1:7" x14ac:dyDescent="0.3">
      <c r="A168" t="s">
        <v>165</v>
      </c>
      <c r="B168">
        <v>5.7319425381403901</v>
      </c>
      <c r="D168">
        <f t="shared" si="4"/>
        <v>5.7319425381403901</v>
      </c>
      <c r="E168">
        <v>7.1199733468990098</v>
      </c>
      <c r="F168">
        <v>6.8051965731562003</v>
      </c>
      <c r="G168">
        <f t="shared" si="5"/>
        <v>6.9751034249069397</v>
      </c>
    </row>
    <row r="169" spans="1:7" x14ac:dyDescent="0.3">
      <c r="A169" t="s">
        <v>166</v>
      </c>
      <c r="B169">
        <v>77.473724685977899</v>
      </c>
      <c r="D169">
        <f t="shared" si="4"/>
        <v>77.473724685977899</v>
      </c>
      <c r="E169">
        <v>64.212295352903894</v>
      </c>
      <c r="F169">
        <v>89.965827202414602</v>
      </c>
      <c r="G169">
        <f t="shared" si="5"/>
        <v>76.06486028549719</v>
      </c>
    </row>
    <row r="170" spans="1:7" x14ac:dyDescent="0.3">
      <c r="A170" t="s">
        <v>167</v>
      </c>
      <c r="B170">
        <v>0.62190652560272597</v>
      </c>
      <c r="D170">
        <f t="shared" si="4"/>
        <v>0.62190652560272597</v>
      </c>
      <c r="E170">
        <v>0.56255294227795405</v>
      </c>
      <c r="F170">
        <v>0.51384271948326199</v>
      </c>
      <c r="G170">
        <f t="shared" si="5"/>
        <v>0.54013500434505868</v>
      </c>
    </row>
    <row r="171" spans="1:7" x14ac:dyDescent="0.3">
      <c r="A171" t="s">
        <v>168</v>
      </c>
      <c r="B171">
        <v>8.8873958766588697</v>
      </c>
      <c r="D171">
        <f t="shared" si="4"/>
        <v>8.8873958766588697</v>
      </c>
      <c r="E171">
        <v>10.9238449161994</v>
      </c>
      <c r="F171">
        <v>13.0039583898535</v>
      </c>
      <c r="G171">
        <f t="shared" si="5"/>
        <v>11.881176910805639</v>
      </c>
    </row>
    <row r="172" spans="1:7" x14ac:dyDescent="0.3">
      <c r="A172" t="s">
        <v>169</v>
      </c>
      <c r="B172">
        <v>56.379651941097698</v>
      </c>
      <c r="D172">
        <f t="shared" si="4"/>
        <v>56.379651941097698</v>
      </c>
      <c r="E172">
        <v>60.860417797069999</v>
      </c>
      <c r="F172">
        <v>60.159258003255601</v>
      </c>
      <c r="G172">
        <f t="shared" si="5"/>
        <v>60.537722563155242</v>
      </c>
    </row>
    <row r="173" spans="1:7" x14ac:dyDescent="0.3">
      <c r="A173" t="s">
        <v>170</v>
      </c>
      <c r="B173">
        <v>51.967008838977897</v>
      </c>
      <c r="D173">
        <f t="shared" si="4"/>
        <v>51.967008838977897</v>
      </c>
      <c r="E173">
        <v>51.107364577681302</v>
      </c>
      <c r="F173">
        <v>49.676371179236803</v>
      </c>
      <c r="G173">
        <f t="shared" si="5"/>
        <v>50.448777543006358</v>
      </c>
    </row>
    <row r="174" spans="1:7" x14ac:dyDescent="0.3">
      <c r="A174" t="s">
        <v>171</v>
      </c>
      <c r="B174">
        <v>2.3421861249086399E-2</v>
      </c>
      <c r="D174">
        <f t="shared" si="4"/>
        <v>2.3421861249086399E-2</v>
      </c>
      <c r="E174">
        <v>3.3041958041958003E-2</v>
      </c>
      <c r="F174">
        <v>4.4224383301707797E-2</v>
      </c>
      <c r="G174">
        <f t="shared" si="5"/>
        <v>3.8188452987565791E-2</v>
      </c>
    </row>
    <row r="175" spans="1:7" x14ac:dyDescent="0.3">
      <c r="A175" t="s">
        <v>172</v>
      </c>
      <c r="B175">
        <v>0.72565610332811303</v>
      </c>
      <c r="D175">
        <f t="shared" si="4"/>
        <v>0.72565610332811303</v>
      </c>
      <c r="E175">
        <v>0.755825259007887</v>
      </c>
      <c r="F175">
        <v>0.75422677161666496</v>
      </c>
      <c r="G175">
        <f t="shared" si="5"/>
        <v>0.75508958610255095</v>
      </c>
    </row>
    <row r="176" spans="1:7" x14ac:dyDescent="0.3">
      <c r="A176" t="s">
        <v>173</v>
      </c>
      <c r="B176">
        <v>7.8154953145916997</v>
      </c>
      <c r="D176">
        <f t="shared" si="4"/>
        <v>7.8154953145916997</v>
      </c>
      <c r="E176">
        <v>6.35188400554651</v>
      </c>
      <c r="F176">
        <v>4.7323112603243498</v>
      </c>
      <c r="G176">
        <f t="shared" si="5"/>
        <v>5.6065069738455628</v>
      </c>
    </row>
    <row r="177" spans="1:7" x14ac:dyDescent="0.3">
      <c r="A177" t="s">
        <v>174</v>
      </c>
      <c r="B177">
        <v>0.54900402240000601</v>
      </c>
      <c r="D177">
        <f t="shared" si="4"/>
        <v>0.54900402240000601</v>
      </c>
      <c r="E177">
        <v>0.51890773758372399</v>
      </c>
      <c r="F177">
        <v>0.49323390799815398</v>
      </c>
      <c r="G177">
        <f t="shared" si="5"/>
        <v>0.50709185407658131</v>
      </c>
    </row>
    <row r="178" spans="1:7" x14ac:dyDescent="0.3">
      <c r="A178" t="s">
        <v>175</v>
      </c>
      <c r="B178">
        <v>2.6322605440954399</v>
      </c>
      <c r="D178">
        <f t="shared" si="4"/>
        <v>2.6322605440954399</v>
      </c>
      <c r="E178">
        <v>1.6634900737996501</v>
      </c>
      <c r="F178">
        <v>0.853635312598086</v>
      </c>
      <c r="G178">
        <f t="shared" si="5"/>
        <v>1.2907700834231162</v>
      </c>
    </row>
    <row r="179" spans="1:7" x14ac:dyDescent="0.3">
      <c r="A179" t="s">
        <v>176</v>
      </c>
      <c r="B179">
        <v>5.4394407082278704</v>
      </c>
      <c r="D179">
        <f t="shared" si="4"/>
        <v>5.4394407082278704</v>
      </c>
      <c r="E179">
        <v>7.3283231327762</v>
      </c>
      <c r="F179">
        <v>8.0440298363089795</v>
      </c>
      <c r="G179">
        <f t="shared" si="5"/>
        <v>7.6577133005358782</v>
      </c>
    </row>
    <row r="180" spans="1:7" x14ac:dyDescent="0.3">
      <c r="A180" t="s">
        <v>177</v>
      </c>
      <c r="B180">
        <v>67.480233895400502</v>
      </c>
      <c r="D180">
        <f t="shared" si="4"/>
        <v>67.480233895400502</v>
      </c>
      <c r="E180">
        <v>57.710830205884101</v>
      </c>
      <c r="F180">
        <v>77.122637080243607</v>
      </c>
      <c r="G180">
        <f t="shared" si="5"/>
        <v>66.644738874480097</v>
      </c>
    </row>
    <row r="181" spans="1:7" x14ac:dyDescent="0.3">
      <c r="A181" t="s">
        <v>178</v>
      </c>
      <c r="B181">
        <v>85026.149602091406</v>
      </c>
      <c r="D181">
        <f t="shared" si="4"/>
        <v>85026.149602091406</v>
      </c>
      <c r="E181">
        <v>30073.8672186601</v>
      </c>
      <c r="F181">
        <v>31923.154977136801</v>
      </c>
      <c r="G181">
        <f t="shared" si="5"/>
        <v>30924.966142274778</v>
      </c>
    </row>
    <row r="182" spans="1:7" x14ac:dyDescent="0.3">
      <c r="A182" t="s">
        <v>179</v>
      </c>
      <c r="B182">
        <v>8594.0709482074308</v>
      </c>
      <c r="D182">
        <f t="shared" si="4"/>
        <v>8594.0709482074308</v>
      </c>
      <c r="E182">
        <v>8592.8067491113507</v>
      </c>
      <c r="F182">
        <v>8575.8789300388999</v>
      </c>
      <c r="G182">
        <f t="shared" si="5"/>
        <v>8585.0160477855716</v>
      </c>
    </row>
    <row r="183" spans="1:7" x14ac:dyDescent="0.3">
      <c r="A183" t="s">
        <v>180</v>
      </c>
      <c r="B183">
        <v>-422.38147355381699</v>
      </c>
      <c r="D183">
        <f t="shared" si="4"/>
        <v>-422.38147355381699</v>
      </c>
      <c r="E183">
        <v>-430.51666200315702</v>
      </c>
      <c r="F183">
        <v>-430.20375316751802</v>
      </c>
      <c r="G183">
        <f t="shared" si="5"/>
        <v>-430.37265176354924</v>
      </c>
    </row>
    <row r="184" spans="1:7" x14ac:dyDescent="0.3">
      <c r="A184" t="s">
        <v>181</v>
      </c>
      <c r="B184">
        <v>181.94988228837201</v>
      </c>
      <c r="D184">
        <f t="shared" si="4"/>
        <v>181.94988228837201</v>
      </c>
      <c r="E184">
        <v>150.72704935965399</v>
      </c>
      <c r="F184">
        <v>152.37897995075599</v>
      </c>
      <c r="G184">
        <f t="shared" si="5"/>
        <v>151.4873184640854</v>
      </c>
    </row>
    <row r="185" spans="1:7" x14ac:dyDescent="0.3">
      <c r="A185" t="s">
        <v>182</v>
      </c>
      <c r="B185">
        <v>83492.508572006307</v>
      </c>
      <c r="D185">
        <f t="shared" si="4"/>
        <v>83492.508572006307</v>
      </c>
      <c r="E185">
        <v>23082.798068023101</v>
      </c>
      <c r="F185">
        <v>19418.987604643</v>
      </c>
      <c r="G185">
        <f t="shared" si="5"/>
        <v>21396.600164307125</v>
      </c>
    </row>
    <row r="186" spans="1:7" x14ac:dyDescent="0.3">
      <c r="A186" t="s">
        <v>183</v>
      </c>
      <c r="B186">
        <v>8679.4671251373293</v>
      </c>
      <c r="D186">
        <f t="shared" si="4"/>
        <v>8679.4671251373293</v>
      </c>
      <c r="E186">
        <v>9210.2760465449501</v>
      </c>
      <c r="F186">
        <v>9606.2709289986506</v>
      </c>
      <c r="G186">
        <f t="shared" si="5"/>
        <v>9392.5250322251904</v>
      </c>
    </row>
    <row r="187" spans="1:7" x14ac:dyDescent="0.3">
      <c r="A187" t="s">
        <v>184</v>
      </c>
      <c r="B187">
        <v>-423.89783423912701</v>
      </c>
      <c r="D187">
        <f t="shared" si="4"/>
        <v>-423.89783423912701</v>
      </c>
      <c r="E187">
        <v>-442.25890633190102</v>
      </c>
      <c r="F187">
        <v>-450.3932199903</v>
      </c>
      <c r="G187">
        <f t="shared" si="5"/>
        <v>-446.00256686676022</v>
      </c>
    </row>
    <row r="188" spans="1:7" x14ac:dyDescent="0.3">
      <c r="A188" t="s">
        <v>185</v>
      </c>
      <c r="B188">
        <v>180.06106561520599</v>
      </c>
      <c r="D188">
        <f t="shared" si="4"/>
        <v>180.06106561520599</v>
      </c>
      <c r="E188">
        <v>139.77173053297699</v>
      </c>
      <c r="F188">
        <v>133.515750967288</v>
      </c>
      <c r="G188">
        <f t="shared" si="5"/>
        <v>136.89253693527573</v>
      </c>
    </row>
    <row r="189" spans="1:7" x14ac:dyDescent="0.3">
      <c r="A189" t="s">
        <v>186</v>
      </c>
      <c r="B189">
        <v>80847.031038317698</v>
      </c>
      <c r="D189">
        <f t="shared" si="4"/>
        <v>80847.031038317698</v>
      </c>
      <c r="E189">
        <v>28343.126100200301</v>
      </c>
      <c r="F189">
        <v>31491.396524797801</v>
      </c>
      <c r="G189">
        <f t="shared" si="5"/>
        <v>29792.056672168193</v>
      </c>
    </row>
    <row r="190" spans="1:7" x14ac:dyDescent="0.3">
      <c r="A190" t="s">
        <v>187</v>
      </c>
      <c r="B190">
        <v>8747.5644576982995</v>
      </c>
      <c r="D190">
        <f t="shared" si="4"/>
        <v>8747.5644576982995</v>
      </c>
      <c r="E190">
        <v>8814.4737045168495</v>
      </c>
      <c r="F190">
        <v>8649.9055490347291</v>
      </c>
      <c r="G190">
        <f t="shared" si="5"/>
        <v>8738.7343938822178</v>
      </c>
    </row>
    <row r="191" spans="1:7" x14ac:dyDescent="0.3">
      <c r="A191" t="s">
        <v>188</v>
      </c>
      <c r="B191">
        <v>-425.76532491757803</v>
      </c>
      <c r="D191">
        <f t="shared" si="4"/>
        <v>-425.76532491757803</v>
      </c>
      <c r="E191">
        <v>-434.46870864040801</v>
      </c>
      <c r="F191">
        <v>-431.27646871433302</v>
      </c>
      <c r="G191">
        <f t="shared" si="5"/>
        <v>-432.99954195580273</v>
      </c>
    </row>
    <row r="192" spans="1:7" x14ac:dyDescent="0.3">
      <c r="A192" t="s">
        <v>189</v>
      </c>
      <c r="B192">
        <v>177.780204226064</v>
      </c>
      <c r="D192">
        <f t="shared" si="4"/>
        <v>177.780204226064</v>
      </c>
      <c r="E192">
        <v>147.42101277326199</v>
      </c>
      <c r="F192">
        <v>151.302933520929</v>
      </c>
      <c r="G192">
        <f t="shared" si="5"/>
        <v>149.20759171683233</v>
      </c>
    </row>
    <row r="193" spans="1:7" x14ac:dyDescent="0.3">
      <c r="A193" t="s">
        <v>190</v>
      </c>
      <c r="B193">
        <v>3.48477060627491</v>
      </c>
      <c r="D193">
        <f t="shared" si="4"/>
        <v>3.48477060627491</v>
      </c>
      <c r="E193">
        <v>16.8139091275035</v>
      </c>
      <c r="F193">
        <v>16.876007779793799</v>
      </c>
      <c r="G193">
        <f t="shared" si="5"/>
        <v>16.842488831165049</v>
      </c>
    </row>
    <row r="194" spans="1:7" x14ac:dyDescent="0.3">
      <c r="A194" t="s">
        <v>191</v>
      </c>
      <c r="B194">
        <v>1.1624389947624301</v>
      </c>
      <c r="D194">
        <f t="shared" si="4"/>
        <v>1.1624389947624301</v>
      </c>
      <c r="E194">
        <v>0.37670910250977602</v>
      </c>
      <c r="F194">
        <v>0.30432105115963098</v>
      </c>
      <c r="G194">
        <f t="shared" si="5"/>
        <v>0.34339390193903202</v>
      </c>
    </row>
    <row r="195" spans="1:7" x14ac:dyDescent="0.3">
      <c r="A195" t="s">
        <v>192</v>
      </c>
      <c r="B195" s="1">
        <v>4.4106740366451002E-5</v>
      </c>
      <c r="C195" s="1"/>
      <c r="D195">
        <f t="shared" si="4"/>
        <v>4.4106740366451002E-5</v>
      </c>
      <c r="E195" s="1">
        <v>6.0305274572511699E-6</v>
      </c>
      <c r="F195" s="1">
        <v>3.5295525143598602E-6</v>
      </c>
      <c r="G195">
        <f t="shared" si="5"/>
        <v>4.8795021113442437E-6</v>
      </c>
    </row>
    <row r="196" spans="1:7" x14ac:dyDescent="0.3">
      <c r="A196" t="s">
        <v>193</v>
      </c>
      <c r="B196">
        <v>167336.488328801</v>
      </c>
      <c r="D196">
        <f t="shared" ref="D196:D259" si="6">B196</f>
        <v>167336.488328801</v>
      </c>
      <c r="E196">
        <v>167935.16147617</v>
      </c>
      <c r="F196">
        <v>216571.76912220501</v>
      </c>
      <c r="G196">
        <f t="shared" ref="G196:G259" si="7">(E196* (942.021-478.303) +F196* (1088.872-693.486))/(942.021-478.303+ 1088.872-693.486)</f>
        <v>190319.21946069246</v>
      </c>
    </row>
    <row r="197" spans="1:7" x14ac:dyDescent="0.3">
      <c r="A197" t="s">
        <v>194</v>
      </c>
      <c r="B197">
        <v>745790.02352020994</v>
      </c>
      <c r="D197">
        <f t="shared" si="6"/>
        <v>745790.02352020994</v>
      </c>
      <c r="E197">
        <v>1534013.6472119601</v>
      </c>
      <c r="F197">
        <v>1351201.9826013499</v>
      </c>
      <c r="G197">
        <f t="shared" si="7"/>
        <v>1449878.1143501287</v>
      </c>
    </row>
    <row r="198" spans="1:7" x14ac:dyDescent="0.3">
      <c r="A198" t="s">
        <v>195</v>
      </c>
      <c r="B198">
        <v>13.1278441635649</v>
      </c>
      <c r="D198">
        <f t="shared" si="6"/>
        <v>13.1278441635649</v>
      </c>
      <c r="E198">
        <v>21.8147346790639</v>
      </c>
      <c r="F198">
        <v>20.429985645205299</v>
      </c>
      <c r="G198">
        <f t="shared" si="7"/>
        <v>21.177430718773621</v>
      </c>
    </row>
    <row r="199" spans="1:7" x14ac:dyDescent="0.3">
      <c r="A199" t="s">
        <v>196</v>
      </c>
      <c r="B199">
        <v>2.3696931135341898E-2</v>
      </c>
      <c r="D199">
        <f t="shared" si="6"/>
        <v>2.3696931135341898E-2</v>
      </c>
      <c r="E199">
        <v>1.7733289642435299E-2</v>
      </c>
      <c r="F199">
        <v>1.6604958160359801E-2</v>
      </c>
      <c r="G199">
        <f t="shared" si="7"/>
        <v>1.7213996900960569E-2</v>
      </c>
    </row>
    <row r="200" spans="1:7" x14ac:dyDescent="0.3">
      <c r="A200" t="s">
        <v>197</v>
      </c>
      <c r="B200">
        <v>5.1880276898778497E-4</v>
      </c>
      <c r="D200">
        <f t="shared" si="6"/>
        <v>5.1880276898778497E-4</v>
      </c>
      <c r="E200">
        <v>2.9023521040974802E-4</v>
      </c>
      <c r="F200">
        <v>2.0163875866070999E-4</v>
      </c>
      <c r="G200">
        <f t="shared" si="7"/>
        <v>2.4946040704339754E-4</v>
      </c>
    </row>
    <row r="201" spans="1:7" x14ac:dyDescent="0.3">
      <c r="A201" t="s">
        <v>198</v>
      </c>
      <c r="B201">
        <v>461.69783869088201</v>
      </c>
      <c r="D201">
        <f t="shared" si="6"/>
        <v>461.69783869088201</v>
      </c>
      <c r="E201">
        <v>310.03530780129199</v>
      </c>
      <c r="F201">
        <v>355.68232183344901</v>
      </c>
      <c r="G201">
        <f t="shared" si="7"/>
        <v>331.0434631469991</v>
      </c>
    </row>
    <row r="202" spans="1:7" x14ac:dyDescent="0.3">
      <c r="A202" t="s">
        <v>199</v>
      </c>
      <c r="B202">
        <v>21918.483906045101</v>
      </c>
      <c r="D202">
        <f t="shared" si="6"/>
        <v>21918.483906045101</v>
      </c>
      <c r="E202">
        <v>23945.047336417399</v>
      </c>
      <c r="F202">
        <v>19226.078698005102</v>
      </c>
      <c r="G202">
        <f t="shared" si="7"/>
        <v>21773.233290542525</v>
      </c>
    </row>
    <row r="203" spans="1:7" x14ac:dyDescent="0.3">
      <c r="A203" t="s">
        <v>200</v>
      </c>
      <c r="B203">
        <v>30968.3446</v>
      </c>
      <c r="D203">
        <f t="shared" si="6"/>
        <v>30968.3446</v>
      </c>
      <c r="E203">
        <v>65653.375199999995</v>
      </c>
      <c r="F203">
        <v>36161.024299999997</v>
      </c>
      <c r="G203">
        <f t="shared" si="7"/>
        <v>52080.091112220864</v>
      </c>
    </row>
    <row r="204" spans="1:7" x14ac:dyDescent="0.3">
      <c r="A204" t="s">
        <v>201</v>
      </c>
      <c r="B204">
        <v>585.92250000000001</v>
      </c>
      <c r="D204">
        <f t="shared" si="6"/>
        <v>585.92250000000001</v>
      </c>
      <c r="E204">
        <v>-830.13229999999999</v>
      </c>
      <c r="F204">
        <v>-110.5003</v>
      </c>
      <c r="G204">
        <f t="shared" si="7"/>
        <v>-498.93559046075899</v>
      </c>
    </row>
    <row r="205" spans="1:7" x14ac:dyDescent="0.3">
      <c r="A205" t="s">
        <v>202</v>
      </c>
      <c r="B205">
        <v>-31.497599999999998</v>
      </c>
      <c r="D205">
        <f t="shared" si="6"/>
        <v>-31.497599999999998</v>
      </c>
      <c r="E205">
        <v>-126.34310000000001</v>
      </c>
      <c r="F205">
        <v>-231.24510000000001</v>
      </c>
      <c r="G205">
        <f t="shared" si="7"/>
        <v>-174.6222165819272</v>
      </c>
    </row>
    <row r="206" spans="1:7" x14ac:dyDescent="0.3">
      <c r="A206" t="s">
        <v>203</v>
      </c>
      <c r="B206">
        <v>-5.8033999999999999</v>
      </c>
      <c r="D206">
        <f t="shared" si="6"/>
        <v>-5.8033999999999999</v>
      </c>
      <c r="E206">
        <v>-28.2531</v>
      </c>
      <c r="F206">
        <v>-57.948399999999999</v>
      </c>
      <c r="G206">
        <f t="shared" si="7"/>
        <v>-41.919787485799155</v>
      </c>
    </row>
    <row r="207" spans="1:7" x14ac:dyDescent="0.3">
      <c r="A207" t="s">
        <v>204</v>
      </c>
      <c r="B207">
        <v>-5.5141</v>
      </c>
      <c r="D207">
        <f t="shared" si="6"/>
        <v>-5.5141</v>
      </c>
      <c r="E207">
        <v>-23.6388</v>
      </c>
      <c r="F207">
        <v>6.6176000000000004</v>
      </c>
      <c r="G207">
        <f t="shared" si="7"/>
        <v>-9.7138770914813524</v>
      </c>
    </row>
    <row r="208" spans="1:7" x14ac:dyDescent="0.3">
      <c r="A208" t="s">
        <v>205</v>
      </c>
      <c r="B208">
        <v>-0.11248</v>
      </c>
      <c r="D208">
        <f t="shared" si="6"/>
        <v>-0.11248</v>
      </c>
      <c r="E208">
        <v>5.9756</v>
      </c>
      <c r="F208">
        <v>20.0946</v>
      </c>
      <c r="G208">
        <f t="shared" si="7"/>
        <v>12.473596673278205</v>
      </c>
    </row>
    <row r="209" spans="1:7" x14ac:dyDescent="0.3">
      <c r="A209" t="s">
        <v>206</v>
      </c>
      <c r="B209">
        <v>1.1738999999999999</v>
      </c>
      <c r="D209">
        <f t="shared" si="6"/>
        <v>1.1738999999999999</v>
      </c>
      <c r="E209">
        <v>-6.734</v>
      </c>
      <c r="F209">
        <v>-5.3133999999999997</v>
      </c>
      <c r="G209">
        <f t="shared" si="7"/>
        <v>-6.0801963259395828</v>
      </c>
    </row>
    <row r="210" spans="1:7" x14ac:dyDescent="0.3">
      <c r="A210" t="s">
        <v>207</v>
      </c>
      <c r="B210">
        <v>0.24302000000000001</v>
      </c>
      <c r="D210">
        <f t="shared" si="6"/>
        <v>0.24302000000000001</v>
      </c>
      <c r="E210">
        <v>-2.2444999999999999</v>
      </c>
      <c r="F210">
        <v>-1.6451</v>
      </c>
      <c r="G210">
        <f t="shared" si="7"/>
        <v>-1.9686377430439153</v>
      </c>
    </row>
    <row r="211" spans="1:7" x14ac:dyDescent="0.3">
      <c r="A211" t="s">
        <v>208</v>
      </c>
      <c r="B211">
        <v>-0.46400999999999998</v>
      </c>
      <c r="D211">
        <f t="shared" si="6"/>
        <v>-0.46400999999999998</v>
      </c>
      <c r="E211">
        <v>0.52251999999999998</v>
      </c>
      <c r="F211">
        <v>-2.1278000000000001</v>
      </c>
      <c r="G211">
        <f t="shared" si="7"/>
        <v>-0.69723851994636299</v>
      </c>
    </row>
    <row r="212" spans="1:7" x14ac:dyDescent="0.3">
      <c r="A212" t="s">
        <v>209</v>
      </c>
      <c r="B212">
        <v>0.66139000000000003</v>
      </c>
      <c r="D212">
        <f t="shared" si="6"/>
        <v>0.66139000000000003</v>
      </c>
      <c r="E212">
        <v>-1.3008</v>
      </c>
      <c r="F212">
        <v>-3.3003</v>
      </c>
      <c r="G212">
        <f t="shared" si="7"/>
        <v>-2.22103120250866</v>
      </c>
    </row>
    <row r="213" spans="1:7" x14ac:dyDescent="0.3">
      <c r="A213" t="s">
        <v>210</v>
      </c>
      <c r="B213">
        <v>0.47236</v>
      </c>
      <c r="D213">
        <f t="shared" si="6"/>
        <v>0.47236</v>
      </c>
      <c r="E213">
        <v>-0.25263000000000002</v>
      </c>
      <c r="F213">
        <v>-0.97375</v>
      </c>
      <c r="G213">
        <f t="shared" si="7"/>
        <v>-0.58451153275971246</v>
      </c>
    </row>
    <row r="214" spans="1:7" x14ac:dyDescent="0.3">
      <c r="A214" t="s">
        <v>211</v>
      </c>
      <c r="B214">
        <v>-3.1199000000000001E-2</v>
      </c>
      <c r="D214">
        <f t="shared" si="6"/>
        <v>-3.1199000000000001E-2</v>
      </c>
      <c r="E214">
        <v>-0.19406000000000001</v>
      </c>
      <c r="F214">
        <v>0.80410000000000004</v>
      </c>
      <c r="G214">
        <f t="shared" si="7"/>
        <v>0.26532383450664887</v>
      </c>
    </row>
    <row r="215" spans="1:7" x14ac:dyDescent="0.3">
      <c r="A215" t="s">
        <v>212</v>
      </c>
      <c r="B215">
        <v>8.9899000000000007E-2</v>
      </c>
      <c r="D215">
        <f t="shared" si="6"/>
        <v>8.9899000000000007E-2</v>
      </c>
      <c r="E215">
        <v>0.25766</v>
      </c>
      <c r="F215">
        <v>0.94052000000000002</v>
      </c>
      <c r="G215">
        <f t="shared" si="7"/>
        <v>0.57193310774946915</v>
      </c>
    </row>
    <row r="216" spans="1:7" x14ac:dyDescent="0.3">
      <c r="A216" t="s">
        <v>213</v>
      </c>
      <c r="B216">
        <v>-3.8011000000000003E-2</v>
      </c>
      <c r="D216">
        <f t="shared" si="6"/>
        <v>-3.8011000000000003E-2</v>
      </c>
      <c r="E216">
        <v>0.42087999999999998</v>
      </c>
      <c r="F216">
        <v>6.7903000000000005E-2</v>
      </c>
      <c r="G216">
        <f t="shared" si="7"/>
        <v>0.25842916270672694</v>
      </c>
    </row>
    <row r="217" spans="1:7" x14ac:dyDescent="0.3">
      <c r="A217" t="s">
        <v>214</v>
      </c>
      <c r="B217">
        <v>0.37007000000000001</v>
      </c>
      <c r="D217">
        <f t="shared" si="6"/>
        <v>0.37007000000000001</v>
      </c>
      <c r="E217">
        <v>1.4385999999999999E-2</v>
      </c>
      <c r="F217">
        <v>5.6153000000000002E-2</v>
      </c>
      <c r="G217">
        <f t="shared" si="7"/>
        <v>3.3608453931072375E-2</v>
      </c>
    </row>
    <row r="218" spans="1:7" x14ac:dyDescent="0.3">
      <c r="A218" t="s">
        <v>215</v>
      </c>
      <c r="B218">
        <v>-0.49551000000000001</v>
      </c>
      <c r="D218">
        <f t="shared" si="6"/>
        <v>-0.49551000000000001</v>
      </c>
      <c r="E218">
        <v>-11.1242</v>
      </c>
      <c r="F218">
        <v>1.266</v>
      </c>
      <c r="G218">
        <f t="shared" si="7"/>
        <v>-5.4218500898610626</v>
      </c>
    </row>
    <row r="219" spans="1:7" x14ac:dyDescent="0.3">
      <c r="A219" t="s">
        <v>216</v>
      </c>
      <c r="B219">
        <v>-2.7605999999999999E-2</v>
      </c>
      <c r="D219">
        <f t="shared" si="6"/>
        <v>-2.7605999999999999E-2</v>
      </c>
      <c r="E219">
        <v>-0.20207</v>
      </c>
      <c r="F219">
        <v>0.39996999999999999</v>
      </c>
      <c r="G219">
        <f t="shared" si="7"/>
        <v>7.5007265895630809E-2</v>
      </c>
    </row>
    <row r="220" spans="1:7" x14ac:dyDescent="0.3">
      <c r="A220" t="s">
        <v>217</v>
      </c>
      <c r="B220">
        <v>0.10095</v>
      </c>
      <c r="D220">
        <f t="shared" si="6"/>
        <v>0.10095</v>
      </c>
      <c r="E220">
        <v>-6.4715999999999996E-2</v>
      </c>
      <c r="F220">
        <v>-1.3835999999999999E-2</v>
      </c>
      <c r="G220">
        <f t="shared" si="7"/>
        <v>-4.1299464074198225E-2</v>
      </c>
    </row>
    <row r="221" spans="1:7" x14ac:dyDescent="0.3">
      <c r="A221" t="s">
        <v>218</v>
      </c>
      <c r="B221">
        <v>0.17704</v>
      </c>
      <c r="D221">
        <f t="shared" si="6"/>
        <v>0.17704</v>
      </c>
      <c r="E221">
        <v>0.80815999999999999</v>
      </c>
      <c r="F221">
        <v>-0.53735999999999995</v>
      </c>
      <c r="G221">
        <f t="shared" si="7"/>
        <v>0.18891044381122646</v>
      </c>
    </row>
    <row r="222" spans="1:7" x14ac:dyDescent="0.3">
      <c r="A222" t="s">
        <v>219</v>
      </c>
      <c r="B222">
        <v>5.6367E-2</v>
      </c>
      <c r="D222">
        <f t="shared" si="6"/>
        <v>5.6367E-2</v>
      </c>
      <c r="E222">
        <v>-0.30882999999999999</v>
      </c>
      <c r="F222">
        <v>-0.39360000000000001</v>
      </c>
      <c r="G222">
        <f t="shared" si="7"/>
        <v>-0.34784375295656866</v>
      </c>
    </row>
    <row r="223" spans="1:7" x14ac:dyDescent="0.3">
      <c r="A223" t="s">
        <v>220</v>
      </c>
      <c r="B223">
        <v>9.4520999999999994E-2</v>
      </c>
      <c r="D223">
        <f t="shared" si="6"/>
        <v>9.4520999999999994E-2</v>
      </c>
      <c r="E223">
        <v>-0.18559</v>
      </c>
      <c r="F223">
        <v>-0.25564999999999999</v>
      </c>
      <c r="G223">
        <f t="shared" si="7"/>
        <v>-0.21783375996386931</v>
      </c>
    </row>
    <row r="224" spans="1:7" x14ac:dyDescent="0.3">
      <c r="A224" t="s">
        <v>221</v>
      </c>
      <c r="B224">
        <v>-4.6577E-2</v>
      </c>
      <c r="D224">
        <f t="shared" si="6"/>
        <v>-4.6577E-2</v>
      </c>
      <c r="E224">
        <v>5.4598000000000001E-2</v>
      </c>
      <c r="F224">
        <v>-1.2222E-2</v>
      </c>
      <c r="G224">
        <f t="shared" si="7"/>
        <v>2.3845387371028415E-2</v>
      </c>
    </row>
    <row r="225" spans="1:7" x14ac:dyDescent="0.3">
      <c r="A225" t="s">
        <v>222</v>
      </c>
      <c r="B225">
        <v>0.35659999999999997</v>
      </c>
      <c r="D225">
        <f t="shared" si="6"/>
        <v>0.35659999999999997</v>
      </c>
      <c r="E225">
        <v>-5.5945000000000002E-2</v>
      </c>
      <c r="F225">
        <v>-0.30153999999999997</v>
      </c>
      <c r="G225">
        <f t="shared" si="7"/>
        <v>-0.16897534867722649</v>
      </c>
    </row>
    <row r="226" spans="1:7" x14ac:dyDescent="0.3">
      <c r="A226" t="s">
        <v>223</v>
      </c>
      <c r="B226">
        <v>-0.11637</v>
      </c>
      <c r="D226">
        <f t="shared" si="6"/>
        <v>-0.11637</v>
      </c>
      <c r="E226">
        <v>1.8211999999999999E-2</v>
      </c>
      <c r="F226">
        <v>5.8649E-2</v>
      </c>
      <c r="G226">
        <f t="shared" si="7"/>
        <v>3.6822347154710021E-2</v>
      </c>
    </row>
    <row r="227" spans="1:7" x14ac:dyDescent="0.3">
      <c r="A227" t="s">
        <v>224</v>
      </c>
      <c r="B227">
        <v>-0.12981999999999999</v>
      </c>
      <c r="D227">
        <f t="shared" si="6"/>
        <v>-0.12981999999999999</v>
      </c>
      <c r="E227">
        <v>-0.15806000000000001</v>
      </c>
      <c r="F227">
        <v>0.13272</v>
      </c>
      <c r="G227">
        <f t="shared" si="7"/>
        <v>-2.4234128999515762E-2</v>
      </c>
    </row>
    <row r="228" spans="1:7" x14ac:dyDescent="0.3">
      <c r="A228" t="s">
        <v>225</v>
      </c>
      <c r="B228">
        <v>5.1518000000000001E-2</v>
      </c>
      <c r="D228">
        <f t="shared" si="6"/>
        <v>5.1518000000000001E-2</v>
      </c>
      <c r="E228">
        <v>2.9273E-2</v>
      </c>
      <c r="F228">
        <v>4.0447E-3</v>
      </c>
      <c r="G228">
        <f t="shared" si="7"/>
        <v>1.7662162867592278E-2</v>
      </c>
    </row>
    <row r="229" spans="1:7" x14ac:dyDescent="0.3">
      <c r="A229" t="s">
        <v>226</v>
      </c>
      <c r="B229">
        <v>3.1662999999999997E-2</v>
      </c>
      <c r="D229">
        <f t="shared" si="6"/>
        <v>3.1662999999999997E-2</v>
      </c>
      <c r="E229">
        <v>3.4245999999999999E-2</v>
      </c>
      <c r="F229">
        <v>4.2299000000000003E-2</v>
      </c>
      <c r="G229">
        <f t="shared" si="7"/>
        <v>3.7952237496275187E-2</v>
      </c>
    </row>
    <row r="230" spans="1:7" x14ac:dyDescent="0.3">
      <c r="A230" t="s">
        <v>227</v>
      </c>
      <c r="B230">
        <v>-2.877E-2</v>
      </c>
      <c r="D230">
        <f t="shared" si="6"/>
        <v>-2.877E-2</v>
      </c>
      <c r="E230">
        <v>-5.4567000000000001E-3</v>
      </c>
      <c r="F230">
        <v>9.1180999999999998E-2</v>
      </c>
      <c r="G230">
        <f t="shared" si="7"/>
        <v>3.901893234742243E-2</v>
      </c>
    </row>
    <row r="231" spans="1:7" x14ac:dyDescent="0.3">
      <c r="A231" t="s">
        <v>228</v>
      </c>
      <c r="B231">
        <v>9.9177000000000001E-2</v>
      </c>
      <c r="D231">
        <f t="shared" si="6"/>
        <v>9.9177000000000001E-2</v>
      </c>
      <c r="E231">
        <v>7.6257000000000005E-2</v>
      </c>
      <c r="F231">
        <v>1.6039000000000001E-2</v>
      </c>
      <c r="G231">
        <f t="shared" si="7"/>
        <v>4.8542830181212041E-2</v>
      </c>
    </row>
    <row r="232" spans="1:7" x14ac:dyDescent="0.3">
      <c r="A232" t="s">
        <v>229</v>
      </c>
      <c r="B232">
        <v>-6.1371000000000002E-2</v>
      </c>
      <c r="D232">
        <f t="shared" si="6"/>
        <v>-6.1371000000000002E-2</v>
      </c>
      <c r="E232">
        <v>-7.9302000000000001E-3</v>
      </c>
      <c r="F232">
        <v>8.7820999999999996E-2</v>
      </c>
      <c r="G232">
        <f t="shared" si="7"/>
        <v>3.6137437868290684E-2</v>
      </c>
    </row>
    <row r="233" spans="1:7" x14ac:dyDescent="0.3">
      <c r="A233" t="s">
        <v>230</v>
      </c>
      <c r="B233">
        <v>6.4502000000000004E-2</v>
      </c>
      <c r="D233">
        <f t="shared" si="6"/>
        <v>6.4502000000000004E-2</v>
      </c>
      <c r="E233">
        <v>-3.3597000000000002E-2</v>
      </c>
      <c r="F233">
        <v>-1.6416E-2</v>
      </c>
      <c r="G233">
        <f t="shared" si="7"/>
        <v>-2.5689777049111628E-2</v>
      </c>
    </row>
    <row r="234" spans="1:7" x14ac:dyDescent="0.3">
      <c r="A234" t="s">
        <v>231</v>
      </c>
      <c r="B234">
        <v>1.1908000000000001</v>
      </c>
      <c r="D234">
        <f t="shared" si="6"/>
        <v>1.1908000000000001</v>
      </c>
      <c r="E234">
        <v>0.15457000000000001</v>
      </c>
      <c r="F234">
        <v>-0.25916</v>
      </c>
      <c r="G234">
        <f t="shared" si="7"/>
        <v>-3.5841230514582656E-2</v>
      </c>
    </row>
    <row r="235" spans="1:7" x14ac:dyDescent="0.3">
      <c r="A235" t="s">
        <v>232</v>
      </c>
      <c r="B235">
        <v>-1.5065E-2</v>
      </c>
      <c r="D235">
        <f t="shared" si="6"/>
        <v>-1.5065E-2</v>
      </c>
      <c r="E235">
        <v>-0.14948</v>
      </c>
      <c r="F235">
        <v>2.5377E-2</v>
      </c>
      <c r="G235">
        <f t="shared" si="7"/>
        <v>-6.9005447673389925E-2</v>
      </c>
    </row>
    <row r="236" spans="1:7" x14ac:dyDescent="0.3">
      <c r="A236" t="s">
        <v>233</v>
      </c>
      <c r="B236">
        <v>0.21285000000000001</v>
      </c>
      <c r="D236">
        <f t="shared" si="6"/>
        <v>0.21285000000000001</v>
      </c>
      <c r="E236">
        <v>-4.4428000000000002E-2</v>
      </c>
      <c r="F236">
        <v>-4.1052999999999999E-2</v>
      </c>
      <c r="G236">
        <f t="shared" si="7"/>
        <v>-4.2874721526148164E-2</v>
      </c>
    </row>
    <row r="237" spans="1:7" x14ac:dyDescent="0.3">
      <c r="A237" t="s">
        <v>234</v>
      </c>
      <c r="B237">
        <v>0.11482000000000001</v>
      </c>
      <c r="D237">
        <f t="shared" si="6"/>
        <v>0.11482000000000001</v>
      </c>
      <c r="E237">
        <v>8.7617E-2</v>
      </c>
      <c r="F237">
        <v>-3.6809E-3</v>
      </c>
      <c r="G237">
        <f t="shared" si="7"/>
        <v>4.5598907325073552E-2</v>
      </c>
    </row>
    <row r="238" spans="1:7" x14ac:dyDescent="0.3">
      <c r="A238" t="s">
        <v>235</v>
      </c>
      <c r="B238">
        <v>65843.039699999994</v>
      </c>
      <c r="D238">
        <f t="shared" si="6"/>
        <v>65843.039699999994</v>
      </c>
      <c r="E238">
        <v>80497.777199999997</v>
      </c>
      <c r="F238">
        <v>61777.8874</v>
      </c>
      <c r="G238">
        <f t="shared" si="7"/>
        <v>71882.309982453808</v>
      </c>
    </row>
    <row r="239" spans="1:7" x14ac:dyDescent="0.3">
      <c r="A239" t="s">
        <v>236</v>
      </c>
      <c r="B239">
        <v>5602.0607</v>
      </c>
      <c r="D239">
        <f t="shared" si="6"/>
        <v>5602.0607</v>
      </c>
      <c r="E239">
        <v>7044.4875000000002</v>
      </c>
      <c r="F239">
        <v>7466.3544000000002</v>
      </c>
      <c r="G239">
        <f t="shared" si="7"/>
        <v>7238.6435813631397</v>
      </c>
    </row>
    <row r="240" spans="1:7" x14ac:dyDescent="0.3">
      <c r="A240" t="s">
        <v>237</v>
      </c>
      <c r="B240">
        <v>3158.5664000000002</v>
      </c>
      <c r="D240">
        <f t="shared" si="6"/>
        <v>3158.5664000000002</v>
      </c>
      <c r="E240">
        <v>3541.8842</v>
      </c>
      <c r="F240">
        <v>4187.8185999999996</v>
      </c>
      <c r="G240">
        <f t="shared" si="7"/>
        <v>3839.1630145304871</v>
      </c>
    </row>
    <row r="241" spans="1:7" x14ac:dyDescent="0.3">
      <c r="A241" t="s">
        <v>238</v>
      </c>
      <c r="B241">
        <v>6762.4063999999998</v>
      </c>
      <c r="D241">
        <f t="shared" si="6"/>
        <v>6762.4063999999998</v>
      </c>
      <c r="E241">
        <v>6788.7898999999998</v>
      </c>
      <c r="F241">
        <v>8037.2057000000004</v>
      </c>
      <c r="G241">
        <f t="shared" si="7"/>
        <v>7363.3491262389643</v>
      </c>
    </row>
    <row r="242" spans="1:7" x14ac:dyDescent="0.3">
      <c r="A242" t="s">
        <v>239</v>
      </c>
      <c r="B242">
        <v>3175.9014000000002</v>
      </c>
      <c r="D242">
        <f t="shared" si="6"/>
        <v>3175.9014000000002</v>
      </c>
      <c r="E242">
        <v>3411.6311000000001</v>
      </c>
      <c r="F242">
        <v>4055.4580999999998</v>
      </c>
      <c r="G242">
        <f t="shared" si="7"/>
        <v>3707.9400244398812</v>
      </c>
    </row>
    <row r="243" spans="1:7" x14ac:dyDescent="0.3">
      <c r="A243" t="s">
        <v>240</v>
      </c>
      <c r="B243">
        <v>1134.5138999999999</v>
      </c>
      <c r="D243">
        <f t="shared" si="6"/>
        <v>1134.5138999999999</v>
      </c>
      <c r="E243">
        <v>1023.2346</v>
      </c>
      <c r="F243">
        <v>1164.9102</v>
      </c>
      <c r="G243">
        <f t="shared" si="7"/>
        <v>1088.4380547407529</v>
      </c>
    </row>
    <row r="244" spans="1:7" x14ac:dyDescent="0.3">
      <c r="A244" t="s">
        <v>241</v>
      </c>
      <c r="B244">
        <v>674.50170000000003</v>
      </c>
      <c r="D244">
        <f t="shared" si="6"/>
        <v>674.50170000000003</v>
      </c>
      <c r="E244">
        <v>522.05100000000004</v>
      </c>
      <c r="F244">
        <v>617.55949999999996</v>
      </c>
      <c r="G244">
        <f t="shared" si="7"/>
        <v>566.006939887371</v>
      </c>
    </row>
    <row r="245" spans="1:7" x14ac:dyDescent="0.3">
      <c r="A245" t="s">
        <v>242</v>
      </c>
      <c r="B245">
        <v>1647.4688000000001</v>
      </c>
      <c r="D245">
        <f t="shared" si="6"/>
        <v>1647.4688000000001</v>
      </c>
      <c r="E245">
        <v>1015.3955</v>
      </c>
      <c r="F245">
        <v>1209.7766999999999</v>
      </c>
      <c r="G245">
        <f t="shared" si="7"/>
        <v>1104.8556877574774</v>
      </c>
    </row>
    <row r="246" spans="1:7" x14ac:dyDescent="0.3">
      <c r="A246" t="s">
        <v>243</v>
      </c>
      <c r="B246">
        <v>727.20770000000005</v>
      </c>
      <c r="D246">
        <f t="shared" si="6"/>
        <v>727.20770000000005</v>
      </c>
      <c r="E246">
        <v>506.35399999999998</v>
      </c>
      <c r="F246">
        <v>598.16030000000001</v>
      </c>
      <c r="G246">
        <f t="shared" si="7"/>
        <v>548.60607394192084</v>
      </c>
    </row>
    <row r="247" spans="1:7" x14ac:dyDescent="0.3">
      <c r="A247" t="s">
        <v>244</v>
      </c>
      <c r="B247">
        <v>418.54129999999998</v>
      </c>
      <c r="D247">
        <f t="shared" si="6"/>
        <v>418.54129999999998</v>
      </c>
      <c r="E247">
        <v>269.95190000000002</v>
      </c>
      <c r="F247">
        <v>323.91640000000001</v>
      </c>
      <c r="G247">
        <f t="shared" si="7"/>
        <v>294.78801739323762</v>
      </c>
    </row>
    <row r="248" spans="1:7" x14ac:dyDescent="0.3">
      <c r="A248" t="s">
        <v>245</v>
      </c>
      <c r="B248">
        <v>1115.2581</v>
      </c>
      <c r="D248">
        <f t="shared" si="6"/>
        <v>1115.2581</v>
      </c>
      <c r="E248">
        <v>555.26610000000005</v>
      </c>
      <c r="F248">
        <v>672.22209999999995</v>
      </c>
      <c r="G248">
        <f t="shared" si="7"/>
        <v>609.09283694453757</v>
      </c>
    </row>
    <row r="249" spans="1:7" x14ac:dyDescent="0.3">
      <c r="A249" t="s">
        <v>246</v>
      </c>
      <c r="B249">
        <v>473.24930000000001</v>
      </c>
      <c r="D249">
        <f t="shared" si="6"/>
        <v>473.24930000000001</v>
      </c>
      <c r="E249">
        <v>268.85129999999998</v>
      </c>
      <c r="F249">
        <v>321.59350000000001</v>
      </c>
      <c r="G249">
        <f t="shared" si="7"/>
        <v>293.12487745884079</v>
      </c>
    </row>
    <row r="250" spans="1:7" x14ac:dyDescent="0.3">
      <c r="A250" t="s">
        <v>247</v>
      </c>
      <c r="B250">
        <v>3262.3797</v>
      </c>
      <c r="D250">
        <f t="shared" si="6"/>
        <v>3262.3797</v>
      </c>
      <c r="E250">
        <v>1204.1098999999999</v>
      </c>
      <c r="F250">
        <v>1482.941</v>
      </c>
      <c r="G250">
        <f t="shared" si="7"/>
        <v>1332.4365208801257</v>
      </c>
    </row>
    <row r="251" spans="1:7" x14ac:dyDescent="0.3">
      <c r="A251" t="s">
        <v>248</v>
      </c>
      <c r="B251">
        <v>1340.4604999999999</v>
      </c>
      <c r="D251">
        <f t="shared" si="6"/>
        <v>1340.4604999999999</v>
      </c>
      <c r="E251">
        <v>569.44579999999996</v>
      </c>
      <c r="F251">
        <v>690.92989999999998</v>
      </c>
      <c r="G251">
        <f t="shared" si="7"/>
        <v>625.35650739118887</v>
      </c>
    </row>
    <row r="252" spans="1:7" x14ac:dyDescent="0.3">
      <c r="A252" t="s">
        <v>249</v>
      </c>
      <c r="B252">
        <v>555.31569999999999</v>
      </c>
      <c r="D252">
        <f t="shared" si="6"/>
        <v>555.31569999999999</v>
      </c>
      <c r="E252">
        <v>271.66109999999998</v>
      </c>
      <c r="F252">
        <v>324.64190000000002</v>
      </c>
      <c r="G252">
        <f t="shared" si="7"/>
        <v>296.0444884940589</v>
      </c>
    </row>
    <row r="253" spans="1:7" x14ac:dyDescent="0.3">
      <c r="A253" t="s">
        <v>250</v>
      </c>
      <c r="B253">
        <v>299.20490000000001</v>
      </c>
      <c r="D253">
        <f t="shared" si="6"/>
        <v>299.20490000000001</v>
      </c>
      <c r="E253">
        <v>214.03809999999999</v>
      </c>
      <c r="F253">
        <v>258.06610000000001</v>
      </c>
      <c r="G253">
        <f t="shared" si="7"/>
        <v>234.30113545088832</v>
      </c>
    </row>
    <row r="254" spans="1:7" x14ac:dyDescent="0.3">
      <c r="A254" t="s">
        <v>251</v>
      </c>
      <c r="B254">
        <v>190.6317</v>
      </c>
      <c r="D254">
        <f t="shared" si="6"/>
        <v>190.6317</v>
      </c>
      <c r="E254">
        <v>112.6142</v>
      </c>
      <c r="F254">
        <v>140.5915</v>
      </c>
      <c r="G254">
        <f t="shared" si="7"/>
        <v>125.49021121377619</v>
      </c>
    </row>
    <row r="255" spans="1:7" x14ac:dyDescent="0.3">
      <c r="A255" t="s">
        <v>252</v>
      </c>
      <c r="B255">
        <v>515.88199999999995</v>
      </c>
      <c r="D255">
        <f t="shared" si="6"/>
        <v>515.88199999999995</v>
      </c>
      <c r="E255">
        <v>237.83680000000001</v>
      </c>
      <c r="F255">
        <v>293.21530000000001</v>
      </c>
      <c r="G255">
        <f t="shared" si="7"/>
        <v>263.32368354494912</v>
      </c>
    </row>
    <row r="256" spans="1:7" x14ac:dyDescent="0.3">
      <c r="A256" t="s">
        <v>253</v>
      </c>
      <c r="B256">
        <v>217.53620000000001</v>
      </c>
      <c r="D256">
        <f t="shared" si="6"/>
        <v>217.53620000000001</v>
      </c>
      <c r="E256">
        <v>113.1695</v>
      </c>
      <c r="F256">
        <v>140.18010000000001</v>
      </c>
      <c r="G256">
        <f t="shared" si="7"/>
        <v>125.60060623579915</v>
      </c>
    </row>
    <row r="257" spans="1:7" x14ac:dyDescent="0.3">
      <c r="A257" t="s">
        <v>254</v>
      </c>
      <c r="B257">
        <v>126.5301</v>
      </c>
      <c r="D257">
        <f t="shared" si="6"/>
        <v>126.5301</v>
      </c>
      <c r="E257">
        <v>60.516300000000001</v>
      </c>
      <c r="F257">
        <v>77.238</v>
      </c>
      <c r="G257">
        <f t="shared" si="7"/>
        <v>68.21213900924684</v>
      </c>
    </row>
    <row r="258" spans="1:7" x14ac:dyDescent="0.3">
      <c r="A258" t="s">
        <v>255</v>
      </c>
      <c r="B258">
        <v>363.36489999999998</v>
      </c>
      <c r="D258">
        <f t="shared" si="6"/>
        <v>363.36489999999998</v>
      </c>
      <c r="E258">
        <v>134.33680000000001</v>
      </c>
      <c r="F258">
        <v>168.15110000000001</v>
      </c>
      <c r="G258">
        <f t="shared" si="7"/>
        <v>149.89917756988675</v>
      </c>
    </row>
    <row r="259" spans="1:7" x14ac:dyDescent="0.3">
      <c r="A259" t="s">
        <v>256</v>
      </c>
      <c r="B259">
        <v>149.416</v>
      </c>
      <c r="D259">
        <f t="shared" si="6"/>
        <v>149.416</v>
      </c>
      <c r="E259">
        <v>62.1907</v>
      </c>
      <c r="F259">
        <v>78.291499999999999</v>
      </c>
      <c r="G259">
        <f t="shared" si="7"/>
        <v>69.600781793124</v>
      </c>
    </row>
    <row r="260" spans="1:7" x14ac:dyDescent="0.3">
      <c r="A260" t="s">
        <v>257</v>
      </c>
      <c r="B260">
        <v>1113.4531999999999</v>
      </c>
      <c r="D260">
        <f t="shared" ref="D260:D323" si="8">B260</f>
        <v>1113.4531999999999</v>
      </c>
      <c r="E260">
        <v>310.8931</v>
      </c>
      <c r="F260">
        <v>389.5761</v>
      </c>
      <c r="G260">
        <f t="shared" ref="G260:G323" si="9">(E260* (942.021-478.303) +F260* (1088.872-693.486))/(942.021-478.303+ 1088.872-693.486)</f>
        <v>347.10542893572836</v>
      </c>
    </row>
    <row r="261" spans="1:7" x14ac:dyDescent="0.3">
      <c r="A261" t="s">
        <v>258</v>
      </c>
      <c r="B261">
        <v>448.34800000000001</v>
      </c>
      <c r="D261">
        <f t="shared" si="8"/>
        <v>448.34800000000001</v>
      </c>
      <c r="E261">
        <v>140.78</v>
      </c>
      <c r="F261">
        <v>176.4751</v>
      </c>
      <c r="G261">
        <f t="shared" si="9"/>
        <v>157.20797939318169</v>
      </c>
    </row>
    <row r="262" spans="1:7" x14ac:dyDescent="0.3">
      <c r="A262" t="s">
        <v>259</v>
      </c>
      <c r="B262">
        <v>181.4675</v>
      </c>
      <c r="D262">
        <f t="shared" si="8"/>
        <v>181.4675</v>
      </c>
      <c r="E262">
        <v>64.547899999999998</v>
      </c>
      <c r="F262">
        <v>80.680000000000007</v>
      </c>
      <c r="G262">
        <f t="shared" si="9"/>
        <v>71.972387012748158</v>
      </c>
    </row>
    <row r="263" spans="1:7" x14ac:dyDescent="0.3">
      <c r="A263" t="s">
        <v>260</v>
      </c>
      <c r="B263">
        <v>86.806399999999996</v>
      </c>
      <c r="D263">
        <f t="shared" si="8"/>
        <v>86.806399999999996</v>
      </c>
      <c r="E263">
        <v>33.256900000000002</v>
      </c>
      <c r="F263">
        <v>42.846400000000003</v>
      </c>
      <c r="G263">
        <f t="shared" si="9"/>
        <v>37.670281903704321</v>
      </c>
    </row>
    <row r="264" spans="1:7" x14ac:dyDescent="0.3">
      <c r="A264" t="s">
        <v>261</v>
      </c>
      <c r="B264">
        <v>258.28620000000001</v>
      </c>
      <c r="D264">
        <f t="shared" si="8"/>
        <v>258.28620000000001</v>
      </c>
      <c r="E264">
        <v>77.167299999999997</v>
      </c>
      <c r="F264">
        <v>97.504400000000004</v>
      </c>
      <c r="G264">
        <f t="shared" si="9"/>
        <v>86.527056933502791</v>
      </c>
    </row>
    <row r="265" spans="1:7" x14ac:dyDescent="0.3">
      <c r="A265" t="s">
        <v>262</v>
      </c>
      <c r="B265">
        <v>104.8781</v>
      </c>
      <c r="D265">
        <f t="shared" si="8"/>
        <v>104.8781</v>
      </c>
      <c r="E265">
        <v>34.850499999999997</v>
      </c>
      <c r="F265">
        <v>44.098300000000002</v>
      </c>
      <c r="G265">
        <f t="shared" si="9"/>
        <v>39.106621087551673</v>
      </c>
    </row>
    <row r="266" spans="1:7" x14ac:dyDescent="0.3">
      <c r="A266" t="s">
        <v>263</v>
      </c>
      <c r="B266">
        <v>798.42690000000005</v>
      </c>
      <c r="D266">
        <f t="shared" si="8"/>
        <v>798.42690000000005</v>
      </c>
      <c r="E266">
        <v>187.6533</v>
      </c>
      <c r="F266">
        <v>235.45939999999999</v>
      </c>
      <c r="G266">
        <f t="shared" si="9"/>
        <v>209.65513290335045</v>
      </c>
    </row>
    <row r="267" spans="1:7" x14ac:dyDescent="0.3">
      <c r="A267" t="s">
        <v>264</v>
      </c>
      <c r="B267">
        <v>320.0102</v>
      </c>
      <c r="D267">
        <f t="shared" si="8"/>
        <v>320.0102</v>
      </c>
      <c r="E267">
        <v>82.803399999999996</v>
      </c>
      <c r="F267">
        <v>103.98</v>
      </c>
      <c r="G267">
        <f t="shared" si="9"/>
        <v>92.549520571665354</v>
      </c>
    </row>
    <row r="268" spans="1:7" x14ac:dyDescent="0.3">
      <c r="A268" t="s">
        <v>265</v>
      </c>
      <c r="B268">
        <v>128.89769999999999</v>
      </c>
      <c r="D268">
        <f t="shared" si="8"/>
        <v>128.89769999999999</v>
      </c>
      <c r="E268">
        <v>36.981699999999996</v>
      </c>
      <c r="F268">
        <v>46.122</v>
      </c>
      <c r="G268">
        <f t="shared" si="9"/>
        <v>41.18834629171787</v>
      </c>
    </row>
    <row r="269" spans="1:7" x14ac:dyDescent="0.3">
      <c r="A269" t="s">
        <v>266</v>
      </c>
      <c r="B269">
        <v>2506.7791999999999</v>
      </c>
      <c r="D269">
        <f t="shared" si="8"/>
        <v>2506.7791999999999</v>
      </c>
      <c r="E269">
        <v>487.78390000000002</v>
      </c>
      <c r="F269">
        <v>615.7337</v>
      </c>
      <c r="G269">
        <f t="shared" si="9"/>
        <v>546.6703207625618</v>
      </c>
    </row>
    <row r="270" spans="1:7" x14ac:dyDescent="0.3">
      <c r="A270" t="s">
        <v>267</v>
      </c>
      <c r="B270">
        <v>998.9769</v>
      </c>
      <c r="D270">
        <f t="shared" si="8"/>
        <v>998.9769</v>
      </c>
      <c r="E270">
        <v>209.738</v>
      </c>
      <c r="F270">
        <v>261.75470000000001</v>
      </c>
      <c r="G270">
        <f t="shared" si="9"/>
        <v>233.67768011579506</v>
      </c>
    </row>
    <row r="271" spans="1:7" x14ac:dyDescent="0.3">
      <c r="A271" t="s">
        <v>268</v>
      </c>
      <c r="B271">
        <v>398.63310000000001</v>
      </c>
      <c r="D271">
        <f t="shared" si="8"/>
        <v>398.63310000000001</v>
      </c>
      <c r="E271">
        <v>90.840199999999996</v>
      </c>
      <c r="F271">
        <v>113.1345</v>
      </c>
      <c r="G271">
        <f t="shared" si="9"/>
        <v>101.10072037913919</v>
      </c>
    </row>
    <row r="272" spans="1:7" x14ac:dyDescent="0.3">
      <c r="A272" t="s">
        <v>269</v>
      </c>
      <c r="B272">
        <v>159.51179999999999</v>
      </c>
      <c r="D272">
        <f t="shared" si="8"/>
        <v>159.51179999999999</v>
      </c>
      <c r="E272">
        <v>39.837000000000003</v>
      </c>
      <c r="F272">
        <v>49.078400000000002</v>
      </c>
      <c r="G272">
        <f t="shared" si="9"/>
        <v>44.090175611334601</v>
      </c>
    </row>
    <row r="273" spans="1:7" x14ac:dyDescent="0.3">
      <c r="A273" t="s">
        <v>270</v>
      </c>
      <c r="B273">
        <v>105578.4264</v>
      </c>
      <c r="D273">
        <f t="shared" si="8"/>
        <v>105578.4264</v>
      </c>
      <c r="E273">
        <v>114216.4115</v>
      </c>
      <c r="F273">
        <v>90603.361399999994</v>
      </c>
      <c r="G273">
        <f t="shared" si="9"/>
        <v>103348.96189338822</v>
      </c>
    </row>
    <row r="274" spans="1:7" x14ac:dyDescent="0.3">
      <c r="A274" t="s">
        <v>271</v>
      </c>
      <c r="B274">
        <v>10803.100399999999</v>
      </c>
      <c r="D274">
        <f t="shared" si="8"/>
        <v>10803.100399999999</v>
      </c>
      <c r="E274">
        <v>12297.6626</v>
      </c>
      <c r="F274">
        <v>11632.6914</v>
      </c>
      <c r="G274">
        <f t="shared" si="9"/>
        <v>11991.6224664618</v>
      </c>
    </row>
    <row r="275" spans="1:7" x14ac:dyDescent="0.3">
      <c r="A275" t="s">
        <v>272</v>
      </c>
      <c r="B275">
        <v>6444.5123000000003</v>
      </c>
      <c r="D275">
        <f t="shared" si="8"/>
        <v>6444.5123000000003</v>
      </c>
      <c r="E275">
        <v>6150.8428000000004</v>
      </c>
      <c r="F275">
        <v>6375.6508999999996</v>
      </c>
      <c r="G275">
        <f t="shared" si="9"/>
        <v>6254.3063799933416</v>
      </c>
    </row>
    <row r="276" spans="1:7" x14ac:dyDescent="0.3">
      <c r="A276" t="s">
        <v>273</v>
      </c>
      <c r="B276">
        <v>16007.775799999999</v>
      </c>
      <c r="D276">
        <f t="shared" si="8"/>
        <v>16007.775799999999</v>
      </c>
      <c r="E276">
        <v>13424.420700000001</v>
      </c>
      <c r="F276">
        <v>13052.7034</v>
      </c>
      <c r="G276">
        <f t="shared" si="9"/>
        <v>13253.345002089383</v>
      </c>
    </row>
    <row r="277" spans="1:7" x14ac:dyDescent="0.3">
      <c r="A277" t="s">
        <v>274</v>
      </c>
      <c r="B277">
        <v>6824.1800999999996</v>
      </c>
      <c r="D277">
        <f t="shared" si="8"/>
        <v>6824.1800999999996</v>
      </c>
      <c r="E277">
        <v>6170.2155000000002</v>
      </c>
      <c r="F277">
        <v>6210.0775000000003</v>
      </c>
      <c r="G277">
        <f t="shared" si="9"/>
        <v>6188.561214525831</v>
      </c>
    </row>
    <row r="278" spans="1:7" x14ac:dyDescent="0.3">
      <c r="A278" t="s">
        <v>275</v>
      </c>
      <c r="B278">
        <v>2346.0439999999999</v>
      </c>
      <c r="D278">
        <f t="shared" si="8"/>
        <v>2346.0439999999999</v>
      </c>
      <c r="E278">
        <v>1619.5461</v>
      </c>
      <c r="F278">
        <v>1630.3523</v>
      </c>
      <c r="G278">
        <f t="shared" si="9"/>
        <v>1624.5194445464108</v>
      </c>
    </row>
    <row r="279" spans="1:7" x14ac:dyDescent="0.3">
      <c r="A279" t="s">
        <v>276</v>
      </c>
      <c r="B279">
        <v>1519.2117000000001</v>
      </c>
      <c r="D279">
        <f t="shared" si="8"/>
        <v>1519.2117000000001</v>
      </c>
      <c r="E279">
        <v>823.61530000000005</v>
      </c>
      <c r="F279">
        <v>866.18669999999997</v>
      </c>
      <c r="G279">
        <f t="shared" si="9"/>
        <v>843.20796347310682</v>
      </c>
    </row>
    <row r="280" spans="1:7" x14ac:dyDescent="0.3">
      <c r="A280" t="s">
        <v>277</v>
      </c>
      <c r="B280">
        <v>4336.2183999999997</v>
      </c>
      <c r="D280">
        <f t="shared" si="8"/>
        <v>4336.2183999999997</v>
      </c>
      <c r="E280">
        <v>1662.1949999999999</v>
      </c>
      <c r="F280">
        <v>1709.0589</v>
      </c>
      <c r="G280">
        <f t="shared" si="9"/>
        <v>1683.7632035765166</v>
      </c>
    </row>
    <row r="281" spans="1:7" x14ac:dyDescent="0.3">
      <c r="A281" t="s">
        <v>278</v>
      </c>
      <c r="B281">
        <v>1756.1120000000001</v>
      </c>
      <c r="D281">
        <f t="shared" si="8"/>
        <v>1756.1120000000001</v>
      </c>
      <c r="E281">
        <v>799.02670000000001</v>
      </c>
      <c r="F281">
        <v>838.41639999999995</v>
      </c>
      <c r="G281">
        <f t="shared" si="9"/>
        <v>817.15504758562395</v>
      </c>
    </row>
    <row r="282" spans="1:7" x14ac:dyDescent="0.3">
      <c r="A282" t="s">
        <v>279</v>
      </c>
      <c r="B282">
        <v>1020.2745</v>
      </c>
      <c r="D282">
        <f t="shared" si="8"/>
        <v>1020.2745</v>
      </c>
      <c r="E282">
        <v>415.38470000000001</v>
      </c>
      <c r="F282">
        <v>450.02370000000002</v>
      </c>
      <c r="G282">
        <f t="shared" si="9"/>
        <v>431.32662979429728</v>
      </c>
    </row>
    <row r="283" spans="1:7" x14ac:dyDescent="0.3">
      <c r="A283" t="s">
        <v>280</v>
      </c>
      <c r="B283">
        <v>3056.4425000000001</v>
      </c>
      <c r="D283">
        <f t="shared" si="8"/>
        <v>3056.4425000000001</v>
      </c>
      <c r="E283">
        <v>869.81380000000001</v>
      </c>
      <c r="F283">
        <v>933.93910000000005</v>
      </c>
      <c r="G283">
        <f t="shared" si="9"/>
        <v>899.32622907238238</v>
      </c>
    </row>
    <row r="284" spans="1:7" x14ac:dyDescent="0.3">
      <c r="A284" t="s">
        <v>281</v>
      </c>
      <c r="B284">
        <v>1214.4371000000001</v>
      </c>
      <c r="D284">
        <f t="shared" si="8"/>
        <v>1214.4371000000001</v>
      </c>
      <c r="E284">
        <v>413.11189999999999</v>
      </c>
      <c r="F284">
        <v>445.2824</v>
      </c>
      <c r="G284">
        <f t="shared" si="9"/>
        <v>427.91775041275559</v>
      </c>
    </row>
    <row r="285" spans="1:7" x14ac:dyDescent="0.3">
      <c r="A285" t="s">
        <v>282</v>
      </c>
      <c r="B285">
        <v>9456.1954000000005</v>
      </c>
      <c r="D285">
        <f t="shared" si="8"/>
        <v>9456.1954000000005</v>
      </c>
      <c r="E285">
        <v>1904.4562000000001</v>
      </c>
      <c r="F285">
        <v>2082.6587</v>
      </c>
      <c r="G285">
        <f t="shared" si="9"/>
        <v>1986.4704539960235</v>
      </c>
    </row>
    <row r="286" spans="1:7" x14ac:dyDescent="0.3">
      <c r="A286" t="s">
        <v>283</v>
      </c>
      <c r="B286">
        <v>3728.9243000000001</v>
      </c>
      <c r="D286">
        <f t="shared" si="8"/>
        <v>3728.9243000000001</v>
      </c>
      <c r="E286">
        <v>885.83540000000005</v>
      </c>
      <c r="F286">
        <v>961.65200000000004</v>
      </c>
      <c r="G286">
        <f t="shared" si="9"/>
        <v>920.72852377500271</v>
      </c>
    </row>
    <row r="287" spans="1:7" x14ac:dyDescent="0.3">
      <c r="A287" t="s">
        <v>284</v>
      </c>
      <c r="B287">
        <v>1469.3454999999999</v>
      </c>
      <c r="D287">
        <f t="shared" si="8"/>
        <v>1469.3454999999999</v>
      </c>
      <c r="E287">
        <v>415.81630000000001</v>
      </c>
      <c r="F287">
        <v>448.73509999999999</v>
      </c>
      <c r="G287">
        <f t="shared" si="9"/>
        <v>430.96654101482471</v>
      </c>
    </row>
    <row r="288" spans="1:7" x14ac:dyDescent="0.3">
      <c r="A288" t="s">
        <v>285</v>
      </c>
      <c r="B288">
        <v>669.12620000000004</v>
      </c>
      <c r="D288">
        <f t="shared" si="8"/>
        <v>669.12620000000004</v>
      </c>
      <c r="E288">
        <v>325.2457</v>
      </c>
      <c r="F288">
        <v>349.45499999999998</v>
      </c>
      <c r="G288">
        <f t="shared" si="9"/>
        <v>336.38756209096914</v>
      </c>
    </row>
    <row r="289" spans="1:7" x14ac:dyDescent="0.3">
      <c r="A289" t="s">
        <v>286</v>
      </c>
      <c r="B289">
        <v>465.32380000000001</v>
      </c>
      <c r="D289">
        <f t="shared" si="8"/>
        <v>465.32380000000001</v>
      </c>
      <c r="E289">
        <v>170.64250000000001</v>
      </c>
      <c r="F289">
        <v>191.14330000000001</v>
      </c>
      <c r="G289">
        <f t="shared" si="9"/>
        <v>180.07759669236785</v>
      </c>
    </row>
    <row r="290" spans="1:7" x14ac:dyDescent="0.3">
      <c r="A290" t="s">
        <v>287</v>
      </c>
      <c r="B290">
        <v>1410.0319</v>
      </c>
      <c r="D290">
        <f t="shared" si="8"/>
        <v>1410.0319</v>
      </c>
      <c r="E290">
        <v>366.46730000000002</v>
      </c>
      <c r="F290">
        <v>400.83749999999998</v>
      </c>
      <c r="G290">
        <f t="shared" si="9"/>
        <v>382.28551979317979</v>
      </c>
    </row>
    <row r="291" spans="1:7" x14ac:dyDescent="0.3">
      <c r="A291" t="s">
        <v>288</v>
      </c>
      <c r="B291">
        <v>558.97929999999997</v>
      </c>
      <c r="D291">
        <f t="shared" si="8"/>
        <v>558.97929999999997</v>
      </c>
      <c r="E291">
        <v>171.70959999999999</v>
      </c>
      <c r="F291">
        <v>190.9298</v>
      </c>
      <c r="G291">
        <f t="shared" si="9"/>
        <v>180.55532531055607</v>
      </c>
    </row>
    <row r="292" spans="1:7" x14ac:dyDescent="0.3">
      <c r="A292" t="s">
        <v>289</v>
      </c>
      <c r="B292">
        <v>331.7097</v>
      </c>
      <c r="D292">
        <f t="shared" si="8"/>
        <v>331.7097</v>
      </c>
      <c r="E292">
        <v>91.548500000000004</v>
      </c>
      <c r="F292">
        <v>105.6751</v>
      </c>
      <c r="G292">
        <f t="shared" si="9"/>
        <v>98.049994426285991</v>
      </c>
    </row>
    <row r="293" spans="1:7" x14ac:dyDescent="0.3">
      <c r="A293" t="s">
        <v>290</v>
      </c>
      <c r="B293">
        <v>1031.1874</v>
      </c>
      <c r="D293">
        <f t="shared" si="8"/>
        <v>1031.1874</v>
      </c>
      <c r="E293">
        <v>205.8955</v>
      </c>
      <c r="F293">
        <v>231.39060000000001</v>
      </c>
      <c r="G293">
        <f t="shared" si="9"/>
        <v>217.62912667220729</v>
      </c>
    </row>
    <row r="294" spans="1:7" x14ac:dyDescent="0.3">
      <c r="A294" t="s">
        <v>291</v>
      </c>
      <c r="B294">
        <v>404.83179999999999</v>
      </c>
      <c r="D294">
        <f t="shared" si="8"/>
        <v>404.83179999999999</v>
      </c>
      <c r="E294">
        <v>94.181299999999993</v>
      </c>
      <c r="F294">
        <v>107.45610000000001</v>
      </c>
      <c r="G294">
        <f t="shared" si="9"/>
        <v>100.29076995101873</v>
      </c>
    </row>
    <row r="295" spans="1:7" x14ac:dyDescent="0.3">
      <c r="A295" t="s">
        <v>292</v>
      </c>
      <c r="B295">
        <v>3277.4485</v>
      </c>
      <c r="D295">
        <f t="shared" si="8"/>
        <v>3277.4485</v>
      </c>
      <c r="E295">
        <v>480.76909999999998</v>
      </c>
      <c r="F295">
        <v>539.30439999999999</v>
      </c>
      <c r="G295">
        <f t="shared" si="9"/>
        <v>507.70883968902473</v>
      </c>
    </row>
    <row r="296" spans="1:7" x14ac:dyDescent="0.3">
      <c r="A296" t="s">
        <v>293</v>
      </c>
      <c r="B296">
        <v>1280.2298000000001</v>
      </c>
      <c r="D296">
        <f t="shared" si="8"/>
        <v>1280.2298000000001</v>
      </c>
      <c r="E296">
        <v>215.44390000000001</v>
      </c>
      <c r="F296">
        <v>243.06299999999999</v>
      </c>
      <c r="G296">
        <f t="shared" si="9"/>
        <v>228.15505659175136</v>
      </c>
    </row>
    <row r="297" spans="1:7" x14ac:dyDescent="0.3">
      <c r="A297" t="s">
        <v>294</v>
      </c>
      <c r="B297">
        <v>500.2817</v>
      </c>
      <c r="D297">
        <f t="shared" si="8"/>
        <v>500.2817</v>
      </c>
      <c r="E297">
        <v>97.742000000000004</v>
      </c>
      <c r="F297">
        <v>110.8146</v>
      </c>
      <c r="G297">
        <f t="shared" si="9"/>
        <v>103.7584113117853</v>
      </c>
    </row>
    <row r="298" spans="1:7" x14ac:dyDescent="0.3">
      <c r="A298" t="s">
        <v>295</v>
      </c>
      <c r="B298">
        <v>240.48750000000001</v>
      </c>
      <c r="D298">
        <f t="shared" si="8"/>
        <v>240.48750000000001</v>
      </c>
      <c r="E298">
        <v>50.7562</v>
      </c>
      <c r="F298">
        <v>59.484699999999997</v>
      </c>
      <c r="G298">
        <f t="shared" si="9"/>
        <v>54.773323306375012</v>
      </c>
    </row>
    <row r="299" spans="1:7" x14ac:dyDescent="0.3">
      <c r="A299" t="s">
        <v>296</v>
      </c>
      <c r="B299">
        <v>754.09580000000005</v>
      </c>
      <c r="D299">
        <f t="shared" si="8"/>
        <v>754.09580000000005</v>
      </c>
      <c r="E299">
        <v>120.00230000000001</v>
      </c>
      <c r="F299">
        <v>136.1858</v>
      </c>
      <c r="G299">
        <f t="shared" si="9"/>
        <v>127.45044286861659</v>
      </c>
    </row>
    <row r="300" spans="1:7" x14ac:dyDescent="0.3">
      <c r="A300" t="s">
        <v>297</v>
      </c>
      <c r="B300">
        <v>295.64949999999999</v>
      </c>
      <c r="D300">
        <f t="shared" si="8"/>
        <v>295.64949999999999</v>
      </c>
      <c r="E300">
        <v>53.370800000000003</v>
      </c>
      <c r="F300">
        <v>61.424599999999998</v>
      </c>
      <c r="G300">
        <f t="shared" si="9"/>
        <v>57.077405680802315</v>
      </c>
    </row>
    <row r="301" spans="1:7" x14ac:dyDescent="0.3">
      <c r="A301" t="s">
        <v>298</v>
      </c>
      <c r="B301">
        <v>2398.3526999999999</v>
      </c>
      <c r="D301">
        <f t="shared" si="8"/>
        <v>2398.3526999999999</v>
      </c>
      <c r="E301">
        <v>297.3023</v>
      </c>
      <c r="F301">
        <v>332.71719999999999</v>
      </c>
      <c r="G301">
        <f t="shared" si="9"/>
        <v>313.60132276255257</v>
      </c>
    </row>
    <row r="302" spans="1:7" x14ac:dyDescent="0.3">
      <c r="A302" t="s">
        <v>299</v>
      </c>
      <c r="B302">
        <v>935.23220000000003</v>
      </c>
      <c r="D302">
        <f t="shared" si="8"/>
        <v>935.23220000000003</v>
      </c>
      <c r="E302">
        <v>129.1165</v>
      </c>
      <c r="F302">
        <v>145.56729999999999</v>
      </c>
      <c r="G302">
        <f t="shared" si="9"/>
        <v>136.68766252374564</v>
      </c>
    </row>
    <row r="303" spans="1:7" x14ac:dyDescent="0.3">
      <c r="A303" t="s">
        <v>300</v>
      </c>
      <c r="B303">
        <v>366.21570000000003</v>
      </c>
      <c r="D303">
        <f t="shared" si="8"/>
        <v>366.21570000000003</v>
      </c>
      <c r="E303">
        <v>56.732799999999997</v>
      </c>
      <c r="F303">
        <v>64.343599999999995</v>
      </c>
      <c r="G303">
        <f t="shared" si="9"/>
        <v>60.235523498901173</v>
      </c>
    </row>
    <row r="304" spans="1:7" x14ac:dyDescent="0.3">
      <c r="A304" t="s">
        <v>301</v>
      </c>
      <c r="B304">
        <v>7710.3910999999998</v>
      </c>
      <c r="D304">
        <f t="shared" si="8"/>
        <v>7710.3910999999998</v>
      </c>
      <c r="E304">
        <v>811.13319999999999</v>
      </c>
      <c r="F304">
        <v>890.90949999999998</v>
      </c>
      <c r="G304">
        <f t="shared" si="9"/>
        <v>847.84869911512442</v>
      </c>
    </row>
    <row r="305" spans="1:7" x14ac:dyDescent="0.3">
      <c r="A305" t="s">
        <v>302</v>
      </c>
      <c r="B305">
        <v>2987.8344000000002</v>
      </c>
      <c r="D305">
        <f t="shared" si="8"/>
        <v>2987.8344000000002</v>
      </c>
      <c r="E305">
        <v>337.91699999999997</v>
      </c>
      <c r="F305">
        <v>372.36079999999998</v>
      </c>
      <c r="G305">
        <f t="shared" si="9"/>
        <v>353.76909276967626</v>
      </c>
    </row>
    <row r="306" spans="1:7" x14ac:dyDescent="0.3">
      <c r="A306" t="s">
        <v>303</v>
      </c>
      <c r="B306">
        <v>1163.3579</v>
      </c>
      <c r="D306">
        <f t="shared" si="8"/>
        <v>1163.3579</v>
      </c>
      <c r="E306">
        <v>142.98750000000001</v>
      </c>
      <c r="F306">
        <v>159.1686</v>
      </c>
      <c r="G306">
        <f t="shared" si="9"/>
        <v>150.43453831503518</v>
      </c>
    </row>
    <row r="307" spans="1:7" x14ac:dyDescent="0.3">
      <c r="A307" t="s">
        <v>304</v>
      </c>
      <c r="B307">
        <v>455.12329999999997</v>
      </c>
      <c r="D307">
        <f t="shared" si="8"/>
        <v>455.12329999999997</v>
      </c>
      <c r="E307">
        <v>61.435099999999998</v>
      </c>
      <c r="F307">
        <v>68.566599999999994</v>
      </c>
      <c r="G307">
        <f t="shared" si="9"/>
        <v>64.71723494408127</v>
      </c>
    </row>
    <row r="308" spans="1:7" x14ac:dyDescent="0.3">
      <c r="A308" t="s">
        <v>305</v>
      </c>
      <c r="B308">
        <v>0.99997972204791996</v>
      </c>
      <c r="D308">
        <f t="shared" si="8"/>
        <v>0.99997972204791996</v>
      </c>
      <c r="E308">
        <v>0.99998974342344005</v>
      </c>
      <c r="F308">
        <v>0.99999022711372298</v>
      </c>
      <c r="G308">
        <f t="shared" si="9"/>
        <v>0.99998996603253754</v>
      </c>
    </row>
    <row r="309" spans="1:7" x14ac:dyDescent="0.3">
      <c r="A309" t="s">
        <v>306</v>
      </c>
      <c r="B309">
        <v>2945.4478493933698</v>
      </c>
      <c r="D309">
        <f t="shared" si="8"/>
        <v>2945.4478493933698</v>
      </c>
      <c r="E309">
        <v>514.58207239630997</v>
      </c>
      <c r="F309">
        <v>542.70109577315702</v>
      </c>
      <c r="G309">
        <f t="shared" si="9"/>
        <v>527.52330905319673</v>
      </c>
    </row>
    <row r="310" spans="1:7" x14ac:dyDescent="0.3">
      <c r="A310" t="s">
        <v>307</v>
      </c>
      <c r="B310">
        <v>3.0174714491861699E-2</v>
      </c>
      <c r="D310">
        <f t="shared" si="8"/>
        <v>3.0174714491861699E-2</v>
      </c>
      <c r="E310">
        <v>2.2855456809341198E-3</v>
      </c>
      <c r="F310">
        <v>2.13398191978671E-3</v>
      </c>
      <c r="G310">
        <f t="shared" si="9"/>
        <v>2.2157913912729961E-3</v>
      </c>
    </row>
    <row r="311" spans="1:7" x14ac:dyDescent="0.3">
      <c r="A311" t="s">
        <v>308</v>
      </c>
      <c r="B311">
        <v>4.9855632653253304E-3</v>
      </c>
      <c r="D311">
        <f t="shared" si="8"/>
        <v>4.9855632653253304E-3</v>
      </c>
      <c r="E311">
        <v>2.95683522274482E-4</v>
      </c>
      <c r="F311" s="1">
        <v>2.8750980788544E-4</v>
      </c>
      <c r="G311">
        <f t="shared" si="9"/>
        <v>2.9192172831539692E-4</v>
      </c>
    </row>
    <row r="312" spans="1:7" x14ac:dyDescent="0.3">
      <c r="A312" t="s">
        <v>309</v>
      </c>
      <c r="B312">
        <v>5.2967620592364303E-2</v>
      </c>
      <c r="C312" s="1"/>
      <c r="D312">
        <f t="shared" si="8"/>
        <v>5.2967620592364303E-2</v>
      </c>
      <c r="E312" s="1">
        <v>1.0513670781685501E-5</v>
      </c>
      <c r="F312" s="1">
        <v>3.06171452068169E-6</v>
      </c>
      <c r="G312">
        <f t="shared" si="9"/>
        <v>7.0840520414477014E-6</v>
      </c>
    </row>
    <row r="313" spans="1:7" x14ac:dyDescent="0.3">
      <c r="A313" t="s">
        <v>310</v>
      </c>
      <c r="B313">
        <v>5.2310898606327204E-4</v>
      </c>
      <c r="C313" s="1"/>
      <c r="D313">
        <f t="shared" si="8"/>
        <v>5.2310898606327204E-4</v>
      </c>
      <c r="E313" s="1">
        <v>7.0216037673227703E-5</v>
      </c>
      <c r="F313" s="1">
        <v>6.1926412803118297E-5</v>
      </c>
      <c r="G313">
        <f t="shared" si="9"/>
        <v>6.6400898157065419E-5</v>
      </c>
    </row>
    <row r="314" spans="1:7" x14ac:dyDescent="0.3">
      <c r="A314" t="s">
        <v>311</v>
      </c>
      <c r="B314">
        <v>9688.4064487051601</v>
      </c>
      <c r="D314">
        <f t="shared" si="8"/>
        <v>9688.4064487051601</v>
      </c>
      <c r="E314">
        <v>1503.9358782071499</v>
      </c>
      <c r="F314">
        <v>1114.48715828375</v>
      </c>
      <c r="G314">
        <f t="shared" si="9"/>
        <v>1324.699637221619</v>
      </c>
    </row>
    <row r="315" spans="1:7" x14ac:dyDescent="0.3">
      <c r="A315" t="s">
        <v>312</v>
      </c>
      <c r="B315">
        <v>9.3850221668521305E-2</v>
      </c>
      <c r="D315">
        <f t="shared" si="8"/>
        <v>9.3850221668521305E-2</v>
      </c>
      <c r="E315">
        <v>5.3503196326968004E-3</v>
      </c>
      <c r="F315">
        <v>3.49508062031332E-3</v>
      </c>
      <c r="G315">
        <f t="shared" si="9"/>
        <v>4.4964817595752049E-3</v>
      </c>
    </row>
    <row r="316" spans="1:7" x14ac:dyDescent="0.3">
      <c r="A316" t="s">
        <v>313</v>
      </c>
      <c r="B316">
        <v>2.5730642696189399E-2</v>
      </c>
      <c r="D316">
        <f t="shared" si="8"/>
        <v>2.5730642696189399E-2</v>
      </c>
      <c r="E316">
        <v>8.74024971478344E-4</v>
      </c>
      <c r="F316">
        <v>6.3767509189368004E-4</v>
      </c>
      <c r="G316">
        <f t="shared" si="9"/>
        <v>7.6524951066165355E-4</v>
      </c>
    </row>
    <row r="317" spans="1:7" x14ac:dyDescent="0.3">
      <c r="A317" t="s">
        <v>314</v>
      </c>
      <c r="B317">
        <v>0.71994219748196897</v>
      </c>
      <c r="D317">
        <f t="shared" si="8"/>
        <v>0.71994219748196897</v>
      </c>
      <c r="E317">
        <v>2.4884583140754999E-4</v>
      </c>
      <c r="F317" s="1">
        <v>4.0832951543307498E-5</v>
      </c>
      <c r="G317">
        <f t="shared" si="9"/>
        <v>1.5311192664397839E-4</v>
      </c>
    </row>
    <row r="318" spans="1:7" x14ac:dyDescent="0.3">
      <c r="A318" t="s">
        <v>315</v>
      </c>
      <c r="B318">
        <v>0.99994620863384398</v>
      </c>
      <c r="D318">
        <f t="shared" si="8"/>
        <v>0.99994620863384398</v>
      </c>
      <c r="E318">
        <v>0.99997154296343504</v>
      </c>
      <c r="F318">
        <v>0.99997286365021598</v>
      </c>
      <c r="G318">
        <f t="shared" si="9"/>
        <v>0.99997215078398227</v>
      </c>
    </row>
    <row r="319" spans="1:7" x14ac:dyDescent="0.3">
      <c r="A319" t="s">
        <v>316</v>
      </c>
      <c r="B319">
        <v>2945.3419553369199</v>
      </c>
      <c r="D319">
        <f t="shared" si="8"/>
        <v>2945.3419553369199</v>
      </c>
      <c r="E319">
        <v>514.57508424675302</v>
      </c>
      <c r="F319">
        <v>542.69447085881598</v>
      </c>
      <c r="G319">
        <f t="shared" si="9"/>
        <v>527.51648807562253</v>
      </c>
    </row>
    <row r="320" spans="1:7" x14ac:dyDescent="0.3">
      <c r="A320" t="s">
        <v>317</v>
      </c>
      <c r="B320">
        <v>8.3812632023556002E-2</v>
      </c>
      <c r="D320">
        <f t="shared" si="8"/>
        <v>8.3812632023556002E-2</v>
      </c>
      <c r="E320">
        <v>6.3484812222260496E-3</v>
      </c>
      <c r="F320">
        <v>5.9274981460644199E-3</v>
      </c>
      <c r="G320">
        <f t="shared" si="9"/>
        <v>6.1547319036904091E-3</v>
      </c>
    </row>
    <row r="321" spans="1:7" x14ac:dyDescent="0.3">
      <c r="A321" t="s">
        <v>318</v>
      </c>
      <c r="B321">
        <v>1.38483045026E-2</v>
      </c>
      <c r="D321">
        <f t="shared" si="8"/>
        <v>1.38483045026E-2</v>
      </c>
      <c r="E321">
        <v>8.2133151597250399E-4</v>
      </c>
      <c r="F321">
        <v>7.9862930234738002E-4</v>
      </c>
      <c r="G321">
        <f t="shared" si="9"/>
        <v>8.1088326123689191E-4</v>
      </c>
    </row>
    <row r="322" spans="1:7" x14ac:dyDescent="0.3">
      <c r="A322" t="s">
        <v>319</v>
      </c>
      <c r="B322">
        <v>0.40865427590078701</v>
      </c>
      <c r="C322" s="1"/>
      <c r="D322">
        <f t="shared" si="8"/>
        <v>0.40865427590078701</v>
      </c>
      <c r="E322" s="1">
        <v>8.1119142506519897E-5</v>
      </c>
      <c r="F322" s="1">
        <v>2.36231812838626E-5</v>
      </c>
      <c r="G322">
        <f t="shared" si="9"/>
        <v>5.4657738387831607E-5</v>
      </c>
    </row>
    <row r="323" spans="1:7" x14ac:dyDescent="0.3">
      <c r="A323" t="s">
        <v>320</v>
      </c>
      <c r="B323">
        <v>8.1736721538232498E-4</v>
      </c>
      <c r="D323">
        <f t="shared" si="8"/>
        <v>8.1736721538232498E-4</v>
      </c>
      <c r="E323">
        <v>1.9193740289914199E-4</v>
      </c>
      <c r="F323">
        <v>1.71380784113833E-4</v>
      </c>
      <c r="G323">
        <f t="shared" si="9"/>
        <v>1.8247661669043127E-4</v>
      </c>
    </row>
    <row r="324" spans="1:7" x14ac:dyDescent="0.3">
      <c r="A324" t="s">
        <v>321</v>
      </c>
      <c r="B324">
        <v>9687.9882558296795</v>
      </c>
      <c r="D324">
        <f t="shared" ref="D324:D378" si="10">B324</f>
        <v>9687.9882558296795</v>
      </c>
      <c r="E324">
        <v>1503.9136467559899</v>
      </c>
      <c r="F324">
        <v>1114.4720484910999</v>
      </c>
      <c r="G324">
        <f t="shared" ref="G324:G378" si="11">(E324* (942.021-478.303) +F324* (1088.872-693.486))/(942.021-478.303+ 1088.872-693.486)</f>
        <v>1324.6806833760477</v>
      </c>
    </row>
    <row r="325" spans="1:7" x14ac:dyDescent="0.3">
      <c r="A325" t="s">
        <v>322</v>
      </c>
      <c r="B325">
        <v>0.26067826937385002</v>
      </c>
      <c r="D325">
        <f t="shared" si="10"/>
        <v>0.26067826937385002</v>
      </c>
      <c r="E325">
        <v>1.48612486695572E-2</v>
      </c>
      <c r="F325">
        <v>9.7080497423488402E-3</v>
      </c>
      <c r="G325">
        <f t="shared" si="11"/>
        <v>1.2489588531747104E-2</v>
      </c>
    </row>
    <row r="326" spans="1:7" x14ac:dyDescent="0.3">
      <c r="A326" t="s">
        <v>323</v>
      </c>
      <c r="B326">
        <v>7.1470142205101103E-2</v>
      </c>
      <c r="D326">
        <f t="shared" si="10"/>
        <v>7.1470142205101103E-2</v>
      </c>
      <c r="E326">
        <v>2.4277814596604299E-3</v>
      </c>
      <c r="F326">
        <v>1.77127304536559E-3</v>
      </c>
      <c r="G326">
        <f t="shared" si="11"/>
        <v>2.1256361595636082E-3</v>
      </c>
    </row>
    <row r="327" spans="1:7" x14ac:dyDescent="0.3">
      <c r="A327" t="s">
        <v>324</v>
      </c>
      <c r="B327">
        <v>5.5543350987237101</v>
      </c>
      <c r="D327">
        <f t="shared" si="10"/>
        <v>5.5543350987237101</v>
      </c>
      <c r="E327">
        <v>1.9199682875209901E-3</v>
      </c>
      <c r="F327">
        <v>3.1505059466044701E-4</v>
      </c>
      <c r="G327">
        <f t="shared" si="11"/>
        <v>1.1813359602249247E-3</v>
      </c>
    </row>
    <row r="328" spans="1:7" x14ac:dyDescent="0.3">
      <c r="A328" t="s">
        <v>325</v>
      </c>
      <c r="B328">
        <v>2.2531197192252699</v>
      </c>
      <c r="D328">
        <f t="shared" si="10"/>
        <v>2.2531197192252699</v>
      </c>
      <c r="E328">
        <v>3.15104929233773</v>
      </c>
      <c r="F328">
        <v>3.27293703833978</v>
      </c>
      <c r="G328">
        <f t="shared" si="11"/>
        <v>3.2071457699944124</v>
      </c>
    </row>
    <row r="329" spans="1:7" x14ac:dyDescent="0.3">
      <c r="A329" t="s">
        <v>326</v>
      </c>
      <c r="B329">
        <v>1.6385606200112699</v>
      </c>
      <c r="D329">
        <f t="shared" si="10"/>
        <v>1.6385606200112699</v>
      </c>
      <c r="E329">
        <v>1.2644849577088499</v>
      </c>
      <c r="F329">
        <v>1.1176889314183001</v>
      </c>
      <c r="G329">
        <f t="shared" si="11"/>
        <v>1.1969249258024504</v>
      </c>
    </row>
    <row r="330" spans="1:7" x14ac:dyDescent="0.3">
      <c r="A330" t="s">
        <v>327</v>
      </c>
      <c r="B330">
        <v>0.27237965249794199</v>
      </c>
      <c r="D330">
        <f t="shared" si="10"/>
        <v>0.27237965249794199</v>
      </c>
      <c r="E330">
        <v>5.1412800188485597E-2</v>
      </c>
      <c r="F330">
        <v>2.1442138586000699E-2</v>
      </c>
      <c r="G330">
        <f t="shared" si="11"/>
        <v>3.7619382850933802E-2</v>
      </c>
    </row>
    <row r="331" spans="1:7" x14ac:dyDescent="0.3">
      <c r="A331" t="s">
        <v>328</v>
      </c>
      <c r="B331">
        <v>5.2443057902566502E-2</v>
      </c>
      <c r="D331">
        <f t="shared" si="10"/>
        <v>5.2443057902566502E-2</v>
      </c>
      <c r="E331">
        <v>4.3545211288938297E-2</v>
      </c>
      <c r="F331">
        <v>3.59690467815688E-2</v>
      </c>
      <c r="G331">
        <f t="shared" si="11"/>
        <v>4.0058428105632433E-2</v>
      </c>
    </row>
    <row r="332" spans="1:7" x14ac:dyDescent="0.3">
      <c r="A332" t="s">
        <v>329</v>
      </c>
      <c r="B332">
        <v>7.6552276961740107E-2</v>
      </c>
      <c r="D332">
        <f t="shared" si="10"/>
        <v>7.6552276961740107E-2</v>
      </c>
      <c r="E332">
        <v>5.9187829218626399E-2</v>
      </c>
      <c r="F332">
        <v>6.4206823777699595E-2</v>
      </c>
      <c r="G332">
        <f t="shared" si="11"/>
        <v>6.1497724391659826E-2</v>
      </c>
    </row>
    <row r="333" spans="1:7" x14ac:dyDescent="0.3">
      <c r="A333" t="s">
        <v>330</v>
      </c>
      <c r="B333">
        <v>0.43882606121004702</v>
      </c>
      <c r="D333">
        <f t="shared" si="10"/>
        <v>0.43882606121004702</v>
      </c>
      <c r="E333">
        <v>0.56804833308089697</v>
      </c>
      <c r="F333">
        <v>0.57392191347168497</v>
      </c>
      <c r="G333">
        <f t="shared" si="11"/>
        <v>0.57075153485436325</v>
      </c>
    </row>
    <row r="334" spans="1:7" x14ac:dyDescent="0.3">
      <c r="A334" t="s">
        <v>331</v>
      </c>
      <c r="B334">
        <v>9.5286840850990095E-2</v>
      </c>
      <c r="D334">
        <f t="shared" si="10"/>
        <v>9.5286840850990095E-2</v>
      </c>
      <c r="E334">
        <v>0.15365779774827101</v>
      </c>
      <c r="F334">
        <v>0.179479423144566</v>
      </c>
      <c r="G334">
        <f t="shared" si="11"/>
        <v>0.16554170141876895</v>
      </c>
    </row>
    <row r="335" spans="1:7" x14ac:dyDescent="0.3">
      <c r="A335" t="s">
        <v>332</v>
      </c>
      <c r="B335">
        <v>4.2865447665265698E-2</v>
      </c>
      <c r="D335">
        <f t="shared" si="10"/>
        <v>4.2865447665265698E-2</v>
      </c>
      <c r="E335">
        <v>8.5171908921088502E-2</v>
      </c>
      <c r="F335">
        <v>9.0284910306014807E-2</v>
      </c>
      <c r="G335">
        <f t="shared" si="11"/>
        <v>8.7525068917527191E-2</v>
      </c>
    </row>
    <row r="336" spans="1:7" x14ac:dyDescent="0.3">
      <c r="A336" t="s">
        <v>333</v>
      </c>
      <c r="B336">
        <v>2.1646662911449101E-2</v>
      </c>
      <c r="D336">
        <f t="shared" si="10"/>
        <v>2.1646662911449101E-2</v>
      </c>
      <c r="E336">
        <v>3.8976119553693102E-2</v>
      </c>
      <c r="F336">
        <v>3.4695743932465703E-2</v>
      </c>
      <c r="G336">
        <f t="shared" si="11"/>
        <v>3.7006159461114532E-2</v>
      </c>
    </row>
    <row r="337" spans="1:7" x14ac:dyDescent="0.3">
      <c r="A337" t="s">
        <v>334</v>
      </c>
      <c r="B337">
        <v>5.3634996461429596</v>
      </c>
      <c r="D337">
        <f t="shared" si="10"/>
        <v>5.3634996461429596</v>
      </c>
      <c r="E337">
        <v>7.0869221319062303</v>
      </c>
      <c r="F337">
        <v>7.2989447766443902</v>
      </c>
      <c r="G337">
        <f t="shared" si="11"/>
        <v>7.184501453399835</v>
      </c>
    </row>
    <row r="338" spans="1:7" x14ac:dyDescent="0.3">
      <c r="A338" t="s">
        <v>335</v>
      </c>
      <c r="B338">
        <v>3.8667478920395899</v>
      </c>
      <c r="D338">
        <f t="shared" si="10"/>
        <v>3.8667478920395899</v>
      </c>
      <c r="E338">
        <v>3.0982787143249899</v>
      </c>
      <c r="F338">
        <v>2.71524754260588</v>
      </c>
      <c r="G338">
        <f t="shared" si="11"/>
        <v>2.9219960257781636</v>
      </c>
    </row>
    <row r="339" spans="1:7" x14ac:dyDescent="0.3">
      <c r="A339" t="s">
        <v>336</v>
      </c>
      <c r="B339">
        <v>0.21715990005343999</v>
      </c>
      <c r="D339">
        <f t="shared" si="10"/>
        <v>0.21715990005343999</v>
      </c>
      <c r="E339">
        <v>2.3207283620268901E-2</v>
      </c>
      <c r="F339">
        <v>7.8719662328526202E-3</v>
      </c>
      <c r="G339">
        <f t="shared" si="11"/>
        <v>1.6149500394325386E-2</v>
      </c>
    </row>
    <row r="340" spans="1:7" x14ac:dyDescent="0.3">
      <c r="A340" t="s">
        <v>337</v>
      </c>
      <c r="B340">
        <v>1.5407224460909599E-2</v>
      </c>
      <c r="D340">
        <f t="shared" si="10"/>
        <v>1.5407224460909599E-2</v>
      </c>
      <c r="E340">
        <v>1.6635532892411799E-2</v>
      </c>
      <c r="F340">
        <v>8.0970805487161502E-3</v>
      </c>
      <c r="G340">
        <f t="shared" si="11"/>
        <v>1.2705875344123757E-2</v>
      </c>
    </row>
    <row r="341" spans="1:7" x14ac:dyDescent="0.3">
      <c r="A341" t="s">
        <v>338</v>
      </c>
      <c r="B341">
        <v>1.86659589525832E-2</v>
      </c>
      <c r="D341">
        <f t="shared" si="10"/>
        <v>1.86659589525832E-2</v>
      </c>
      <c r="E341">
        <v>1.53396947207216E-2</v>
      </c>
      <c r="F341">
        <v>9.8206120295462503E-3</v>
      </c>
      <c r="G341">
        <f t="shared" si="11"/>
        <v>1.2799643657133188E-2</v>
      </c>
    </row>
    <row r="342" spans="1:7" x14ac:dyDescent="0.3">
      <c r="A342" t="s">
        <v>339</v>
      </c>
      <c r="B342">
        <v>2.3388867224172001E-2</v>
      </c>
      <c r="D342">
        <f t="shared" si="10"/>
        <v>2.3388867224172001E-2</v>
      </c>
      <c r="E342">
        <v>1.5221891250568E-2</v>
      </c>
      <c r="F342">
        <v>1.1459725641927499E-2</v>
      </c>
      <c r="G342">
        <f t="shared" si="11"/>
        <v>1.3490427293540753E-2</v>
      </c>
    </row>
    <row r="343" spans="1:7" x14ac:dyDescent="0.3">
      <c r="A343" t="s">
        <v>340</v>
      </c>
      <c r="B343">
        <v>2.9368329072605701E-2</v>
      </c>
      <c r="D343">
        <f t="shared" si="10"/>
        <v>2.9368329072605701E-2</v>
      </c>
      <c r="E343">
        <v>1.7325524646168902E-2</v>
      </c>
      <c r="F343">
        <v>1.5933872669715101E-2</v>
      </c>
      <c r="G343">
        <f t="shared" si="11"/>
        <v>1.6685043740059555E-2</v>
      </c>
    </row>
    <row r="344" spans="1:7" x14ac:dyDescent="0.3">
      <c r="A344" t="s">
        <v>341</v>
      </c>
      <c r="B344">
        <v>0.23641261175383099</v>
      </c>
      <c r="D344">
        <f t="shared" si="10"/>
        <v>0.23641261175383099</v>
      </c>
      <c r="E344">
        <v>0.27583682536477</v>
      </c>
      <c r="F344">
        <v>0.249989447766444</v>
      </c>
      <c r="G344">
        <f t="shared" si="11"/>
        <v>0.26394106974136261</v>
      </c>
    </row>
    <row r="345" spans="1:7" x14ac:dyDescent="0.3">
      <c r="A345" t="s">
        <v>342</v>
      </c>
      <c r="B345">
        <v>0.111961451247166</v>
      </c>
      <c r="D345">
        <f t="shared" si="10"/>
        <v>0.111961451247166</v>
      </c>
      <c r="E345">
        <v>0.13906699651638299</v>
      </c>
      <c r="F345">
        <v>0.15231797397115701</v>
      </c>
      <c r="G345">
        <f t="shared" si="11"/>
        <v>0.14516550260171524</v>
      </c>
    </row>
    <row r="346" spans="1:7" x14ac:dyDescent="0.3">
      <c r="A346" t="s">
        <v>343</v>
      </c>
      <c r="B346">
        <v>8.7812513540448001E-2</v>
      </c>
      <c r="D346">
        <f t="shared" si="10"/>
        <v>8.7812513540448001E-2</v>
      </c>
      <c r="E346">
        <v>0.113175476683327</v>
      </c>
      <c r="F346">
        <v>0.13214913823426</v>
      </c>
      <c r="G346">
        <f t="shared" si="11"/>
        <v>0.12190773744102011</v>
      </c>
    </row>
    <row r="347" spans="1:7" x14ac:dyDescent="0.3">
      <c r="A347" t="s">
        <v>344</v>
      </c>
      <c r="B347">
        <v>7.3840576570330899E-2</v>
      </c>
      <c r="D347">
        <f t="shared" si="10"/>
        <v>7.3840576570330899E-2</v>
      </c>
      <c r="E347">
        <v>0.100015146160448</v>
      </c>
      <c r="F347">
        <v>0.119205065072107</v>
      </c>
      <c r="G347">
        <f t="shared" si="11"/>
        <v>0.10884693518576413</v>
      </c>
    </row>
    <row r="348" spans="1:7" x14ac:dyDescent="0.3">
      <c r="A348" t="s">
        <v>345</v>
      </c>
      <c r="B348">
        <v>5.8270866733105102E-2</v>
      </c>
      <c r="D348">
        <f t="shared" si="10"/>
        <v>5.8270866733105102E-2</v>
      </c>
      <c r="E348">
        <v>8.4027532353881607E-2</v>
      </c>
      <c r="F348">
        <v>9.7045374604291301E-2</v>
      </c>
      <c r="G348">
        <f t="shared" si="11"/>
        <v>9.0018742470492033E-2</v>
      </c>
    </row>
    <row r="349" spans="1:7" x14ac:dyDescent="0.3">
      <c r="A349" t="s">
        <v>346</v>
      </c>
      <c r="B349">
        <v>4.2242587056053903E-2</v>
      </c>
      <c r="D349">
        <f t="shared" si="10"/>
        <v>4.2242587056053903E-2</v>
      </c>
      <c r="E349">
        <v>6.5868968883054796E-2</v>
      </c>
      <c r="F349">
        <v>7.07914175167077E-2</v>
      </c>
      <c r="G349">
        <f t="shared" si="11"/>
        <v>6.8134430661216092E-2</v>
      </c>
    </row>
    <row r="350" spans="1:7" x14ac:dyDescent="0.3">
      <c r="A350" t="s">
        <v>347</v>
      </c>
      <c r="B350">
        <v>2.6282912315669399E-2</v>
      </c>
      <c r="D350">
        <f t="shared" si="10"/>
        <v>2.6282912315669399E-2</v>
      </c>
      <c r="E350">
        <v>4.5808720822604801E-2</v>
      </c>
      <c r="F350">
        <v>4.8491030601477303E-2</v>
      </c>
      <c r="G350">
        <f t="shared" si="11"/>
        <v>4.7043202019560325E-2</v>
      </c>
    </row>
    <row r="351" spans="1:7" x14ac:dyDescent="0.3">
      <c r="A351" t="s">
        <v>348</v>
      </c>
      <c r="B351">
        <v>1.7927553186879799E-2</v>
      </c>
      <c r="D351">
        <f t="shared" si="10"/>
        <v>1.7927553186879799E-2</v>
      </c>
      <c r="E351">
        <v>3.1041214385486599E-2</v>
      </c>
      <c r="F351">
        <v>3.2050650721069301E-2</v>
      </c>
      <c r="G351">
        <f t="shared" si="11"/>
        <v>3.150578793534866E-2</v>
      </c>
    </row>
    <row r="352" spans="1:7" x14ac:dyDescent="0.3">
      <c r="A352" t="s">
        <v>349</v>
      </c>
      <c r="B352">
        <v>1.3442956800554601E-2</v>
      </c>
      <c r="D352">
        <f t="shared" si="10"/>
        <v>1.3442956800554601E-2</v>
      </c>
      <c r="E352">
        <v>2.1650594907524301E-2</v>
      </c>
      <c r="F352">
        <v>1.9781920506507199E-2</v>
      </c>
      <c r="G352">
        <f t="shared" si="11"/>
        <v>2.0790573656639017E-2</v>
      </c>
    </row>
    <row r="353" spans="1:7" x14ac:dyDescent="0.3">
      <c r="A353" t="s">
        <v>350</v>
      </c>
      <c r="B353">
        <v>9.2508340915984193E-3</v>
      </c>
      <c r="D353">
        <f t="shared" si="10"/>
        <v>9.2508340915984193E-3</v>
      </c>
      <c r="E353">
        <v>1.5171404049073601E-2</v>
      </c>
      <c r="F353">
        <v>1.1888849806542401E-2</v>
      </c>
      <c r="G353">
        <f t="shared" si="11"/>
        <v>1.3660671947095908E-2</v>
      </c>
    </row>
    <row r="354" spans="1:7" x14ac:dyDescent="0.3">
      <c r="A354" t="s">
        <v>351</v>
      </c>
      <c r="B354">
        <v>1.8564856940653102E-2</v>
      </c>
      <c r="D354">
        <f t="shared" si="10"/>
        <v>1.8564856940653102E-2</v>
      </c>
      <c r="E354">
        <v>2.0607192743306201E-2</v>
      </c>
      <c r="F354">
        <v>1.31058740766796E-2</v>
      </c>
      <c r="G354">
        <f t="shared" si="11"/>
        <v>1.7154855910602795E-2</v>
      </c>
    </row>
    <row r="355" spans="1:7" x14ac:dyDescent="0.3">
      <c r="A355" t="s">
        <v>352</v>
      </c>
      <c r="B355">
        <v>33.506655227330398</v>
      </c>
      <c r="D355">
        <f t="shared" si="10"/>
        <v>33.506655227330398</v>
      </c>
      <c r="E355">
        <v>49.0978806272391</v>
      </c>
      <c r="F355">
        <v>64.592523847855702</v>
      </c>
      <c r="G355">
        <f t="shared" si="11"/>
        <v>56.228990486379217</v>
      </c>
    </row>
    <row r="356" spans="1:7" x14ac:dyDescent="0.3">
      <c r="A356" t="s">
        <v>353</v>
      </c>
      <c r="B356">
        <v>33.506654982684097</v>
      </c>
      <c r="D356">
        <f t="shared" si="10"/>
        <v>33.506654982684097</v>
      </c>
      <c r="E356">
        <v>49.097881120802803</v>
      </c>
      <c r="F356">
        <v>64.592524475590096</v>
      </c>
      <c r="G356">
        <f t="shared" si="11"/>
        <v>56.228991041692389</v>
      </c>
    </row>
    <row r="357" spans="1:7" x14ac:dyDescent="0.3">
      <c r="A357" t="s">
        <v>354</v>
      </c>
      <c r="B357">
        <v>33.506654229822303</v>
      </c>
      <c r="D357">
        <f t="shared" si="10"/>
        <v>33.506654229822303</v>
      </c>
      <c r="E357">
        <v>49.0978810231368</v>
      </c>
      <c r="F357">
        <v>64.592526660084602</v>
      </c>
      <c r="G357">
        <f t="shared" si="11"/>
        <v>56.228991994346622</v>
      </c>
    </row>
    <row r="358" spans="1:7" x14ac:dyDescent="0.3">
      <c r="A358" t="s">
        <v>355</v>
      </c>
      <c r="B358">
        <v>28.337087536799402</v>
      </c>
      <c r="D358">
        <f t="shared" si="10"/>
        <v>28.337087536799402</v>
      </c>
      <c r="E358">
        <v>16.5700799301672</v>
      </c>
      <c r="F358">
        <v>18.553185098238199</v>
      </c>
      <c r="G358">
        <f t="shared" si="11"/>
        <v>17.482765728374307</v>
      </c>
    </row>
    <row r="359" spans="1:7" x14ac:dyDescent="0.3">
      <c r="A359" t="s">
        <v>356</v>
      </c>
      <c r="B359">
        <v>28.336894502559701</v>
      </c>
      <c r="D359">
        <f t="shared" si="10"/>
        <v>28.336894502559701</v>
      </c>
      <c r="E359">
        <v>16.570038932428002</v>
      </c>
      <c r="F359">
        <v>18.5531423523278</v>
      </c>
      <c r="G359">
        <f t="shared" si="11"/>
        <v>17.482723926073128</v>
      </c>
    </row>
    <row r="360" spans="1:7" x14ac:dyDescent="0.3">
      <c r="A360" t="s">
        <v>357</v>
      </c>
      <c r="B360">
        <v>28.336122392388699</v>
      </c>
      <c r="D360">
        <f t="shared" si="10"/>
        <v>28.336122392388699</v>
      </c>
      <c r="E360">
        <v>16.5698748774021</v>
      </c>
      <c r="F360">
        <v>18.552971320565899</v>
      </c>
      <c r="G360">
        <f t="shared" si="11"/>
        <v>17.482556660139416</v>
      </c>
    </row>
    <row r="361" spans="1:7" x14ac:dyDescent="0.3">
      <c r="A361" t="s">
        <v>358</v>
      </c>
      <c r="B361">
        <v>8.0592350552231504E-2</v>
      </c>
      <c r="D361">
        <f t="shared" si="10"/>
        <v>8.0592350552231504E-2</v>
      </c>
      <c r="E361">
        <v>6.6784019210742895E-2</v>
      </c>
      <c r="F361">
        <v>1.0412068193189501</v>
      </c>
      <c r="G361">
        <f t="shared" si="11"/>
        <v>0.51524326657029851</v>
      </c>
    </row>
    <row r="362" spans="1:7" x14ac:dyDescent="0.3">
      <c r="A362" t="s">
        <v>359</v>
      </c>
      <c r="B362">
        <v>8.0592720553886596E-2</v>
      </c>
      <c r="D362">
        <f t="shared" si="10"/>
        <v>8.0592720553886596E-2</v>
      </c>
      <c r="E362">
        <v>6.6783058021896893E-2</v>
      </c>
      <c r="F362">
        <v>1.04120615770808</v>
      </c>
      <c r="G362">
        <f t="shared" si="11"/>
        <v>0.51524244325642177</v>
      </c>
    </row>
    <row r="363" spans="1:7" x14ac:dyDescent="0.3">
      <c r="A363" t="s">
        <v>360</v>
      </c>
      <c r="B363">
        <v>8.0594288288422994E-2</v>
      </c>
      <c r="D363">
        <f t="shared" si="10"/>
        <v>8.0594288288422994E-2</v>
      </c>
      <c r="E363">
        <v>6.6780455612974493E-2</v>
      </c>
      <c r="F363">
        <v>1.04120378001168</v>
      </c>
      <c r="G363">
        <f t="shared" si="11"/>
        <v>0.51523994426709152</v>
      </c>
    </row>
    <row r="364" spans="1:7" x14ac:dyDescent="0.3">
      <c r="A364" t="s">
        <v>361</v>
      </c>
      <c r="B364">
        <v>-295350.57382492599</v>
      </c>
      <c r="D364">
        <f t="shared" si="10"/>
        <v>-295350.57382492599</v>
      </c>
      <c r="E364">
        <v>212.884781586272</v>
      </c>
      <c r="F364">
        <v>-109.71719066491001</v>
      </c>
      <c r="G364">
        <f t="shared" si="11"/>
        <v>64.413463328522212</v>
      </c>
    </row>
    <row r="365" spans="1:7" x14ac:dyDescent="0.3">
      <c r="A365" t="s">
        <v>362</v>
      </c>
      <c r="B365">
        <v>-295342.94760051201</v>
      </c>
      <c r="D365">
        <f t="shared" si="10"/>
        <v>-295342.94760051201</v>
      </c>
      <c r="E365">
        <v>212.88153405905399</v>
      </c>
      <c r="F365">
        <v>-109.71611328111</v>
      </c>
      <c r="G365">
        <f t="shared" si="11"/>
        <v>64.412206257951794</v>
      </c>
    </row>
    <row r="366" spans="1:7" x14ac:dyDescent="0.3">
      <c r="A366" t="s">
        <v>363</v>
      </c>
      <c r="B366">
        <v>-295312.435533009</v>
      </c>
      <c r="D366">
        <f t="shared" si="10"/>
        <v>-295312.435533009</v>
      </c>
      <c r="E366">
        <v>212.86867976204999</v>
      </c>
      <c r="F366">
        <v>-109.711827618188</v>
      </c>
      <c r="G366">
        <f t="shared" si="11"/>
        <v>64.407240295998378</v>
      </c>
    </row>
    <row r="367" spans="1:7" x14ac:dyDescent="0.3">
      <c r="A367" t="s">
        <v>364</v>
      </c>
      <c r="B367">
        <v>44.506441003096697</v>
      </c>
      <c r="D367">
        <f t="shared" si="10"/>
        <v>44.506441003096697</v>
      </c>
      <c r="E367">
        <v>40.116897093917402</v>
      </c>
      <c r="F367">
        <v>36.165859202991498</v>
      </c>
      <c r="G367">
        <f t="shared" si="11"/>
        <v>38.298508321962395</v>
      </c>
    </row>
    <row r="368" spans="1:7" x14ac:dyDescent="0.3">
      <c r="A368" t="s">
        <v>365</v>
      </c>
      <c r="B368">
        <v>44.506392493552497</v>
      </c>
      <c r="D368">
        <f t="shared" si="10"/>
        <v>44.506392493552497</v>
      </c>
      <c r="E368">
        <v>40.116892713240802</v>
      </c>
      <c r="F368">
        <v>36.165854383815301</v>
      </c>
      <c r="G368">
        <f t="shared" si="11"/>
        <v>38.298503739474839</v>
      </c>
    </row>
    <row r="369" spans="1:7" x14ac:dyDescent="0.3">
      <c r="A369" t="s">
        <v>366</v>
      </c>
      <c r="B369">
        <v>44.506197949710298</v>
      </c>
      <c r="D369">
        <f t="shared" si="10"/>
        <v>44.506197949710298</v>
      </c>
      <c r="E369">
        <v>40.116874767189202</v>
      </c>
      <c r="F369">
        <v>36.165835847706802</v>
      </c>
      <c r="G369">
        <f t="shared" si="11"/>
        <v>38.298485521860968</v>
      </c>
    </row>
    <row r="370" spans="1:7" x14ac:dyDescent="0.3">
      <c r="A370" t="s">
        <v>367</v>
      </c>
      <c r="B370">
        <v>46.287107438505302</v>
      </c>
      <c r="D370">
        <f t="shared" si="10"/>
        <v>46.287107438505302</v>
      </c>
      <c r="E370">
        <v>15.492550662150199</v>
      </c>
      <c r="F370">
        <v>14.0884435674974</v>
      </c>
      <c r="G370">
        <f t="shared" si="11"/>
        <v>14.846337528785213</v>
      </c>
    </row>
    <row r="371" spans="1:7" x14ac:dyDescent="0.3">
      <c r="A371" t="s">
        <v>368</v>
      </c>
      <c r="B371">
        <v>46.286756243925502</v>
      </c>
      <c r="D371">
        <f t="shared" si="10"/>
        <v>46.286756243925502</v>
      </c>
      <c r="E371">
        <v>15.492517162263299</v>
      </c>
      <c r="F371">
        <v>14.088417883645899</v>
      </c>
      <c r="G371">
        <f t="shared" si="11"/>
        <v>14.846307626077435</v>
      </c>
    </row>
    <row r="372" spans="1:7" x14ac:dyDescent="0.3">
      <c r="A372" t="s">
        <v>369</v>
      </c>
      <c r="B372">
        <v>46.285351639328098</v>
      </c>
      <c r="D372">
        <f t="shared" si="10"/>
        <v>46.285351639328098</v>
      </c>
      <c r="E372">
        <v>15.4923830983698</v>
      </c>
      <c r="F372">
        <v>14.0883151091331</v>
      </c>
      <c r="G372">
        <f t="shared" si="11"/>
        <v>14.846187962516233</v>
      </c>
    </row>
    <row r="373" spans="1:7" x14ac:dyDescent="0.3">
      <c r="A373" t="s">
        <v>370</v>
      </c>
      <c r="B373">
        <v>175.73214911999199</v>
      </c>
      <c r="D373">
        <f t="shared" si="10"/>
        <v>175.73214911999199</v>
      </c>
      <c r="E373">
        <v>44.000411880620099</v>
      </c>
      <c r="F373">
        <v>46.9505755388818</v>
      </c>
      <c r="G373">
        <f t="shared" si="11"/>
        <v>45.358167644980938</v>
      </c>
    </row>
    <row r="374" spans="1:7" x14ac:dyDescent="0.3">
      <c r="A374" t="s">
        <v>371</v>
      </c>
      <c r="B374">
        <v>175.73049186258999</v>
      </c>
      <c r="D374">
        <f t="shared" si="10"/>
        <v>175.73049186258999</v>
      </c>
      <c r="E374">
        <v>44.0002227384484</v>
      </c>
      <c r="F374">
        <v>46.950388394260102</v>
      </c>
      <c r="G374">
        <f t="shared" si="11"/>
        <v>45.357979422143003</v>
      </c>
    </row>
    <row r="375" spans="1:7" x14ac:dyDescent="0.3">
      <c r="A375" t="s">
        <v>372</v>
      </c>
      <c r="B375">
        <v>175.72386321034799</v>
      </c>
      <c r="D375">
        <f t="shared" si="10"/>
        <v>175.72386321034799</v>
      </c>
      <c r="E375">
        <v>43.999465831816799</v>
      </c>
      <c r="F375">
        <v>46.949640028658301</v>
      </c>
      <c r="G375">
        <f t="shared" si="11"/>
        <v>45.357226446355163</v>
      </c>
    </row>
    <row r="376" spans="1:7" x14ac:dyDescent="0.3">
      <c r="A376" t="s">
        <v>373</v>
      </c>
      <c r="B376">
        <v>8167819.5736884903</v>
      </c>
      <c r="D376">
        <f t="shared" si="10"/>
        <v>8167819.5736884903</v>
      </c>
      <c r="E376">
        <v>74147.5178277222</v>
      </c>
      <c r="F376">
        <v>25365.9157330491</v>
      </c>
      <c r="G376">
        <f t="shared" si="11"/>
        <v>51696.728952563397</v>
      </c>
    </row>
    <row r="377" spans="1:7" x14ac:dyDescent="0.3">
      <c r="A377" t="s">
        <v>374</v>
      </c>
      <c r="B377">
        <v>8167584.5937150298</v>
      </c>
      <c r="D377">
        <f t="shared" si="10"/>
        <v>8167584.5937150298</v>
      </c>
      <c r="E377">
        <v>74146.463197276404</v>
      </c>
      <c r="F377">
        <v>25365.630291728201</v>
      </c>
      <c r="G377">
        <f t="shared" si="11"/>
        <v>51696.028326535386</v>
      </c>
    </row>
    <row r="378" spans="1:7" x14ac:dyDescent="0.3">
      <c r="A378" t="s">
        <v>375</v>
      </c>
      <c r="B378">
        <v>8166644.8217178201</v>
      </c>
      <c r="D378">
        <f t="shared" si="10"/>
        <v>8166644.8217178201</v>
      </c>
      <c r="E378">
        <v>74142.249763812404</v>
      </c>
      <c r="F378">
        <v>25364.487017483902</v>
      </c>
      <c r="G378">
        <f t="shared" si="11"/>
        <v>51693.227874472053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s1288646</cp:lastModifiedBy>
  <dcterms:created xsi:type="dcterms:W3CDTF">2024-11-01T13:32:05Z</dcterms:created>
  <dcterms:modified xsi:type="dcterms:W3CDTF">2025-02-20T07:00:37Z</dcterms:modified>
</cp:coreProperties>
</file>