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stdata\excel data\"/>
    </mc:Choice>
  </mc:AlternateContent>
  <xr:revisionPtr revIDLastSave="0" documentId="13_ncr:1_{3B3DBF55-8ECD-4841-8671-0CFDC779D029}" xr6:coauthVersionLast="47" xr6:coauthVersionMax="47" xr10:uidLastSave="{00000000-0000-0000-0000-000000000000}"/>
  <bookViews>
    <workbookView xWindow="-120" yWindow="-120" windowWidth="29040" windowHeight="15720" xr2:uid="{236F59EB-EF07-4B2B-AEFC-B5C2F9B588F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" i="1"/>
</calcChain>
</file>

<file path=xl/sharedStrings.xml><?xml version="1.0" encoding="utf-8"?>
<sst xmlns="http://schemas.openxmlformats.org/spreadsheetml/2006/main" count="384" uniqueCount="381">
  <si>
    <t>Left</t>
    <phoneticPr fontId="1" type="noConversion"/>
  </si>
  <si>
    <t>Right</t>
    <phoneticPr fontId="1" type="noConversion"/>
  </si>
  <si>
    <t>Weighted</t>
    <phoneticPr fontId="1" type="noConversion"/>
  </si>
  <si>
    <t>FirstOrder_Mean</t>
  </si>
  <si>
    <t>FirstOrder_StandardDeviation</t>
  </si>
  <si>
    <t>FirstOrder_Median</t>
  </si>
  <si>
    <t>FirstOrder_Minimum</t>
  </si>
  <si>
    <t>FirstOrder_Maximum</t>
  </si>
  <si>
    <t>FirstOrder_Entropy</t>
  </si>
  <si>
    <t>FirstOrder_Mode</t>
  </si>
  <si>
    <t>FirstOrder_Energy</t>
  </si>
  <si>
    <t>FirstOrder_HistogramBin1</t>
  </si>
  <si>
    <t>FirstOrder_HistogramBin2</t>
  </si>
  <si>
    <t>FirstOrder_HistogramBin3</t>
  </si>
  <si>
    <t>FirstOrder_HistogramBin4</t>
  </si>
  <si>
    <t>FirstOrder_HistogramBin5</t>
  </si>
  <si>
    <t>FirstOrder_HistogramBin6</t>
  </si>
  <si>
    <t>FirstOrder_HistogramBin7</t>
  </si>
  <si>
    <t>FirstOrder_HistogramBin8</t>
  </si>
  <si>
    <t>FirstOrder_HistogramBin9</t>
  </si>
  <si>
    <t>FirstOrder_HistogramBin10</t>
  </si>
  <si>
    <t>FirstOrder_HistogramBin11</t>
  </si>
  <si>
    <t>FirstOrder_HistogramBin12</t>
  </si>
  <si>
    <t>FirstOrder_HistogramBin13</t>
  </si>
  <si>
    <t>FirstOrder_HistogramBin14</t>
  </si>
  <si>
    <t>FirstOrder_HistogramBin15</t>
  </si>
  <si>
    <t>FirstOrder_HistogramBin16</t>
  </si>
  <si>
    <t>FirstOrder_HistogramBin17</t>
  </si>
  <si>
    <t>FirstOrder_HistogramBin18</t>
  </si>
  <si>
    <t>FirstOrder_HistogramBin19</t>
  </si>
  <si>
    <t>FirstOrder_HistogramBin20</t>
  </si>
  <si>
    <t>FirstOrder_ModeHistogram</t>
  </si>
  <si>
    <t>FirstOrder_Skewness</t>
  </si>
  <si>
    <t>FirstOrder_Kurtosis</t>
  </si>
  <si>
    <t>FirstOrder_Fifth</t>
  </si>
  <si>
    <t>FirstOrder_Sixth</t>
  </si>
  <si>
    <t>FirstOrder_Seventh</t>
  </si>
  <si>
    <t>GLCM_axial_NL60_autoc_m</t>
  </si>
  <si>
    <t>GLCM_axial_NL60_autoc_s</t>
  </si>
  <si>
    <t>GLCM_axial_NL60_contr_m</t>
  </si>
  <si>
    <t>GLCM_axial_NL60_contr_s</t>
  </si>
  <si>
    <t>GLCM_axial_NL60_corrm_m</t>
  </si>
  <si>
    <t>GLCM_axial_NL60_corrm_s</t>
  </si>
  <si>
    <t>GLCM_axial_NL60_cprom_m</t>
  </si>
  <si>
    <t>GLCM_axial_NL60_cprom_s</t>
  </si>
  <si>
    <t>GLCM_axial_NL60_dissi_m</t>
  </si>
  <si>
    <t>GLCM_axial_NL60_dissi_s</t>
  </si>
  <si>
    <t>GLCM_axial_NL60_energ_m</t>
  </si>
  <si>
    <t>GLCM_axial_NL60_energ_s</t>
  </si>
  <si>
    <t>GLCM_axial_NL60_entro_m</t>
  </si>
  <si>
    <t>GLCM_axial_NL60_entro_s</t>
  </si>
  <si>
    <t>GLCM_axial_NL60_homom_m</t>
  </si>
  <si>
    <t>GLCM_axial_NL60_homom_s</t>
  </si>
  <si>
    <t>GLCM_axial_NL60_maxpr_m</t>
  </si>
  <si>
    <t>GLCM_axial_NL60_maxpr_s</t>
  </si>
  <si>
    <t>GLCM_axial_NL60_savgh_m</t>
  </si>
  <si>
    <t>GLCM_axial_NL60_savgh_s</t>
  </si>
  <si>
    <t>GLCM_axial_NL60_senth_m</t>
  </si>
  <si>
    <t>GLCM_axial_NL60_senth_s</t>
  </si>
  <si>
    <t>GLCM_axial_NL60_inf1h_m</t>
  </si>
  <si>
    <t>GLCM_axial_NL60_inf1h_s</t>
  </si>
  <si>
    <t>GLCM_axial_NL60_inf2h_m</t>
  </si>
  <si>
    <t>GLCM_axial_NL60_inf2h_s</t>
  </si>
  <si>
    <t>GLCM_coronal_NL60_autoc_m</t>
  </si>
  <si>
    <t>GLCM_coronal_NL60_autoc_s</t>
  </si>
  <si>
    <t>GLCM_coronal_NL60_contr_m</t>
  </si>
  <si>
    <t>GLCM_coronal_NL60_contr_s</t>
  </si>
  <si>
    <t>GLCM_coronal_NL60_corrm_m</t>
  </si>
  <si>
    <t>GLCM_coronal_NL60_corrm_s</t>
  </si>
  <si>
    <t>GLCM_coronal_NL60_cprom_m</t>
  </si>
  <si>
    <t>GLCM_coronal_NL60_cprom_s</t>
  </si>
  <si>
    <t>GLCM_coronal_NL60_dissi_m</t>
  </si>
  <si>
    <t>GLCM_coronal_NL60_dissi_s</t>
  </si>
  <si>
    <t>GLCM_coronal_NL60_energ_m</t>
  </si>
  <si>
    <t>GLCM_coronal_NL60_energ_s</t>
  </si>
  <si>
    <t>GLCM_coronal_NL60_entro_m</t>
  </si>
  <si>
    <t>GLCM_coronal_NL60_entro_s</t>
  </si>
  <si>
    <t>GLCM_coronal_NL60_homom_m</t>
  </si>
  <si>
    <t>GLCM_coronal_NL60_homom_s</t>
  </si>
  <si>
    <t>GLCM_coronal_NL60_maxpr_m</t>
  </si>
  <si>
    <t>GLCM_coronal_NL60_maxpr_s</t>
  </si>
  <si>
    <t>GLCM_coronal_NL60_savgh_m</t>
  </si>
  <si>
    <t>GLCM_coronal_NL60_savgh_s</t>
  </si>
  <si>
    <t>GLCM_coronal_NL60_senth_m</t>
  </si>
  <si>
    <t>GLCM_coronal_NL60_senth_s</t>
  </si>
  <si>
    <t>GLCM_coronal_NL60_inf1h_m</t>
  </si>
  <si>
    <t>GLCM_coronal_NL60_inf1h_s</t>
  </si>
  <si>
    <t>GLCM_coronal_NL60_inf2h_m</t>
  </si>
  <si>
    <t>GLCM_coronal_NL60_inf2h_s</t>
  </si>
  <si>
    <t>GLCM_saggital_NL60_autoc_m</t>
  </si>
  <si>
    <t>GLCM_saggital_NL60_autoc_s</t>
  </si>
  <si>
    <t>GLCM_saggital_NL60_contr_m</t>
  </si>
  <si>
    <t>GLCM_saggital_NL60_contr_s</t>
  </si>
  <si>
    <t>GLCM_saggital_NL60_corrm_m</t>
  </si>
  <si>
    <t>GLCM_saggital_NL60_corrm_s</t>
  </si>
  <si>
    <t>GLCM_saggital_NL60_cprom_m</t>
  </si>
  <si>
    <t>GLCM_saggital_NL60_cprom_s</t>
  </si>
  <si>
    <t>GLCM_saggital_NL60_dissi_m</t>
  </si>
  <si>
    <t>GLCM_saggital_NL60_dissi_s</t>
  </si>
  <si>
    <t>GLCM_saggital_NL60_energ_m</t>
  </si>
  <si>
    <t>GLCM_saggital_NL60_energ_s</t>
  </si>
  <si>
    <t>GLCM_saggital_NL60_entro_m</t>
  </si>
  <si>
    <t>GLCM_saggital_NL60_entro_s</t>
  </si>
  <si>
    <t>GLCM_saggital_NL60_homom_m</t>
  </si>
  <si>
    <t>GLCM_saggital_NL60_homom_s</t>
  </si>
  <si>
    <t>GLCM_saggital_NL60_maxpr_m</t>
  </si>
  <si>
    <t>GLCM_saggital_NL60_maxpr_s</t>
  </si>
  <si>
    <t>GLCM_saggital_NL60_savgh_m</t>
  </si>
  <si>
    <t>GLCM_saggital_NL60_savgh_s</t>
  </si>
  <si>
    <t>GLCM_saggital_NL60_senth_m</t>
  </si>
  <si>
    <t>GLCM_saggital_NL60_senth_s</t>
  </si>
  <si>
    <t>GLCM_saggital_NL60_inf1h_m</t>
  </si>
  <si>
    <t>GLCM_saggital_NL60_inf1h_s</t>
  </si>
  <si>
    <t>GLCM_saggital_NL60_inf2h_m</t>
  </si>
  <si>
    <t>GLCM_saggital_NL60_inf2h_s</t>
  </si>
  <si>
    <t>GLRL_Axial_120_ShortRunEmphasis</t>
  </si>
  <si>
    <t>GLRL_Axial_120_LongRunEmphasis</t>
  </si>
  <si>
    <t>GLRL_Axial_120_GrayLevelNonuniformity</t>
  </si>
  <si>
    <t>GLRL_Axial_120_RunLengthNonuniformity</t>
  </si>
  <si>
    <t>GLRL_Axial_120_RunPercentage</t>
  </si>
  <si>
    <t>GLRL_Axial_120_LowGrayLevelRunEmphasis</t>
  </si>
  <si>
    <t>GLRL_Axial_120_HighGrayLevelRunEmphasis</t>
  </si>
  <si>
    <t>GLRL_Axial_120_ShortRunLowGrayLevelEmphasis</t>
  </si>
  <si>
    <t>GLRL_Axial_120_ShortRunHighGrayLevelEmphasis</t>
  </si>
  <si>
    <t>GLRL_Axial_120_LongRunLowGrayLevelEmphasis</t>
  </si>
  <si>
    <t>GLRL_Axial_120_LongRunHighGrayLevelEmphasis</t>
  </si>
  <si>
    <t>GLRL_Saggital_120_ShortRunEmphasis</t>
  </si>
  <si>
    <t>GLRL_Saggital_120_LongRunEmphasis</t>
  </si>
  <si>
    <t>GLRL_Saggital_120_GrayLevelNonuniformity</t>
  </si>
  <si>
    <t>GLRL_Saggital_120_RunLengthNonuniformity</t>
  </si>
  <si>
    <t>GLRL_Saggital_120_RunPercentage</t>
  </si>
  <si>
    <t>GLRL_Saggital_120_LowGrayLevelRunEmphasis</t>
  </si>
  <si>
    <t>GLRL_Saggital_120_HighGrayLevelRunEmphasis</t>
  </si>
  <si>
    <t>GLRL_Saggital_120_ShortRunLowGrayLevelEmphasis</t>
  </si>
  <si>
    <t>GLRL_Saggital_120_ShortRunHighGrayLevelEmphasis</t>
  </si>
  <si>
    <t>GLRL_Saggital_120_LongRunLowGrayLevelEmphasis</t>
  </si>
  <si>
    <t>GLRL_Saggital_120_LongRunHighGrayLevelEmphasis</t>
  </si>
  <si>
    <t>GLRL_Coronal_120_ShortRunEmphasis</t>
  </si>
  <si>
    <t>GLRL_Coronal_120_LongRunEmphasis</t>
  </si>
  <si>
    <t>GLRL_Coronal_120_GrayLevelNonuniformity</t>
  </si>
  <si>
    <t>GLRL_Coronal_120_RunLengthNonuniformity</t>
  </si>
  <si>
    <t>GLRL_Coronal_120_RunPercentage</t>
  </si>
  <si>
    <t>GLRL_Coronal_120_LowGrayLevelRunEmphasis</t>
  </si>
  <si>
    <t>GLRL_Coronal_120_HighGrayLevelRunEmphasis</t>
  </si>
  <si>
    <t>GLRL_Coronal_120_ShortRunLowGrayLevelEmphasis</t>
  </si>
  <si>
    <t>GLRL_Coronal_120_ShortRunHighGrayLevelEmphasis</t>
  </si>
  <si>
    <t>GLRL_Coronal_120_LongRunLowGrayLevelEmphasis</t>
  </si>
  <si>
    <t>GLRL_Coronal_120_LongRunHighGrayLevelEmphasis</t>
  </si>
  <si>
    <t>GLRL_Axial_30_ShortRunEmphasis</t>
  </si>
  <si>
    <t>GLRL_Axial_30_LongRunEmphasis</t>
  </si>
  <si>
    <t>GLRL_Axial_30_GrayLevelNonuniformity</t>
  </si>
  <si>
    <t>GLRL_Axial_30_RunLengthNonuniformity</t>
  </si>
  <si>
    <t>GLRL_Axial_30_RunPercentage</t>
  </si>
  <si>
    <t>GLRL_Axial_30_LowGrayLevelRunEmphasis</t>
  </si>
  <si>
    <t>GLRL_Axial_30_HighGrayLevelRunEmphasis</t>
  </si>
  <si>
    <t>GLRL_Axial_30_ShortRunLowGrayLevelEmphasis</t>
  </si>
  <si>
    <t>GLRL_Axial_30_ShortRunHighGrayLevelEmphasis</t>
  </si>
  <si>
    <t>GLRL_Axial_30_LongRunLowGrayLevelEmphasis</t>
  </si>
  <si>
    <t>GLRL_Axial_30_LongRunHighGrayLevelEmphasis</t>
  </si>
  <si>
    <t>GLRL_Saggital_30_ShortRunEmphasis</t>
  </si>
  <si>
    <t>GLRL_Saggital_30_LongRunEmphasis</t>
  </si>
  <si>
    <t>GLRL_Saggital_30_GrayLevelNonuniformity</t>
  </si>
  <si>
    <t>GLRL_Saggital_30_RunLengthNonuniformity</t>
  </si>
  <si>
    <t>GLRL_Saggital_30_RunPercentage</t>
  </si>
  <si>
    <t>GLRL_Saggital_30_LowGrayLevelRunEmphasis</t>
  </si>
  <si>
    <t>GLRL_Saggital_30_HighGrayLevelRunEmphasis</t>
  </si>
  <si>
    <t>GLRL_Saggital_30_ShortRunLowGrayLevelEmphasis</t>
  </si>
  <si>
    <t>GLRL_Saggital_30_ShortRunHighGrayLevelEmphasis</t>
  </si>
  <si>
    <t>GLRL_Saggital_30_LongRunLowGrayLevelEmphasis</t>
  </si>
  <si>
    <t>GLRL_Saggital_30_LongRunHighGrayLevelEmphasis</t>
  </si>
  <si>
    <t>GLRL_Coronal_30_ShortRunEmphasis</t>
  </si>
  <si>
    <t>GLRL_Coronal_30_LongRunEmphasis</t>
  </si>
  <si>
    <t>GLRL_Coronal_30_GrayLevelNonuniformity</t>
  </si>
  <si>
    <t>GLRL_Coronal_30_RunLengthNonuniformity</t>
  </si>
  <si>
    <t>GLRL_Coronal_30_RunPercentage</t>
  </si>
  <si>
    <t>GLRL_Coronal_30_LowGrayLevelRunEmphasis</t>
  </si>
  <si>
    <t>GLRL_Coronal_30_HighGrayLevelRunEmphasis</t>
  </si>
  <si>
    <t>GLRL_Coronal_30_ShortRunLowGrayLevelEmphasis</t>
  </si>
  <si>
    <t>GLRL_Coronal_30_ShortRunHighGrayLevelEmphasis</t>
  </si>
  <si>
    <t>GLRL_Coronal_30_LongRunLowGrayLevelEmphasis</t>
  </si>
  <si>
    <t>GLRL_Coronal_30_LongRunHighGrayLevelEmphasis</t>
  </si>
  <si>
    <t>GLDM_Axial_Contrast</t>
  </si>
  <si>
    <t>GLDM_Axial_AngularSecondMoment</t>
  </si>
  <si>
    <t>GLDM_Axial_Entropy</t>
  </si>
  <si>
    <t>GLDM_Axial_Mean</t>
  </si>
  <si>
    <t>GLDM_Coronal_Contrast</t>
  </si>
  <si>
    <t>GLDM_Coronal_AngularSecondMoment</t>
  </si>
  <si>
    <t>GLDM_Coronal_Entropy</t>
  </si>
  <si>
    <t>GLDM_Coronal_Mean</t>
  </si>
  <si>
    <t>GLDM_Saggital_Contrast</t>
  </si>
  <si>
    <t>GLDM_Saggital_AngularSecondMoment</t>
  </si>
  <si>
    <t>GLDM_Saggital_Entropy</t>
  </si>
  <si>
    <t>GLDM_Saggital_Mean</t>
  </si>
  <si>
    <t>NGTDM_600_Coarseness</t>
  </si>
  <si>
    <t>NGTDM_600_Contrast</t>
  </si>
  <si>
    <t>NGTDM_600_Busyness</t>
  </si>
  <si>
    <t>NGTDM_600_Complexity</t>
  </si>
  <si>
    <t>NGTDM_600_Strength</t>
  </si>
  <si>
    <t>NGTDM_60_Coarseness</t>
  </si>
  <si>
    <t>NGTDM_60_Contrast</t>
  </si>
  <si>
    <t>NGTDM_60_Busyness</t>
  </si>
  <si>
    <t>NGTDM_60_Complexity</t>
  </si>
  <si>
    <t>NGTDM_60_Strength</t>
  </si>
  <si>
    <t>Laws_LLL_mean</t>
  </si>
  <si>
    <t>Laws_LLE_mean</t>
  </si>
  <si>
    <t>Laws_LLS_mean</t>
  </si>
  <si>
    <t>Laws_LLR_mean</t>
  </si>
  <si>
    <t>Laws_LLW_mean</t>
  </si>
  <si>
    <t>Laws_LEE_mean</t>
  </si>
  <si>
    <t>Laws_LES_mean</t>
  </si>
  <si>
    <t>Laws_LER_mean</t>
  </si>
  <si>
    <t>Laws_LEW_mean</t>
  </si>
  <si>
    <t>Laws_LSS_mean</t>
  </si>
  <si>
    <t>Laws_LSR_mean</t>
  </si>
  <si>
    <t>Laws_LSW_mean</t>
  </si>
  <si>
    <t>Laws_LRR_mean</t>
  </si>
  <si>
    <t>Laws_LRW_mean</t>
  </si>
  <si>
    <t>Laws_LWW_mean</t>
  </si>
  <si>
    <t>Laws_EEE_mean</t>
  </si>
  <si>
    <t>Laws_EES_mean</t>
  </si>
  <si>
    <t>Laws_EER_mean</t>
  </si>
  <si>
    <t>Laws_EEW_mean</t>
  </si>
  <si>
    <t>Laws_ESS_mean</t>
  </si>
  <si>
    <t>Laws_ESR_mean</t>
  </si>
  <si>
    <t>Laws_ESW_mean</t>
  </si>
  <si>
    <t>Laws_ERR_mean</t>
  </si>
  <si>
    <t>Laws_ERW_mean</t>
  </si>
  <si>
    <t>Laws_EWW_mean</t>
  </si>
  <si>
    <t>Laws_SSS_mean</t>
  </si>
  <si>
    <t>Laws_SSR_mean</t>
  </si>
  <si>
    <t>Laws_SSW_mean</t>
  </si>
  <si>
    <t>Laws_SRR_mean</t>
  </si>
  <si>
    <t>Laws_SRW_mean</t>
  </si>
  <si>
    <t>Laws_SWW_mean</t>
  </si>
  <si>
    <t>Laws_RRR_mean</t>
  </si>
  <si>
    <t>Laws_RRW_mean</t>
  </si>
  <si>
    <t>Laws_RWW_mean</t>
  </si>
  <si>
    <t>Laws_WWW_mean</t>
  </si>
  <si>
    <t>Laws_LLL_absmean</t>
  </si>
  <si>
    <t>Laws_LLE_absmean</t>
  </si>
  <si>
    <t>Laws_LLS_absmean</t>
  </si>
  <si>
    <t>Laws_LLR_absmean</t>
  </si>
  <si>
    <t>Laws_LLW_absmean</t>
  </si>
  <si>
    <t>Laws_LEE_absmean</t>
  </si>
  <si>
    <t>Laws_LES_absmean</t>
  </si>
  <si>
    <t>Laws_LER_absmean</t>
  </si>
  <si>
    <t>Laws_LEW_absmean</t>
  </si>
  <si>
    <t>Laws_LSS_absmean</t>
  </si>
  <si>
    <t>Laws_LSR_absmean</t>
  </si>
  <si>
    <t>Laws_LSW_absmean</t>
  </si>
  <si>
    <t>Laws_LRR_absmean</t>
  </si>
  <si>
    <t>Laws_LRW_absmean</t>
  </si>
  <si>
    <t>Laws_LWW_absmean</t>
  </si>
  <si>
    <t>Laws_EEE_absmean</t>
  </si>
  <si>
    <t>Laws_EES_absmean</t>
  </si>
  <si>
    <t>Laws_EER_absmean</t>
  </si>
  <si>
    <t>Laws_EEW_absmean</t>
  </si>
  <si>
    <t>Laws_ESS_absmean</t>
  </si>
  <si>
    <t>Laws_ESR_absmean</t>
  </si>
  <si>
    <t>Laws_ESW_absmean</t>
  </si>
  <si>
    <t>Laws_ERR_absmean</t>
  </si>
  <si>
    <t>Laws_ERW_absmean</t>
  </si>
  <si>
    <t>Laws_EWW_absmean</t>
  </si>
  <si>
    <t>Laws_SSS_absmean</t>
  </si>
  <si>
    <t>Laws_SSR_absmean</t>
  </si>
  <si>
    <t>Laws_SSW_absmean</t>
  </si>
  <si>
    <t>Laws_SRR_absmean</t>
  </si>
  <si>
    <t>Laws_SRW_absmean</t>
  </si>
  <si>
    <t>Laws_SWW_absmean</t>
  </si>
  <si>
    <t>Laws_RRR_absmean</t>
  </si>
  <si>
    <t>Laws_RRW_absmean</t>
  </si>
  <si>
    <t>Laws_RWW_absmean</t>
  </si>
  <si>
    <t>Laws_WWW_absmean</t>
  </si>
  <si>
    <t>Laws_LLL_std</t>
  </si>
  <si>
    <t>Laws_LLE_std</t>
  </si>
  <si>
    <t>Laws_LLS_std</t>
  </si>
  <si>
    <t>Laws_LLR_std</t>
  </si>
  <si>
    <t>Laws_LLW_std</t>
  </si>
  <si>
    <t>Laws_LEE_std</t>
  </si>
  <si>
    <t>Laws_LES_std</t>
  </si>
  <si>
    <t>Laws_LER_std</t>
  </si>
  <si>
    <t>Laws_LEW_std</t>
  </si>
  <si>
    <t>Laws_LSS_std</t>
  </si>
  <si>
    <t>Laws_LSR_std</t>
  </si>
  <si>
    <t>Laws_LSW_std</t>
  </si>
  <si>
    <t>Laws_LRR_std</t>
  </si>
  <si>
    <t>Laws_LRW_std</t>
  </si>
  <si>
    <t>Laws_LWW_std</t>
  </si>
  <si>
    <t>Laws_EEE_std</t>
  </si>
  <si>
    <t>Laws_EES_std</t>
  </si>
  <si>
    <t>Laws_EER_std</t>
  </si>
  <si>
    <t>Laws_EEW_std</t>
  </si>
  <si>
    <t>Laws_ESS_std</t>
  </si>
  <si>
    <t>Laws_ESR_std</t>
  </si>
  <si>
    <t>Laws_ESW_std</t>
  </si>
  <si>
    <t>Laws_ERR_std</t>
  </si>
  <si>
    <t>Laws_ERW_std</t>
  </si>
  <si>
    <t>Laws_EWW_std</t>
  </si>
  <si>
    <t>Laws_SSS_std</t>
  </si>
  <si>
    <t>Laws_SSR_std</t>
  </si>
  <si>
    <t>Laws_SSW_std</t>
  </si>
  <si>
    <t>Laws_SRR_std</t>
  </si>
  <si>
    <t>Laws_SRW_std</t>
  </si>
  <si>
    <t>Laws_SWW_std</t>
  </si>
  <si>
    <t>Laws_RRR_std</t>
  </si>
  <si>
    <t>Laws_RRW_std</t>
  </si>
  <si>
    <t>Laws_RWW_std</t>
  </si>
  <si>
    <t>Laws_WWW_std</t>
  </si>
  <si>
    <t>StructureTensor_1_3_FA</t>
  </si>
  <si>
    <t>StructureTensor_1_3_Eigenvalue1</t>
  </si>
  <si>
    <t>StructureTensor_1_3_Eigenvalue2</t>
  </si>
  <si>
    <t>StructureTensor_1_3_Eigenvalue3</t>
  </si>
  <si>
    <t>StructureTensor_1_3_Determinant</t>
  </si>
  <si>
    <t>StructureTensor_1_3_FA_std</t>
  </si>
  <si>
    <t>StructureTensor_1_3_Eigenvalue1_std</t>
  </si>
  <si>
    <t>StructureTensor_1_3_Eigenvalue2_std</t>
  </si>
  <si>
    <t>StructureTensor_1_3_Eigenvalue3_std</t>
  </si>
  <si>
    <t>StructureTensor_1_3_Determinant_std</t>
  </si>
  <si>
    <t>StructureTensor_2_5_FA</t>
  </si>
  <si>
    <t>StructureTensor_2_5_Eigenvalue1</t>
  </si>
  <si>
    <t>StructureTensor_2_5_Eigenvalue2</t>
  </si>
  <si>
    <t>StructureTensor_2_5_Eigenvalue3</t>
  </si>
  <si>
    <t>StructureTensor_2_5_Determinant</t>
  </si>
  <si>
    <t>StructureTensor_2_5_FA_std</t>
  </si>
  <si>
    <t>StructureTensor_2_5_Eigenvalue1_std</t>
  </si>
  <si>
    <t>StructureTensor_2_5_Eigenvalue2_std</t>
  </si>
  <si>
    <t>StructureTensor_2_5_Eigenvalue3_std</t>
  </si>
  <si>
    <t>StructureTensor_2_5_Determinant_std</t>
  </si>
  <si>
    <t>LBP_Mean_3</t>
  </si>
  <si>
    <t>LBP_Std_3</t>
  </si>
  <si>
    <t>LBP_Hist0_3</t>
  </si>
  <si>
    <t>LBP_Hist1_3</t>
  </si>
  <si>
    <t>LBP_Hist2_3</t>
  </si>
  <si>
    <t>LBP_Hist3_3</t>
  </si>
  <si>
    <t>LBP_Hist4_3</t>
  </si>
  <si>
    <t>LBP_Hist5_3</t>
  </si>
  <si>
    <t>LBP_Hist6_3</t>
  </si>
  <si>
    <t>LBP_Mean_5</t>
  </si>
  <si>
    <t>LBP_Std_5</t>
  </si>
  <si>
    <t>LBP_Hist0_5</t>
  </si>
  <si>
    <t>LBP_Hist1_5</t>
  </si>
  <si>
    <t>LBP_Hist2_5</t>
  </si>
  <si>
    <t>LBP_Hist3_5</t>
  </si>
  <si>
    <t>LBP_Hist4_5</t>
  </si>
  <si>
    <t>LBP_Hist5_5</t>
  </si>
  <si>
    <t>LBP_Hist6_5</t>
  </si>
  <si>
    <t>LBP_Hist7_5</t>
  </si>
  <si>
    <t>LBP_Hist8_5</t>
  </si>
  <si>
    <t>LBP_Hist9_5</t>
  </si>
  <si>
    <t>LBP_Hist10_5</t>
  </si>
  <si>
    <t>LBP_Hist11_5</t>
  </si>
  <si>
    <t>LBP_Hist12_5</t>
  </si>
  <si>
    <t>LBP_Hist13_5</t>
  </si>
  <si>
    <t>LBP_Hist14_5</t>
  </si>
  <si>
    <t>LBP_Hist15_5</t>
  </si>
  <si>
    <t>GFB_Blur1_mean</t>
  </si>
  <si>
    <t>GFB_Blur2_mean</t>
  </si>
  <si>
    <t>GFB_Blur3_mean</t>
  </si>
  <si>
    <t>GFB_GM1_mean</t>
  </si>
  <si>
    <t>GFB_GM2_mean</t>
  </si>
  <si>
    <t>GFB_GM3_mean</t>
  </si>
  <si>
    <t>GFB_Lapl1_mean</t>
  </si>
  <si>
    <t>GFB_Lapl2_mean</t>
  </si>
  <si>
    <t>GFB_Lapl3_mean</t>
  </si>
  <si>
    <t>GFB_Curv1_mean</t>
  </si>
  <si>
    <t>GFB_Curv2_mean</t>
  </si>
  <si>
    <t>GFB_Curv3_mean</t>
  </si>
  <si>
    <t>GFB_Blur1_std</t>
  </si>
  <si>
    <t>GFB_Blur2_std</t>
  </si>
  <si>
    <t>GFB_Blur3_std</t>
  </si>
  <si>
    <t>GFB_GM1_std</t>
  </si>
  <si>
    <t>GFB_GM2_std</t>
  </si>
  <si>
    <t>GFB_GM3_std</t>
  </si>
  <si>
    <t>GFB_Lapl1_std</t>
  </si>
  <si>
    <t>GFB_Lapl2_std</t>
  </si>
  <si>
    <t>GFB_Lapl3_std</t>
  </si>
  <si>
    <t>GFB_Curv1_std</t>
  </si>
  <si>
    <t>GFB_Curv2_std</t>
  </si>
  <si>
    <t>GFB_Curv3_std</t>
  </si>
  <si>
    <t>06390, Baseline</t>
    <phoneticPr fontId="1" type="noConversion"/>
  </si>
  <si>
    <t>06390, Followup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</si>
</sst>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/>
    <xf numFmtId="11" fontId="0" fillId="0" borderId="0" xfId="0" applyNumberFormat="1">
      <alignment vertical="center"/>
    </xf>
    <xf numFmtId="0" fontId="2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4D6A-5F4A-42A7-9EA8-04E46798A2B8}">
  <dimension ref="A1:G378"/>
  <sheetViews>
    <sheetView tabSelected="1" workbookViewId="0">
      <selection activeCell="G3" sqref="G3:G378"/>
    </sheetView>
  </sheetViews>
  <sheetFormatPr defaultRowHeight="16.5" x14ac:dyDescent="0.25"/>
  <cols>
    <col min="1" max="1" width="56.75" customWidth="1"/>
  </cols>
  <sheetData>
    <row r="1" spans="1:7" x14ac:dyDescent="0.25">
      <c r="B1" s="3" t="s">
        <v>379</v>
      </c>
      <c r="C1" s="3"/>
      <c r="D1" s="3"/>
      <c r="E1" s="3" t="s">
        <v>380</v>
      </c>
      <c r="F1" s="3"/>
      <c r="G1" s="3"/>
    </row>
    <row r="2" spans="1:7" x14ac:dyDescent="0.25">
      <c r="B2" s="1" t="s">
        <v>0</v>
      </c>
      <c r="C2" s="1" t="s">
        <v>1</v>
      </c>
      <c r="D2" s="1" t="s">
        <v>2</v>
      </c>
      <c r="E2" s="1" t="s">
        <v>0</v>
      </c>
      <c r="F2" s="1" t="s">
        <v>1</v>
      </c>
      <c r="G2" s="1" t="s">
        <v>2</v>
      </c>
    </row>
    <row r="3" spans="1:7" x14ac:dyDescent="0.25">
      <c r="A3" s="1" t="s">
        <v>3</v>
      </c>
      <c r="B3">
        <v>66.926767006600102</v>
      </c>
      <c r="C3">
        <v>61.798343488923301</v>
      </c>
      <c r="D3">
        <f>(B3* (1314.467-947.501) +C3*(923.08-593.665))/( 1314.467 +923.08-947.501-593.665)</f>
        <v>64.500825412737683</v>
      </c>
      <c r="E3">
        <v>80.252481140864703</v>
      </c>
      <c r="F3">
        <v>70.210792837215195</v>
      </c>
      <c r="G3">
        <f>(E3*(827.345-521.33) +F3*(620.565-339.392))/( 827.345+620.565-521.33-339.392)</f>
        <v>75.444052451242214</v>
      </c>
    </row>
    <row r="4" spans="1:7" x14ac:dyDescent="0.25">
      <c r="A4" s="1" t="s">
        <v>4</v>
      </c>
      <c r="B4">
        <v>37.059474062364501</v>
      </c>
      <c r="C4">
        <v>39.914016466404902</v>
      </c>
      <c r="D4">
        <f t="shared" ref="D4:D67" si="0">(B4* (1314.467-947.501) +C4*(923.08-593.665))/( 1314.467 +923.08-947.501-593.665)</f>
        <v>38.409782422338381</v>
      </c>
      <c r="E4">
        <v>46.935839521665798</v>
      </c>
      <c r="F4">
        <v>56.274628180641002</v>
      </c>
      <c r="G4">
        <f t="shared" ref="G4:G67" si="1">(E4*(827.345-521.33) +F4*(620.565-339.392))/( 827.345+620.565-521.33-339.392)</f>
        <v>51.407687079194282</v>
      </c>
    </row>
    <row r="5" spans="1:7" x14ac:dyDescent="0.25">
      <c r="A5" s="1" t="s">
        <v>5</v>
      </c>
      <c r="B5">
        <v>59.677421569824197</v>
      </c>
      <c r="C5">
        <v>51.263153076171903</v>
      </c>
      <c r="D5">
        <f t="shared" si="0"/>
        <v>55.697148908972643</v>
      </c>
      <c r="E5">
        <v>69.629631042480497</v>
      </c>
      <c r="F5">
        <v>60.689659118652301</v>
      </c>
      <c r="G5">
        <f t="shared" si="1"/>
        <v>65.348755537976743</v>
      </c>
    </row>
    <row r="6" spans="1:7" x14ac:dyDescent="0.25">
      <c r="A6" s="1" t="s">
        <v>6</v>
      </c>
      <c r="B6">
        <v>8.4946269989013707</v>
      </c>
      <c r="C6">
        <v>8.5263118743896502</v>
      </c>
      <c r="D6">
        <f t="shared" si="0"/>
        <v>8.5096151637981325</v>
      </c>
      <c r="E6">
        <v>2.22222900390625</v>
      </c>
      <c r="F6">
        <v>-28.620681762695298</v>
      </c>
      <c r="G6">
        <f t="shared" si="1"/>
        <v>-12.546795139941475</v>
      </c>
    </row>
    <row r="7" spans="1:7" x14ac:dyDescent="0.25">
      <c r="A7" s="1" t="s">
        <v>7</v>
      </c>
      <c r="B7">
        <v>286.9892578125</v>
      </c>
      <c r="C7">
        <v>335.68420410156301</v>
      </c>
      <c r="D7">
        <f t="shared" si="0"/>
        <v>310.02384050762191</v>
      </c>
      <c r="E7">
        <v>365.18518066406301</v>
      </c>
      <c r="F7">
        <v>405.862060546875</v>
      </c>
      <c r="G7">
        <f t="shared" si="1"/>
        <v>384.66316786286455</v>
      </c>
    </row>
    <row r="8" spans="1:7" x14ac:dyDescent="0.25">
      <c r="A8" s="1" t="s">
        <v>8</v>
      </c>
      <c r="B8">
        <v>0.38564096679488602</v>
      </c>
      <c r="C8">
        <v>0.35705955873386103</v>
      </c>
      <c r="D8">
        <f t="shared" si="0"/>
        <v>0.37212086136923184</v>
      </c>
      <c r="E8">
        <v>0.62079149954547497</v>
      </c>
      <c r="F8">
        <v>0.56090525419232595</v>
      </c>
      <c r="G8">
        <f t="shared" si="1"/>
        <v>0.5921151722624225</v>
      </c>
    </row>
    <row r="9" spans="1:7" x14ac:dyDescent="0.25">
      <c r="A9" s="1" t="s">
        <v>9</v>
      </c>
      <c r="B9">
        <v>52.150543212890597</v>
      </c>
      <c r="C9">
        <v>26.210521697998001</v>
      </c>
      <c r="D9">
        <f t="shared" si="0"/>
        <v>39.879915227163906</v>
      </c>
      <c r="E9">
        <v>59.259262084960902</v>
      </c>
      <c r="F9">
        <v>-28.620681762695298</v>
      </c>
      <c r="G9">
        <f t="shared" si="1"/>
        <v>17.178246377083624</v>
      </c>
    </row>
    <row r="10" spans="1:7" x14ac:dyDescent="0.25">
      <c r="A10" s="1" t="s">
        <v>10</v>
      </c>
      <c r="B10">
        <v>585.25799644040501</v>
      </c>
      <c r="C10">
        <v>541.21469660144999</v>
      </c>
      <c r="D10">
        <f t="shared" si="0"/>
        <v>564.4238214464732</v>
      </c>
      <c r="E10">
        <v>864.34229076617305</v>
      </c>
      <c r="F10">
        <v>809.63746316615595</v>
      </c>
      <c r="G10">
        <f t="shared" si="1"/>
        <v>838.14706795715847</v>
      </c>
    </row>
    <row r="11" spans="1:7" x14ac:dyDescent="0.25">
      <c r="A11" s="1" t="s">
        <v>11</v>
      </c>
      <c r="B11">
        <v>7.4132048475658197</v>
      </c>
      <c r="C11">
        <v>13.7363927427962</v>
      </c>
      <c r="D11">
        <f t="shared" si="0"/>
        <v>10.404315949832132</v>
      </c>
      <c r="E11">
        <v>7.1977889338305898</v>
      </c>
      <c r="F11">
        <v>18.235962865283099</v>
      </c>
      <c r="G11">
        <f t="shared" si="1"/>
        <v>12.483381416695186</v>
      </c>
    </row>
    <row r="12" spans="1:7" x14ac:dyDescent="0.25">
      <c r="A12" s="1" t="s">
        <v>12</v>
      </c>
      <c r="B12">
        <v>30.9564281608844</v>
      </c>
      <c r="C12">
        <v>34.481323372465297</v>
      </c>
      <c r="D12">
        <f t="shared" si="0"/>
        <v>32.623839184624167</v>
      </c>
      <c r="E12">
        <v>22.916163741076701</v>
      </c>
      <c r="F12">
        <v>22.752148317937198</v>
      </c>
      <c r="G12">
        <f t="shared" si="1"/>
        <v>22.837625507035124</v>
      </c>
    </row>
    <row r="13" spans="1:7" x14ac:dyDescent="0.25">
      <c r="A13" s="1" t="s">
        <v>13</v>
      </c>
      <c r="B13">
        <v>28.575446663324101</v>
      </c>
      <c r="C13">
        <v>24.670224119530399</v>
      </c>
      <c r="D13">
        <f t="shared" si="0"/>
        <v>26.728126181771906</v>
      </c>
      <c r="E13">
        <v>24.748865646199899</v>
      </c>
      <c r="F13">
        <v>20.199021462467101</v>
      </c>
      <c r="G13">
        <f t="shared" si="1"/>
        <v>22.570188052869138</v>
      </c>
    </row>
    <row r="14" spans="1:7" x14ac:dyDescent="0.25">
      <c r="A14" s="1" t="s">
        <v>14</v>
      </c>
      <c r="B14">
        <v>15.780269771195901</v>
      </c>
      <c r="C14">
        <v>13.8303094983991</v>
      </c>
      <c r="D14">
        <f t="shared" si="0"/>
        <v>14.857863554967492</v>
      </c>
      <c r="E14">
        <v>15.3493711172092</v>
      </c>
      <c r="F14">
        <v>15.1180826924051</v>
      </c>
      <c r="G14">
        <f t="shared" si="1"/>
        <v>15.238619432455007</v>
      </c>
    </row>
    <row r="15" spans="1:7" x14ac:dyDescent="0.25">
      <c r="A15" s="1" t="s">
        <v>15</v>
      </c>
      <c r="B15">
        <v>8.9846281780049608</v>
      </c>
      <c r="C15">
        <v>6.0202774813233697</v>
      </c>
      <c r="D15">
        <f t="shared" si="0"/>
        <v>7.5823762717246845</v>
      </c>
      <c r="E15">
        <v>13.281176870513701</v>
      </c>
      <c r="F15">
        <v>9.2500793968600306</v>
      </c>
      <c r="G15">
        <f t="shared" si="1"/>
        <v>11.350899395565943</v>
      </c>
    </row>
    <row r="16" spans="1:7" x14ac:dyDescent="0.25">
      <c r="A16" s="1" t="s">
        <v>16</v>
      </c>
      <c r="B16">
        <v>4.7876438433223703</v>
      </c>
      <c r="C16">
        <v>3.2508004268943398</v>
      </c>
      <c r="D16">
        <f t="shared" si="0"/>
        <v>4.0606577911143997</v>
      </c>
      <c r="E16">
        <v>8.1333536966878395</v>
      </c>
      <c r="F16">
        <v>6.0746652674408397</v>
      </c>
      <c r="G16">
        <f t="shared" si="1"/>
        <v>7.1475576625102564</v>
      </c>
    </row>
    <row r="17" spans="1:7" x14ac:dyDescent="0.25">
      <c r="A17" s="1" t="s">
        <v>17</v>
      </c>
      <c r="B17">
        <v>2.1889865848140602</v>
      </c>
      <c r="C17">
        <v>1.7011739594450399</v>
      </c>
      <c r="D17">
        <f t="shared" si="0"/>
        <v>1.9582324488081442</v>
      </c>
      <c r="E17">
        <v>4.1250572719345397</v>
      </c>
      <c r="F17">
        <v>3.3655063218311398</v>
      </c>
      <c r="G17">
        <f t="shared" si="1"/>
        <v>3.7613488526660537</v>
      </c>
    </row>
    <row r="18" spans="1:7" x14ac:dyDescent="0.25">
      <c r="A18" s="1" t="s">
        <v>18</v>
      </c>
      <c r="B18">
        <v>0.91595025252834095</v>
      </c>
      <c r="C18">
        <v>1.08431163287086</v>
      </c>
      <c r="D18">
        <f t="shared" si="0"/>
        <v>0.99559166162125279</v>
      </c>
      <c r="E18">
        <v>2.2884140723917299</v>
      </c>
      <c r="F18">
        <v>1.87422616828452</v>
      </c>
      <c r="G18">
        <f t="shared" si="1"/>
        <v>2.0900815867797338</v>
      </c>
    </row>
    <row r="19" spans="1:7" x14ac:dyDescent="0.25">
      <c r="A19" s="1" t="s">
        <v>19</v>
      </c>
      <c r="B19">
        <v>0.28004353515218999</v>
      </c>
      <c r="C19">
        <v>0.65101387406616895</v>
      </c>
      <c r="D19">
        <f t="shared" si="0"/>
        <v>0.45552677520806228</v>
      </c>
      <c r="E19">
        <v>1.0153759748545399</v>
      </c>
      <c r="F19">
        <v>1.21097471727814</v>
      </c>
      <c r="G19">
        <f t="shared" si="1"/>
        <v>1.1090377751697216</v>
      </c>
    </row>
    <row r="20" spans="1:7" x14ac:dyDescent="0.25">
      <c r="A20" s="1" t="s">
        <v>20</v>
      </c>
      <c r="B20">
        <v>9.5386007606422699E-2</v>
      </c>
      <c r="C20">
        <v>0.31803628601921002</v>
      </c>
      <c r="D20">
        <f t="shared" si="0"/>
        <v>0.20070815376398352</v>
      </c>
      <c r="E20">
        <v>0.57592164706693805</v>
      </c>
      <c r="F20">
        <v>0.75162360825359098</v>
      </c>
      <c r="G20">
        <f t="shared" si="1"/>
        <v>0.66005594056873762</v>
      </c>
    </row>
    <row r="21" spans="1:7" x14ac:dyDescent="0.25">
      <c r="A21" s="1" t="s">
        <v>21</v>
      </c>
      <c r="B21">
        <v>1.83434630012351E-2</v>
      </c>
      <c r="C21">
        <v>0.15795090715047999</v>
      </c>
      <c r="D21">
        <f t="shared" si="0"/>
        <v>8.4383154225469409E-2</v>
      </c>
      <c r="E21">
        <v>0.224161120115874</v>
      </c>
      <c r="F21">
        <v>0.52470968365529302</v>
      </c>
      <c r="G21">
        <f t="shared" si="1"/>
        <v>0.36807778948934394</v>
      </c>
    </row>
    <row r="22" spans="1:7" x14ac:dyDescent="0.25">
      <c r="A22" s="1" t="s">
        <v>22</v>
      </c>
      <c r="B22">
        <v>3.6686926002470299E-3</v>
      </c>
      <c r="C22">
        <v>6.0832443970117403E-2</v>
      </c>
      <c r="D22">
        <f t="shared" si="0"/>
        <v>3.0709345859749874E-2</v>
      </c>
      <c r="E22">
        <v>0.109863581946901</v>
      </c>
      <c r="F22">
        <v>0.32357097158743098</v>
      </c>
      <c r="G22">
        <f t="shared" si="1"/>
        <v>0.21219664711069305</v>
      </c>
    </row>
    <row r="23" spans="1:7" x14ac:dyDescent="0.25">
      <c r="A23" s="1" t="s">
        <v>23</v>
      </c>
      <c r="B23">
        <v>0</v>
      </c>
      <c r="C23">
        <v>3.0949839914621101E-2</v>
      </c>
      <c r="D23">
        <f t="shared" si="0"/>
        <v>1.4640464796533666E-2</v>
      </c>
      <c r="E23">
        <v>2.61110755299809E-2</v>
      </c>
      <c r="F23">
        <v>0.17766485779907301</v>
      </c>
      <c r="G23">
        <f t="shared" si="1"/>
        <v>9.8682094729875033E-2</v>
      </c>
    </row>
    <row r="24" spans="1:7" x14ac:dyDescent="0.25">
      <c r="A24" s="1" t="s">
        <v>24</v>
      </c>
      <c r="B24">
        <v>0</v>
      </c>
      <c r="C24">
        <v>6.4034151547492004E-3</v>
      </c>
      <c r="D24">
        <f t="shared" si="0"/>
        <v>3.0290616820414515E-3</v>
      </c>
      <c r="E24">
        <v>5.9119416294296503E-3</v>
      </c>
      <c r="F24">
        <v>9.02132438565241E-2</v>
      </c>
      <c r="G24">
        <f t="shared" si="1"/>
        <v>4.6279336826706895E-2</v>
      </c>
    </row>
    <row r="25" spans="1:7" x14ac:dyDescent="0.25">
      <c r="A25" s="1" t="s">
        <v>25</v>
      </c>
      <c r="B25">
        <v>0</v>
      </c>
      <c r="C25">
        <v>0</v>
      </c>
      <c r="D25">
        <f t="shared" si="0"/>
        <v>0</v>
      </c>
      <c r="E25">
        <v>2.4633090122623499E-3</v>
      </c>
      <c r="F25">
        <v>4.0043633752640799E-2</v>
      </c>
      <c r="G25">
        <f t="shared" si="1"/>
        <v>2.0458521190008537E-2</v>
      </c>
    </row>
    <row r="26" spans="1:7" x14ac:dyDescent="0.25">
      <c r="A26" s="1" t="s">
        <v>26</v>
      </c>
      <c r="B26">
        <v>0</v>
      </c>
      <c r="C26">
        <v>0</v>
      </c>
      <c r="D26">
        <f t="shared" si="0"/>
        <v>0</v>
      </c>
      <c r="E26">
        <v>0</v>
      </c>
      <c r="F26">
        <v>1.05862480035717E-2</v>
      </c>
      <c r="G26">
        <f t="shared" si="1"/>
        <v>5.0691892714228928E-3</v>
      </c>
    </row>
    <row r="27" spans="1:7" x14ac:dyDescent="0.25">
      <c r="A27" s="1" t="s">
        <v>27</v>
      </c>
      <c r="B27">
        <v>0</v>
      </c>
      <c r="C27">
        <v>0</v>
      </c>
      <c r="D27">
        <f t="shared" si="0"/>
        <v>0</v>
      </c>
      <c r="E27">
        <v>0</v>
      </c>
      <c r="F27">
        <v>9.2054330465840897E-4</v>
      </c>
      <c r="G27">
        <f t="shared" si="1"/>
        <v>4.4079906708025164E-4</v>
      </c>
    </row>
    <row r="28" spans="1:7" x14ac:dyDescent="0.25">
      <c r="A28" s="1" t="s">
        <v>28</v>
      </c>
      <c r="B28">
        <v>0</v>
      </c>
      <c r="C28">
        <v>0</v>
      </c>
      <c r="D28">
        <f t="shared" si="0"/>
        <v>0</v>
      </c>
      <c r="E28">
        <v>0</v>
      </c>
      <c r="F28">
        <v>0</v>
      </c>
      <c r="G28">
        <f t="shared" si="1"/>
        <v>0</v>
      </c>
    </row>
    <row r="29" spans="1:7" x14ac:dyDescent="0.25">
      <c r="A29" s="1" t="s">
        <v>29</v>
      </c>
      <c r="B29">
        <v>0</v>
      </c>
      <c r="C29">
        <v>0</v>
      </c>
      <c r="D29">
        <f t="shared" si="0"/>
        <v>0</v>
      </c>
      <c r="E29">
        <v>0</v>
      </c>
      <c r="F29">
        <v>0</v>
      </c>
      <c r="G29">
        <f t="shared" si="1"/>
        <v>0</v>
      </c>
    </row>
    <row r="30" spans="1:7" x14ac:dyDescent="0.25">
      <c r="A30" s="1" t="s">
        <v>30</v>
      </c>
      <c r="B30">
        <v>0</v>
      </c>
      <c r="C30">
        <v>0</v>
      </c>
      <c r="D30">
        <f t="shared" si="0"/>
        <v>0</v>
      </c>
      <c r="E30">
        <v>0</v>
      </c>
      <c r="F30">
        <v>0</v>
      </c>
      <c r="G30">
        <f t="shared" si="1"/>
        <v>0</v>
      </c>
    </row>
    <row r="31" spans="1:7" x14ac:dyDescent="0.25">
      <c r="A31" s="1" t="s">
        <v>31</v>
      </c>
      <c r="B31">
        <v>37.5</v>
      </c>
      <c r="C31">
        <v>37.5</v>
      </c>
      <c r="D31">
        <f t="shared" si="0"/>
        <v>37.500000000000007</v>
      </c>
      <c r="E31">
        <v>62.5</v>
      </c>
      <c r="F31">
        <v>37.5</v>
      </c>
      <c r="G31">
        <f t="shared" si="1"/>
        <v>50.5288340361179</v>
      </c>
    </row>
    <row r="32" spans="1:7" x14ac:dyDescent="0.25">
      <c r="A32" s="1" t="s">
        <v>32</v>
      </c>
      <c r="B32">
        <v>1.1263953650687</v>
      </c>
      <c r="C32">
        <v>1.71773372995164</v>
      </c>
      <c r="D32">
        <f t="shared" si="0"/>
        <v>1.4061211580870532</v>
      </c>
      <c r="E32">
        <v>1.0066440865463999</v>
      </c>
      <c r="F32">
        <v>1.13205372702464</v>
      </c>
      <c r="G32">
        <f t="shared" si="1"/>
        <v>1.0666960713318319</v>
      </c>
    </row>
    <row r="33" spans="1:7" x14ac:dyDescent="0.25">
      <c r="A33" s="1" t="s">
        <v>33</v>
      </c>
      <c r="B33">
        <v>4.3949096355711301</v>
      </c>
      <c r="C33">
        <v>7.1390682717298697</v>
      </c>
      <c r="D33">
        <f t="shared" si="0"/>
        <v>5.6930022273136274</v>
      </c>
      <c r="E33">
        <v>4.1047674980528299</v>
      </c>
      <c r="F33">
        <v>5.3310462346666103</v>
      </c>
      <c r="G33">
        <f t="shared" si="1"/>
        <v>4.6919669490121585</v>
      </c>
    </row>
    <row r="34" spans="1:7" x14ac:dyDescent="0.25">
      <c r="A34" s="1" t="s">
        <v>34</v>
      </c>
      <c r="B34">
        <v>12.004716838800899</v>
      </c>
      <c r="C34">
        <v>27.4684607939292</v>
      </c>
      <c r="D34">
        <f t="shared" si="0"/>
        <v>19.319662558139296</v>
      </c>
      <c r="E34">
        <v>10.8437286729948</v>
      </c>
      <c r="F34">
        <v>15.4768532594198</v>
      </c>
      <c r="G34">
        <f t="shared" si="1"/>
        <v>13.062284807212249</v>
      </c>
    </row>
    <row r="35" spans="1:7" x14ac:dyDescent="0.25">
      <c r="A35" s="1" t="s">
        <v>35</v>
      </c>
      <c r="B35">
        <v>43.361138222860703</v>
      </c>
      <c r="C35">
        <v>123.521460982927</v>
      </c>
      <c r="D35">
        <f t="shared" si="0"/>
        <v>81.280054336320504</v>
      </c>
      <c r="E35">
        <v>39.723313717600199</v>
      </c>
      <c r="F35">
        <v>64.305734514792107</v>
      </c>
      <c r="G35">
        <f t="shared" si="1"/>
        <v>51.494523283887034</v>
      </c>
    </row>
    <row r="36" spans="1:7" x14ac:dyDescent="0.25">
      <c r="A36" s="1" t="s">
        <v>36</v>
      </c>
      <c r="B36">
        <v>159.172800521558</v>
      </c>
      <c r="C36">
        <v>590.74010313640201</v>
      </c>
      <c r="D36">
        <f t="shared" si="0"/>
        <v>363.32073533148088</v>
      </c>
      <c r="E36">
        <v>145.77365300650001</v>
      </c>
      <c r="F36">
        <v>253.741739695755</v>
      </c>
      <c r="G36">
        <f t="shared" si="1"/>
        <v>197.47380838889524</v>
      </c>
    </row>
    <row r="37" spans="1:7" x14ac:dyDescent="0.25">
      <c r="A37" s="1" t="s">
        <v>37</v>
      </c>
      <c r="B37">
        <v>62.275199999999998</v>
      </c>
      <c r="C37">
        <v>57.965200000000003</v>
      </c>
      <c r="D37">
        <f t="shared" si="0"/>
        <v>60.236404211487681</v>
      </c>
      <c r="E37">
        <v>90.326499999999996</v>
      </c>
      <c r="F37">
        <v>85.877700000000004</v>
      </c>
      <c r="G37">
        <f t="shared" si="1"/>
        <v>88.196207074395247</v>
      </c>
    </row>
    <row r="38" spans="1:7" x14ac:dyDescent="0.25">
      <c r="A38" s="1" t="s">
        <v>38</v>
      </c>
      <c r="B38">
        <v>1.544</v>
      </c>
      <c r="C38">
        <v>2.1739999999999999</v>
      </c>
      <c r="D38">
        <f t="shared" si="0"/>
        <v>1.8420142335876486</v>
      </c>
      <c r="E38">
        <v>1.9754</v>
      </c>
      <c r="F38">
        <v>2.0112000000000001</v>
      </c>
      <c r="G38">
        <f t="shared" si="1"/>
        <v>1.992542709660279</v>
      </c>
    </row>
    <row r="39" spans="1:7" x14ac:dyDescent="0.25">
      <c r="A39" s="1" t="s">
        <v>39</v>
      </c>
      <c r="B39">
        <v>3.4234</v>
      </c>
      <c r="C39">
        <v>3.4832999999999998</v>
      </c>
      <c r="D39">
        <f t="shared" si="0"/>
        <v>3.4517350041141279</v>
      </c>
      <c r="E39">
        <v>3.5853000000000002</v>
      </c>
      <c r="F39">
        <v>3.4630000000000001</v>
      </c>
      <c r="G39">
        <f t="shared" si="1"/>
        <v>3.5267370561046882</v>
      </c>
    </row>
    <row r="40" spans="1:7" x14ac:dyDescent="0.25">
      <c r="A40" s="1" t="s">
        <v>40</v>
      </c>
      <c r="B40">
        <v>1.3602000000000001</v>
      </c>
      <c r="C40">
        <v>1.6403000000000001</v>
      </c>
      <c r="D40">
        <f t="shared" si="0"/>
        <v>1.4926980743300009</v>
      </c>
      <c r="E40">
        <v>1.6351</v>
      </c>
      <c r="F40">
        <v>1.625</v>
      </c>
      <c r="G40">
        <f t="shared" si="1"/>
        <v>1.6302636489505915</v>
      </c>
    </row>
    <row r="41" spans="1:7" x14ac:dyDescent="0.25">
      <c r="A41" s="1" t="s">
        <v>41</v>
      </c>
      <c r="B41">
        <v>0.87370000000000003</v>
      </c>
      <c r="C41">
        <v>0.88995000000000002</v>
      </c>
      <c r="D41">
        <f t="shared" si="0"/>
        <v>0.88138687507269731</v>
      </c>
      <c r="E41">
        <v>0.91593999999999998</v>
      </c>
      <c r="F41">
        <v>0.93993000000000004</v>
      </c>
      <c r="G41">
        <f t="shared" si="1"/>
        <v>0.92742753085894114</v>
      </c>
    </row>
    <row r="42" spans="1:7" x14ac:dyDescent="0.25">
      <c r="A42" s="1" t="s">
        <v>42</v>
      </c>
      <c r="B42">
        <v>5.1735000000000003E-2</v>
      </c>
      <c r="C42">
        <v>5.2789000000000003E-2</v>
      </c>
      <c r="D42">
        <f t="shared" si="0"/>
        <v>5.2233582543176803E-2</v>
      </c>
      <c r="E42">
        <v>3.9151999999999999E-2</v>
      </c>
      <c r="F42">
        <v>2.8597000000000001E-2</v>
      </c>
      <c r="G42">
        <f t="shared" si="1"/>
        <v>3.4097773730048971E-2</v>
      </c>
    </row>
    <row r="43" spans="1:7" x14ac:dyDescent="0.25">
      <c r="A43" s="1" t="s">
        <v>43</v>
      </c>
      <c r="B43">
        <v>10252.4406</v>
      </c>
      <c r="C43">
        <v>24545.3233</v>
      </c>
      <c r="D43">
        <f t="shared" si="0"/>
        <v>17013.523907299455</v>
      </c>
      <c r="E43">
        <v>25037.966700000001</v>
      </c>
      <c r="F43">
        <v>69510.564599999998</v>
      </c>
      <c r="G43">
        <f t="shared" si="1"/>
        <v>46333.520712235768</v>
      </c>
    </row>
    <row r="44" spans="1:7" x14ac:dyDescent="0.25">
      <c r="A44" s="1" t="s">
        <v>44</v>
      </c>
      <c r="B44">
        <v>1206.634</v>
      </c>
      <c r="C44">
        <v>3122.7471</v>
      </c>
      <c r="D44">
        <f t="shared" si="0"/>
        <v>2113.0292015297664</v>
      </c>
      <c r="E44">
        <v>3582.0075000000002</v>
      </c>
      <c r="F44">
        <v>4939.8215</v>
      </c>
      <c r="G44">
        <f t="shared" si="1"/>
        <v>4232.1921696833033</v>
      </c>
    </row>
    <row r="45" spans="1:7" x14ac:dyDescent="0.25">
      <c r="A45" s="1" t="s">
        <v>45</v>
      </c>
      <c r="B45">
        <v>1.2448999999999999</v>
      </c>
      <c r="C45">
        <v>1.1767000000000001</v>
      </c>
      <c r="D45">
        <f t="shared" si="0"/>
        <v>1.2126387766179723</v>
      </c>
      <c r="E45">
        <v>1.2924</v>
      </c>
      <c r="F45">
        <v>1.1592</v>
      </c>
      <c r="G45">
        <f t="shared" si="1"/>
        <v>1.2286176277444361</v>
      </c>
    </row>
    <row r="46" spans="1:7" x14ac:dyDescent="0.25">
      <c r="A46" s="1" t="s">
        <v>46</v>
      </c>
      <c r="B46">
        <v>0.28288999999999997</v>
      </c>
      <c r="C46">
        <v>0.33372000000000002</v>
      </c>
      <c r="D46">
        <f t="shared" si="0"/>
        <v>0.30693454522739716</v>
      </c>
      <c r="E46">
        <v>0.36293999999999998</v>
      </c>
      <c r="F46">
        <v>0.33189000000000002</v>
      </c>
      <c r="G46">
        <f t="shared" si="1"/>
        <v>0.34807181187285841</v>
      </c>
    </row>
    <row r="47" spans="1:7" x14ac:dyDescent="0.25">
      <c r="A47" s="1" t="s">
        <v>47</v>
      </c>
      <c r="B47">
        <v>2.1843000000000001E-2</v>
      </c>
      <c r="C47">
        <v>2.7229E-2</v>
      </c>
      <c r="D47">
        <f t="shared" si="0"/>
        <v>2.4390785177941389E-2</v>
      </c>
      <c r="E47">
        <v>1.5862000000000001E-2</v>
      </c>
      <c r="F47">
        <v>2.0449999999999999E-2</v>
      </c>
      <c r="G47">
        <f t="shared" si="1"/>
        <v>1.805894837769164E-2</v>
      </c>
    </row>
    <row r="48" spans="1:7" x14ac:dyDescent="0.25">
      <c r="A48" s="1" t="s">
        <v>48</v>
      </c>
      <c r="B48">
        <v>4.0813999999999998E-3</v>
      </c>
      <c r="C48">
        <v>5.1717000000000004E-3</v>
      </c>
      <c r="D48">
        <f t="shared" si="0"/>
        <v>4.5971538394930372E-3</v>
      </c>
      <c r="E48">
        <v>4.0860999999999996E-3</v>
      </c>
      <c r="F48">
        <v>4.1307000000000002E-3</v>
      </c>
      <c r="G48">
        <f t="shared" si="1"/>
        <v>4.107456560079565E-3</v>
      </c>
    </row>
    <row r="49" spans="1:7" x14ac:dyDescent="0.25">
      <c r="A49" s="1" t="s">
        <v>49</v>
      </c>
      <c r="B49">
        <v>4.3375000000000004</v>
      </c>
      <c r="C49">
        <v>4.2233000000000001</v>
      </c>
      <c r="D49">
        <f t="shared" si="0"/>
        <v>4.2834790071814144</v>
      </c>
      <c r="E49">
        <v>4.6257999999999999</v>
      </c>
      <c r="F49">
        <v>4.5294999999999996</v>
      </c>
      <c r="G49">
        <f t="shared" si="1"/>
        <v>4.5796870687071252</v>
      </c>
    </row>
    <row r="50" spans="1:7" x14ac:dyDescent="0.25">
      <c r="A50" s="1" t="s">
        <v>50</v>
      </c>
      <c r="B50">
        <v>0.1893</v>
      </c>
      <c r="C50">
        <v>0.21951000000000001</v>
      </c>
      <c r="D50">
        <f t="shared" si="0"/>
        <v>0.2035904920582268</v>
      </c>
      <c r="E50">
        <v>0.25594</v>
      </c>
      <c r="F50">
        <v>0.24168999999999999</v>
      </c>
      <c r="G50">
        <f t="shared" si="1"/>
        <v>0.24911643540058714</v>
      </c>
    </row>
    <row r="51" spans="1:7" x14ac:dyDescent="0.25">
      <c r="A51" s="1" t="s">
        <v>51</v>
      </c>
      <c r="B51">
        <v>0.59262000000000004</v>
      </c>
      <c r="C51">
        <v>0.61582999999999999</v>
      </c>
      <c r="D51">
        <f t="shared" si="0"/>
        <v>0.60359922279614187</v>
      </c>
      <c r="E51">
        <v>0.58047000000000004</v>
      </c>
      <c r="F51">
        <v>0.62495999999999996</v>
      </c>
      <c r="G51">
        <f t="shared" si="1"/>
        <v>0.60177388694932454</v>
      </c>
    </row>
    <row r="52" spans="1:7" x14ac:dyDescent="0.25">
      <c r="A52" s="1" t="s">
        <v>52</v>
      </c>
      <c r="B52">
        <v>5.1837000000000001E-2</v>
      </c>
      <c r="C52">
        <v>6.4544000000000004E-2</v>
      </c>
      <c r="D52">
        <f t="shared" si="0"/>
        <v>5.7847899787616279E-2</v>
      </c>
      <c r="E52">
        <v>6.9199999999999998E-2</v>
      </c>
      <c r="F52">
        <v>6.3789999999999999E-2</v>
      </c>
      <c r="G52">
        <f t="shared" si="1"/>
        <v>6.6609439685415911E-2</v>
      </c>
    </row>
    <row r="53" spans="1:7" x14ac:dyDescent="0.25">
      <c r="A53" s="1" t="s">
        <v>53</v>
      </c>
      <c r="B53">
        <v>5.4806000000000001E-2</v>
      </c>
      <c r="C53">
        <v>8.0985000000000001E-2</v>
      </c>
      <c r="D53">
        <f t="shared" si="0"/>
        <v>6.7189674001731814E-2</v>
      </c>
      <c r="E53">
        <v>3.9199999999999999E-2</v>
      </c>
      <c r="F53">
        <v>6.0109000000000003E-2</v>
      </c>
      <c r="G53">
        <f t="shared" si="1"/>
        <v>4.9212204365552424E-2</v>
      </c>
    </row>
    <row r="54" spans="1:7" x14ac:dyDescent="0.25">
      <c r="A54" s="1" t="s">
        <v>54</v>
      </c>
      <c r="B54">
        <v>9.0965000000000004E-3</v>
      </c>
      <c r="C54">
        <v>8.9595999999999999E-3</v>
      </c>
      <c r="D54">
        <f t="shared" si="0"/>
        <v>9.0317410340029387E-3</v>
      </c>
      <c r="E54">
        <v>9.5230999999999996E-3</v>
      </c>
      <c r="F54">
        <v>1.848E-3</v>
      </c>
      <c r="G54">
        <f t="shared" si="1"/>
        <v>5.8479041644243406E-3</v>
      </c>
    </row>
    <row r="55" spans="1:7" x14ac:dyDescent="0.25">
      <c r="A55" s="1" t="s">
        <v>55</v>
      </c>
      <c r="B55">
        <v>14.227499999999999</v>
      </c>
      <c r="C55">
        <v>13.2316</v>
      </c>
      <c r="D55">
        <f t="shared" si="0"/>
        <v>13.756400991698513</v>
      </c>
      <c r="E55">
        <v>16.8551</v>
      </c>
      <c r="F55">
        <v>15.3447</v>
      </c>
      <c r="G55">
        <f t="shared" si="1"/>
        <v>16.1318500371261</v>
      </c>
    </row>
    <row r="56" spans="1:7" x14ac:dyDescent="0.25">
      <c r="A56" s="1" t="s">
        <v>56</v>
      </c>
      <c r="B56">
        <v>0.10208</v>
      </c>
      <c r="C56">
        <v>0.15816</v>
      </c>
      <c r="D56">
        <f t="shared" si="0"/>
        <v>0.12860799717396082</v>
      </c>
      <c r="E56">
        <v>9.0592000000000006E-2</v>
      </c>
      <c r="F56">
        <v>0.12612000000000001</v>
      </c>
      <c r="G56">
        <f t="shared" si="1"/>
        <v>0.10760446337459213</v>
      </c>
    </row>
    <row r="57" spans="1:7" x14ac:dyDescent="0.25">
      <c r="A57" s="1" t="s">
        <v>57</v>
      </c>
      <c r="B57">
        <v>3.254</v>
      </c>
      <c r="C57">
        <v>3.2302</v>
      </c>
      <c r="D57">
        <f t="shared" si="0"/>
        <v>3.2427416845089114</v>
      </c>
      <c r="E57">
        <v>3.5093000000000001</v>
      </c>
      <c r="F57">
        <v>3.5434999999999999</v>
      </c>
      <c r="G57">
        <f t="shared" si="1"/>
        <v>3.5256765550385905</v>
      </c>
    </row>
    <row r="58" spans="1:7" x14ac:dyDescent="0.25">
      <c r="A58" s="1" t="s">
        <v>58</v>
      </c>
      <c r="B58">
        <v>1.3757E-2</v>
      </c>
      <c r="C58">
        <v>1.3440000000000001E-2</v>
      </c>
      <c r="D58">
        <f t="shared" si="0"/>
        <v>1.3607046806274153E-2</v>
      </c>
      <c r="E58">
        <v>1.0004000000000001E-2</v>
      </c>
      <c r="F58">
        <v>6.1624000000000002E-3</v>
      </c>
      <c r="G58">
        <f t="shared" si="1"/>
        <v>8.1644627533260204E-3</v>
      </c>
    </row>
    <row r="59" spans="1:7" x14ac:dyDescent="0.25">
      <c r="A59" s="1" t="s">
        <v>59</v>
      </c>
      <c r="B59">
        <v>-0.32102999999999998</v>
      </c>
      <c r="C59">
        <v>-0.3523</v>
      </c>
      <c r="D59">
        <f t="shared" si="0"/>
        <v>-0.33582191283219964</v>
      </c>
      <c r="E59">
        <v>-0.36547000000000002</v>
      </c>
      <c r="F59">
        <v>-0.43292000000000003</v>
      </c>
      <c r="G59">
        <f t="shared" si="1"/>
        <v>-0.39776820577055388</v>
      </c>
    </row>
    <row r="60" spans="1:7" x14ac:dyDescent="0.25">
      <c r="A60" s="1" t="s">
        <v>60</v>
      </c>
      <c r="B60">
        <v>7.6771000000000006E-2</v>
      </c>
      <c r="C60">
        <v>9.2952999999999994E-2</v>
      </c>
      <c r="D60">
        <f t="shared" si="0"/>
        <v>8.4425708457008461E-2</v>
      </c>
      <c r="E60">
        <v>9.5072000000000004E-2</v>
      </c>
      <c r="F60">
        <v>8.6245000000000002E-2</v>
      </c>
      <c r="G60">
        <f t="shared" si="1"/>
        <v>9.0845220721472511E-2</v>
      </c>
    </row>
    <row r="61" spans="1:7" x14ac:dyDescent="0.25">
      <c r="A61" s="1" t="s">
        <v>61</v>
      </c>
      <c r="B61">
        <v>0.89525999999999994</v>
      </c>
      <c r="C61">
        <v>0.90746000000000004</v>
      </c>
      <c r="D61">
        <f t="shared" si="0"/>
        <v>0.90103106928534826</v>
      </c>
      <c r="E61">
        <v>0.92891999999999997</v>
      </c>
      <c r="F61">
        <v>0.95487</v>
      </c>
      <c r="G61">
        <f t="shared" si="1"/>
        <v>0.94134607027050954</v>
      </c>
    </row>
    <row r="62" spans="1:7" x14ac:dyDescent="0.25">
      <c r="A62" s="1" t="s">
        <v>62</v>
      </c>
      <c r="B62">
        <v>3.6533999999999997E-2</v>
      </c>
      <c r="C62">
        <v>3.5761000000000001E-2</v>
      </c>
      <c r="D62">
        <f t="shared" si="0"/>
        <v>3.6168341265772619E-2</v>
      </c>
      <c r="E62">
        <v>2.981E-2</v>
      </c>
      <c r="F62">
        <v>1.8006000000000001E-2</v>
      </c>
      <c r="G62">
        <f t="shared" si="1"/>
        <v>2.4157694278493427E-2</v>
      </c>
    </row>
    <row r="63" spans="1:7" x14ac:dyDescent="0.25">
      <c r="A63" s="1" t="s">
        <v>63</v>
      </c>
      <c r="B63">
        <v>62.052900000000001</v>
      </c>
      <c r="C63">
        <v>57.366300000000003</v>
      </c>
      <c r="D63">
        <f t="shared" si="0"/>
        <v>59.835957925187515</v>
      </c>
      <c r="E63">
        <v>90.155000000000001</v>
      </c>
      <c r="F63">
        <v>84.882999999999996</v>
      </c>
      <c r="G63">
        <f t="shared" si="1"/>
        <v>87.630520521536539</v>
      </c>
    </row>
    <row r="64" spans="1:7" x14ac:dyDescent="0.25">
      <c r="A64" s="1" t="s">
        <v>64</v>
      </c>
      <c r="B64">
        <v>1.4140999999999999</v>
      </c>
      <c r="C64">
        <v>2.0636999999999999</v>
      </c>
      <c r="D64">
        <f t="shared" si="0"/>
        <v>1.721385787521486</v>
      </c>
      <c r="E64">
        <v>2.0785999999999998</v>
      </c>
      <c r="F64">
        <v>1.5338000000000001</v>
      </c>
      <c r="G64">
        <f t="shared" si="1"/>
        <v>1.8177243513150811</v>
      </c>
    </row>
    <row r="65" spans="1:7" x14ac:dyDescent="0.25">
      <c r="A65" s="1" t="s">
        <v>65</v>
      </c>
      <c r="B65">
        <v>3.1648000000000001</v>
      </c>
      <c r="C65">
        <v>3.3654000000000002</v>
      </c>
      <c r="D65">
        <f t="shared" si="0"/>
        <v>3.2596915162820363</v>
      </c>
      <c r="E65">
        <v>3.133</v>
      </c>
      <c r="F65">
        <v>3.17</v>
      </c>
      <c r="G65">
        <f t="shared" si="1"/>
        <v>3.1507173256265451</v>
      </c>
    </row>
    <row r="66" spans="1:7" x14ac:dyDescent="0.25">
      <c r="A66" s="1" t="s">
        <v>66</v>
      </c>
      <c r="B66">
        <v>1.3954</v>
      </c>
      <c r="C66">
        <v>1.7223999999999999</v>
      </c>
      <c r="D66">
        <f t="shared" si="0"/>
        <v>1.5500835783859701</v>
      </c>
      <c r="E66">
        <v>1.7605999999999999</v>
      </c>
      <c r="F66">
        <v>1.7204999999999999</v>
      </c>
      <c r="G66">
        <f t="shared" si="1"/>
        <v>1.7413982497939329</v>
      </c>
    </row>
    <row r="67" spans="1:7" x14ac:dyDescent="0.25">
      <c r="A67" s="1" t="s">
        <v>67</v>
      </c>
      <c r="B67">
        <v>0.88212000000000002</v>
      </c>
      <c r="C67">
        <v>0.89224999999999999</v>
      </c>
      <c r="D67">
        <f t="shared" si="0"/>
        <v>0.88691187966070306</v>
      </c>
      <c r="E67">
        <v>0.92588000000000004</v>
      </c>
      <c r="F67">
        <v>0.94427000000000005</v>
      </c>
      <c r="G67">
        <f t="shared" si="1"/>
        <v>0.93468598968303163</v>
      </c>
    </row>
    <row r="68" spans="1:7" x14ac:dyDescent="0.25">
      <c r="A68" s="1" t="s">
        <v>68</v>
      </c>
      <c r="B68">
        <v>5.2774000000000001E-2</v>
      </c>
      <c r="C68">
        <v>5.6483999999999999E-2</v>
      </c>
      <c r="D68">
        <f t="shared" ref="D68:D131" si="2">(B68* (1314.467-947.501) +C68*(923.08-593.665))/( 1314.467 +923.08-947.501-593.665)</f>
        <v>5.4528972708905048E-2</v>
      </c>
      <c r="E68">
        <v>4.1903000000000003E-2</v>
      </c>
      <c r="F68">
        <v>3.0513999999999999E-2</v>
      </c>
      <c r="G68">
        <f t="shared" ref="G68:G131" si="3">(E68*(827.345-521.33) +F68*(620.565-339.392))/( 827.345+620.565-521.33-339.392)</f>
        <v>3.6449415633493874E-2</v>
      </c>
    </row>
    <row r="69" spans="1:7" x14ac:dyDescent="0.25">
      <c r="A69" s="1" t="s">
        <v>69</v>
      </c>
      <c r="B69">
        <v>10423.359200000001</v>
      </c>
      <c r="C69">
        <v>24131.9787</v>
      </c>
      <c r="D69">
        <f t="shared" si="2"/>
        <v>16908.063539424111</v>
      </c>
      <c r="E69">
        <v>25001.7804</v>
      </c>
      <c r="F69">
        <v>68966.709499999997</v>
      </c>
      <c r="G69">
        <f t="shared" si="3"/>
        <v>46054.238913856374</v>
      </c>
    </row>
    <row r="70" spans="1:7" x14ac:dyDescent="0.25">
      <c r="A70" s="1" t="s">
        <v>70</v>
      </c>
      <c r="B70">
        <v>1353.7702999999999</v>
      </c>
      <c r="C70">
        <v>3042.6487999999999</v>
      </c>
      <c r="D70">
        <f t="shared" si="2"/>
        <v>2152.6747949208839</v>
      </c>
      <c r="E70">
        <v>3566.7273</v>
      </c>
      <c r="F70">
        <v>5030.1468999999997</v>
      </c>
      <c r="G70">
        <f t="shared" si="3"/>
        <v>4267.4808562559174</v>
      </c>
    </row>
    <row r="71" spans="1:7" x14ac:dyDescent="0.25">
      <c r="A71" s="1" t="s">
        <v>71</v>
      </c>
      <c r="B71">
        <v>1.1624000000000001</v>
      </c>
      <c r="C71">
        <v>1.1114999999999999</v>
      </c>
      <c r="D71">
        <f t="shared" si="2"/>
        <v>1.1383223420799824</v>
      </c>
      <c r="E71">
        <v>1.1454</v>
      </c>
      <c r="F71">
        <v>1.0529999999999999</v>
      </c>
      <c r="G71">
        <f t="shared" si="3"/>
        <v>1.1011545705974917</v>
      </c>
    </row>
    <row r="72" spans="1:7" x14ac:dyDescent="0.25">
      <c r="A72" s="1" t="s">
        <v>72</v>
      </c>
      <c r="B72">
        <v>0.34390999999999999</v>
      </c>
      <c r="C72">
        <v>0.38743</v>
      </c>
      <c r="D72">
        <f t="shared" si="2"/>
        <v>0.36449663404084837</v>
      </c>
      <c r="E72">
        <v>0.48887000000000003</v>
      </c>
      <c r="F72">
        <v>0.40472999999999998</v>
      </c>
      <c r="G72">
        <f t="shared" si="3"/>
        <v>0.44857984383195837</v>
      </c>
    </row>
    <row r="73" spans="1:7" x14ac:dyDescent="0.25">
      <c r="A73" s="1" t="s">
        <v>73</v>
      </c>
      <c r="B73">
        <v>2.3983000000000001E-2</v>
      </c>
      <c r="C73">
        <v>3.0516999999999999E-2</v>
      </c>
      <c r="D73">
        <f t="shared" si="2"/>
        <v>2.7073833336923325E-2</v>
      </c>
      <c r="E73">
        <v>1.9472E-2</v>
      </c>
      <c r="F73">
        <v>2.3399E-2</v>
      </c>
      <c r="G73">
        <f t="shared" si="3"/>
        <v>2.1352430749606598E-2</v>
      </c>
    </row>
    <row r="74" spans="1:7" x14ac:dyDescent="0.25">
      <c r="A74" s="1" t="s">
        <v>74</v>
      </c>
      <c r="B74">
        <v>7.0356000000000004E-3</v>
      </c>
      <c r="C74">
        <v>9.3167000000000007E-3</v>
      </c>
      <c r="D74">
        <f t="shared" si="2"/>
        <v>8.1146480448202937E-3</v>
      </c>
      <c r="E74">
        <v>9.6565000000000002E-3</v>
      </c>
      <c r="F74">
        <v>7.8612999999999999E-3</v>
      </c>
      <c r="G74">
        <f t="shared" si="3"/>
        <v>8.7968745144655532E-3</v>
      </c>
    </row>
    <row r="75" spans="1:7" x14ac:dyDescent="0.25">
      <c r="A75" s="1" t="s">
        <v>75</v>
      </c>
      <c r="B75">
        <v>4.28</v>
      </c>
      <c r="C75">
        <v>4.1581999999999999</v>
      </c>
      <c r="D75">
        <f t="shared" si="2"/>
        <v>4.222383914839722</v>
      </c>
      <c r="E75">
        <v>4.4892000000000003</v>
      </c>
      <c r="F75">
        <v>4.4349999999999996</v>
      </c>
      <c r="G75">
        <f t="shared" si="3"/>
        <v>4.4632465121903033</v>
      </c>
    </row>
    <row r="76" spans="1:7" x14ac:dyDescent="0.25">
      <c r="A76" s="1" t="s">
        <v>76</v>
      </c>
      <c r="B76">
        <v>0.25631999999999999</v>
      </c>
      <c r="C76">
        <v>0.28308</v>
      </c>
      <c r="D76">
        <f t="shared" si="2"/>
        <v>0.2689785093504849</v>
      </c>
      <c r="E76">
        <v>0.42797000000000002</v>
      </c>
      <c r="F76">
        <v>0.33950000000000002</v>
      </c>
      <c r="G76">
        <f t="shared" si="3"/>
        <v>0.38560643788701404</v>
      </c>
    </row>
    <row r="77" spans="1:7" x14ac:dyDescent="0.25">
      <c r="A77" s="1" t="s">
        <v>77</v>
      </c>
      <c r="B77">
        <v>0.61521999999999999</v>
      </c>
      <c r="C77">
        <v>0.63931000000000004</v>
      </c>
      <c r="D77">
        <f t="shared" si="2"/>
        <v>0.62661549664623262</v>
      </c>
      <c r="E77">
        <v>0.62283999999999995</v>
      </c>
      <c r="F77">
        <v>0.65786</v>
      </c>
      <c r="G77">
        <f t="shared" si="3"/>
        <v>0.63960920928220599</v>
      </c>
    </row>
    <row r="78" spans="1:7" x14ac:dyDescent="0.25">
      <c r="A78" s="1" t="s">
        <v>78</v>
      </c>
      <c r="B78">
        <v>7.8344999999999998E-2</v>
      </c>
      <c r="C78">
        <v>8.9829999999999993E-2</v>
      </c>
      <c r="D78">
        <f t="shared" si="2"/>
        <v>8.3777846782149432E-2</v>
      </c>
      <c r="E78">
        <v>0.12296</v>
      </c>
      <c r="F78">
        <v>9.6274999999999999E-2</v>
      </c>
      <c r="G78">
        <f t="shared" si="3"/>
        <v>0.11018197745015222</v>
      </c>
    </row>
    <row r="79" spans="1:7" x14ac:dyDescent="0.25">
      <c r="A79" s="1" t="s">
        <v>79</v>
      </c>
      <c r="B79">
        <v>5.9609000000000002E-2</v>
      </c>
      <c r="C79">
        <v>8.7418999999999997E-2</v>
      </c>
      <c r="D79">
        <f t="shared" si="2"/>
        <v>7.2764199739797614E-2</v>
      </c>
      <c r="E79">
        <v>4.6962999999999998E-2</v>
      </c>
      <c r="F79">
        <v>6.3932000000000003E-2</v>
      </c>
      <c r="G79">
        <f t="shared" si="3"/>
        <v>5.5088548609644614E-2</v>
      </c>
    </row>
    <row r="80" spans="1:7" x14ac:dyDescent="0.25">
      <c r="A80" s="1" t="s">
        <v>80</v>
      </c>
      <c r="B80">
        <v>1.4600999999999999E-2</v>
      </c>
      <c r="C80">
        <v>1.4748000000000001E-2</v>
      </c>
      <c r="D80">
        <f t="shared" si="2"/>
        <v>1.4670536654503788E-2</v>
      </c>
      <c r="E80">
        <v>1.9803999999999999E-2</v>
      </c>
      <c r="F80">
        <v>8.9466000000000007E-3</v>
      </c>
      <c r="G80">
        <f t="shared" si="3"/>
        <v>1.4604970506549861E-2</v>
      </c>
    </row>
    <row r="81" spans="1:7" x14ac:dyDescent="0.25">
      <c r="A81" s="1" t="s">
        <v>81</v>
      </c>
      <c r="B81">
        <v>14.174899999999999</v>
      </c>
      <c r="C81">
        <v>13.1617</v>
      </c>
      <c r="D81">
        <f t="shared" si="2"/>
        <v>13.695617426236502</v>
      </c>
      <c r="E81">
        <v>16.820799999999998</v>
      </c>
      <c r="F81">
        <v>15.226599999999999</v>
      </c>
      <c r="G81">
        <f t="shared" si="3"/>
        <v>16.057422688815166</v>
      </c>
    </row>
    <row r="82" spans="1:7" x14ac:dyDescent="0.25">
      <c r="A82" s="1" t="s">
        <v>82</v>
      </c>
      <c r="B82">
        <v>7.4471999999999997E-2</v>
      </c>
      <c r="C82">
        <v>0.13771</v>
      </c>
      <c r="D82">
        <f t="shared" si="2"/>
        <v>0.10438600651367573</v>
      </c>
      <c r="E82">
        <v>8.8144E-2</v>
      </c>
      <c r="F82">
        <v>4.8405999999999998E-2</v>
      </c>
      <c r="G82">
        <f t="shared" si="3"/>
        <v>6.9115592277090132E-2</v>
      </c>
    </row>
    <row r="83" spans="1:7" x14ac:dyDescent="0.25">
      <c r="A83" s="1" t="s">
        <v>83</v>
      </c>
      <c r="B83">
        <v>3.2488000000000001</v>
      </c>
      <c r="C83">
        <v>3.2134999999999998</v>
      </c>
      <c r="D83">
        <f t="shared" si="2"/>
        <v>3.2321017421497715</v>
      </c>
      <c r="E83">
        <v>3.4923000000000002</v>
      </c>
      <c r="F83">
        <v>3.5251999999999999</v>
      </c>
      <c r="G83">
        <f t="shared" si="3"/>
        <v>3.5080540544084688</v>
      </c>
    </row>
    <row r="84" spans="1:7" x14ac:dyDescent="0.25">
      <c r="A84" s="1" t="s">
        <v>84</v>
      </c>
      <c r="B84">
        <v>4.7415000000000001E-3</v>
      </c>
      <c r="C84">
        <v>1.3131E-2</v>
      </c>
      <c r="D84">
        <f t="shared" si="2"/>
        <v>8.7100562106088505E-3</v>
      </c>
      <c r="E84">
        <v>1.9199000000000001E-2</v>
      </c>
      <c r="F84">
        <v>2.5003000000000001E-2</v>
      </c>
      <c r="G84">
        <f t="shared" si="3"/>
        <v>2.1978225890174865E-2</v>
      </c>
    </row>
    <row r="85" spans="1:7" x14ac:dyDescent="0.25">
      <c r="A85" s="1" t="s">
        <v>85</v>
      </c>
      <c r="B85">
        <v>-0.34366000000000002</v>
      </c>
      <c r="C85">
        <v>-0.37295</v>
      </c>
      <c r="D85">
        <f t="shared" si="2"/>
        <v>-0.35751529666949566</v>
      </c>
      <c r="E85">
        <v>-0.41160999999999998</v>
      </c>
      <c r="F85">
        <v>-0.46289999999999998</v>
      </c>
      <c r="G85">
        <f t="shared" si="3"/>
        <v>-0.4361700440915004</v>
      </c>
    </row>
    <row r="86" spans="1:7" x14ac:dyDescent="0.25">
      <c r="A86" s="1" t="s">
        <v>86</v>
      </c>
      <c r="B86">
        <v>0.10349999999999999</v>
      </c>
      <c r="C86">
        <v>0.11806999999999999</v>
      </c>
      <c r="D86">
        <f t="shared" si="2"/>
        <v>0.11039217044979689</v>
      </c>
      <c r="E86">
        <v>0.15626999999999999</v>
      </c>
      <c r="F86">
        <v>0.12014</v>
      </c>
      <c r="G86">
        <f t="shared" si="3"/>
        <v>0.13896927094899755</v>
      </c>
    </row>
    <row r="87" spans="1:7" x14ac:dyDescent="0.25">
      <c r="A87" s="1" t="s">
        <v>87</v>
      </c>
      <c r="B87">
        <v>0.90317999999999998</v>
      </c>
      <c r="C87">
        <v>0.91320000000000001</v>
      </c>
      <c r="D87">
        <f t="shared" si="2"/>
        <v>0.90791984542944182</v>
      </c>
      <c r="E87">
        <v>0.93833999999999995</v>
      </c>
      <c r="F87">
        <v>0.95935000000000004</v>
      </c>
      <c r="G87">
        <f t="shared" si="3"/>
        <v>0.94840056787604654</v>
      </c>
    </row>
    <row r="88" spans="1:7" x14ac:dyDescent="0.25">
      <c r="A88" s="1" t="s">
        <v>88</v>
      </c>
      <c r="B88">
        <v>3.9808000000000003E-2</v>
      </c>
      <c r="C88">
        <v>3.9482999999999997E-2</v>
      </c>
      <c r="D88">
        <f t="shared" si="2"/>
        <v>3.9654262498546061E-2</v>
      </c>
      <c r="E88">
        <v>3.2844999999999999E-2</v>
      </c>
      <c r="F88">
        <v>1.9776999999999999E-2</v>
      </c>
      <c r="G88">
        <f t="shared" si="3"/>
        <v>2.6587432127359548E-2</v>
      </c>
    </row>
    <row r="89" spans="1:7" x14ac:dyDescent="0.25">
      <c r="A89" s="1" t="s">
        <v>89</v>
      </c>
      <c r="B89">
        <v>64.159700000000001</v>
      </c>
      <c r="C89">
        <v>60.616500000000002</v>
      </c>
      <c r="D89">
        <f t="shared" si="2"/>
        <v>62.483630107225792</v>
      </c>
      <c r="E89">
        <v>93.046700000000001</v>
      </c>
      <c r="F89">
        <v>88.209400000000002</v>
      </c>
      <c r="G89">
        <f t="shared" si="3"/>
        <v>90.730375155316523</v>
      </c>
    </row>
    <row r="90" spans="1:7" x14ac:dyDescent="0.25">
      <c r="A90" s="1" t="s">
        <v>90</v>
      </c>
      <c r="B90">
        <v>0.12107</v>
      </c>
      <c r="C90">
        <v>0.54886000000000001</v>
      </c>
      <c r="D90">
        <f t="shared" si="2"/>
        <v>0.32343112537533336</v>
      </c>
      <c r="E90">
        <v>0.21229999999999999</v>
      </c>
      <c r="F90">
        <v>0.79683000000000004</v>
      </c>
      <c r="G90">
        <f t="shared" si="3"/>
        <v>0.49220022563472005</v>
      </c>
    </row>
    <row r="91" spans="1:7" x14ac:dyDescent="0.25">
      <c r="A91" s="1" t="s">
        <v>91</v>
      </c>
      <c r="B91">
        <v>1.7312000000000001</v>
      </c>
      <c r="C91">
        <v>1.3602000000000001</v>
      </c>
      <c r="D91">
        <f t="shared" si="2"/>
        <v>1.5557027291094965</v>
      </c>
      <c r="E91">
        <v>1.1756</v>
      </c>
      <c r="F91">
        <v>1.2319</v>
      </c>
      <c r="G91">
        <f t="shared" si="3"/>
        <v>1.2025590657506624</v>
      </c>
    </row>
    <row r="92" spans="1:7" x14ac:dyDescent="0.25">
      <c r="A92" s="1" t="s">
        <v>92</v>
      </c>
      <c r="B92">
        <v>0.65481</v>
      </c>
      <c r="C92">
        <v>0.48699999999999999</v>
      </c>
      <c r="D92">
        <f t="shared" si="2"/>
        <v>0.57542941501850287</v>
      </c>
      <c r="E92">
        <v>0.48574000000000001</v>
      </c>
      <c r="F92">
        <v>0.43834000000000001</v>
      </c>
      <c r="G92">
        <f t="shared" si="3"/>
        <v>0.46304266933247945</v>
      </c>
    </row>
    <row r="93" spans="1:7" x14ac:dyDescent="0.25">
      <c r="A93" s="1" t="s">
        <v>93</v>
      </c>
      <c r="B93">
        <v>0.93859999999999999</v>
      </c>
      <c r="C93">
        <v>0.95867999999999998</v>
      </c>
      <c r="D93">
        <f t="shared" si="2"/>
        <v>0.94809861239752402</v>
      </c>
      <c r="E93">
        <v>0.97324999999999995</v>
      </c>
      <c r="F93">
        <v>0.97924999999999995</v>
      </c>
      <c r="G93">
        <f t="shared" si="3"/>
        <v>0.9761230798313314</v>
      </c>
    </row>
    <row r="94" spans="1:7" x14ac:dyDescent="0.25">
      <c r="A94" s="1" t="s">
        <v>94</v>
      </c>
      <c r="B94">
        <v>2.1989000000000002E-2</v>
      </c>
      <c r="C94">
        <v>1.4451E-2</v>
      </c>
      <c r="D94">
        <f t="shared" si="2"/>
        <v>1.8423236043200494E-2</v>
      </c>
      <c r="E94">
        <v>1.1024000000000001E-2</v>
      </c>
      <c r="F94">
        <v>7.2011000000000002E-3</v>
      </c>
      <c r="G94">
        <f t="shared" si="3"/>
        <v>9.1934171854670052E-3</v>
      </c>
    </row>
    <row r="95" spans="1:7" x14ac:dyDescent="0.25">
      <c r="A95" s="1" t="s">
        <v>95</v>
      </c>
      <c r="B95">
        <v>11872.924300000001</v>
      </c>
      <c r="C95">
        <v>28409.884099999999</v>
      </c>
      <c r="D95">
        <f t="shared" si="2"/>
        <v>19695.542396296427</v>
      </c>
      <c r="E95">
        <v>29832.372899999998</v>
      </c>
      <c r="F95">
        <v>75979.308499999999</v>
      </c>
      <c r="G95">
        <f t="shared" si="3"/>
        <v>51929.677891687155</v>
      </c>
    </row>
    <row r="96" spans="1:7" x14ac:dyDescent="0.25">
      <c r="A96" s="1" t="s">
        <v>96</v>
      </c>
      <c r="B96">
        <v>405.42700000000002</v>
      </c>
      <c r="C96">
        <v>549.13549999999998</v>
      </c>
      <c r="D96">
        <f t="shared" si="2"/>
        <v>473.40664839290577</v>
      </c>
      <c r="E96">
        <v>626.61329999999998</v>
      </c>
      <c r="F96">
        <v>708.08079999999995</v>
      </c>
      <c r="G96">
        <f t="shared" si="3"/>
        <v>665.62373852650251</v>
      </c>
    </row>
    <row r="97" spans="1:7" x14ac:dyDescent="0.25">
      <c r="A97" s="1" t="s">
        <v>97</v>
      </c>
      <c r="B97">
        <v>0.87175999999999998</v>
      </c>
      <c r="C97">
        <v>0.73660000000000003</v>
      </c>
      <c r="D97">
        <f t="shared" si="2"/>
        <v>0.80782412093379941</v>
      </c>
      <c r="E97">
        <v>0.72001000000000004</v>
      </c>
      <c r="F97">
        <v>0.68476999999999999</v>
      </c>
      <c r="G97">
        <f t="shared" si="3"/>
        <v>0.70313544445731169</v>
      </c>
    </row>
    <row r="98" spans="1:7" x14ac:dyDescent="0.25">
      <c r="A98" s="1" t="s">
        <v>98</v>
      </c>
      <c r="B98">
        <v>0.20104</v>
      </c>
      <c r="C98">
        <v>0.17179</v>
      </c>
      <c r="D98">
        <f t="shared" si="2"/>
        <v>0.18720362486914496</v>
      </c>
      <c r="E98">
        <v>0.21432000000000001</v>
      </c>
      <c r="F98">
        <v>0.16891999999999999</v>
      </c>
      <c r="G98">
        <f t="shared" si="3"/>
        <v>0.19258036260959011</v>
      </c>
    </row>
    <row r="99" spans="1:7" x14ac:dyDescent="0.25">
      <c r="A99" s="1" t="s">
        <v>99</v>
      </c>
      <c r="B99">
        <v>2.7938000000000001E-2</v>
      </c>
      <c r="C99">
        <v>3.5043999999999999E-2</v>
      </c>
      <c r="D99">
        <f t="shared" si="2"/>
        <v>3.1299411339482268E-2</v>
      </c>
      <c r="E99">
        <v>2.4081000000000002E-2</v>
      </c>
      <c r="F99">
        <v>2.7415999999999999E-2</v>
      </c>
      <c r="G99">
        <f t="shared" si="3"/>
        <v>2.5677953539581869E-2</v>
      </c>
    </row>
    <row r="100" spans="1:7" x14ac:dyDescent="0.25">
      <c r="A100" s="1" t="s">
        <v>100</v>
      </c>
      <c r="B100">
        <v>5.1428999999999997E-3</v>
      </c>
      <c r="C100">
        <v>6.9947999999999998E-3</v>
      </c>
      <c r="D100">
        <f t="shared" si="2"/>
        <v>6.0189199352078827E-3</v>
      </c>
      <c r="E100">
        <v>6.6956999999999997E-3</v>
      </c>
      <c r="F100">
        <v>5.3952000000000002E-3</v>
      </c>
      <c r="G100">
        <f t="shared" si="3"/>
        <v>6.0729599465588523E-3</v>
      </c>
    </row>
    <row r="101" spans="1:7" x14ac:dyDescent="0.25">
      <c r="A101" s="1" t="s">
        <v>101</v>
      </c>
      <c r="B101">
        <v>4.0853999999999999</v>
      </c>
      <c r="C101">
        <v>3.9420000000000002</v>
      </c>
      <c r="D101">
        <f t="shared" si="2"/>
        <v>4.01756628397386</v>
      </c>
      <c r="E101">
        <v>4.1938000000000004</v>
      </c>
      <c r="F101">
        <v>4.1779999999999999</v>
      </c>
      <c r="G101">
        <f t="shared" si="3"/>
        <v>4.1862342231108265</v>
      </c>
    </row>
    <row r="102" spans="1:7" x14ac:dyDescent="0.25">
      <c r="A102" s="1" t="s">
        <v>102</v>
      </c>
      <c r="B102">
        <v>0.16571</v>
      </c>
      <c r="C102">
        <v>0.17405999999999999</v>
      </c>
      <c r="D102">
        <f t="shared" si="2"/>
        <v>0.16965987119120138</v>
      </c>
      <c r="E102">
        <v>0.23851</v>
      </c>
      <c r="F102">
        <v>0.18332000000000001</v>
      </c>
      <c r="G102">
        <f t="shared" si="3"/>
        <v>0.21208245401813386</v>
      </c>
    </row>
    <row r="103" spans="1:7" x14ac:dyDescent="0.25">
      <c r="A103" s="1" t="s">
        <v>103</v>
      </c>
      <c r="B103">
        <v>0.66727999999999998</v>
      </c>
      <c r="C103">
        <v>0.70552999999999999</v>
      </c>
      <c r="D103">
        <f t="shared" si="2"/>
        <v>0.68537372132496444</v>
      </c>
      <c r="E103">
        <v>0.70213000000000003</v>
      </c>
      <c r="F103">
        <v>0.72394000000000003</v>
      </c>
      <c r="G103">
        <f t="shared" si="3"/>
        <v>0.7125736451868907</v>
      </c>
    </row>
    <row r="104" spans="1:7" x14ac:dyDescent="0.25">
      <c r="A104" s="1" t="s">
        <v>104</v>
      </c>
      <c r="B104">
        <v>5.3115000000000002E-2</v>
      </c>
      <c r="C104">
        <v>5.3277999999999999E-2</v>
      </c>
      <c r="D104">
        <f t="shared" si="2"/>
        <v>5.3192105269959988E-2</v>
      </c>
      <c r="E104">
        <v>7.2136000000000006E-2</v>
      </c>
      <c r="F104">
        <v>5.4745000000000002E-2</v>
      </c>
      <c r="G104">
        <f t="shared" si="3"/>
        <v>6.3808378108885053E-2</v>
      </c>
    </row>
    <row r="105" spans="1:7" x14ac:dyDescent="0.25">
      <c r="A105" s="1" t="s">
        <v>105</v>
      </c>
      <c r="B105">
        <v>6.8020999999999998E-2</v>
      </c>
      <c r="C105">
        <v>9.3655000000000002E-2</v>
      </c>
      <c r="D105">
        <f t="shared" si="2"/>
        <v>8.0146868037755198E-2</v>
      </c>
      <c r="E105">
        <v>5.7536999999999998E-2</v>
      </c>
      <c r="F105">
        <v>6.4845E-2</v>
      </c>
      <c r="G105">
        <f t="shared" si="3"/>
        <v>6.1036411234562007E-2</v>
      </c>
    </row>
    <row r="106" spans="1:7" x14ac:dyDescent="0.25">
      <c r="A106" s="1" t="s">
        <v>106</v>
      </c>
      <c r="B106">
        <v>1.0616E-2</v>
      </c>
      <c r="C106">
        <v>1.1972999999999999E-2</v>
      </c>
      <c r="D106">
        <f t="shared" si="2"/>
        <v>1.1257913198378476E-2</v>
      </c>
      <c r="E106">
        <v>1.3075E-2</v>
      </c>
      <c r="F106">
        <v>8.4586999999999996E-3</v>
      </c>
      <c r="G106">
        <f t="shared" si="3"/>
        <v>1.0864500262437243E-2</v>
      </c>
    </row>
    <row r="107" spans="1:7" x14ac:dyDescent="0.25">
      <c r="A107" s="1" t="s">
        <v>107</v>
      </c>
      <c r="B107">
        <v>14.332000000000001</v>
      </c>
      <c r="C107">
        <v>13.405799999999999</v>
      </c>
      <c r="D107">
        <f t="shared" si="2"/>
        <v>13.893871772779558</v>
      </c>
      <c r="E107">
        <v>16.965699999999998</v>
      </c>
      <c r="F107">
        <v>15.447699999999999</v>
      </c>
      <c r="G107">
        <f t="shared" si="3"/>
        <v>16.238810802673079</v>
      </c>
    </row>
    <row r="108" spans="1:7" x14ac:dyDescent="0.25">
      <c r="A108" s="1" t="s">
        <v>108</v>
      </c>
      <c r="B108">
        <v>4.5447000000000001E-2</v>
      </c>
      <c r="C108">
        <v>8.2980999999999999E-2</v>
      </c>
      <c r="D108">
        <f t="shared" si="2"/>
        <v>6.320202578329967E-2</v>
      </c>
      <c r="E108">
        <v>2.0063000000000001E-2</v>
      </c>
      <c r="F108">
        <v>0.10778</v>
      </c>
      <c r="G108">
        <f t="shared" si="3"/>
        <v>6.2065990594153839E-2</v>
      </c>
    </row>
    <row r="109" spans="1:7" x14ac:dyDescent="0.25">
      <c r="A109" s="1" t="s">
        <v>109</v>
      </c>
      <c r="B109">
        <v>3.2639</v>
      </c>
      <c r="C109">
        <v>3.2368999999999999</v>
      </c>
      <c r="D109">
        <f t="shared" si="2"/>
        <v>3.2511279614176725</v>
      </c>
      <c r="E109">
        <v>3.5072000000000001</v>
      </c>
      <c r="F109">
        <v>3.5339999999999998</v>
      </c>
      <c r="G109">
        <f t="shared" si="3"/>
        <v>3.520033089913281</v>
      </c>
    </row>
    <row r="110" spans="1:7" x14ac:dyDescent="0.25">
      <c r="A110" s="1" t="s">
        <v>110</v>
      </c>
      <c r="B110">
        <v>1.0715000000000001E-2</v>
      </c>
      <c r="C110">
        <v>2.5677999999999999E-2</v>
      </c>
      <c r="D110">
        <f t="shared" si="2"/>
        <v>1.779307456693965E-2</v>
      </c>
      <c r="E110">
        <v>2.8989000000000001E-2</v>
      </c>
      <c r="F110">
        <v>3.1083E-2</v>
      </c>
      <c r="G110">
        <f t="shared" si="3"/>
        <v>2.9991704861134758E-2</v>
      </c>
    </row>
    <row r="111" spans="1:7" x14ac:dyDescent="0.25">
      <c r="A111" s="1" t="s">
        <v>111</v>
      </c>
      <c r="B111">
        <v>-0.42457</v>
      </c>
      <c r="C111">
        <v>-0.47314000000000001</v>
      </c>
      <c r="D111">
        <f t="shared" si="2"/>
        <v>-0.44754547829420971</v>
      </c>
      <c r="E111">
        <v>-0.52378000000000002</v>
      </c>
      <c r="F111">
        <v>-0.55837000000000003</v>
      </c>
      <c r="G111">
        <f t="shared" si="3"/>
        <v>-0.54034330522762719</v>
      </c>
    </row>
    <row r="112" spans="1:7" x14ac:dyDescent="0.25">
      <c r="A112" s="1" t="s">
        <v>112</v>
      </c>
      <c r="B112">
        <v>6.3021999999999995E-2</v>
      </c>
      <c r="C112">
        <v>6.4119999999999996E-2</v>
      </c>
      <c r="D112">
        <f t="shared" si="2"/>
        <v>6.3541396235681336E-2</v>
      </c>
      <c r="E112">
        <v>8.4389000000000006E-2</v>
      </c>
      <c r="F112">
        <v>6.1519999999999998E-2</v>
      </c>
      <c r="G112">
        <f t="shared" si="3"/>
        <v>7.3438256222879209E-2</v>
      </c>
    </row>
    <row r="113" spans="1:7" x14ac:dyDescent="0.25">
      <c r="A113" s="1" t="s">
        <v>113</v>
      </c>
      <c r="B113">
        <v>0.94176000000000004</v>
      </c>
      <c r="C113">
        <v>0.95362999999999998</v>
      </c>
      <c r="D113">
        <f t="shared" si="2"/>
        <v>0.94737496659156439</v>
      </c>
      <c r="E113">
        <v>0.97233999999999998</v>
      </c>
      <c r="F113">
        <v>0.97943999999999998</v>
      </c>
      <c r="G113">
        <f t="shared" si="3"/>
        <v>0.97573981113374231</v>
      </c>
    </row>
    <row r="114" spans="1:7" x14ac:dyDescent="0.25">
      <c r="A114" s="1" t="s">
        <v>114</v>
      </c>
      <c r="B114">
        <v>1.9692000000000001E-2</v>
      </c>
      <c r="C114">
        <v>1.5712E-2</v>
      </c>
      <c r="D114">
        <f t="shared" si="2"/>
        <v>1.7809306905271688E-2</v>
      </c>
      <c r="E114">
        <v>1.0883E-2</v>
      </c>
      <c r="F114">
        <v>6.7197999999999997E-3</v>
      </c>
      <c r="G114">
        <f t="shared" si="3"/>
        <v>8.8894656743666416E-3</v>
      </c>
    </row>
    <row r="115" spans="1:7" x14ac:dyDescent="0.25">
      <c r="A115" s="1" t="s">
        <v>115</v>
      </c>
      <c r="B115">
        <v>0.48877030443469299</v>
      </c>
      <c r="C115">
        <v>0.45817151139801499</v>
      </c>
      <c r="D115">
        <f t="shared" si="2"/>
        <v>0.47429589831479996</v>
      </c>
      <c r="E115">
        <v>0.48546254146144102</v>
      </c>
      <c r="F115">
        <v>0.458885447639996</v>
      </c>
      <c r="G115">
        <f t="shared" si="3"/>
        <v>0.47273618942247358</v>
      </c>
    </row>
    <row r="116" spans="1:7" x14ac:dyDescent="0.25">
      <c r="A116" s="1" t="s">
        <v>116</v>
      </c>
      <c r="B116">
        <v>129.917320059085</v>
      </c>
      <c r="C116">
        <v>109.988476780391</v>
      </c>
      <c r="D116">
        <f t="shared" si="2"/>
        <v>120.49021060513527</v>
      </c>
      <c r="E116">
        <v>173.46786864483099</v>
      </c>
      <c r="F116">
        <v>158.417887889485</v>
      </c>
      <c r="G116">
        <f t="shared" si="3"/>
        <v>166.26123594981181</v>
      </c>
    </row>
    <row r="117" spans="1:7" x14ac:dyDescent="0.25">
      <c r="A117" s="1" t="s">
        <v>117</v>
      </c>
      <c r="B117">
        <v>83.200393154486605</v>
      </c>
      <c r="C117">
        <v>83.757721345229896</v>
      </c>
      <c r="D117">
        <f t="shared" si="2"/>
        <v>83.464030826901151</v>
      </c>
      <c r="E117">
        <v>82.992648816638805</v>
      </c>
      <c r="F117">
        <v>82.020714917266602</v>
      </c>
      <c r="G117">
        <f t="shared" si="3"/>
        <v>82.52724153602648</v>
      </c>
    </row>
    <row r="118" spans="1:7" x14ac:dyDescent="0.25">
      <c r="A118" s="1" t="s">
        <v>118</v>
      </c>
      <c r="B118">
        <v>46.023238638059098</v>
      </c>
      <c r="C118">
        <v>41.602243000669802</v>
      </c>
      <c r="D118">
        <f t="shared" si="2"/>
        <v>43.93193764350211</v>
      </c>
      <c r="E118">
        <v>44.077035155491998</v>
      </c>
      <c r="F118">
        <v>40.696495881613899</v>
      </c>
      <c r="G118">
        <f t="shared" si="3"/>
        <v>42.45827528769135</v>
      </c>
    </row>
    <row r="119" spans="1:7" x14ac:dyDescent="0.25">
      <c r="A119" s="1" t="s">
        <v>119</v>
      </c>
      <c r="B119">
        <v>1.16177858683927E-2</v>
      </c>
      <c r="C119">
        <v>1.26953125E-2</v>
      </c>
      <c r="D119">
        <f t="shared" si="2"/>
        <v>1.2127497413295449E-2</v>
      </c>
      <c r="E119">
        <v>7.8841803451178503E-3</v>
      </c>
      <c r="F119">
        <v>9.7791151305581404E-3</v>
      </c>
      <c r="G119">
        <f t="shared" si="3"/>
        <v>8.7915634974074092E-3</v>
      </c>
    </row>
    <row r="120" spans="1:7" x14ac:dyDescent="0.25">
      <c r="A120" s="1" t="s">
        <v>120</v>
      </c>
      <c r="B120">
        <v>0.95355862627196997</v>
      </c>
      <c r="C120">
        <v>0.94704841251684102</v>
      </c>
      <c r="D120">
        <f t="shared" si="2"/>
        <v>0.95047904474383271</v>
      </c>
      <c r="E120">
        <v>0.96098045661008902</v>
      </c>
      <c r="F120">
        <v>0.95137836301629397</v>
      </c>
      <c r="G120">
        <f t="shared" si="3"/>
        <v>0.95638252636960708</v>
      </c>
    </row>
    <row r="121" spans="1:7" x14ac:dyDescent="0.25">
      <c r="A121" s="1" t="s">
        <v>121</v>
      </c>
      <c r="B121">
        <v>1.1857654949121199</v>
      </c>
      <c r="C121">
        <v>1.23570121253718</v>
      </c>
      <c r="D121">
        <f t="shared" si="2"/>
        <v>1.2093870101766939</v>
      </c>
      <c r="E121">
        <v>1.1560781735596499</v>
      </c>
      <c r="F121">
        <v>1.1944865479348199</v>
      </c>
      <c r="G121">
        <f t="shared" si="3"/>
        <v>1.1744698945215728</v>
      </c>
    </row>
    <row r="122" spans="1:7" x14ac:dyDescent="0.25">
      <c r="A122" s="1" t="s">
        <v>122</v>
      </c>
      <c r="B122">
        <v>0.48813170770320602</v>
      </c>
      <c r="C122">
        <v>0.45710882497095001</v>
      </c>
      <c r="D122">
        <f t="shared" si="2"/>
        <v>0.47345669084426512</v>
      </c>
      <c r="E122">
        <v>0.484869198249746</v>
      </c>
      <c r="F122">
        <v>0.457975623898425</v>
      </c>
      <c r="G122">
        <f t="shared" si="3"/>
        <v>0.47199130057287925</v>
      </c>
    </row>
    <row r="123" spans="1:7" x14ac:dyDescent="0.25">
      <c r="A123" s="1" t="s">
        <v>123</v>
      </c>
      <c r="B123">
        <v>0.49132469136064</v>
      </c>
      <c r="C123">
        <v>0.46314397948698399</v>
      </c>
      <c r="D123">
        <f t="shared" si="2"/>
        <v>0.47799413064479573</v>
      </c>
      <c r="E123">
        <v>0.48783591430822099</v>
      </c>
      <c r="F123">
        <v>0.46252474260628001</v>
      </c>
      <c r="G123">
        <f t="shared" si="3"/>
        <v>0.47571574482085094</v>
      </c>
    </row>
    <row r="124" spans="1:7" x14ac:dyDescent="0.25">
      <c r="A124" s="1" t="s">
        <v>124</v>
      </c>
      <c r="B124">
        <v>124.375793116439</v>
      </c>
      <c r="C124">
        <v>105.250870651613</v>
      </c>
      <c r="D124">
        <f t="shared" si="2"/>
        <v>115.32896913107662</v>
      </c>
      <c r="E124">
        <v>169.364092945572</v>
      </c>
      <c r="F124">
        <v>153.16656162953799</v>
      </c>
      <c r="G124">
        <f t="shared" si="3"/>
        <v>161.60795952199516</v>
      </c>
    </row>
    <row r="125" spans="1:7" x14ac:dyDescent="0.25">
      <c r="A125" s="1" t="s">
        <v>125</v>
      </c>
      <c r="B125">
        <v>152.08342782966801</v>
      </c>
      <c r="C125">
        <v>129.82301121187101</v>
      </c>
      <c r="D125">
        <f t="shared" si="2"/>
        <v>141.5533944999942</v>
      </c>
      <c r="E125">
        <v>189.882971441867</v>
      </c>
      <c r="F125">
        <v>179.423192929273</v>
      </c>
      <c r="G125">
        <f t="shared" si="3"/>
        <v>184.87434166107855</v>
      </c>
    </row>
    <row r="126" spans="1:7" x14ac:dyDescent="0.25">
      <c r="A126" s="1" t="s">
        <v>126</v>
      </c>
      <c r="B126">
        <v>0.499078371020099</v>
      </c>
      <c r="C126">
        <v>0.46489641614260901</v>
      </c>
      <c r="D126">
        <f t="shared" si="2"/>
        <v>0.48290899151955508</v>
      </c>
      <c r="E126">
        <v>0.50369588023118805</v>
      </c>
      <c r="F126">
        <v>0.48844643481014399</v>
      </c>
      <c r="G126">
        <f t="shared" si="3"/>
        <v>0.49639373455148877</v>
      </c>
    </row>
    <row r="127" spans="1:7" x14ac:dyDescent="0.25">
      <c r="A127" s="1" t="s">
        <v>127</v>
      </c>
      <c r="B127">
        <v>132.32275197628499</v>
      </c>
      <c r="C127">
        <v>111.362306633402</v>
      </c>
      <c r="D127">
        <f t="shared" si="2"/>
        <v>122.40765506435635</v>
      </c>
      <c r="E127">
        <v>180.17068117977499</v>
      </c>
      <c r="F127">
        <v>168.75614579386101</v>
      </c>
      <c r="G127">
        <f t="shared" si="3"/>
        <v>174.70486927955974</v>
      </c>
    </row>
    <row r="128" spans="1:7" x14ac:dyDescent="0.25">
      <c r="A128" s="1" t="s">
        <v>128</v>
      </c>
      <c r="B128">
        <v>78.463932806324095</v>
      </c>
      <c r="C128">
        <v>77.121155288822195</v>
      </c>
      <c r="D128">
        <f t="shared" si="2"/>
        <v>77.828747389249415</v>
      </c>
      <c r="E128">
        <v>75.068047752808994</v>
      </c>
      <c r="F128">
        <v>73.169982316534004</v>
      </c>
      <c r="G128">
        <f t="shared" si="3"/>
        <v>74.159165498890744</v>
      </c>
    </row>
    <row r="129" spans="1:7" x14ac:dyDescent="0.25">
      <c r="A129" s="1" t="s">
        <v>129</v>
      </c>
      <c r="B129">
        <v>46.887845849802403</v>
      </c>
      <c r="C129">
        <v>42.387432343283201</v>
      </c>
      <c r="D129">
        <f t="shared" si="2"/>
        <v>44.758977148258253</v>
      </c>
      <c r="E129">
        <v>46.106741573033702</v>
      </c>
      <c r="F129">
        <v>43.381423892199798</v>
      </c>
      <c r="G129">
        <f t="shared" si="3"/>
        <v>44.801732362571101</v>
      </c>
    </row>
    <row r="130" spans="1:7" x14ac:dyDescent="0.25">
      <c r="A130" s="1" t="s">
        <v>130</v>
      </c>
      <c r="B130">
        <v>7.0058672884336102E-3</v>
      </c>
      <c r="C130">
        <v>7.5965277777777802E-3</v>
      </c>
      <c r="D130">
        <f t="shared" si="2"/>
        <v>7.2852724202469568E-3</v>
      </c>
      <c r="E130">
        <v>6.6349470312885E-3</v>
      </c>
      <c r="F130">
        <v>6.29318024799098E-3</v>
      </c>
      <c r="G130">
        <f t="shared" si="3"/>
        <v>6.4712931559366294E-3</v>
      </c>
    </row>
    <row r="131" spans="1:7" x14ac:dyDescent="0.25">
      <c r="A131" s="1" t="s">
        <v>131</v>
      </c>
      <c r="B131">
        <v>0.93862538427755804</v>
      </c>
      <c r="C131">
        <v>0.91741511766830597</v>
      </c>
      <c r="D131">
        <f t="shared" si="2"/>
        <v>0.928592112297009</v>
      </c>
      <c r="E131">
        <v>0.93440133426966299</v>
      </c>
      <c r="F131">
        <v>0.92586452500245597</v>
      </c>
      <c r="G131">
        <f t="shared" si="3"/>
        <v>0.9303135118480732</v>
      </c>
    </row>
    <row r="132" spans="1:7" x14ac:dyDescent="0.25">
      <c r="A132" s="1" t="s">
        <v>132</v>
      </c>
      <c r="B132">
        <v>1.27075098814229</v>
      </c>
      <c r="C132">
        <v>1.40591397849462</v>
      </c>
      <c r="D132">
        <f t="shared" ref="D132:D195" si="4">(B132* (1314.467-947.501) +C132*(923.08-593.665))/( 1314.467 +923.08-947.501-593.665)</f>
        <v>1.33468828176017</v>
      </c>
      <c r="E132">
        <v>1.2623946629213501</v>
      </c>
      <c r="F132">
        <v>1.31078691423519</v>
      </c>
      <c r="G132">
        <f t="shared" ref="G132:G195" si="5">(E132*(827.345-521.33) +F132*(620.565-339.392))/( 827.345+620.565-521.33-339.392)</f>
        <v>1.2855671297951046</v>
      </c>
    </row>
    <row r="133" spans="1:7" x14ac:dyDescent="0.25">
      <c r="A133" s="1" t="s">
        <v>133</v>
      </c>
      <c r="B133">
        <v>0.49832823091314299</v>
      </c>
      <c r="C133">
        <v>0.463415116890181</v>
      </c>
      <c r="D133">
        <f t="shared" si="4"/>
        <v>0.48181298501201414</v>
      </c>
      <c r="E133">
        <v>0.50298691092419801</v>
      </c>
      <c r="F133">
        <v>0.48736988552392602</v>
      </c>
      <c r="G133">
        <f t="shared" si="5"/>
        <v>0.49550875080704521</v>
      </c>
    </row>
    <row r="134" spans="1:7" x14ac:dyDescent="0.25">
      <c r="A134" s="1" t="s">
        <v>134</v>
      </c>
      <c r="B134">
        <v>0.50238056607935999</v>
      </c>
      <c r="C134">
        <v>0.47281188774289001</v>
      </c>
      <c r="D134">
        <f t="shared" si="4"/>
        <v>0.4883934438370699</v>
      </c>
      <c r="E134">
        <v>0.50653175745914603</v>
      </c>
      <c r="F134">
        <v>0.49289508209746402</v>
      </c>
      <c r="G134">
        <f t="shared" si="5"/>
        <v>0.50000188130113488</v>
      </c>
    </row>
    <row r="135" spans="1:7" x14ac:dyDescent="0.25">
      <c r="A135" s="1" t="s">
        <v>135</v>
      </c>
      <c r="B135">
        <v>123.687194636583</v>
      </c>
      <c r="C135">
        <v>102.45457536030599</v>
      </c>
      <c r="D135">
        <f t="shared" si="4"/>
        <v>113.64334898471316</v>
      </c>
      <c r="E135">
        <v>166.65251053370801</v>
      </c>
      <c r="F135">
        <v>156.95309232593701</v>
      </c>
      <c r="G135">
        <f t="shared" si="5"/>
        <v>162.00797672897491</v>
      </c>
    </row>
    <row r="136" spans="1:7" x14ac:dyDescent="0.25">
      <c r="A136" s="1" t="s">
        <v>136</v>
      </c>
      <c r="B136">
        <v>169.20083992094899</v>
      </c>
      <c r="C136">
        <v>150.59051993672799</v>
      </c>
      <c r="D136">
        <f t="shared" si="4"/>
        <v>160.39744270361805</v>
      </c>
      <c r="E136">
        <v>234.243363764045</v>
      </c>
      <c r="F136">
        <v>217.392861090059</v>
      </c>
      <c r="G136">
        <f t="shared" si="5"/>
        <v>226.17455720063995</v>
      </c>
    </row>
    <row r="137" spans="1:7" x14ac:dyDescent="0.25">
      <c r="A137" s="1" t="s">
        <v>137</v>
      </c>
      <c r="B137">
        <v>0.49126089360562702</v>
      </c>
      <c r="C137">
        <v>0.46008992321319497</v>
      </c>
      <c r="D137">
        <f t="shared" si="4"/>
        <v>0.47651582558708117</v>
      </c>
      <c r="E137">
        <v>0.487644418542451</v>
      </c>
      <c r="F137">
        <v>0.46551442008011801</v>
      </c>
      <c r="G137">
        <f t="shared" si="5"/>
        <v>0.47704754316752912</v>
      </c>
    </row>
    <row r="138" spans="1:7" x14ac:dyDescent="0.25">
      <c r="A138" s="1" t="s">
        <v>138</v>
      </c>
      <c r="B138">
        <v>131.26198648137199</v>
      </c>
      <c r="C138">
        <v>113.52673988998301</v>
      </c>
      <c r="D138">
        <f t="shared" si="4"/>
        <v>122.87253263943433</v>
      </c>
      <c r="E138">
        <v>181.71141644260001</v>
      </c>
      <c r="F138">
        <v>163.725074856509</v>
      </c>
      <c r="G138">
        <f t="shared" si="5"/>
        <v>173.0987172341932</v>
      </c>
    </row>
    <row r="139" spans="1:7" x14ac:dyDescent="0.25">
      <c r="A139" s="1" t="s">
        <v>139</v>
      </c>
      <c r="B139">
        <v>80.827369439071603</v>
      </c>
      <c r="C139">
        <v>80.177263730826297</v>
      </c>
      <c r="D139">
        <f t="shared" si="4"/>
        <v>80.519844432097528</v>
      </c>
      <c r="E139">
        <v>77.6871010638298</v>
      </c>
      <c r="F139">
        <v>77.248168498168496</v>
      </c>
      <c r="G139">
        <f t="shared" si="5"/>
        <v>77.476919680210429</v>
      </c>
    </row>
    <row r="140" spans="1:7" x14ac:dyDescent="0.25">
      <c r="A140" s="1" t="s">
        <v>140</v>
      </c>
      <c r="B140">
        <v>46.226652510301903</v>
      </c>
      <c r="C140">
        <v>41.946170477384399</v>
      </c>
      <c r="D140">
        <f t="shared" si="4"/>
        <v>44.201819855658087</v>
      </c>
      <c r="E140">
        <v>44.198912789338301</v>
      </c>
      <c r="F140">
        <v>41.220232124315899</v>
      </c>
      <c r="G140">
        <f t="shared" si="5"/>
        <v>42.772581565562703</v>
      </c>
    </row>
    <row r="141" spans="1:7" x14ac:dyDescent="0.25">
      <c r="A141" s="1" t="s">
        <v>141</v>
      </c>
      <c r="B141">
        <v>1.1165791776028E-2</v>
      </c>
      <c r="C141">
        <v>1.21104166666667E-2</v>
      </c>
      <c r="D141">
        <f t="shared" si="4"/>
        <v>1.1612635685252616E-2</v>
      </c>
      <c r="E141">
        <v>7.0058434959349601E-3</v>
      </c>
      <c r="F141">
        <v>8.8467113026525108E-3</v>
      </c>
      <c r="G141">
        <f t="shared" si="5"/>
        <v>7.8873368572062973E-3</v>
      </c>
    </row>
    <row r="142" spans="1:7" x14ac:dyDescent="0.25">
      <c r="A142" s="1" t="s">
        <v>142</v>
      </c>
      <c r="B142">
        <v>0.94517314098431104</v>
      </c>
      <c r="C142">
        <v>0.93047308813018903</v>
      </c>
      <c r="D142">
        <f t="shared" si="4"/>
        <v>0.93821945053189992</v>
      </c>
      <c r="E142">
        <v>0.93751662234042599</v>
      </c>
      <c r="F142">
        <v>0.93327737077737105</v>
      </c>
      <c r="G142">
        <f t="shared" si="5"/>
        <v>0.93548667097946681</v>
      </c>
    </row>
    <row r="143" spans="1:7" x14ac:dyDescent="0.25">
      <c r="A143" s="1" t="s">
        <v>143</v>
      </c>
      <c r="B143">
        <v>1.24455996131528</v>
      </c>
      <c r="C143">
        <v>1.3297872340425501</v>
      </c>
      <c r="D143">
        <f t="shared" si="4"/>
        <v>1.2848757396685864</v>
      </c>
      <c r="E143">
        <v>1.2499335106383</v>
      </c>
      <c r="F143">
        <v>1.2811355311355299</v>
      </c>
      <c r="G143">
        <f t="shared" si="5"/>
        <v>1.2648744932695315</v>
      </c>
    </row>
    <row r="144" spans="1:7" x14ac:dyDescent="0.25">
      <c r="A144" s="1" t="s">
        <v>144</v>
      </c>
      <c r="B144">
        <v>0.49054143243272702</v>
      </c>
      <c r="C144">
        <v>0.45883766317456298</v>
      </c>
      <c r="D144">
        <f t="shared" si="4"/>
        <v>0.47554433005604235</v>
      </c>
      <c r="E144">
        <v>0.486960768266746</v>
      </c>
      <c r="F144">
        <v>0.46448320544039001</v>
      </c>
      <c r="G144">
        <f t="shared" si="5"/>
        <v>0.47619746286443021</v>
      </c>
    </row>
    <row r="145" spans="1:7" x14ac:dyDescent="0.25">
      <c r="A145" s="1" t="s">
        <v>145</v>
      </c>
      <c r="B145">
        <v>0.49444037292866699</v>
      </c>
      <c r="C145">
        <v>0.46636751557758399</v>
      </c>
      <c r="D145">
        <f t="shared" si="4"/>
        <v>0.48116083155073314</v>
      </c>
      <c r="E145">
        <v>0.49037901964526998</v>
      </c>
      <c r="F145">
        <v>0.46978172878148</v>
      </c>
      <c r="G145">
        <f t="shared" si="5"/>
        <v>0.48051607615179864</v>
      </c>
    </row>
    <row r="146" spans="1:7" x14ac:dyDescent="0.25">
      <c r="A146" s="1" t="s">
        <v>146</v>
      </c>
      <c r="B146">
        <v>124.23843480772101</v>
      </c>
      <c r="C146">
        <v>106.03746580949399</v>
      </c>
      <c r="D146">
        <f t="shared" si="4"/>
        <v>115.6286763528652</v>
      </c>
      <c r="E146">
        <v>168.766436389408</v>
      </c>
      <c r="F146">
        <v>153.85603995622401</v>
      </c>
      <c r="G146">
        <f t="shared" si="5"/>
        <v>161.62664317785112</v>
      </c>
    </row>
    <row r="147" spans="1:7" x14ac:dyDescent="0.25">
      <c r="A147" s="1" t="s">
        <v>147</v>
      </c>
      <c r="B147">
        <v>161.69205176183701</v>
      </c>
      <c r="C147">
        <v>146.19701450650899</v>
      </c>
      <c r="D147">
        <f t="shared" si="4"/>
        <v>154.36230310777569</v>
      </c>
      <c r="E147">
        <v>233.49133665536601</v>
      </c>
      <c r="F147">
        <v>204.62571588214999</v>
      </c>
      <c r="G147">
        <f t="shared" si="5"/>
        <v>219.66913117829992</v>
      </c>
    </row>
    <row r="148" spans="1:7" x14ac:dyDescent="0.25">
      <c r="A148" s="1" t="s">
        <v>148</v>
      </c>
      <c r="B148">
        <v>0.51826218178913097</v>
      </c>
      <c r="C148">
        <v>0.51976352900242395</v>
      </c>
      <c r="D148">
        <f t="shared" si="4"/>
        <v>0.51897237677185881</v>
      </c>
      <c r="E148">
        <v>0.50732265573741997</v>
      </c>
      <c r="F148">
        <v>0.51951156512871</v>
      </c>
      <c r="G148">
        <f t="shared" si="5"/>
        <v>0.51315927402709405</v>
      </c>
    </row>
    <row r="149" spans="1:7" x14ac:dyDescent="0.25">
      <c r="A149" s="1" t="s">
        <v>149</v>
      </c>
      <c r="B149">
        <v>13.297843243460999</v>
      </c>
      <c r="C149">
        <v>12.637171052631601</v>
      </c>
      <c r="D149">
        <f t="shared" si="4"/>
        <v>12.985319883774181</v>
      </c>
      <c r="E149">
        <v>17.672272920203699</v>
      </c>
      <c r="F149">
        <v>17.619351472326301</v>
      </c>
      <c r="G149">
        <f t="shared" si="5"/>
        <v>17.646931662780126</v>
      </c>
    </row>
    <row r="150" spans="1:7" x14ac:dyDescent="0.25">
      <c r="A150" s="1" t="s">
        <v>150</v>
      </c>
      <c r="B150">
        <v>66.657294832826807</v>
      </c>
      <c r="C150">
        <v>63.6209429824561</v>
      </c>
      <c r="D150">
        <f t="shared" si="4"/>
        <v>65.220983611254326</v>
      </c>
      <c r="E150">
        <v>65.631578947368396</v>
      </c>
      <c r="F150">
        <v>63.903368370759701</v>
      </c>
      <c r="G150">
        <f t="shared" si="5"/>
        <v>64.804031122043639</v>
      </c>
    </row>
    <row r="151" spans="1:7" x14ac:dyDescent="0.25">
      <c r="A151" s="1" t="s">
        <v>151</v>
      </c>
      <c r="B151">
        <v>52.491064993665802</v>
      </c>
      <c r="C151">
        <v>51.224561403508801</v>
      </c>
      <c r="D151">
        <f t="shared" si="4"/>
        <v>51.891960078179068</v>
      </c>
      <c r="E151">
        <v>49.341988539898097</v>
      </c>
      <c r="F151">
        <v>48.4307686021073</v>
      </c>
      <c r="G151">
        <f t="shared" si="5"/>
        <v>48.905653935702418</v>
      </c>
    </row>
    <row r="152" spans="1:7" x14ac:dyDescent="0.25">
      <c r="A152" s="1" t="s">
        <v>152</v>
      </c>
      <c r="B152">
        <v>4.8160733549083103E-2</v>
      </c>
      <c r="C152">
        <v>5.0954861111111097E-2</v>
      </c>
      <c r="D152">
        <f t="shared" si="4"/>
        <v>4.9482463364867078E-2</v>
      </c>
      <c r="E152">
        <v>3.2736216329966303E-2</v>
      </c>
      <c r="F152">
        <v>3.9520991266569098E-2</v>
      </c>
      <c r="G152">
        <f t="shared" si="5"/>
        <v>3.5985083001712687E-2</v>
      </c>
    </row>
    <row r="153" spans="1:7" x14ac:dyDescent="0.25">
      <c r="A153" s="1" t="s">
        <v>153</v>
      </c>
      <c r="B153">
        <v>0.81144429669030704</v>
      </c>
      <c r="C153">
        <v>0.79097601518677696</v>
      </c>
      <c r="D153">
        <f t="shared" si="4"/>
        <v>0.80176201220597254</v>
      </c>
      <c r="E153">
        <v>0.80658093598692104</v>
      </c>
      <c r="F153">
        <v>0.79809395831911401</v>
      </c>
      <c r="G153">
        <f t="shared" si="5"/>
        <v>0.80251697525919785</v>
      </c>
    </row>
    <row r="154" spans="1:7" x14ac:dyDescent="0.25">
      <c r="A154" s="1" t="s">
        <v>154</v>
      </c>
      <c r="B154">
        <v>2.9136452453321802</v>
      </c>
      <c r="C154">
        <v>3.4208881578947401</v>
      </c>
      <c r="D154">
        <f t="shared" si="4"/>
        <v>3.1535906545863042</v>
      </c>
      <c r="E154">
        <v>2.9150820599886802</v>
      </c>
      <c r="F154">
        <v>3.3174569995222201</v>
      </c>
      <c r="G154">
        <f t="shared" si="5"/>
        <v>3.1077579472232011</v>
      </c>
    </row>
    <row r="155" spans="1:7" x14ac:dyDescent="0.25">
      <c r="A155" s="1" t="s">
        <v>155</v>
      </c>
      <c r="B155">
        <v>0.50090648816090999</v>
      </c>
      <c r="C155">
        <v>0.49655521789728002</v>
      </c>
      <c r="D155">
        <f t="shared" si="4"/>
        <v>0.49884816995019837</v>
      </c>
      <c r="E155">
        <v>0.49169347702841198</v>
      </c>
      <c r="F155">
        <v>0.49783414069309501</v>
      </c>
      <c r="G155">
        <f t="shared" si="5"/>
        <v>0.49463391318274397</v>
      </c>
    </row>
    <row r="156" spans="1:7" x14ac:dyDescent="0.25">
      <c r="A156" s="1" t="s">
        <v>156</v>
      </c>
      <c r="B156">
        <v>0.73090918987349596</v>
      </c>
      <c r="C156">
        <v>0.84434953394533596</v>
      </c>
      <c r="D156">
        <f t="shared" si="4"/>
        <v>0.78457083621712864</v>
      </c>
      <c r="E156">
        <v>0.69083922965696398</v>
      </c>
      <c r="F156">
        <v>0.85466289670868201</v>
      </c>
      <c r="G156">
        <f t="shared" si="5"/>
        <v>0.7692856419404791</v>
      </c>
    </row>
    <row r="157" spans="1:7" x14ac:dyDescent="0.25">
      <c r="A157" s="1" t="s">
        <v>157</v>
      </c>
      <c r="B157">
        <v>9.8110227466452695</v>
      </c>
      <c r="C157">
        <v>9.4170185321935804</v>
      </c>
      <c r="D157">
        <f t="shared" si="4"/>
        <v>9.6246435974387268</v>
      </c>
      <c r="E157">
        <v>13.0578844636232</v>
      </c>
      <c r="F157">
        <v>13.3877585290592</v>
      </c>
      <c r="G157">
        <f t="shared" si="5"/>
        <v>13.215843551003793</v>
      </c>
    </row>
    <row r="158" spans="1:7" x14ac:dyDescent="0.25">
      <c r="A158" s="1" t="s">
        <v>158</v>
      </c>
      <c r="B158">
        <v>41.557341723704198</v>
      </c>
      <c r="C158">
        <v>41.551480263157899</v>
      </c>
      <c r="D158">
        <f t="shared" si="4"/>
        <v>41.554569027398792</v>
      </c>
      <c r="E158">
        <v>54.087949207696703</v>
      </c>
      <c r="F158">
        <v>53.544339527749102</v>
      </c>
      <c r="G158">
        <f t="shared" si="5"/>
        <v>53.827643539767678</v>
      </c>
    </row>
    <row r="159" spans="1:7" x14ac:dyDescent="0.25">
      <c r="A159" s="1" t="s">
        <v>159</v>
      </c>
      <c r="B159">
        <v>0.527542725134303</v>
      </c>
      <c r="C159">
        <v>0.52993639469368203</v>
      </c>
      <c r="D159">
        <f t="shared" si="4"/>
        <v>0.5286750229108117</v>
      </c>
      <c r="E159">
        <v>0.52413282770660796</v>
      </c>
      <c r="F159">
        <v>0.53419103869637696</v>
      </c>
      <c r="G159">
        <f t="shared" si="5"/>
        <v>0.52894916822893856</v>
      </c>
    </row>
    <row r="160" spans="1:7" x14ac:dyDescent="0.25">
      <c r="A160" s="1" t="s">
        <v>160</v>
      </c>
      <c r="B160">
        <v>13.310999122128001</v>
      </c>
      <c r="C160">
        <v>12.208580043859699</v>
      </c>
      <c r="D160">
        <f t="shared" si="4"/>
        <v>12.78951249244145</v>
      </c>
      <c r="E160">
        <v>17.1752160732714</v>
      </c>
      <c r="F160">
        <v>17.827062942846901</v>
      </c>
      <c r="G160">
        <f t="shared" si="5"/>
        <v>17.487350755620412</v>
      </c>
    </row>
    <row r="161" spans="1:7" x14ac:dyDescent="0.25">
      <c r="A161" s="1" t="s">
        <v>161</v>
      </c>
      <c r="B161">
        <v>61.984158186864001</v>
      </c>
      <c r="C161">
        <v>58.404623538011698</v>
      </c>
      <c r="D161">
        <f t="shared" si="4"/>
        <v>60.290900607533615</v>
      </c>
      <c r="E161">
        <v>58.072755417956699</v>
      </c>
      <c r="F161">
        <v>57.3597433211105</v>
      </c>
      <c r="G161">
        <f t="shared" si="5"/>
        <v>57.731331972132644</v>
      </c>
    </row>
    <row r="162" spans="1:7" x14ac:dyDescent="0.25">
      <c r="A162" s="1" t="s">
        <v>162</v>
      </c>
      <c r="B162">
        <v>53.838948252751599</v>
      </c>
      <c r="C162">
        <v>52.635069444444497</v>
      </c>
      <c r="D162">
        <f t="shared" si="4"/>
        <v>53.269467268005492</v>
      </c>
      <c r="E162">
        <v>51.988525541795703</v>
      </c>
      <c r="F162">
        <v>50.892828292575302</v>
      </c>
      <c r="G162">
        <f t="shared" si="5"/>
        <v>51.463854597132233</v>
      </c>
    </row>
    <row r="163" spans="1:7" x14ac:dyDescent="0.25">
      <c r="A163" s="1" t="s">
        <v>163</v>
      </c>
      <c r="B163">
        <v>2.9256810131743201E-2</v>
      </c>
      <c r="C163">
        <v>3.08263888888889E-2</v>
      </c>
      <c r="D163">
        <f t="shared" si="4"/>
        <v>2.999928125930865E-2</v>
      </c>
      <c r="E163">
        <v>2.8309004680955902E-2</v>
      </c>
      <c r="F163">
        <v>2.6539489473110099E-2</v>
      </c>
      <c r="G163">
        <f t="shared" si="5"/>
        <v>2.746167827180648E-2</v>
      </c>
    </row>
    <row r="164" spans="1:7" x14ac:dyDescent="0.25">
      <c r="A164" s="1" t="s">
        <v>164</v>
      </c>
      <c r="B164">
        <v>0.76845379908728095</v>
      </c>
      <c r="C164">
        <v>0.730797305373037</v>
      </c>
      <c r="D164">
        <f t="shared" si="4"/>
        <v>0.75064082906529928</v>
      </c>
      <c r="E164">
        <v>0.71550877812138503</v>
      </c>
      <c r="F164">
        <v>0.72871992962978804</v>
      </c>
      <c r="G164">
        <f t="shared" si="5"/>
        <v>0.72183489361262831</v>
      </c>
    </row>
    <row r="165" spans="1:7" x14ac:dyDescent="0.25">
      <c r="A165" s="1" t="s">
        <v>165</v>
      </c>
      <c r="B165">
        <v>3.9006128584643802</v>
      </c>
      <c r="C165">
        <v>5.2168768274853798</v>
      </c>
      <c r="D165">
        <f t="shared" si="4"/>
        <v>4.5232563472371252</v>
      </c>
      <c r="E165">
        <v>5.6001547987616096</v>
      </c>
      <c r="F165">
        <v>5.1806901519119997</v>
      </c>
      <c r="G165">
        <f t="shared" si="5"/>
        <v>5.3992955626248946</v>
      </c>
    </row>
    <row r="166" spans="1:7" x14ac:dyDescent="0.25">
      <c r="A166" s="1" t="s">
        <v>166</v>
      </c>
      <c r="B166">
        <v>0.50771743286456905</v>
      </c>
      <c r="C166">
        <v>0.50248382100792199</v>
      </c>
      <c r="D166">
        <f t="shared" si="4"/>
        <v>0.50524173314019782</v>
      </c>
      <c r="E166">
        <v>0.50358347514275703</v>
      </c>
      <c r="F166">
        <v>0.50856568562656601</v>
      </c>
      <c r="G166">
        <f t="shared" si="5"/>
        <v>0.50596918988550377</v>
      </c>
    </row>
    <row r="167" spans="1:7" x14ac:dyDescent="0.25">
      <c r="A167" s="1" t="s">
        <v>167</v>
      </c>
      <c r="B167">
        <v>0.81351305052837497</v>
      </c>
      <c r="C167">
        <v>1.0512074261772599</v>
      </c>
      <c r="D167">
        <f t="shared" si="4"/>
        <v>0.92595163336503694</v>
      </c>
      <c r="E167">
        <v>0.90712281667840999</v>
      </c>
      <c r="F167">
        <v>1.0355942263545701</v>
      </c>
      <c r="G167">
        <f t="shared" si="5"/>
        <v>0.96864091935229801</v>
      </c>
    </row>
    <row r="168" spans="1:7" x14ac:dyDescent="0.25">
      <c r="A168" s="1" t="s">
        <v>168</v>
      </c>
      <c r="B168">
        <v>8.6902578987336199</v>
      </c>
      <c r="C168">
        <v>7.4216224199718903</v>
      </c>
      <c r="D168">
        <f t="shared" si="4"/>
        <v>8.0901445179315967</v>
      </c>
      <c r="E168">
        <v>9.4420116004247703</v>
      </c>
      <c r="F168">
        <v>11.027472335519599</v>
      </c>
      <c r="G168">
        <f t="shared" si="5"/>
        <v>10.201204143986319</v>
      </c>
    </row>
    <row r="169" spans="1:7" x14ac:dyDescent="0.25">
      <c r="A169" s="1" t="s">
        <v>169</v>
      </c>
      <c r="B169">
        <v>58.557298844607203</v>
      </c>
      <c r="C169">
        <v>67.419243421052599</v>
      </c>
      <c r="D169">
        <f t="shared" si="4"/>
        <v>62.749339512933545</v>
      </c>
      <c r="E169">
        <v>113.637445175439</v>
      </c>
      <c r="F169">
        <v>93.107969176477098</v>
      </c>
      <c r="G169">
        <f t="shared" si="5"/>
        <v>103.8069746020347</v>
      </c>
    </row>
    <row r="170" spans="1:7" x14ac:dyDescent="0.25">
      <c r="A170" s="1" t="s">
        <v>170</v>
      </c>
      <c r="B170">
        <v>0.51799502026191402</v>
      </c>
      <c r="C170">
        <v>0.52037490027683597</v>
      </c>
      <c r="D170">
        <f t="shared" si="4"/>
        <v>0.51912079505346576</v>
      </c>
      <c r="E170">
        <v>0.50675773203825603</v>
      </c>
      <c r="F170">
        <v>0.51098216102762295</v>
      </c>
      <c r="G170">
        <f t="shared" si="5"/>
        <v>0.50878058565962991</v>
      </c>
    </row>
    <row r="171" spans="1:7" x14ac:dyDescent="0.25">
      <c r="A171" s="1" t="s">
        <v>171</v>
      </c>
      <c r="B171">
        <v>13.266679968715399</v>
      </c>
      <c r="C171">
        <v>13.0948464912281</v>
      </c>
      <c r="D171">
        <f t="shared" si="4"/>
        <v>13.185396124115275</v>
      </c>
      <c r="E171">
        <v>17.700431998539401</v>
      </c>
      <c r="F171">
        <v>19.514818782068701</v>
      </c>
      <c r="G171">
        <f t="shared" si="5"/>
        <v>18.569245010871541</v>
      </c>
    </row>
    <row r="172" spans="1:7" x14ac:dyDescent="0.25">
      <c r="A172" s="1" t="s">
        <v>172</v>
      </c>
      <c r="B172">
        <v>65.434006211180105</v>
      </c>
      <c r="C172">
        <v>62.744097222222202</v>
      </c>
      <c r="D172">
        <f t="shared" si="4"/>
        <v>64.161575789331209</v>
      </c>
      <c r="E172">
        <v>62.941176470588204</v>
      </c>
      <c r="F172">
        <v>62.426155170131103</v>
      </c>
      <c r="G172">
        <f t="shared" si="5"/>
        <v>62.694560252079953</v>
      </c>
    </row>
    <row r="173" spans="1:7" x14ac:dyDescent="0.25">
      <c r="A173" s="1" t="s">
        <v>173</v>
      </c>
      <c r="B173">
        <v>52.5183545403818</v>
      </c>
      <c r="C173">
        <v>51.236878654970802</v>
      </c>
      <c r="D173">
        <f t="shared" si="4"/>
        <v>51.912167153315444</v>
      </c>
      <c r="E173">
        <v>49.571337467477797</v>
      </c>
      <c r="F173">
        <v>48.204239057153998</v>
      </c>
      <c r="G173">
        <f t="shared" si="5"/>
        <v>48.916706989119973</v>
      </c>
    </row>
    <row r="174" spans="1:7" x14ac:dyDescent="0.25">
      <c r="A174" s="1" t="s">
        <v>174</v>
      </c>
      <c r="B174">
        <v>4.65923009623797E-2</v>
      </c>
      <c r="C174">
        <v>4.8708333333333298E-2</v>
      </c>
      <c r="D174">
        <f t="shared" si="4"/>
        <v>4.7593265669167634E-2</v>
      </c>
      <c r="E174">
        <v>2.9232300135501401E-2</v>
      </c>
      <c r="F174">
        <v>3.6077548612180002E-2</v>
      </c>
      <c r="G174">
        <f t="shared" si="5"/>
        <v>3.2510124358634623E-2</v>
      </c>
    </row>
    <row r="175" spans="1:7" x14ac:dyDescent="0.25">
      <c r="A175" s="1" t="s">
        <v>175</v>
      </c>
      <c r="B175">
        <v>0.79812061350808405</v>
      </c>
      <c r="C175">
        <v>0.77668697001082199</v>
      </c>
      <c r="D175">
        <f t="shared" si="4"/>
        <v>0.78798167566708821</v>
      </c>
      <c r="E175">
        <v>0.76057509422526504</v>
      </c>
      <c r="F175">
        <v>0.78068244261714603</v>
      </c>
      <c r="G175">
        <f t="shared" si="5"/>
        <v>0.77020343041297723</v>
      </c>
    </row>
    <row r="176" spans="1:7" x14ac:dyDescent="0.25">
      <c r="A176" s="1" t="s">
        <v>176</v>
      </c>
      <c r="B176">
        <v>3.42064108251996</v>
      </c>
      <c r="C176">
        <v>4.2484557748537997</v>
      </c>
      <c r="D176">
        <f t="shared" si="4"/>
        <v>3.8122292747238715</v>
      </c>
      <c r="E176">
        <v>4.86786843769766</v>
      </c>
      <c r="F176">
        <v>4.2753210644776898</v>
      </c>
      <c r="G176">
        <f t="shared" si="5"/>
        <v>4.5841291198465131</v>
      </c>
    </row>
    <row r="177" spans="1:7" x14ac:dyDescent="0.25">
      <c r="A177" s="1" t="s">
        <v>177</v>
      </c>
      <c r="B177">
        <v>0.50021216680694802</v>
      </c>
      <c r="C177">
        <v>0.49728000727592298</v>
      </c>
      <c r="D177">
        <f t="shared" si="4"/>
        <v>0.49882514256028915</v>
      </c>
      <c r="E177">
        <v>0.48936523360543499</v>
      </c>
      <c r="F177">
        <v>0.49317577638892401</v>
      </c>
      <c r="G177">
        <f t="shared" si="5"/>
        <v>0.49118989920837974</v>
      </c>
    </row>
    <row r="178" spans="1:7" x14ac:dyDescent="0.25">
      <c r="A178" s="1" t="s">
        <v>178</v>
      </c>
      <c r="B178">
        <v>0.75981912861933298</v>
      </c>
      <c r="C178">
        <v>0.92672792120824299</v>
      </c>
      <c r="D178">
        <f t="shared" si="4"/>
        <v>0.83877340782952947</v>
      </c>
      <c r="E178">
        <v>0.81693702337770702</v>
      </c>
      <c r="F178">
        <v>0.82620454747305605</v>
      </c>
      <c r="G178">
        <f t="shared" si="5"/>
        <v>0.82137474613849493</v>
      </c>
    </row>
    <row r="179" spans="1:7" x14ac:dyDescent="0.25">
      <c r="A179" s="1" t="s">
        <v>179</v>
      </c>
      <c r="B179">
        <v>9.4786350924768694</v>
      </c>
      <c r="C179">
        <v>9.2769816290063805</v>
      </c>
      <c r="D179">
        <f t="shared" si="4"/>
        <v>9.3832452474507555</v>
      </c>
      <c r="E179">
        <v>11.304920940457199</v>
      </c>
      <c r="F179">
        <v>13.918319897007301</v>
      </c>
      <c r="G179">
        <f t="shared" si="5"/>
        <v>12.556338246005101</v>
      </c>
    </row>
    <row r="180" spans="1:7" x14ac:dyDescent="0.25">
      <c r="A180" s="1" t="s">
        <v>180</v>
      </c>
      <c r="B180">
        <v>49.432052639522901</v>
      </c>
      <c r="C180">
        <v>54.831825657894697</v>
      </c>
      <c r="D180">
        <f t="shared" si="4"/>
        <v>51.986352984947253</v>
      </c>
      <c r="E180">
        <v>99.236232125041596</v>
      </c>
      <c r="F180">
        <v>82.568539158078195</v>
      </c>
      <c r="G180">
        <f t="shared" si="5"/>
        <v>91.254963375339614</v>
      </c>
    </row>
    <row r="181" spans="1:7" x14ac:dyDescent="0.25">
      <c r="A181" s="1" t="s">
        <v>181</v>
      </c>
      <c r="B181">
        <v>39661.770413217098</v>
      </c>
      <c r="C181">
        <v>42439.980533617898</v>
      </c>
      <c r="D181">
        <f t="shared" si="4"/>
        <v>40975.970666830901</v>
      </c>
      <c r="E181">
        <v>45383.128698042703</v>
      </c>
      <c r="F181">
        <v>43773.392432213499</v>
      </c>
      <c r="G181">
        <f t="shared" si="5"/>
        <v>44612.311898189851</v>
      </c>
    </row>
    <row r="182" spans="1:7" x14ac:dyDescent="0.25">
      <c r="A182" s="1" t="s">
        <v>182</v>
      </c>
      <c r="B182">
        <v>7900.1581537026404</v>
      </c>
      <c r="C182">
        <v>8031.6694211299</v>
      </c>
      <c r="D182">
        <f t="shared" si="4"/>
        <v>7962.3680419097445</v>
      </c>
      <c r="E182">
        <v>7538.42323028991</v>
      </c>
      <c r="F182">
        <v>7945.36343104357</v>
      </c>
      <c r="G182">
        <f t="shared" si="5"/>
        <v>7733.2851775138115</v>
      </c>
    </row>
    <row r="183" spans="1:7" x14ac:dyDescent="0.25">
      <c r="A183" s="1" t="s">
        <v>183</v>
      </c>
      <c r="B183">
        <v>-418.59093346019102</v>
      </c>
      <c r="C183">
        <v>-419.45616977924402</v>
      </c>
      <c r="D183">
        <f t="shared" si="4"/>
        <v>-419.00022352129383</v>
      </c>
      <c r="E183">
        <v>-413.29157722981398</v>
      </c>
      <c r="F183">
        <v>-418.04562129143</v>
      </c>
      <c r="G183">
        <f t="shared" si="5"/>
        <v>-415.5680352482625</v>
      </c>
    </row>
    <row r="184" spans="1:7" x14ac:dyDescent="0.25">
      <c r="A184" s="1" t="s">
        <v>184</v>
      </c>
      <c r="B184">
        <v>165.101732845805</v>
      </c>
      <c r="C184">
        <v>165.85494130202801</v>
      </c>
      <c r="D184">
        <f t="shared" si="4"/>
        <v>165.45802941852412</v>
      </c>
      <c r="E184">
        <v>173.60329886342899</v>
      </c>
      <c r="F184">
        <v>167.42223020026401</v>
      </c>
      <c r="G184">
        <f t="shared" si="5"/>
        <v>170.64351491139303</v>
      </c>
    </row>
    <row r="185" spans="1:7" x14ac:dyDescent="0.25">
      <c r="A185" s="1" t="s">
        <v>185</v>
      </c>
      <c r="B185">
        <v>23914.713365047101</v>
      </c>
      <c r="C185">
        <v>21666.3974386339</v>
      </c>
      <c r="D185">
        <f t="shared" si="4"/>
        <v>22851.173448105939</v>
      </c>
      <c r="E185">
        <v>20504.154774631901</v>
      </c>
      <c r="F185">
        <v>22187.472620740798</v>
      </c>
      <c r="G185">
        <f t="shared" si="5"/>
        <v>21310.205866861266</v>
      </c>
    </row>
    <row r="186" spans="1:7" x14ac:dyDescent="0.25">
      <c r="A186" s="1" t="s">
        <v>186</v>
      </c>
      <c r="B186">
        <v>9064.1459681326705</v>
      </c>
      <c r="C186">
        <v>9373.8312468891309</v>
      </c>
      <c r="D186">
        <f t="shared" si="4"/>
        <v>9210.6390173421696</v>
      </c>
      <c r="E186">
        <v>9424.2957126873207</v>
      </c>
      <c r="F186">
        <v>9359.7446865045495</v>
      </c>
      <c r="G186">
        <f t="shared" si="5"/>
        <v>9393.3856707844043</v>
      </c>
    </row>
    <row r="187" spans="1:7" x14ac:dyDescent="0.25">
      <c r="A187" s="1" t="s">
        <v>187</v>
      </c>
      <c r="B187">
        <v>-439.98667025079197</v>
      </c>
      <c r="C187">
        <v>-445.38835800824802</v>
      </c>
      <c r="D187">
        <f t="shared" si="4"/>
        <v>-442.54187634145563</v>
      </c>
      <c r="E187">
        <v>-447.434001280887</v>
      </c>
      <c r="F187">
        <v>-444.89229681737999</v>
      </c>
      <c r="G187">
        <f t="shared" si="5"/>
        <v>-446.21691464233567</v>
      </c>
    </row>
    <row r="188" spans="1:7" x14ac:dyDescent="0.25">
      <c r="A188" s="1" t="s">
        <v>188</v>
      </c>
      <c r="B188">
        <v>141.65575434434299</v>
      </c>
      <c r="C188">
        <v>137.23252934898599</v>
      </c>
      <c r="D188">
        <f t="shared" si="4"/>
        <v>139.56339877771279</v>
      </c>
      <c r="E188">
        <v>135.86177880470399</v>
      </c>
      <c r="F188">
        <v>137.736844285497</v>
      </c>
      <c r="G188">
        <f t="shared" si="5"/>
        <v>136.75964760725279</v>
      </c>
    </row>
    <row r="189" spans="1:7" x14ac:dyDescent="0.25">
      <c r="A189" s="1" t="s">
        <v>189</v>
      </c>
      <c r="B189">
        <v>37746.734007557498</v>
      </c>
      <c r="C189">
        <v>41279.636627534703</v>
      </c>
      <c r="D189">
        <f t="shared" si="4"/>
        <v>39417.932843481787</v>
      </c>
      <c r="E189">
        <v>41792.1592282946</v>
      </c>
      <c r="F189">
        <v>42600.451176684503</v>
      </c>
      <c r="G189">
        <f t="shared" si="5"/>
        <v>42179.207110752403</v>
      </c>
    </row>
    <row r="190" spans="1:7" x14ac:dyDescent="0.25">
      <c r="A190" s="1" t="s">
        <v>190</v>
      </c>
      <c r="B190">
        <v>8073.4235524342403</v>
      </c>
      <c r="C190">
        <v>8140.0036464840996</v>
      </c>
      <c r="D190">
        <f t="shared" si="4"/>
        <v>8104.9184979905313</v>
      </c>
      <c r="E190">
        <v>7826.2287977228898</v>
      </c>
      <c r="F190">
        <v>8094.6698841526004</v>
      </c>
      <c r="G190">
        <f t="shared" si="5"/>
        <v>7954.7709096098852</v>
      </c>
    </row>
    <row r="191" spans="1:7" x14ac:dyDescent="0.25">
      <c r="A191" s="1" t="s">
        <v>191</v>
      </c>
      <c r="B191">
        <v>-421.526199400726</v>
      </c>
      <c r="C191">
        <v>-421.06057122572997</v>
      </c>
      <c r="D191">
        <f t="shared" si="4"/>
        <v>-421.30593936309396</v>
      </c>
      <c r="E191">
        <v>-418.53043196091801</v>
      </c>
      <c r="F191">
        <v>-420.33902197523997</v>
      </c>
      <c r="G191">
        <f t="shared" si="5"/>
        <v>-419.39646920980067</v>
      </c>
    </row>
    <row r="192" spans="1:7" x14ac:dyDescent="0.25">
      <c r="A192" s="1" t="s">
        <v>192</v>
      </c>
      <c r="B192">
        <v>161.97581108678901</v>
      </c>
      <c r="C192">
        <v>163.76076840981901</v>
      </c>
      <c r="D192">
        <f t="shared" si="4"/>
        <v>162.82016456077227</v>
      </c>
      <c r="E192">
        <v>167.96819375403399</v>
      </c>
      <c r="F192">
        <v>165.02056954014299</v>
      </c>
      <c r="G192">
        <f t="shared" si="5"/>
        <v>166.55673380748811</v>
      </c>
    </row>
    <row r="193" spans="1:7" x14ac:dyDescent="0.25">
      <c r="A193" s="1" t="s">
        <v>193</v>
      </c>
      <c r="B193">
        <v>13.9170603459287</v>
      </c>
      <c r="C193">
        <v>16.066598527886601</v>
      </c>
      <c r="D193">
        <f t="shared" si="4"/>
        <v>14.933874590156593</v>
      </c>
      <c r="E193">
        <v>12.0694650189907</v>
      </c>
      <c r="F193">
        <v>16.008025327255901</v>
      </c>
      <c r="G193">
        <f t="shared" si="5"/>
        <v>13.955431383350753</v>
      </c>
    </row>
    <row r="194" spans="1:7" x14ac:dyDescent="0.25">
      <c r="A194" s="1" t="s">
        <v>194</v>
      </c>
      <c r="B194">
        <v>0.56279677004513295</v>
      </c>
      <c r="C194">
        <v>0.381475590558146</v>
      </c>
      <c r="D194">
        <f t="shared" si="4"/>
        <v>0.47702487744509686</v>
      </c>
      <c r="E194">
        <v>1.3093095447918801</v>
      </c>
      <c r="F194">
        <v>1.0046522977390999</v>
      </c>
      <c r="G194">
        <f t="shared" si="5"/>
        <v>1.1634254461291493</v>
      </c>
    </row>
    <row r="195" spans="1:7" x14ac:dyDescent="0.25">
      <c r="A195" s="1" t="s">
        <v>195</v>
      </c>
      <c r="B195" s="2">
        <v>5.9126122432104102E-6</v>
      </c>
      <c r="C195" s="2">
        <v>4.1477518608191704E-6</v>
      </c>
      <c r="D195">
        <f t="shared" si="4"/>
        <v>5.0777653951984605E-6</v>
      </c>
      <c r="E195" s="2">
        <v>7.08083598414318E-6</v>
      </c>
      <c r="F195" s="2">
        <v>4.9321306261802E-6</v>
      </c>
      <c r="G195">
        <f t="shared" si="5"/>
        <v>6.0519356462368791E-6</v>
      </c>
    </row>
    <row r="196" spans="1:7" x14ac:dyDescent="0.25">
      <c r="A196" s="1" t="s">
        <v>196</v>
      </c>
      <c r="B196">
        <v>153211.61050515101</v>
      </c>
      <c r="C196">
        <v>222631.20537520299</v>
      </c>
      <c r="D196">
        <f t="shared" ref="D196:D259" si="6">(B196* (1314.467-947.501) +C196*(923.08-593.665))/( 1314.467 +923.08-947.501-593.665)</f>
        <v>186049.74917366466</v>
      </c>
      <c r="E196">
        <v>138202.578001335</v>
      </c>
      <c r="F196">
        <v>176805.12029701399</v>
      </c>
      <c r="G196">
        <f t="shared" ref="G196:G259" si="7">(E196*(827.345-521.33) +F196*(620.565-339.392))/( 827.345+620.565-521.33-339.392)</f>
        <v>156687.27561930905</v>
      </c>
    </row>
    <row r="197" spans="1:7" x14ac:dyDescent="0.25">
      <c r="A197" s="1" t="s">
        <v>197</v>
      </c>
      <c r="B197">
        <v>699040.83481873502</v>
      </c>
      <c r="C197">
        <v>1644284.6779040699</v>
      </c>
      <c r="D197">
        <f t="shared" si="6"/>
        <v>1146177.5323592417</v>
      </c>
      <c r="E197">
        <v>1096330.9551166401</v>
      </c>
      <c r="F197">
        <v>2330654.0291866302</v>
      </c>
      <c r="G197">
        <f t="shared" si="7"/>
        <v>1687382.4100262795</v>
      </c>
    </row>
    <row r="198" spans="1:7" x14ac:dyDescent="0.25">
      <c r="A198" s="1" t="s">
        <v>198</v>
      </c>
      <c r="B198">
        <v>18.998085556950201</v>
      </c>
      <c r="C198">
        <v>20.933004933765599</v>
      </c>
      <c r="D198">
        <f t="shared" si="6"/>
        <v>19.913376850816128</v>
      </c>
      <c r="E198">
        <v>27.9127040829135</v>
      </c>
      <c r="F198">
        <v>33.786255670958802</v>
      </c>
      <c r="G198">
        <f t="shared" si="7"/>
        <v>30.725234517230039</v>
      </c>
    </row>
    <row r="199" spans="1:7" x14ac:dyDescent="0.25">
      <c r="A199" s="1" t="s">
        <v>199</v>
      </c>
      <c r="B199">
        <v>2.3693740669589802E-2</v>
      </c>
      <c r="C199">
        <v>1.77525480899559E-2</v>
      </c>
      <c r="D199">
        <f t="shared" si="6"/>
        <v>2.0883328045437077E-2</v>
      </c>
      <c r="E199">
        <v>1.9036500899208001E-2</v>
      </c>
      <c r="F199">
        <v>1.78270330217297E-2</v>
      </c>
      <c r="G199">
        <f t="shared" si="7"/>
        <v>1.8457351271636922E-2</v>
      </c>
    </row>
    <row r="200" spans="1:7" x14ac:dyDescent="0.25">
      <c r="A200" s="1" t="s">
        <v>200</v>
      </c>
      <c r="B200">
        <v>2.58539628497083E-4</v>
      </c>
      <c r="C200">
        <v>2.03398046238027E-4</v>
      </c>
      <c r="D200">
        <f t="shared" si="6"/>
        <v>2.3245553901177698E-4</v>
      </c>
      <c r="E200">
        <v>1.07420308293689E-4</v>
      </c>
      <c r="F200" s="2">
        <v>9.1783494899729703E-5</v>
      </c>
      <c r="G200">
        <f t="shared" si="7"/>
        <v>9.9932672762275337E-5</v>
      </c>
    </row>
    <row r="201" spans="1:7" x14ac:dyDescent="0.25">
      <c r="A201" s="1" t="s">
        <v>201</v>
      </c>
      <c r="B201">
        <v>292.45068512632798</v>
      </c>
      <c r="C201">
        <v>402.42471244815198</v>
      </c>
      <c r="D201">
        <f t="shared" si="6"/>
        <v>344.47263031182081</v>
      </c>
      <c r="E201">
        <v>451.356535205863</v>
      </c>
      <c r="F201">
        <v>511.53199029408597</v>
      </c>
      <c r="G201">
        <f t="shared" si="7"/>
        <v>480.17134959839291</v>
      </c>
    </row>
    <row r="202" spans="1:7" x14ac:dyDescent="0.25">
      <c r="A202" s="1" t="s">
        <v>202</v>
      </c>
      <c r="B202">
        <v>11948.1509132101</v>
      </c>
      <c r="C202">
        <v>25028.787019841799</v>
      </c>
      <c r="D202">
        <f t="shared" si="6"/>
        <v>18135.79495155417</v>
      </c>
      <c r="E202">
        <v>30239.900418112898</v>
      </c>
      <c r="F202">
        <v>53555.6127264557</v>
      </c>
      <c r="G202">
        <f t="shared" si="7"/>
        <v>41404.550882484902</v>
      </c>
    </row>
    <row r="203" spans="1:7" x14ac:dyDescent="0.25">
      <c r="A203" s="1" t="s">
        <v>203</v>
      </c>
      <c r="B203">
        <v>7422.7137000000002</v>
      </c>
      <c r="C203">
        <v>18570.254799999999</v>
      </c>
      <c r="D203">
        <f t="shared" si="6"/>
        <v>12695.929441751285</v>
      </c>
      <c r="E203">
        <v>121875.03810000001</v>
      </c>
      <c r="F203">
        <v>62724.0867</v>
      </c>
      <c r="G203">
        <f t="shared" si="7"/>
        <v>93550.803854763028</v>
      </c>
    </row>
    <row r="204" spans="1:7" x14ac:dyDescent="0.25">
      <c r="A204" s="1" t="s">
        <v>204</v>
      </c>
      <c r="B204">
        <v>-171.77</v>
      </c>
      <c r="C204">
        <v>-507.6533</v>
      </c>
      <c r="D204">
        <f t="shared" si="6"/>
        <v>-330.65572099109545</v>
      </c>
      <c r="E204">
        <v>132.36070000000001</v>
      </c>
      <c r="F204">
        <v>-626.23530000000005</v>
      </c>
      <c r="G204">
        <f t="shared" si="7"/>
        <v>-230.89044462148414</v>
      </c>
    </row>
    <row r="205" spans="1:7" x14ac:dyDescent="0.25">
      <c r="A205" s="1" t="s">
        <v>205</v>
      </c>
      <c r="B205">
        <v>-110.38079999999999</v>
      </c>
      <c r="C205">
        <v>-218.60720000000001</v>
      </c>
      <c r="D205">
        <f t="shared" si="6"/>
        <v>-161.57605023801628</v>
      </c>
      <c r="E205">
        <v>-213.31829999999999</v>
      </c>
      <c r="F205">
        <v>-287.0489</v>
      </c>
      <c r="G205">
        <f t="shared" si="7"/>
        <v>-248.62394996866419</v>
      </c>
    </row>
    <row r="206" spans="1:7" x14ac:dyDescent="0.25">
      <c r="A206" s="1" t="s">
        <v>206</v>
      </c>
      <c r="B206">
        <v>-53.6982</v>
      </c>
      <c r="C206">
        <v>13.730600000000001</v>
      </c>
      <c r="D206">
        <f t="shared" si="6"/>
        <v>-21.801783882960628</v>
      </c>
      <c r="E206">
        <v>-50.655700000000003</v>
      </c>
      <c r="F206">
        <v>-35.354300000000002</v>
      </c>
      <c r="G206">
        <f t="shared" si="7"/>
        <v>-43.32867604481018</v>
      </c>
    </row>
    <row r="207" spans="1:7" x14ac:dyDescent="0.25">
      <c r="A207" s="1" t="s">
        <v>207</v>
      </c>
      <c r="B207">
        <v>-2.5617000000000001</v>
      </c>
      <c r="C207">
        <v>29.229500000000002</v>
      </c>
      <c r="D207">
        <f t="shared" si="6"/>
        <v>12.476760480685144</v>
      </c>
      <c r="E207">
        <v>-1.2417</v>
      </c>
      <c r="F207">
        <v>-49.003500000000003</v>
      </c>
      <c r="G207">
        <f t="shared" si="7"/>
        <v>-24.11227738134976</v>
      </c>
    </row>
    <row r="208" spans="1:7" x14ac:dyDescent="0.25">
      <c r="A208" s="1" t="s">
        <v>208</v>
      </c>
      <c r="B208">
        <v>-24.6995</v>
      </c>
      <c r="C208">
        <v>21.789100000000001</v>
      </c>
      <c r="D208">
        <f t="shared" si="6"/>
        <v>-2.7086039689480339</v>
      </c>
      <c r="E208">
        <v>-13.260300000000001</v>
      </c>
      <c r="F208">
        <v>56.808999999999997</v>
      </c>
      <c r="G208">
        <f t="shared" si="7"/>
        <v>20.292148770921749</v>
      </c>
    </row>
    <row r="209" spans="1:7" x14ac:dyDescent="0.25">
      <c r="A209" s="1" t="s">
        <v>209</v>
      </c>
      <c r="B209">
        <v>-5.2869999999999999</v>
      </c>
      <c r="C209">
        <v>-18.464700000000001</v>
      </c>
      <c r="D209">
        <f t="shared" si="6"/>
        <v>-11.520558993568178</v>
      </c>
      <c r="E209">
        <v>-1.0059</v>
      </c>
      <c r="F209">
        <v>-0.96557999999999999</v>
      </c>
      <c r="G209">
        <f t="shared" si="7"/>
        <v>-0.98659290353345075</v>
      </c>
    </row>
    <row r="210" spans="1:7" x14ac:dyDescent="0.25">
      <c r="A210" s="1" t="s">
        <v>210</v>
      </c>
      <c r="B210">
        <v>-0.41727999999999998</v>
      </c>
      <c r="C210">
        <v>-3.5447000000000002</v>
      </c>
      <c r="D210">
        <f t="shared" si="6"/>
        <v>-1.8966699593756868</v>
      </c>
      <c r="E210">
        <v>-1.1579999999999999</v>
      </c>
      <c r="F210">
        <v>-0.39308999999999999</v>
      </c>
      <c r="G210">
        <f t="shared" si="7"/>
        <v>-0.79172541770267768</v>
      </c>
    </row>
    <row r="211" spans="1:7" x14ac:dyDescent="0.25">
      <c r="A211" s="1" t="s">
        <v>211</v>
      </c>
      <c r="B211">
        <v>4.9432999999999998</v>
      </c>
      <c r="C211">
        <v>-0.58725000000000005</v>
      </c>
      <c r="D211">
        <f t="shared" si="6"/>
        <v>2.32713711179656</v>
      </c>
      <c r="E211">
        <v>3.1282999999999999</v>
      </c>
      <c r="F211">
        <v>-3.4561000000000002</v>
      </c>
      <c r="G211">
        <f t="shared" si="7"/>
        <v>-2.4617806903411549E-2</v>
      </c>
    </row>
    <row r="212" spans="1:7" x14ac:dyDescent="0.25">
      <c r="A212" s="1" t="s">
        <v>212</v>
      </c>
      <c r="B212">
        <v>-2.3378999999999999</v>
      </c>
      <c r="C212">
        <v>-2.7271999999999998</v>
      </c>
      <c r="D212">
        <f t="shared" si="6"/>
        <v>-2.5220538748185266</v>
      </c>
      <c r="E212">
        <v>-2.3738000000000001</v>
      </c>
      <c r="F212">
        <v>-1.8080000000000001</v>
      </c>
      <c r="G212">
        <f t="shared" si="7"/>
        <v>-2.1028685719054203</v>
      </c>
    </row>
    <row r="213" spans="1:7" x14ac:dyDescent="0.25">
      <c r="A213" s="1" t="s">
        <v>213</v>
      </c>
      <c r="B213">
        <v>-1.3968</v>
      </c>
      <c r="C213">
        <v>-0.10732999999999999</v>
      </c>
      <c r="D213">
        <f t="shared" si="6"/>
        <v>-0.78683108923132616</v>
      </c>
      <c r="E213">
        <v>-0.42176999999999998</v>
      </c>
      <c r="F213">
        <v>-0.21668999999999999</v>
      </c>
      <c r="G213">
        <f t="shared" si="7"/>
        <v>-0.32356813136508233</v>
      </c>
    </row>
    <row r="214" spans="1:7" x14ac:dyDescent="0.25">
      <c r="A214" s="1" t="s">
        <v>214</v>
      </c>
      <c r="B214">
        <v>0.24593000000000001</v>
      </c>
      <c r="C214">
        <v>2.3401000000000001</v>
      </c>
      <c r="D214">
        <f t="shared" si="6"/>
        <v>1.2365529643686433</v>
      </c>
      <c r="E214">
        <v>-0.19541</v>
      </c>
      <c r="F214">
        <v>-0.21751999999999999</v>
      </c>
      <c r="G214">
        <f t="shared" si="7"/>
        <v>-0.20599729917845733</v>
      </c>
    </row>
    <row r="215" spans="1:7" x14ac:dyDescent="0.25">
      <c r="A215" s="1" t="s">
        <v>215</v>
      </c>
      <c r="B215">
        <v>-2.6320000000000001</v>
      </c>
      <c r="C215">
        <v>0.68379000000000001</v>
      </c>
      <c r="D215">
        <f t="shared" si="6"/>
        <v>-1.0635037847816069</v>
      </c>
      <c r="E215">
        <v>-0.42205999999999999</v>
      </c>
      <c r="F215">
        <v>0.47598000000000001</v>
      </c>
      <c r="G215">
        <f t="shared" si="7"/>
        <v>7.9634352881871595E-3</v>
      </c>
    </row>
    <row r="216" spans="1:7" x14ac:dyDescent="0.25">
      <c r="A216" s="1" t="s">
        <v>216</v>
      </c>
      <c r="B216">
        <v>-0.12024</v>
      </c>
      <c r="C216">
        <v>0.50190999999999997</v>
      </c>
      <c r="D216">
        <f t="shared" si="6"/>
        <v>0.17406088162945285</v>
      </c>
      <c r="E216">
        <v>3.0438E-2</v>
      </c>
      <c r="F216">
        <v>-7.5588000000000002E-2</v>
      </c>
      <c r="G216">
        <f t="shared" si="7"/>
        <v>-2.0332193699462531E-2</v>
      </c>
    </row>
    <row r="217" spans="1:7" x14ac:dyDescent="0.25">
      <c r="A217" s="1" t="s">
        <v>217</v>
      </c>
      <c r="B217">
        <v>0.14760999999999999</v>
      </c>
      <c r="C217">
        <v>-0.53217999999999999</v>
      </c>
      <c r="D217">
        <f t="shared" si="6"/>
        <v>-0.1739568188103926</v>
      </c>
      <c r="E217">
        <v>-0.35260000000000002</v>
      </c>
      <c r="F217">
        <v>0.10131</v>
      </c>
      <c r="G217">
        <f t="shared" si="7"/>
        <v>-0.13524672229337109</v>
      </c>
    </row>
    <row r="218" spans="1:7" x14ac:dyDescent="0.25">
      <c r="A218" s="1" t="s">
        <v>218</v>
      </c>
      <c r="B218">
        <v>-2.6974999999999998</v>
      </c>
      <c r="C218">
        <v>6.2279999999999998</v>
      </c>
      <c r="D218">
        <f t="shared" si="6"/>
        <v>1.5246048283913545</v>
      </c>
      <c r="E218">
        <v>0.72745000000000004</v>
      </c>
      <c r="F218">
        <v>-1.1175999999999999</v>
      </c>
      <c r="G218">
        <f t="shared" si="7"/>
        <v>-0.1560459904664265</v>
      </c>
    </row>
    <row r="219" spans="1:7" x14ac:dyDescent="0.25">
      <c r="A219" s="1" t="s">
        <v>219</v>
      </c>
      <c r="B219">
        <v>0.51419000000000004</v>
      </c>
      <c r="C219">
        <v>0.44916</v>
      </c>
      <c r="D219">
        <f t="shared" si="6"/>
        <v>0.48342830855523061</v>
      </c>
      <c r="E219">
        <v>-1.5439E-2</v>
      </c>
      <c r="F219">
        <v>0.54695000000000005</v>
      </c>
      <c r="G219">
        <f t="shared" si="7"/>
        <v>0.25385908221046755</v>
      </c>
    </row>
    <row r="220" spans="1:7" x14ac:dyDescent="0.25">
      <c r="A220" s="1" t="s">
        <v>220</v>
      </c>
      <c r="B220">
        <v>-2.9118999999999999E-2</v>
      </c>
      <c r="C220">
        <v>-7.9366999999999993E-2</v>
      </c>
      <c r="D220">
        <f t="shared" si="6"/>
        <v>-5.2888236840178016E-2</v>
      </c>
      <c r="E220">
        <v>-2.8691000000000001E-2</v>
      </c>
      <c r="F220">
        <v>0.23454</v>
      </c>
      <c r="G220">
        <f t="shared" si="7"/>
        <v>9.7356279513545932E-2</v>
      </c>
    </row>
    <row r="221" spans="1:7" x14ac:dyDescent="0.25">
      <c r="A221" s="1" t="s">
        <v>221</v>
      </c>
      <c r="B221">
        <v>0.47133000000000003</v>
      </c>
      <c r="C221">
        <v>-0.43847000000000003</v>
      </c>
      <c r="D221">
        <f t="shared" si="6"/>
        <v>4.0959603622155144E-2</v>
      </c>
      <c r="E221">
        <v>2.231E-2</v>
      </c>
      <c r="F221">
        <v>9.1828000000000007E-2</v>
      </c>
      <c r="G221">
        <f t="shared" si="7"/>
        <v>5.5598460619086222E-2</v>
      </c>
    </row>
    <row r="222" spans="1:7" x14ac:dyDescent="0.25">
      <c r="A222" s="1" t="s">
        <v>222</v>
      </c>
      <c r="B222">
        <v>4.9048000000000001E-2</v>
      </c>
      <c r="C222">
        <v>-0.29820999999999998</v>
      </c>
      <c r="D222">
        <f t="shared" si="6"/>
        <v>-0.1152183916304437</v>
      </c>
      <c r="E222">
        <v>-5.5546999999999999E-2</v>
      </c>
      <c r="F222">
        <v>-5.5598000000000002E-3</v>
      </c>
      <c r="G222">
        <f t="shared" si="7"/>
        <v>-3.1610797309209307E-2</v>
      </c>
    </row>
    <row r="223" spans="1:7" x14ac:dyDescent="0.25">
      <c r="A223" s="1" t="s">
        <v>223</v>
      </c>
      <c r="B223">
        <v>0.15437999999999999</v>
      </c>
      <c r="C223">
        <v>7.3749999999999996E-2</v>
      </c>
      <c r="D223">
        <f t="shared" si="6"/>
        <v>0.11623890848544118</v>
      </c>
      <c r="E223">
        <v>-7.7327999999999994E-2</v>
      </c>
      <c r="F223">
        <v>3.8434999999999997E-2</v>
      </c>
      <c r="G223">
        <f t="shared" si="7"/>
        <v>-2.1895276580924664E-2</v>
      </c>
    </row>
    <row r="224" spans="1:7" x14ac:dyDescent="0.25">
      <c r="A224" s="1" t="s">
        <v>224</v>
      </c>
      <c r="B224">
        <v>5.7690999999999999E-2</v>
      </c>
      <c r="C224">
        <v>-5.4502000000000002E-2</v>
      </c>
      <c r="D224">
        <f t="shared" si="6"/>
        <v>4.6193953826999916E-3</v>
      </c>
      <c r="E224">
        <v>2.1930999999999999E-2</v>
      </c>
      <c r="F224">
        <v>-1.3243E-2</v>
      </c>
      <c r="G224">
        <f t="shared" si="7"/>
        <v>5.0880483354564425E-3</v>
      </c>
    </row>
    <row r="225" spans="1:7" x14ac:dyDescent="0.25">
      <c r="A225" s="1" t="s">
        <v>225</v>
      </c>
      <c r="B225">
        <v>9.1755000000000003E-2</v>
      </c>
      <c r="C225">
        <v>0.33417000000000002</v>
      </c>
      <c r="D225">
        <f t="shared" si="6"/>
        <v>0.20642661973833293</v>
      </c>
      <c r="E225">
        <v>-5.9711E-3</v>
      </c>
      <c r="F225">
        <v>0.16489999999999999</v>
      </c>
      <c r="G225">
        <f t="shared" si="7"/>
        <v>7.5849951861243756E-2</v>
      </c>
    </row>
    <row r="226" spans="1:7" x14ac:dyDescent="0.25">
      <c r="A226" s="1" t="s">
        <v>226</v>
      </c>
      <c r="B226">
        <v>0.16807</v>
      </c>
      <c r="C226">
        <v>-0.15651000000000001</v>
      </c>
      <c r="D226">
        <f t="shared" si="6"/>
        <v>1.4531174701779632E-2</v>
      </c>
      <c r="E226">
        <v>-2.0802999999999999E-2</v>
      </c>
      <c r="F226">
        <v>-0.13091</v>
      </c>
      <c r="G226">
        <f t="shared" si="7"/>
        <v>-7.3527366831406635E-2</v>
      </c>
    </row>
    <row r="227" spans="1:7" x14ac:dyDescent="0.25">
      <c r="A227" s="1" t="s">
        <v>227</v>
      </c>
      <c r="B227">
        <v>-0.12114999999999999</v>
      </c>
      <c r="C227">
        <v>-5.1642E-2</v>
      </c>
      <c r="D227">
        <f t="shared" si="6"/>
        <v>-8.8270042304428198E-2</v>
      </c>
      <c r="E227">
        <v>-2.5520000000000001E-2</v>
      </c>
      <c r="F227">
        <v>4.5328E-2</v>
      </c>
      <c r="G227">
        <f t="shared" si="7"/>
        <v>8.4053266483647519E-3</v>
      </c>
    </row>
    <row r="228" spans="1:7" x14ac:dyDescent="0.25">
      <c r="A228" s="1" t="s">
        <v>228</v>
      </c>
      <c r="B228">
        <v>-0.16528999999999999</v>
      </c>
      <c r="C228">
        <v>-5.5087999999999998E-2</v>
      </c>
      <c r="D228">
        <f t="shared" si="6"/>
        <v>-0.11316021496853018</v>
      </c>
      <c r="E228">
        <v>-1.9158000000000001E-2</v>
      </c>
      <c r="F228">
        <v>5.4766000000000002E-2</v>
      </c>
      <c r="G228">
        <f t="shared" si="7"/>
        <v>1.6240258908560807E-2</v>
      </c>
    </row>
    <row r="229" spans="1:7" x14ac:dyDescent="0.25">
      <c r="A229" s="1" t="s">
        <v>229</v>
      </c>
      <c r="B229">
        <v>-0.22699</v>
      </c>
      <c r="C229">
        <v>-1.7774999999999999E-2</v>
      </c>
      <c r="D229">
        <f t="shared" si="6"/>
        <v>-0.12802325733327016</v>
      </c>
      <c r="E229">
        <v>1.4095E-2</v>
      </c>
      <c r="F229">
        <v>6.9244E-2</v>
      </c>
      <c r="G229">
        <f t="shared" si="7"/>
        <v>4.0502913269685345E-2</v>
      </c>
    </row>
    <row r="230" spans="1:7" x14ac:dyDescent="0.25">
      <c r="A230" s="1" t="s">
        <v>230</v>
      </c>
      <c r="B230">
        <v>7.5871999999999995E-2</v>
      </c>
      <c r="C230">
        <v>-8.6931000000000005E-3</v>
      </c>
      <c r="D230">
        <f t="shared" si="6"/>
        <v>3.5869454817836793E-2</v>
      </c>
      <c r="E230">
        <v>1.5259999999999999E-2</v>
      </c>
      <c r="F230">
        <v>-4.5814000000000002E-3</v>
      </c>
      <c r="G230">
        <f t="shared" si="7"/>
        <v>5.7590123057691895E-3</v>
      </c>
    </row>
    <row r="231" spans="1:7" x14ac:dyDescent="0.25">
      <c r="A231" s="1" t="s">
        <v>231</v>
      </c>
      <c r="B231">
        <v>-0.38120999999999999</v>
      </c>
      <c r="C231">
        <v>0.10001</v>
      </c>
      <c r="D231">
        <f t="shared" si="6"/>
        <v>-0.15357442938563806</v>
      </c>
      <c r="E231">
        <v>4.0156999999999998E-2</v>
      </c>
      <c r="F231">
        <v>8.2182000000000005E-2</v>
      </c>
      <c r="G231">
        <f t="shared" si="7"/>
        <v>6.0280529985285811E-2</v>
      </c>
    </row>
    <row r="232" spans="1:7" x14ac:dyDescent="0.25">
      <c r="A232" s="1" t="s">
        <v>232</v>
      </c>
      <c r="B232">
        <v>6.1006999999999999E-2</v>
      </c>
      <c r="C232">
        <v>-3.9135000000000003E-2</v>
      </c>
      <c r="D232">
        <f t="shared" si="6"/>
        <v>1.3635981936612288E-2</v>
      </c>
      <c r="E232">
        <v>1.1452E-2</v>
      </c>
      <c r="F232">
        <v>5.3607999999999998E-3</v>
      </c>
      <c r="G232">
        <f t="shared" si="7"/>
        <v>8.5352493552320538E-3</v>
      </c>
    </row>
    <row r="233" spans="1:7" x14ac:dyDescent="0.25">
      <c r="A233" s="1" t="s">
        <v>233</v>
      </c>
      <c r="B233">
        <v>-1.6438999999999999E-2</v>
      </c>
      <c r="C233">
        <v>-3.8186999999999997E-4</v>
      </c>
      <c r="D233">
        <f t="shared" si="6"/>
        <v>-8.8433598562424887E-3</v>
      </c>
      <c r="E233">
        <v>4.7784999999999998E-3</v>
      </c>
      <c r="F233">
        <v>1.7257000000000002E-2</v>
      </c>
      <c r="G233">
        <f t="shared" si="7"/>
        <v>1.0753787779212111E-2</v>
      </c>
    </row>
    <row r="234" spans="1:7" x14ac:dyDescent="0.25">
      <c r="A234" s="1" t="s">
        <v>234</v>
      </c>
      <c r="B234">
        <v>-0.25142999999999999</v>
      </c>
      <c r="C234">
        <v>1.1324000000000001</v>
      </c>
      <c r="D234">
        <f t="shared" si="6"/>
        <v>0.40317482042157959</v>
      </c>
      <c r="E234">
        <v>7.4523000000000006E-2</v>
      </c>
      <c r="F234">
        <v>7.1257000000000001E-2</v>
      </c>
      <c r="G234">
        <f t="shared" si="7"/>
        <v>7.2959086878478435E-2</v>
      </c>
    </row>
    <row r="235" spans="1:7" x14ac:dyDescent="0.25">
      <c r="A235" s="1" t="s">
        <v>235</v>
      </c>
      <c r="B235">
        <v>6.2324999999999998E-2</v>
      </c>
      <c r="C235">
        <v>6.9309999999999997E-2</v>
      </c>
      <c r="D235">
        <f t="shared" si="6"/>
        <v>6.5629173685094813E-2</v>
      </c>
      <c r="E235">
        <v>-7.3439000000000004E-2</v>
      </c>
      <c r="F235">
        <v>4.9074E-2</v>
      </c>
      <c r="G235">
        <f t="shared" si="7"/>
        <v>-1.4774061770676507E-2</v>
      </c>
    </row>
    <row r="236" spans="1:7" x14ac:dyDescent="0.25">
      <c r="A236" s="1" t="s">
        <v>236</v>
      </c>
      <c r="B236">
        <v>5.6876000000000003E-2</v>
      </c>
      <c r="C236">
        <v>0.1207</v>
      </c>
      <c r="D236">
        <f t="shared" si="6"/>
        <v>8.7067207054758816E-2</v>
      </c>
      <c r="E236">
        <v>1.9858000000000001E-2</v>
      </c>
      <c r="F236">
        <v>7.7252000000000001E-2</v>
      </c>
      <c r="G236">
        <f t="shared" si="7"/>
        <v>4.7340923973241959E-2</v>
      </c>
    </row>
    <row r="237" spans="1:7" x14ac:dyDescent="0.25">
      <c r="A237" s="1" t="s">
        <v>237</v>
      </c>
      <c r="B237">
        <v>0.14193</v>
      </c>
      <c r="C237">
        <v>4.0917000000000002E-3</v>
      </c>
      <c r="D237">
        <f t="shared" si="6"/>
        <v>7.6727182010278866E-2</v>
      </c>
      <c r="E237">
        <v>1.0451999999999999E-2</v>
      </c>
      <c r="F237">
        <v>-3.7019999999999997E-2</v>
      </c>
      <c r="G237">
        <f t="shared" si="7"/>
        <v>-1.2279807625496434E-2</v>
      </c>
    </row>
    <row r="238" spans="1:7" x14ac:dyDescent="0.25">
      <c r="A238" s="1" t="s">
        <v>238</v>
      </c>
      <c r="B238">
        <v>39825.201699999998</v>
      </c>
      <c r="C238">
        <v>52477.319600000003</v>
      </c>
      <c r="D238">
        <f t="shared" si="6"/>
        <v>45810.140143220742</v>
      </c>
      <c r="E238">
        <v>146057.60190000001</v>
      </c>
      <c r="F238">
        <v>101553.4901</v>
      </c>
      <c r="G238">
        <f t="shared" si="7"/>
        <v>124746.95756268145</v>
      </c>
    </row>
    <row r="239" spans="1:7" x14ac:dyDescent="0.25">
      <c r="A239" s="1" t="s">
        <v>239</v>
      </c>
      <c r="B239">
        <v>8937.7265000000007</v>
      </c>
      <c r="C239">
        <v>9158.1928000000007</v>
      </c>
      <c r="D239">
        <f t="shared" si="6"/>
        <v>9042.0155403593744</v>
      </c>
      <c r="E239">
        <v>11270.6209</v>
      </c>
      <c r="F239">
        <v>10796.4895</v>
      </c>
      <c r="G239">
        <f t="shared" si="7"/>
        <v>11043.584672876488</v>
      </c>
    </row>
    <row r="240" spans="1:7" x14ac:dyDescent="0.25">
      <c r="A240" s="1" t="s">
        <v>240</v>
      </c>
      <c r="B240">
        <v>5322.9643999999998</v>
      </c>
      <c r="C240">
        <v>5233.1529</v>
      </c>
      <c r="D240">
        <f t="shared" si="6"/>
        <v>5280.4801058097519</v>
      </c>
      <c r="E240">
        <v>5280.3624</v>
      </c>
      <c r="F240">
        <v>5049.5546000000004</v>
      </c>
      <c r="G240">
        <f t="shared" si="7"/>
        <v>5169.8408608176596</v>
      </c>
    </row>
    <row r="241" spans="1:7" x14ac:dyDescent="0.25">
      <c r="A241" s="1" t="s">
        <v>241</v>
      </c>
      <c r="B241">
        <v>10054.907300000001</v>
      </c>
      <c r="C241">
        <v>9934.5938999999998</v>
      </c>
      <c r="D241">
        <f t="shared" si="6"/>
        <v>9997.9944338232963</v>
      </c>
      <c r="E241">
        <v>8855.5298000000003</v>
      </c>
      <c r="F241">
        <v>8275.3783000000003</v>
      </c>
      <c r="G241">
        <f t="shared" si="7"/>
        <v>8577.726204372193</v>
      </c>
    </row>
    <row r="242" spans="1:7" x14ac:dyDescent="0.25">
      <c r="A242" s="1" t="s">
        <v>242</v>
      </c>
      <c r="B242">
        <v>5113.4215000000004</v>
      </c>
      <c r="C242">
        <v>5066.1125000000002</v>
      </c>
      <c r="D242">
        <f t="shared" si="6"/>
        <v>5091.042523211433</v>
      </c>
      <c r="E242">
        <v>4790.4295000000002</v>
      </c>
      <c r="F242">
        <v>4482.8720000000003</v>
      </c>
      <c r="G242">
        <f t="shared" si="7"/>
        <v>4643.156624962533</v>
      </c>
    </row>
    <row r="243" spans="1:7" x14ac:dyDescent="0.25">
      <c r="A243" s="1" t="s">
        <v>243</v>
      </c>
      <c r="B243">
        <v>1449.1029000000001</v>
      </c>
      <c r="C243">
        <v>1287.9926</v>
      </c>
      <c r="D243">
        <f t="shared" si="6"/>
        <v>1372.8915308292446</v>
      </c>
      <c r="E243">
        <v>1283.5318</v>
      </c>
      <c r="F243">
        <v>1332.1512</v>
      </c>
      <c r="G243">
        <f t="shared" si="7"/>
        <v>1306.8130362585746</v>
      </c>
    </row>
    <row r="244" spans="1:7" x14ac:dyDescent="0.25">
      <c r="A244" s="1" t="s">
        <v>244</v>
      </c>
      <c r="B244">
        <v>756.62220000000002</v>
      </c>
      <c r="C244">
        <v>651.79499999999996</v>
      </c>
      <c r="D244">
        <f t="shared" si="6"/>
        <v>707.03490211565236</v>
      </c>
      <c r="E244">
        <v>609.52120000000002</v>
      </c>
      <c r="F244">
        <v>607.31320000000005</v>
      </c>
      <c r="G244">
        <f t="shared" si="7"/>
        <v>608.46390662206989</v>
      </c>
    </row>
    <row r="245" spans="1:7" x14ac:dyDescent="0.25">
      <c r="A245" s="1" t="s">
        <v>245</v>
      </c>
      <c r="B245">
        <v>1382.9324999999999</v>
      </c>
      <c r="C245">
        <v>1233.6567</v>
      </c>
      <c r="D245">
        <f t="shared" si="6"/>
        <v>1312.3193045552653</v>
      </c>
      <c r="E245">
        <v>960.48419999999999</v>
      </c>
      <c r="F245">
        <v>950.32479999999998</v>
      </c>
      <c r="G245">
        <f t="shared" si="7"/>
        <v>955.61940546026119</v>
      </c>
    </row>
    <row r="246" spans="1:7" x14ac:dyDescent="0.25">
      <c r="A246" s="1" t="s">
        <v>246</v>
      </c>
      <c r="B246">
        <v>709.17790000000002</v>
      </c>
      <c r="C246">
        <v>626.88419999999996</v>
      </c>
      <c r="D246">
        <f t="shared" si="6"/>
        <v>670.24981438953682</v>
      </c>
      <c r="E246">
        <v>536.01030000000003</v>
      </c>
      <c r="F246">
        <v>528.90470000000005</v>
      </c>
      <c r="G246">
        <f t="shared" si="7"/>
        <v>532.60780732508158</v>
      </c>
    </row>
    <row r="247" spans="1:7" x14ac:dyDescent="0.25">
      <c r="A247" s="1" t="s">
        <v>247</v>
      </c>
      <c r="B247">
        <v>396.3433</v>
      </c>
      <c r="C247">
        <v>326.91789999999997</v>
      </c>
      <c r="D247">
        <f t="shared" si="6"/>
        <v>363.5024152817208</v>
      </c>
      <c r="E247">
        <v>282.49360000000001</v>
      </c>
      <c r="F247">
        <v>290.15280000000001</v>
      </c>
      <c r="G247">
        <f t="shared" si="7"/>
        <v>286.1611821740226</v>
      </c>
    </row>
    <row r="248" spans="1:7" x14ac:dyDescent="0.25">
      <c r="A248" s="1" t="s">
        <v>248</v>
      </c>
      <c r="B248">
        <v>795.34460000000001</v>
      </c>
      <c r="C248">
        <v>671.60670000000005</v>
      </c>
      <c r="D248">
        <f t="shared" si="6"/>
        <v>736.81181359643665</v>
      </c>
      <c r="E248">
        <v>479.7106</v>
      </c>
      <c r="F248">
        <v>518.98429999999996</v>
      </c>
      <c r="G248">
        <f t="shared" si="7"/>
        <v>498.51667922862856</v>
      </c>
    </row>
    <row r="249" spans="1:7" x14ac:dyDescent="0.25">
      <c r="A249" s="1" t="s">
        <v>249</v>
      </c>
      <c r="B249">
        <v>387.26819999999998</v>
      </c>
      <c r="C249">
        <v>322.71519999999998</v>
      </c>
      <c r="D249">
        <f t="shared" si="6"/>
        <v>356.73214790351835</v>
      </c>
      <c r="E249">
        <v>253.57419999999999</v>
      </c>
      <c r="F249">
        <v>268.6096</v>
      </c>
      <c r="G249">
        <f t="shared" si="7"/>
        <v>260.77385074933409</v>
      </c>
    </row>
    <row r="250" spans="1:7" x14ac:dyDescent="0.25">
      <c r="A250" s="1" t="s">
        <v>250</v>
      </c>
      <c r="B250">
        <v>1902.0071</v>
      </c>
      <c r="C250">
        <v>1533.6875</v>
      </c>
      <c r="D250">
        <f t="shared" si="6"/>
        <v>1727.7777614137954</v>
      </c>
      <c r="E250">
        <v>950.23569999999995</v>
      </c>
      <c r="F250">
        <v>1084.9818</v>
      </c>
      <c r="G250">
        <f t="shared" si="7"/>
        <v>1014.7584170434342</v>
      </c>
    </row>
    <row r="251" spans="1:7" x14ac:dyDescent="0.25">
      <c r="A251" s="1" t="s">
        <v>251</v>
      </c>
      <c r="B251">
        <v>848.95870000000002</v>
      </c>
      <c r="C251">
        <v>690.50149999999996</v>
      </c>
      <c r="D251">
        <f t="shared" si="6"/>
        <v>774.0023491834213</v>
      </c>
      <c r="E251">
        <v>460.59460000000001</v>
      </c>
      <c r="F251">
        <v>517.33550000000002</v>
      </c>
      <c r="G251">
        <f t="shared" si="7"/>
        <v>487.7647892336015</v>
      </c>
    </row>
    <row r="252" spans="1:7" x14ac:dyDescent="0.25">
      <c r="A252" s="1" t="s">
        <v>252</v>
      </c>
      <c r="B252">
        <v>393.90179999999998</v>
      </c>
      <c r="C252">
        <v>323.10090000000002</v>
      </c>
      <c r="D252">
        <f t="shared" si="6"/>
        <v>360.41025087172113</v>
      </c>
      <c r="E252">
        <v>233.28200000000001</v>
      </c>
      <c r="F252">
        <v>257.18340000000001</v>
      </c>
      <c r="G252">
        <f t="shared" si="7"/>
        <v>244.72710504676525</v>
      </c>
    </row>
    <row r="253" spans="1:7" x14ac:dyDescent="0.25">
      <c r="A253" s="1" t="s">
        <v>253</v>
      </c>
      <c r="B253">
        <v>327.37560000000002</v>
      </c>
      <c r="C253">
        <v>252.61850000000001</v>
      </c>
      <c r="D253">
        <f t="shared" si="6"/>
        <v>292.01261609248394</v>
      </c>
      <c r="E253">
        <v>227.9091</v>
      </c>
      <c r="F253">
        <v>236.13849999999999</v>
      </c>
      <c r="G253">
        <f t="shared" si="7"/>
        <v>231.84972052732687</v>
      </c>
    </row>
    <row r="254" spans="1:7" x14ac:dyDescent="0.25">
      <c r="A254" s="1" t="s">
        <v>254</v>
      </c>
      <c r="B254">
        <v>180.0521</v>
      </c>
      <c r="C254">
        <v>134.8689</v>
      </c>
      <c r="D254">
        <f t="shared" si="6"/>
        <v>158.67870838248029</v>
      </c>
      <c r="E254">
        <v>110.5258</v>
      </c>
      <c r="F254">
        <v>117.7706</v>
      </c>
      <c r="G254">
        <f t="shared" si="7"/>
        <v>113.9949481270053</v>
      </c>
    </row>
    <row r="255" spans="1:7" x14ac:dyDescent="0.25">
      <c r="A255" s="1" t="s">
        <v>255</v>
      </c>
      <c r="B255">
        <v>357.12419999999997</v>
      </c>
      <c r="C255">
        <v>289.41590000000002</v>
      </c>
      <c r="D255">
        <f t="shared" si="6"/>
        <v>325.0955696317103</v>
      </c>
      <c r="E255">
        <v>190.84800000000001</v>
      </c>
      <c r="F255">
        <v>231.34020000000001</v>
      </c>
      <c r="G255">
        <f t="shared" si="7"/>
        <v>210.23755385770824</v>
      </c>
    </row>
    <row r="256" spans="1:7" x14ac:dyDescent="0.25">
      <c r="A256" s="1" t="s">
        <v>256</v>
      </c>
      <c r="B256">
        <v>176.71520000000001</v>
      </c>
      <c r="C256">
        <v>136.6447</v>
      </c>
      <c r="D256">
        <f t="shared" si="6"/>
        <v>157.76031214766058</v>
      </c>
      <c r="E256">
        <v>100.44889999999999</v>
      </c>
      <c r="F256">
        <v>113.9957</v>
      </c>
      <c r="G256">
        <f t="shared" si="7"/>
        <v>106.9357396431807</v>
      </c>
    </row>
    <row r="257" spans="1:7" x14ac:dyDescent="0.25">
      <c r="A257" s="1" t="s">
        <v>257</v>
      </c>
      <c r="B257">
        <v>103.9926</v>
      </c>
      <c r="C257">
        <v>74.716399999999993</v>
      </c>
      <c r="D257">
        <f t="shared" si="6"/>
        <v>90.143831261335407</v>
      </c>
      <c r="E257">
        <v>54.067100000000003</v>
      </c>
      <c r="F257">
        <v>63.408799999999999</v>
      </c>
      <c r="G257">
        <f t="shared" si="7"/>
        <v>58.540341643391884</v>
      </c>
    </row>
    <row r="258" spans="1:7" x14ac:dyDescent="0.25">
      <c r="A258" s="1" t="s">
        <v>258</v>
      </c>
      <c r="B258">
        <v>227.316</v>
      </c>
      <c r="C258">
        <v>173.08410000000001</v>
      </c>
      <c r="D258">
        <f t="shared" si="6"/>
        <v>201.66222521507629</v>
      </c>
      <c r="E258">
        <v>103.01949999999999</v>
      </c>
      <c r="F258">
        <v>139.8279</v>
      </c>
      <c r="G258">
        <f t="shared" si="7"/>
        <v>120.64507861059828</v>
      </c>
    </row>
    <row r="259" spans="1:7" x14ac:dyDescent="0.25">
      <c r="A259" s="1" t="s">
        <v>259</v>
      </c>
      <c r="B259">
        <v>106.652</v>
      </c>
      <c r="C259">
        <v>78.416300000000007</v>
      </c>
      <c r="D259">
        <f t="shared" si="6"/>
        <v>93.295427785221037</v>
      </c>
      <c r="E259">
        <v>50.762500000000003</v>
      </c>
      <c r="F259">
        <v>65.211399999999998</v>
      </c>
      <c r="G259">
        <f t="shared" si="7"/>
        <v>57.681307195821439</v>
      </c>
    </row>
    <row r="260" spans="1:7" x14ac:dyDescent="0.25">
      <c r="A260" s="1" t="s">
        <v>260</v>
      </c>
      <c r="B260">
        <v>603.08249999999998</v>
      </c>
      <c r="C260">
        <v>440.26249999999999</v>
      </c>
      <c r="D260">
        <f t="shared" ref="D260:D323" si="8">(B260* (1314.467-947.501) +C260*(923.08-593.665))/( 1314.467 +923.08-947.501-593.665)</f>
        <v>526.06237696390349</v>
      </c>
      <c r="E260">
        <v>232.84450000000001</v>
      </c>
      <c r="F260">
        <v>329.70389999999998</v>
      </c>
      <c r="G260">
        <f t="shared" ref="G260:G323" si="9">(E260*(827.345-521.33) +F260*(620.565-339.392))/( 827.345+620.565-521.33-339.392)</f>
        <v>279.22529810248164</v>
      </c>
    </row>
    <row r="261" spans="1:7" x14ac:dyDescent="0.25">
      <c r="A261" s="1" t="s">
        <v>261</v>
      </c>
      <c r="B261">
        <v>255.8272</v>
      </c>
      <c r="C261">
        <v>189.15639999999999</v>
      </c>
      <c r="D261">
        <f t="shared" si="8"/>
        <v>224.28934704019787</v>
      </c>
      <c r="E261">
        <v>104.86069999999999</v>
      </c>
      <c r="F261">
        <v>147.51429999999999</v>
      </c>
      <c r="G261">
        <f t="shared" si="9"/>
        <v>125.28523298228164</v>
      </c>
    </row>
    <row r="262" spans="1:7" x14ac:dyDescent="0.25">
      <c r="A262" s="1" t="s">
        <v>262</v>
      </c>
      <c r="B262">
        <v>114.2831</v>
      </c>
      <c r="C262">
        <v>83.824799999999996</v>
      </c>
      <c r="D262">
        <f t="shared" si="8"/>
        <v>99.875152490662458</v>
      </c>
      <c r="E262">
        <v>49.3339</v>
      </c>
      <c r="F262">
        <v>67.658500000000004</v>
      </c>
      <c r="G262">
        <f t="shared" si="9"/>
        <v>58.108573112870154</v>
      </c>
    </row>
    <row r="263" spans="1:7" x14ac:dyDescent="0.25">
      <c r="A263" s="1" t="s">
        <v>263</v>
      </c>
      <c r="B263">
        <v>63.669199999999996</v>
      </c>
      <c r="C263">
        <v>44.1631</v>
      </c>
      <c r="D263">
        <f t="shared" si="8"/>
        <v>54.442064378120612</v>
      </c>
      <c r="E263">
        <v>27.332000000000001</v>
      </c>
      <c r="F263">
        <v>38.171900000000001</v>
      </c>
      <c r="G263">
        <f t="shared" si="9"/>
        <v>32.522649677275417</v>
      </c>
    </row>
    <row r="264" spans="1:7" x14ac:dyDescent="0.25">
      <c r="A264" s="1" t="s">
        <v>264</v>
      </c>
      <c r="B264">
        <v>152.59440000000001</v>
      </c>
      <c r="C264">
        <v>109.7321</v>
      </c>
      <c r="D264">
        <f t="shared" si="8"/>
        <v>132.31888335824789</v>
      </c>
      <c r="E264">
        <v>59.2117</v>
      </c>
      <c r="F264">
        <v>90.035799999999995</v>
      </c>
      <c r="G264">
        <f t="shared" si="9"/>
        <v>73.971716671491919</v>
      </c>
    </row>
    <row r="265" spans="1:7" x14ac:dyDescent="0.25">
      <c r="A265" s="1" t="s">
        <v>265</v>
      </c>
      <c r="B265">
        <v>68.370099999999994</v>
      </c>
      <c r="C265">
        <v>48.2483</v>
      </c>
      <c r="D265">
        <f t="shared" si="8"/>
        <v>58.85171459459692</v>
      </c>
      <c r="E265">
        <v>27.072399999999998</v>
      </c>
      <c r="F265">
        <v>41.125100000000003</v>
      </c>
      <c r="G265">
        <f t="shared" si="9"/>
        <v>33.801488157625833</v>
      </c>
    </row>
    <row r="266" spans="1:7" x14ac:dyDescent="0.25">
      <c r="A266" s="1" t="s">
        <v>266</v>
      </c>
      <c r="B266">
        <v>440.33969999999999</v>
      </c>
      <c r="C266">
        <v>301.00110000000001</v>
      </c>
      <c r="D266">
        <f t="shared" si="8"/>
        <v>374.42718239972089</v>
      </c>
      <c r="E266">
        <v>152.0814</v>
      </c>
      <c r="F266">
        <v>230.08940000000001</v>
      </c>
      <c r="G266">
        <f t="shared" si="9"/>
        <v>189.4352685804206</v>
      </c>
    </row>
    <row r="267" spans="1:7" x14ac:dyDescent="0.25">
      <c r="A267" s="1" t="s">
        <v>267</v>
      </c>
      <c r="B267">
        <v>179.32140000000001</v>
      </c>
      <c r="C267">
        <v>125.48569999999999</v>
      </c>
      <c r="D267">
        <f t="shared" si="8"/>
        <v>153.85504305531026</v>
      </c>
      <c r="E267">
        <v>64.227199999999996</v>
      </c>
      <c r="F267">
        <v>99.129000000000005</v>
      </c>
      <c r="G267">
        <f t="shared" si="9"/>
        <v>80.939809609528794</v>
      </c>
    </row>
    <row r="268" spans="1:7" x14ac:dyDescent="0.25">
      <c r="A268" s="1" t="s">
        <v>268</v>
      </c>
      <c r="B268">
        <v>76.599800000000002</v>
      </c>
      <c r="C268">
        <v>54.033799999999999</v>
      </c>
      <c r="D268">
        <f t="shared" si="8"/>
        <v>65.925213975970067</v>
      </c>
      <c r="E268">
        <v>28.057400000000001</v>
      </c>
      <c r="F268">
        <v>44.297400000000003</v>
      </c>
      <c r="G268">
        <f t="shared" si="9"/>
        <v>35.833869410137808</v>
      </c>
    </row>
    <row r="269" spans="1:7" x14ac:dyDescent="0.25">
      <c r="A269" s="1" t="s">
        <v>269</v>
      </c>
      <c r="B269">
        <v>1483.8190999999999</v>
      </c>
      <c r="C269">
        <v>909.77319999999997</v>
      </c>
      <c r="D269">
        <f t="shared" si="8"/>
        <v>1212.2733080434421</v>
      </c>
      <c r="E269">
        <v>440.92180000000002</v>
      </c>
      <c r="F269">
        <v>748.1748</v>
      </c>
      <c r="G269">
        <f t="shared" si="9"/>
        <v>588.04886623602658</v>
      </c>
    </row>
    <row r="270" spans="1:7" x14ac:dyDescent="0.25">
      <c r="A270" s="1" t="s">
        <v>270</v>
      </c>
      <c r="B270">
        <v>565.11099999999999</v>
      </c>
      <c r="C270">
        <v>361.28019999999998</v>
      </c>
      <c r="D270">
        <f t="shared" si="8"/>
        <v>468.69119104197279</v>
      </c>
      <c r="E270">
        <v>178.00630000000001</v>
      </c>
      <c r="F270">
        <v>276.48079999999999</v>
      </c>
      <c r="G270">
        <f t="shared" si="9"/>
        <v>225.16048330841227</v>
      </c>
    </row>
    <row r="271" spans="1:7" x14ac:dyDescent="0.25">
      <c r="A271" s="1" t="s">
        <v>271</v>
      </c>
      <c r="B271">
        <v>219.85140000000001</v>
      </c>
      <c r="C271">
        <v>147.68729999999999</v>
      </c>
      <c r="D271">
        <f t="shared" si="8"/>
        <v>185.71500483485337</v>
      </c>
      <c r="E271">
        <v>72.865399999999994</v>
      </c>
      <c r="F271">
        <v>112.6645</v>
      </c>
      <c r="G271">
        <f t="shared" si="9"/>
        <v>91.923065252525575</v>
      </c>
    </row>
    <row r="272" spans="1:7" x14ac:dyDescent="0.25">
      <c r="A272" s="1" t="s">
        <v>272</v>
      </c>
      <c r="B272">
        <v>89.686300000000003</v>
      </c>
      <c r="C272">
        <v>62.306699999999999</v>
      </c>
      <c r="D272">
        <f t="shared" si="8"/>
        <v>76.734696015974038</v>
      </c>
      <c r="E272">
        <v>30.5944</v>
      </c>
      <c r="F272">
        <v>48.3842</v>
      </c>
      <c r="G272">
        <f t="shared" si="9"/>
        <v>39.112985930570787</v>
      </c>
    </row>
    <row r="273" spans="1:7" x14ac:dyDescent="0.25">
      <c r="A273" s="1" t="s">
        <v>273</v>
      </c>
      <c r="B273">
        <v>56989.324399999998</v>
      </c>
      <c r="C273">
        <v>80786.426300000006</v>
      </c>
      <c r="D273">
        <f t="shared" si="8"/>
        <v>68246.268978310589</v>
      </c>
      <c r="E273">
        <v>210095.8431</v>
      </c>
      <c r="F273">
        <v>144208.5736</v>
      </c>
      <c r="G273">
        <f t="shared" si="9"/>
        <v>178545.94557633891</v>
      </c>
    </row>
    <row r="274" spans="1:7" x14ac:dyDescent="0.25">
      <c r="A274" s="1" t="s">
        <v>274</v>
      </c>
      <c r="B274">
        <v>12917.0411</v>
      </c>
      <c r="C274">
        <v>13742.6396</v>
      </c>
      <c r="D274">
        <f t="shared" si="8"/>
        <v>13307.580947981927</v>
      </c>
      <c r="E274">
        <v>17092.846600000001</v>
      </c>
      <c r="F274">
        <v>17760.848999999998</v>
      </c>
      <c r="G274">
        <f t="shared" si="9"/>
        <v>17412.71730378686</v>
      </c>
    </row>
    <row r="275" spans="1:7" x14ac:dyDescent="0.25">
      <c r="A275" s="1" t="s">
        <v>275</v>
      </c>
      <c r="B275">
        <v>7594.6292000000003</v>
      </c>
      <c r="C275">
        <v>7836.5700999999999</v>
      </c>
      <c r="D275">
        <f t="shared" si="8"/>
        <v>7709.0765522015981</v>
      </c>
      <c r="E275">
        <v>7890.1523999999999</v>
      </c>
      <c r="F275">
        <v>8288.8048999999992</v>
      </c>
      <c r="G275">
        <f t="shared" si="9"/>
        <v>8081.045809576658</v>
      </c>
    </row>
    <row r="276" spans="1:7" x14ac:dyDescent="0.25">
      <c r="A276" s="1" t="s">
        <v>276</v>
      </c>
      <c r="B276">
        <v>15512.386200000001</v>
      </c>
      <c r="C276">
        <v>16066.535099999999</v>
      </c>
      <c r="D276">
        <f t="shared" si="8"/>
        <v>15774.519945598317</v>
      </c>
      <c r="E276">
        <v>15524.686299999999</v>
      </c>
      <c r="F276">
        <v>15847.4023</v>
      </c>
      <c r="G276">
        <f t="shared" si="9"/>
        <v>15679.217771808006</v>
      </c>
    </row>
    <row r="277" spans="1:7" x14ac:dyDescent="0.25">
      <c r="A277" s="1" t="s">
        <v>277</v>
      </c>
      <c r="B277">
        <v>7335.5267000000003</v>
      </c>
      <c r="C277">
        <v>7627.9355999999998</v>
      </c>
      <c r="D277">
        <f t="shared" si="8"/>
        <v>7473.8473575042981</v>
      </c>
      <c r="E277">
        <v>7460.0057999999999</v>
      </c>
      <c r="F277">
        <v>7592.9800999999998</v>
      </c>
      <c r="G277">
        <f t="shared" si="9"/>
        <v>7523.68009656924</v>
      </c>
    </row>
    <row r="278" spans="1:7" x14ac:dyDescent="0.25">
      <c r="A278" s="1" t="s">
        <v>278</v>
      </c>
      <c r="B278">
        <v>2067.8339999999998</v>
      </c>
      <c r="C278">
        <v>1918.8516999999999</v>
      </c>
      <c r="D278">
        <f t="shared" si="8"/>
        <v>1997.3596413450398</v>
      </c>
      <c r="E278">
        <v>1789.7847999999999</v>
      </c>
      <c r="F278">
        <v>2030.2349999999999</v>
      </c>
      <c r="G278">
        <f t="shared" si="9"/>
        <v>1904.9235700099455</v>
      </c>
    </row>
    <row r="279" spans="1:7" x14ac:dyDescent="0.25">
      <c r="A279" s="1" t="s">
        <v>279</v>
      </c>
      <c r="B279">
        <v>1082.6098999999999</v>
      </c>
      <c r="C279">
        <v>971.38789999999995</v>
      </c>
      <c r="D279">
        <f t="shared" si="8"/>
        <v>1029.997615733198</v>
      </c>
      <c r="E279">
        <v>853.36810000000003</v>
      </c>
      <c r="F279">
        <v>940.83659999999998</v>
      </c>
      <c r="G279">
        <f t="shared" si="9"/>
        <v>895.25209720447276</v>
      </c>
    </row>
    <row r="280" spans="1:7" x14ac:dyDescent="0.25">
      <c r="A280" s="1" t="s">
        <v>280</v>
      </c>
      <c r="B280">
        <v>1997.6251999999999</v>
      </c>
      <c r="C280">
        <v>1855.9202</v>
      </c>
      <c r="D280">
        <f t="shared" si="8"/>
        <v>1930.5932841737501</v>
      </c>
      <c r="E280">
        <v>1410.6233</v>
      </c>
      <c r="F280">
        <v>1619.2485999999999</v>
      </c>
      <c r="G280">
        <f t="shared" si="9"/>
        <v>1510.5228236225876</v>
      </c>
    </row>
    <row r="281" spans="1:7" x14ac:dyDescent="0.25">
      <c r="A281" s="1" t="s">
        <v>281</v>
      </c>
      <c r="B281">
        <v>1007.5243</v>
      </c>
      <c r="C281">
        <v>928.68420000000003</v>
      </c>
      <c r="D281">
        <f t="shared" si="8"/>
        <v>970.22990003575649</v>
      </c>
      <c r="E281">
        <v>757.23209999999995</v>
      </c>
      <c r="F281">
        <v>838.55460000000005</v>
      </c>
      <c r="G281">
        <f t="shared" si="9"/>
        <v>796.17310576391208</v>
      </c>
    </row>
    <row r="282" spans="1:7" x14ac:dyDescent="0.25">
      <c r="A282" s="1" t="s">
        <v>282</v>
      </c>
      <c r="B282">
        <v>556.37570000000005</v>
      </c>
      <c r="C282">
        <v>473.41680000000002</v>
      </c>
      <c r="D282">
        <f t="shared" si="8"/>
        <v>517.13294920194562</v>
      </c>
      <c r="E282">
        <v>388.86040000000003</v>
      </c>
      <c r="F282">
        <v>431.00569999999999</v>
      </c>
      <c r="G282">
        <f t="shared" si="9"/>
        <v>409.04153523590395</v>
      </c>
    </row>
    <row r="283" spans="1:7" x14ac:dyDescent="0.25">
      <c r="A283" s="1" t="s">
        <v>283</v>
      </c>
      <c r="B283">
        <v>1111.4725000000001</v>
      </c>
      <c r="C283">
        <v>970.61630000000002</v>
      </c>
      <c r="D283">
        <f t="shared" si="8"/>
        <v>1044.8420992237011</v>
      </c>
      <c r="E283">
        <v>675.6825</v>
      </c>
      <c r="F283">
        <v>828.0675</v>
      </c>
      <c r="G283">
        <f t="shared" si="9"/>
        <v>748.65154501624681</v>
      </c>
    </row>
    <row r="284" spans="1:7" x14ac:dyDescent="0.25">
      <c r="A284" s="1" t="s">
        <v>284</v>
      </c>
      <c r="B284">
        <v>538.89480000000003</v>
      </c>
      <c r="C284">
        <v>462.23630000000003</v>
      </c>
      <c r="D284">
        <f t="shared" si="8"/>
        <v>502.63238075320851</v>
      </c>
      <c r="E284">
        <v>349.2029</v>
      </c>
      <c r="F284">
        <v>404.375</v>
      </c>
      <c r="G284">
        <f t="shared" si="9"/>
        <v>375.62187462703594</v>
      </c>
    </row>
    <row r="285" spans="1:7" x14ac:dyDescent="0.25">
      <c r="A285" s="1" t="s">
        <v>285</v>
      </c>
      <c r="B285">
        <v>2689.3018000000002</v>
      </c>
      <c r="C285">
        <v>2223.8335000000002</v>
      </c>
      <c r="D285">
        <f t="shared" si="8"/>
        <v>2469.1173893907221</v>
      </c>
      <c r="E285">
        <v>1367.4109000000001</v>
      </c>
      <c r="F285">
        <v>1748.2021999999999</v>
      </c>
      <c r="G285">
        <f t="shared" si="9"/>
        <v>1549.7515339960967</v>
      </c>
    </row>
    <row r="286" spans="1:7" x14ac:dyDescent="0.25">
      <c r="A286" s="1" t="s">
        <v>286</v>
      </c>
      <c r="B286">
        <v>1182.009</v>
      </c>
      <c r="C286">
        <v>985.76589999999999</v>
      </c>
      <c r="D286">
        <f t="shared" si="8"/>
        <v>1089.1784650105333</v>
      </c>
      <c r="E286">
        <v>648.30420000000004</v>
      </c>
      <c r="F286">
        <v>817.21510000000001</v>
      </c>
      <c r="G286">
        <f t="shared" si="9"/>
        <v>729.18661668034758</v>
      </c>
    </row>
    <row r="287" spans="1:7" x14ac:dyDescent="0.25">
      <c r="A287" s="1" t="s">
        <v>287</v>
      </c>
      <c r="B287">
        <v>545.07479999999998</v>
      </c>
      <c r="C287">
        <v>456.62020000000001</v>
      </c>
      <c r="D287">
        <f t="shared" si="8"/>
        <v>503.23237170428263</v>
      </c>
      <c r="E287">
        <v>321.38729999999998</v>
      </c>
      <c r="F287">
        <v>391.90839999999997</v>
      </c>
      <c r="G287">
        <f t="shared" si="9"/>
        <v>355.15609168222096</v>
      </c>
    </row>
    <row r="288" spans="1:7" x14ac:dyDescent="0.25">
      <c r="A288" s="1" t="s">
        <v>288</v>
      </c>
      <c r="B288">
        <v>458.28199999999998</v>
      </c>
      <c r="C288">
        <v>361.93779999999998</v>
      </c>
      <c r="D288">
        <f t="shared" si="8"/>
        <v>412.70748742283325</v>
      </c>
      <c r="E288">
        <v>307.68259999999998</v>
      </c>
      <c r="F288">
        <v>345.56200000000001</v>
      </c>
      <c r="G288">
        <f t="shared" si="9"/>
        <v>325.82102336049104</v>
      </c>
    </row>
    <row r="289" spans="1:7" x14ac:dyDescent="0.25">
      <c r="A289" s="1" t="s">
        <v>289</v>
      </c>
      <c r="B289">
        <v>250.61930000000001</v>
      </c>
      <c r="C289">
        <v>192.8519</v>
      </c>
      <c r="D289">
        <f t="shared" si="8"/>
        <v>223.29309771849034</v>
      </c>
      <c r="E289">
        <v>149.4571</v>
      </c>
      <c r="F289">
        <v>175.33150000000001</v>
      </c>
      <c r="G289">
        <f t="shared" si="9"/>
        <v>161.84696946463484</v>
      </c>
    </row>
    <row r="290" spans="1:7" x14ac:dyDescent="0.25">
      <c r="A290" s="1" t="s">
        <v>290</v>
      </c>
      <c r="B290">
        <v>493.63400000000001</v>
      </c>
      <c r="C290">
        <v>412.83280000000002</v>
      </c>
      <c r="D290">
        <f t="shared" si="8"/>
        <v>455.41192430005998</v>
      </c>
      <c r="E290">
        <v>258.8252</v>
      </c>
      <c r="F290">
        <v>385.09179999999998</v>
      </c>
      <c r="G290">
        <f t="shared" si="9"/>
        <v>319.28753697180451</v>
      </c>
    </row>
    <row r="291" spans="1:7" x14ac:dyDescent="0.25">
      <c r="A291" s="1" t="s">
        <v>291</v>
      </c>
      <c r="B291">
        <v>245.05799999999999</v>
      </c>
      <c r="C291">
        <v>194.14490000000001</v>
      </c>
      <c r="D291">
        <f t="shared" si="8"/>
        <v>220.97414527607734</v>
      </c>
      <c r="E291">
        <v>136.14830000000001</v>
      </c>
      <c r="F291">
        <v>177.48699999999999</v>
      </c>
      <c r="G291">
        <f t="shared" si="9"/>
        <v>155.94319753724531</v>
      </c>
    </row>
    <row r="292" spans="1:7" x14ac:dyDescent="0.25">
      <c r="A292" s="1" t="s">
        <v>292</v>
      </c>
      <c r="B292">
        <v>144.17160000000001</v>
      </c>
      <c r="C292">
        <v>106.2878</v>
      </c>
      <c r="D292">
        <f t="shared" si="8"/>
        <v>126.25110536128933</v>
      </c>
      <c r="E292">
        <v>72.915599999999998</v>
      </c>
      <c r="F292">
        <v>95.200500000000005</v>
      </c>
      <c r="G292">
        <f t="shared" si="9"/>
        <v>83.586649455540652</v>
      </c>
    </row>
    <row r="293" spans="1:7" x14ac:dyDescent="0.25">
      <c r="A293" s="1" t="s">
        <v>293</v>
      </c>
      <c r="B293">
        <v>313.36450000000002</v>
      </c>
      <c r="C293">
        <v>246.9579</v>
      </c>
      <c r="D293">
        <f t="shared" si="8"/>
        <v>281.95162380291828</v>
      </c>
      <c r="E293">
        <v>137.57409999999999</v>
      </c>
      <c r="F293">
        <v>228.97649999999999</v>
      </c>
      <c r="G293">
        <f t="shared" si="9"/>
        <v>181.34183199588546</v>
      </c>
    </row>
    <row r="294" spans="1:7" x14ac:dyDescent="0.25">
      <c r="A294" s="1" t="s">
        <v>294</v>
      </c>
      <c r="B294">
        <v>146.93960000000001</v>
      </c>
      <c r="C294">
        <v>111.2677</v>
      </c>
      <c r="D294">
        <f t="shared" si="8"/>
        <v>130.06541914426157</v>
      </c>
      <c r="E294">
        <v>68.171000000000006</v>
      </c>
      <c r="F294">
        <v>101.4697</v>
      </c>
      <c r="G294">
        <f t="shared" si="9"/>
        <v>84.115970563260817</v>
      </c>
    </row>
    <row r="295" spans="1:7" x14ac:dyDescent="0.25">
      <c r="A295" s="1" t="s">
        <v>295</v>
      </c>
      <c r="B295">
        <v>840.91039999999998</v>
      </c>
      <c r="C295">
        <v>642.07259999999997</v>
      </c>
      <c r="D295">
        <f t="shared" si="8"/>
        <v>746.85247210277146</v>
      </c>
      <c r="E295">
        <v>303.65910000000002</v>
      </c>
      <c r="F295">
        <v>508.774</v>
      </c>
      <c r="G295">
        <f t="shared" si="9"/>
        <v>401.87768038260316</v>
      </c>
    </row>
    <row r="296" spans="1:7" x14ac:dyDescent="0.25">
      <c r="A296" s="1" t="s">
        <v>296</v>
      </c>
      <c r="B296">
        <v>352.298</v>
      </c>
      <c r="C296">
        <v>270.58710000000002</v>
      </c>
      <c r="D296">
        <f t="shared" si="8"/>
        <v>313.64560120752873</v>
      </c>
      <c r="E296">
        <v>138.26840000000001</v>
      </c>
      <c r="F296">
        <v>230.565</v>
      </c>
      <c r="G296">
        <f t="shared" si="9"/>
        <v>182.46431666008161</v>
      </c>
    </row>
    <row r="297" spans="1:7" x14ac:dyDescent="0.25">
      <c r="A297" s="1" t="s">
        <v>297</v>
      </c>
      <c r="B297">
        <v>156.53989999999999</v>
      </c>
      <c r="C297">
        <v>119.07729999999999</v>
      </c>
      <c r="D297">
        <f t="shared" si="8"/>
        <v>138.81864916317363</v>
      </c>
      <c r="E297">
        <v>65.681600000000003</v>
      </c>
      <c r="F297">
        <v>105.6122</v>
      </c>
      <c r="G297">
        <f t="shared" si="9"/>
        <v>84.802233585495614</v>
      </c>
    </row>
    <row r="298" spans="1:7" x14ac:dyDescent="0.25">
      <c r="A298" s="1" t="s">
        <v>298</v>
      </c>
      <c r="B298">
        <v>88.249300000000005</v>
      </c>
      <c r="C298">
        <v>63.087000000000003</v>
      </c>
      <c r="D298">
        <f t="shared" si="8"/>
        <v>76.346564206662748</v>
      </c>
      <c r="E298">
        <v>36.709899999999998</v>
      </c>
      <c r="F298">
        <v>60.066499999999998</v>
      </c>
      <c r="G298">
        <f t="shared" si="9"/>
        <v>47.894129398080338</v>
      </c>
    </row>
    <row r="299" spans="1:7" x14ac:dyDescent="0.25">
      <c r="A299" s="1" t="s">
        <v>299</v>
      </c>
      <c r="B299">
        <v>211.6516</v>
      </c>
      <c r="C299">
        <v>158.74870000000001</v>
      </c>
      <c r="D299">
        <f t="shared" si="8"/>
        <v>186.62649333640641</v>
      </c>
      <c r="E299">
        <v>77.749899999999997</v>
      </c>
      <c r="F299">
        <v>145.99789999999999</v>
      </c>
      <c r="G299">
        <f t="shared" si="9"/>
        <v>110.430225388121</v>
      </c>
    </row>
    <row r="300" spans="1:7" x14ac:dyDescent="0.25">
      <c r="A300" s="1" t="s">
        <v>300</v>
      </c>
      <c r="B300">
        <v>94.391900000000007</v>
      </c>
      <c r="C300">
        <v>69.053200000000004</v>
      </c>
      <c r="D300">
        <f t="shared" si="8"/>
        <v>82.405720221258207</v>
      </c>
      <c r="E300">
        <v>35.962400000000002</v>
      </c>
      <c r="F300">
        <v>66.213099999999997</v>
      </c>
      <c r="G300">
        <f t="shared" si="9"/>
        <v>50.447846008944325</v>
      </c>
    </row>
    <row r="301" spans="1:7" x14ac:dyDescent="0.25">
      <c r="A301" s="1" t="s">
        <v>301</v>
      </c>
      <c r="B301">
        <v>621.29960000000005</v>
      </c>
      <c r="C301">
        <v>453.29629999999997</v>
      </c>
      <c r="D301">
        <f t="shared" si="8"/>
        <v>541.82757668302281</v>
      </c>
      <c r="E301">
        <v>194.56909999999999</v>
      </c>
      <c r="F301">
        <v>364.01979999999998</v>
      </c>
      <c r="G301">
        <f t="shared" si="9"/>
        <v>275.70999809583981</v>
      </c>
    </row>
    <row r="302" spans="1:7" x14ac:dyDescent="0.25">
      <c r="A302" s="1" t="s">
        <v>302</v>
      </c>
      <c r="B302">
        <v>249.13149999999999</v>
      </c>
      <c r="C302">
        <v>183.3734</v>
      </c>
      <c r="D302">
        <f t="shared" si="8"/>
        <v>218.02538924812711</v>
      </c>
      <c r="E302">
        <v>83.154200000000003</v>
      </c>
      <c r="F302">
        <v>154.13810000000001</v>
      </c>
      <c r="G302">
        <f t="shared" si="9"/>
        <v>117.14460190654441</v>
      </c>
    </row>
    <row r="303" spans="1:7" x14ac:dyDescent="0.25">
      <c r="A303" s="1" t="s">
        <v>303</v>
      </c>
      <c r="B303">
        <v>105.57899999999999</v>
      </c>
      <c r="C303">
        <v>77.816699999999997</v>
      </c>
      <c r="D303">
        <f t="shared" si="8"/>
        <v>92.44636419503118</v>
      </c>
      <c r="E303">
        <v>36.793300000000002</v>
      </c>
      <c r="F303">
        <v>70.808700000000002</v>
      </c>
      <c r="G303">
        <f t="shared" si="9"/>
        <v>53.081459949113402</v>
      </c>
    </row>
    <row r="304" spans="1:7" x14ac:dyDescent="0.25">
      <c r="A304" s="1" t="s">
        <v>304</v>
      </c>
      <c r="B304">
        <v>2213.4187000000002</v>
      </c>
      <c r="C304">
        <v>1442.9025999999999</v>
      </c>
      <c r="D304">
        <f t="shared" si="8"/>
        <v>1848.9349460183439</v>
      </c>
      <c r="E304">
        <v>557.23990000000003</v>
      </c>
      <c r="F304">
        <v>1561.5518999999999</v>
      </c>
      <c r="G304">
        <f t="shared" si="9"/>
        <v>1038.1513252607342</v>
      </c>
    </row>
    <row r="305" spans="1:7" x14ac:dyDescent="0.25">
      <c r="A305" s="1" t="s">
        <v>305</v>
      </c>
      <c r="B305">
        <v>808.14840000000004</v>
      </c>
      <c r="C305">
        <v>552.32920000000001</v>
      </c>
      <c r="D305">
        <f t="shared" si="8"/>
        <v>687.13607805554727</v>
      </c>
      <c r="E305">
        <v>225.95849999999999</v>
      </c>
      <c r="F305">
        <v>454.50119999999998</v>
      </c>
      <c r="G305">
        <f t="shared" si="9"/>
        <v>335.39540366134867</v>
      </c>
    </row>
    <row r="306" spans="1:7" x14ac:dyDescent="0.25">
      <c r="A306" s="1" t="s">
        <v>306</v>
      </c>
      <c r="B306">
        <v>307.25400000000002</v>
      </c>
      <c r="C306">
        <v>218.63640000000001</v>
      </c>
      <c r="D306">
        <f t="shared" si="8"/>
        <v>265.33446643432262</v>
      </c>
      <c r="E306">
        <v>93.291799999999995</v>
      </c>
      <c r="F306">
        <v>172.3159</v>
      </c>
      <c r="G306">
        <f t="shared" si="9"/>
        <v>131.1322246498566</v>
      </c>
    </row>
    <row r="307" spans="1:7" x14ac:dyDescent="0.25">
      <c r="A307" s="1" t="s">
        <v>307</v>
      </c>
      <c r="B307">
        <v>123.6922</v>
      </c>
      <c r="C307">
        <v>90.520600000000002</v>
      </c>
      <c r="D307">
        <f t="shared" si="8"/>
        <v>108.00075722083172</v>
      </c>
      <c r="E307">
        <v>39.597700000000003</v>
      </c>
      <c r="F307">
        <v>75.513300000000001</v>
      </c>
      <c r="G307">
        <f t="shared" si="9"/>
        <v>56.795764331696148</v>
      </c>
    </row>
    <row r="308" spans="1:7" x14ac:dyDescent="0.25">
      <c r="A308" s="1" t="s">
        <v>308</v>
      </c>
      <c r="B308">
        <v>0.99999016823910802</v>
      </c>
      <c r="C308">
        <v>0.99998878143260805</v>
      </c>
      <c r="D308">
        <f t="shared" si="8"/>
        <v>0.99998951222628862</v>
      </c>
      <c r="E308">
        <v>0.99998074699797701</v>
      </c>
      <c r="F308">
        <v>0.99998192792138996</v>
      </c>
      <c r="G308">
        <f t="shared" si="9"/>
        <v>0.99998131247918354</v>
      </c>
    </row>
    <row r="309" spans="1:7" x14ac:dyDescent="0.25">
      <c r="A309" s="1" t="s">
        <v>309</v>
      </c>
      <c r="B309">
        <v>793.73087676678006</v>
      </c>
      <c r="C309">
        <v>705.48077867020697</v>
      </c>
      <c r="D309">
        <f t="shared" si="8"/>
        <v>751.9851857377563</v>
      </c>
      <c r="E309">
        <v>666.66216287702503</v>
      </c>
      <c r="F309">
        <v>668.924619057379</v>
      </c>
      <c r="G309">
        <f t="shared" si="9"/>
        <v>667.74553241386604</v>
      </c>
    </row>
    <row r="310" spans="1:7" x14ac:dyDescent="0.25">
      <c r="A310" s="1" t="s">
        <v>310</v>
      </c>
      <c r="B310">
        <v>3.4396913845158002E-3</v>
      </c>
      <c r="C310">
        <v>2.6353934974545599E-3</v>
      </c>
      <c r="D310">
        <f t="shared" si="8"/>
        <v>3.0592275458035468E-3</v>
      </c>
      <c r="E310">
        <v>3.6933324333062898E-3</v>
      </c>
      <c r="F310">
        <v>3.9651378079184098E-3</v>
      </c>
      <c r="G310">
        <f t="shared" si="9"/>
        <v>3.8234855232805627E-3</v>
      </c>
    </row>
    <row r="311" spans="1:7" x14ac:dyDescent="0.25">
      <c r="A311" s="1" t="s">
        <v>311</v>
      </c>
      <c r="B311">
        <v>3.7882221453879099E-4</v>
      </c>
      <c r="C311">
        <v>2.4613545040347903E-4</v>
      </c>
      <c r="D311">
        <f t="shared" si="8"/>
        <v>3.1605627117210847E-4</v>
      </c>
      <c r="E311">
        <v>2.8502944269342203E-4</v>
      </c>
      <c r="F311">
        <v>3.7312136936724498E-4</v>
      </c>
      <c r="G311">
        <f t="shared" si="9"/>
        <v>3.2721196566504066E-4</v>
      </c>
    </row>
    <row r="312" spans="1:7" x14ac:dyDescent="0.25">
      <c r="A312" s="1" t="s">
        <v>312</v>
      </c>
      <c r="B312" s="2">
        <v>8.8905912475804795E-6</v>
      </c>
      <c r="C312" s="2">
        <v>8.1773235168291197E-6</v>
      </c>
      <c r="D312">
        <f t="shared" si="8"/>
        <v>8.5531881743698978E-6</v>
      </c>
      <c r="E312" s="2">
        <v>6.0056420992361698E-6</v>
      </c>
      <c r="F312" s="2">
        <v>2.3918873088236501E-5</v>
      </c>
      <c r="G312">
        <f t="shared" si="9"/>
        <v>1.4583332543983319E-5</v>
      </c>
    </row>
    <row r="313" spans="1:7" x14ac:dyDescent="0.25">
      <c r="A313" s="1" t="s">
        <v>313</v>
      </c>
      <c r="B313" s="2">
        <v>7.1250568355571994E-5</v>
      </c>
      <c r="C313">
        <v>1.1205317964575301E-4</v>
      </c>
      <c r="D313">
        <f t="shared" si="8"/>
        <v>9.0551773009568852E-5</v>
      </c>
      <c r="E313">
        <v>2.86639274864953E-4</v>
      </c>
      <c r="F313">
        <v>1.8937298458803099E-4</v>
      </c>
      <c r="G313">
        <f t="shared" si="9"/>
        <v>2.4006363872110638E-4</v>
      </c>
    </row>
    <row r="314" spans="1:7" x14ac:dyDescent="0.25">
      <c r="A314" s="1" t="s">
        <v>314</v>
      </c>
      <c r="B314">
        <v>1550.0753165082299</v>
      </c>
      <c r="C314">
        <v>1875.85935684629</v>
      </c>
      <c r="D314">
        <f t="shared" si="8"/>
        <v>1704.183699200983</v>
      </c>
      <c r="E314">
        <v>1621.06228383863</v>
      </c>
      <c r="F314">
        <v>1700.75756707665</v>
      </c>
      <c r="G314">
        <f t="shared" si="9"/>
        <v>1659.2241023258673</v>
      </c>
    </row>
    <row r="315" spans="1:7" x14ac:dyDescent="0.25">
      <c r="A315" s="1" t="s">
        <v>315</v>
      </c>
      <c r="B315">
        <v>5.43933772113161E-3</v>
      </c>
      <c r="C315">
        <v>5.65982764263122E-3</v>
      </c>
      <c r="D315">
        <f t="shared" si="8"/>
        <v>5.5436379353689235E-3</v>
      </c>
      <c r="E315">
        <v>7.4076571159366004E-3</v>
      </c>
      <c r="F315">
        <v>9.5719677220122996E-3</v>
      </c>
      <c r="G315">
        <f t="shared" si="9"/>
        <v>8.444029974445497E-3</v>
      </c>
    </row>
    <row r="316" spans="1:7" x14ac:dyDescent="0.25">
      <c r="A316" s="1" t="s">
        <v>316</v>
      </c>
      <c r="B316">
        <v>9.3589102717205302E-4</v>
      </c>
      <c r="C316">
        <v>7.7112974461517405E-4</v>
      </c>
      <c r="D316">
        <f t="shared" si="8"/>
        <v>8.5795260281315425E-4</v>
      </c>
      <c r="E316">
        <v>7.6554600280151204E-4</v>
      </c>
      <c r="F316">
        <v>1.25637062677135E-3</v>
      </c>
      <c r="G316">
        <f t="shared" si="9"/>
        <v>1.0005757241096302E-3</v>
      </c>
    </row>
    <row r="317" spans="1:7" x14ac:dyDescent="0.25">
      <c r="A317" s="1" t="s">
        <v>317</v>
      </c>
      <c r="B317">
        <v>1.1950336245170799E-4</v>
      </c>
      <c r="C317">
        <v>1.40835191073658E-4</v>
      </c>
      <c r="D317">
        <f t="shared" si="8"/>
        <v>1.2959413794026912E-4</v>
      </c>
      <c r="E317">
        <v>2.07614630383043E-4</v>
      </c>
      <c r="F317">
        <v>1.44213691312133E-3</v>
      </c>
      <c r="G317">
        <f t="shared" si="9"/>
        <v>7.9876147569386737E-4</v>
      </c>
    </row>
    <row r="318" spans="1:7" x14ac:dyDescent="0.25">
      <c r="A318" s="1" t="s">
        <v>318</v>
      </c>
      <c r="B318">
        <v>0.99997270481853595</v>
      </c>
      <c r="C318">
        <v>0.99996890725738896</v>
      </c>
      <c r="D318">
        <f t="shared" si="8"/>
        <v>0.99997090842603653</v>
      </c>
      <c r="E318">
        <v>0.99994744554644899</v>
      </c>
      <c r="F318">
        <v>0.99995002257714405</v>
      </c>
      <c r="G318">
        <f t="shared" si="9"/>
        <v>0.99994867954893474</v>
      </c>
    </row>
    <row r="319" spans="1:7" x14ac:dyDescent="0.25">
      <c r="A319" s="1" t="s">
        <v>319</v>
      </c>
      <c r="B319">
        <v>793.72037740619101</v>
      </c>
      <c r="C319">
        <v>705.47271402653701</v>
      </c>
      <c r="D319">
        <f t="shared" si="8"/>
        <v>751.97583809192395</v>
      </c>
      <c r="E319">
        <v>666.65183759899105</v>
      </c>
      <c r="F319">
        <v>668.91310497034601</v>
      </c>
      <c r="G319">
        <f t="shared" si="9"/>
        <v>667.73463787863898</v>
      </c>
    </row>
    <row r="320" spans="1:7" x14ac:dyDescent="0.25">
      <c r="A320" s="1" t="s">
        <v>320</v>
      </c>
      <c r="B320">
        <v>9.5542791270314797E-3</v>
      </c>
      <c r="C320">
        <v>7.3201150245388903E-3</v>
      </c>
      <c r="D320">
        <f t="shared" si="8"/>
        <v>8.4974335671689979E-3</v>
      </c>
      <c r="E320">
        <v>1.02581709804202E-2</v>
      </c>
      <c r="F320">
        <v>1.1013108011210099E-2</v>
      </c>
      <c r="G320">
        <f t="shared" si="9"/>
        <v>1.0619670039934848E-2</v>
      </c>
    </row>
    <row r="321" spans="1:7" x14ac:dyDescent="0.25">
      <c r="A321" s="1" t="s">
        <v>321</v>
      </c>
      <c r="B321">
        <v>1.0522730872513299E-3</v>
      </c>
      <c r="C321">
        <v>6.8370148965365399E-4</v>
      </c>
      <c r="D321">
        <f t="shared" si="8"/>
        <v>8.779245441080817E-4</v>
      </c>
      <c r="E321">
        <v>7.9172854885072605E-4</v>
      </c>
      <c r="F321">
        <v>1.0364290115381499E-3</v>
      </c>
      <c r="G321">
        <f t="shared" si="9"/>
        <v>9.0890254286152164E-4</v>
      </c>
    </row>
    <row r="322" spans="1:7" x14ac:dyDescent="0.25">
      <c r="A322" s="1" t="s">
        <v>322</v>
      </c>
      <c r="B322" s="2">
        <v>6.8596464869982195E-5</v>
      </c>
      <c r="C322" s="2">
        <v>6.3093349718462604E-5</v>
      </c>
      <c r="D322">
        <f t="shared" si="8"/>
        <v>6.5993279720419221E-5</v>
      </c>
      <c r="E322" s="2">
        <v>4.6336082327524902E-5</v>
      </c>
      <c r="F322">
        <v>1.8453905632306999E-4</v>
      </c>
      <c r="G322">
        <f t="shared" si="9"/>
        <v>1.1251411186363496E-4</v>
      </c>
    </row>
    <row r="323" spans="1:7" x14ac:dyDescent="0.25">
      <c r="A323" s="1" t="s">
        <v>323</v>
      </c>
      <c r="B323">
        <v>1.97594027076942E-4</v>
      </c>
      <c r="C323">
        <v>3.0500815577612399E-4</v>
      </c>
      <c r="D323">
        <f t="shared" si="8"/>
        <v>2.4840504174483371E-4</v>
      </c>
      <c r="E323">
        <v>5.8978813297684801E-4</v>
      </c>
      <c r="F323">
        <v>4.8192723887197298E-4</v>
      </c>
      <c r="G323">
        <f t="shared" si="9"/>
        <v>5.3813930640316107E-4</v>
      </c>
    </row>
    <row r="324" spans="1:7" x14ac:dyDescent="0.25">
      <c r="A324" s="1" t="s">
        <v>324</v>
      </c>
      <c r="B324">
        <v>1550.0507800778701</v>
      </c>
      <c r="C324">
        <v>1875.8304939607999</v>
      </c>
      <c r="D324">
        <f t="shared" ref="D324:D378" si="10">(B324* (1314.467-947.501) +C324*(923.08-593.665))/( 1314.467 +923.08-947.501-593.665)</f>
        <v>1704.1571161909253</v>
      </c>
      <c r="E324">
        <v>1621.0371342958299</v>
      </c>
      <c r="F324">
        <v>1700.7192549029101</v>
      </c>
      <c r="G324">
        <f t="shared" ref="G324:G378" si="11">(E324*(827.345-521.33) +F324*(620.565-339.392))/( 827.345+620.565-521.33-339.392)</f>
        <v>1659.1926499014869</v>
      </c>
    </row>
    <row r="325" spans="1:7" x14ac:dyDescent="0.25">
      <c r="A325" s="1" t="s">
        <v>325</v>
      </c>
      <c r="B325">
        <v>1.51081480247928E-2</v>
      </c>
      <c r="C325">
        <v>1.5719843556705301E-2</v>
      </c>
      <c r="D325">
        <f t="shared" si="10"/>
        <v>1.5397503540875173E-2</v>
      </c>
      <c r="E325">
        <v>2.0573722722137901E-2</v>
      </c>
      <c r="F325">
        <v>2.6584953104834601E-2</v>
      </c>
      <c r="G325">
        <f t="shared" si="11"/>
        <v>2.3452180184473606E-2</v>
      </c>
    </row>
    <row r="326" spans="1:7" x14ac:dyDescent="0.25">
      <c r="A326" s="1" t="s">
        <v>326</v>
      </c>
      <c r="B326">
        <v>2.5996133716687901E-3</v>
      </c>
      <c r="C326">
        <v>2.1419576983564498E-3</v>
      </c>
      <c r="D326">
        <f t="shared" si="10"/>
        <v>2.383124634003368E-3</v>
      </c>
      <c r="E326">
        <v>2.1263780663916001E-3</v>
      </c>
      <c r="F326">
        <v>3.4896991273102398E-3</v>
      </c>
      <c r="G326">
        <f t="shared" si="11"/>
        <v>2.7791997736841137E-3</v>
      </c>
    </row>
    <row r="327" spans="1:7" x14ac:dyDescent="0.25">
      <c r="A327" s="1" t="s">
        <v>327</v>
      </c>
      <c r="B327">
        <v>9.2203178954667795E-4</v>
      </c>
      <c r="C327">
        <v>1.08662212764665E-3</v>
      </c>
      <c r="D327">
        <f t="shared" si="10"/>
        <v>9.9988935060190852E-4</v>
      </c>
      <c r="E327">
        <v>1.60185271514879E-3</v>
      </c>
      <c r="F327">
        <v>1.1125881314369101E-2</v>
      </c>
      <c r="G327">
        <f t="shared" si="11"/>
        <v>6.162401795389824E-3</v>
      </c>
    </row>
    <row r="328" spans="1:7" x14ac:dyDescent="0.25">
      <c r="A328" s="1" t="s">
        <v>328</v>
      </c>
      <c r="B328">
        <v>3.2216624069069302</v>
      </c>
      <c r="C328">
        <v>3.1726574172892201</v>
      </c>
      <c r="D328">
        <f t="shared" si="10"/>
        <v>3.1984811617912281</v>
      </c>
      <c r="E328">
        <v>3.0648392198207701</v>
      </c>
      <c r="F328">
        <v>2.8873116913602401</v>
      </c>
      <c r="G328">
        <f t="shared" si="11"/>
        <v>2.9798307595664175</v>
      </c>
    </row>
    <row r="329" spans="1:7" x14ac:dyDescent="0.25">
      <c r="A329" s="1" t="s">
        <v>329</v>
      </c>
      <c r="B329">
        <v>0.99810358759243401</v>
      </c>
      <c r="C329">
        <v>0.941578608577048</v>
      </c>
      <c r="D329">
        <f t="shared" si="10"/>
        <v>0.97136509822762762</v>
      </c>
      <c r="E329">
        <v>0.81140313693979305</v>
      </c>
      <c r="F329">
        <v>1.01782868790064</v>
      </c>
      <c r="G329">
        <f t="shared" si="11"/>
        <v>0.91024931812931698</v>
      </c>
    </row>
    <row r="330" spans="1:7" x14ac:dyDescent="0.25">
      <c r="A330" s="1" t="s">
        <v>330</v>
      </c>
      <c r="B330">
        <v>1.5029410685678601E-2</v>
      </c>
      <c r="C330">
        <v>1.43223052294557E-2</v>
      </c>
      <c r="D330">
        <f t="shared" si="10"/>
        <v>1.4694922605358108E-2</v>
      </c>
      <c r="E330">
        <v>1.44990368461762E-2</v>
      </c>
      <c r="F330">
        <v>6.5031781757593304E-2</v>
      </c>
      <c r="G330">
        <f t="shared" si="11"/>
        <v>3.8696471883979899E-2</v>
      </c>
    </row>
    <row r="331" spans="1:7" x14ac:dyDescent="0.25">
      <c r="A331" s="1" t="s">
        <v>331</v>
      </c>
      <c r="B331">
        <v>2.93984567033128E-2</v>
      </c>
      <c r="C331">
        <v>2.6051227321238001E-2</v>
      </c>
      <c r="D331">
        <f t="shared" si="10"/>
        <v>2.7815088451025378E-2</v>
      </c>
      <c r="E331">
        <v>2.5106045452977899E-2</v>
      </c>
      <c r="F331">
        <v>2.3552100449685399E-2</v>
      </c>
      <c r="G331">
        <f t="shared" si="11"/>
        <v>2.4361944111651504E-2</v>
      </c>
    </row>
    <row r="332" spans="1:7" x14ac:dyDescent="0.25">
      <c r="A332" s="1" t="s">
        <v>332</v>
      </c>
      <c r="B332">
        <v>6.87635283039634E-2</v>
      </c>
      <c r="C332">
        <v>6.2689434364994703E-2</v>
      </c>
      <c r="D332">
        <f t="shared" si="10"/>
        <v>6.5890248224660025E-2</v>
      </c>
      <c r="E332">
        <v>5.0995423171855202E-2</v>
      </c>
      <c r="F332">
        <v>5.3851783322517E-2</v>
      </c>
      <c r="G332">
        <f t="shared" si="11"/>
        <v>5.2363181628502863E-2</v>
      </c>
    </row>
    <row r="333" spans="1:7" x14ac:dyDescent="0.25">
      <c r="A333" s="1" t="s">
        <v>333</v>
      </c>
      <c r="B333">
        <v>0.61881060985900005</v>
      </c>
      <c r="C333">
        <v>0.67549626467449297</v>
      </c>
      <c r="D333">
        <f t="shared" si="10"/>
        <v>0.64562510505781456</v>
      </c>
      <c r="E333">
        <v>0.76779863926810199</v>
      </c>
      <c r="F333">
        <v>0.72704049930268799</v>
      </c>
      <c r="G333">
        <f t="shared" si="11"/>
        <v>0.7482817409518977</v>
      </c>
    </row>
    <row r="334" spans="1:7" x14ac:dyDescent="0.25">
      <c r="A334" s="1" t="s">
        <v>334</v>
      </c>
      <c r="B334">
        <v>0.17251415503894901</v>
      </c>
      <c r="C334">
        <v>0.140896478121665</v>
      </c>
      <c r="D334">
        <f t="shared" si="10"/>
        <v>0.15755777765112958</v>
      </c>
      <c r="E334">
        <v>8.9221052424142397E-2</v>
      </c>
      <c r="F334">
        <v>8.8887661497816003E-2</v>
      </c>
      <c r="G334">
        <f t="shared" si="11"/>
        <v>8.9061409299746166E-2</v>
      </c>
    </row>
    <row r="335" spans="1:7" x14ac:dyDescent="0.25">
      <c r="A335" s="1" t="s">
        <v>335</v>
      </c>
      <c r="B335">
        <v>7.08669120614384E-2</v>
      </c>
      <c r="C335">
        <v>5.8239060832443998E-2</v>
      </c>
      <c r="D335">
        <f t="shared" si="10"/>
        <v>6.4893452687045383E-2</v>
      </c>
      <c r="E335">
        <v>3.8536006187832199E-2</v>
      </c>
      <c r="F335">
        <v>3.1938249955123503E-2</v>
      </c>
      <c r="G335">
        <f t="shared" si="11"/>
        <v>3.5376692793792464E-2</v>
      </c>
    </row>
    <row r="336" spans="1:7" x14ac:dyDescent="0.25">
      <c r="A336" s="1" t="s">
        <v>336</v>
      </c>
      <c r="B336">
        <v>2.46169273476575E-2</v>
      </c>
      <c r="C336">
        <v>2.2305229455709698E-2</v>
      </c>
      <c r="D336">
        <f t="shared" si="10"/>
        <v>2.3523405322967015E-2</v>
      </c>
      <c r="E336">
        <v>1.38437966489144E-2</v>
      </c>
      <c r="F336">
        <v>9.6979237145763397E-3</v>
      </c>
      <c r="G336">
        <f t="shared" si="11"/>
        <v>1.1858559330429288E-2</v>
      </c>
    </row>
    <row r="337" spans="1:7" x14ac:dyDescent="0.25">
      <c r="A337" s="1" t="s">
        <v>337</v>
      </c>
      <c r="B337">
        <v>6.9279713352818204</v>
      </c>
      <c r="C337">
        <v>6.5371824973319104</v>
      </c>
      <c r="D337">
        <f t="shared" si="10"/>
        <v>6.7431131828433299</v>
      </c>
      <c r="E337">
        <v>6.0941673769207698</v>
      </c>
      <c r="F337">
        <v>5.7063789048296298</v>
      </c>
      <c r="G337">
        <f t="shared" si="11"/>
        <v>5.908476170589438</v>
      </c>
    </row>
    <row r="338" spans="1:7" x14ac:dyDescent="0.25">
      <c r="A338" s="1" t="s">
        <v>338</v>
      </c>
      <c r="B338">
        <v>2.4647238505566</v>
      </c>
      <c r="C338">
        <v>2.2582956429757601</v>
      </c>
      <c r="D338">
        <f t="shared" si="10"/>
        <v>2.3670753679009247</v>
      </c>
      <c r="E338">
        <v>1.9980531331128399</v>
      </c>
      <c r="F338">
        <v>2.2989832200806601</v>
      </c>
      <c r="G338">
        <f t="shared" si="11"/>
        <v>2.1421524936975298</v>
      </c>
    </row>
    <row r="339" spans="1:7" x14ac:dyDescent="0.25">
      <c r="A339" s="1" t="s">
        <v>339</v>
      </c>
      <c r="B339">
        <v>4.4146600956305902E-3</v>
      </c>
      <c r="C339">
        <v>3.7566702241195299E-3</v>
      </c>
      <c r="D339">
        <f t="shared" si="10"/>
        <v>4.1034055761594744E-3</v>
      </c>
      <c r="E339">
        <v>4.5768281447834498E-3</v>
      </c>
      <c r="F339">
        <v>5.5278625444737502E-2</v>
      </c>
      <c r="G339">
        <f t="shared" si="11"/>
        <v>2.8855213350577811E-2</v>
      </c>
    </row>
    <row r="340" spans="1:7" x14ac:dyDescent="0.25">
      <c r="A340" s="1" t="s">
        <v>340</v>
      </c>
      <c r="B340">
        <v>5.5030389003705403E-3</v>
      </c>
      <c r="C340">
        <v>4.7491995731056601E-3</v>
      </c>
      <c r="D340">
        <f t="shared" si="10"/>
        <v>5.1464439013815394E-3</v>
      </c>
      <c r="E340">
        <v>7.6559644101113896E-3</v>
      </c>
      <c r="F340">
        <v>6.6831443918200497E-3</v>
      </c>
      <c r="G340">
        <f t="shared" si="11"/>
        <v>7.1901328144332918E-3</v>
      </c>
    </row>
    <row r="341" spans="1:7" x14ac:dyDescent="0.25">
      <c r="A341" s="1" t="s">
        <v>341</v>
      </c>
      <c r="B341">
        <v>7.1661795458158603E-3</v>
      </c>
      <c r="C341">
        <v>5.4962646744930602E-3</v>
      </c>
      <c r="D341">
        <f t="shared" si="10"/>
        <v>6.3762455767144635E-3</v>
      </c>
      <c r="E341">
        <v>7.6362579380132899E-3</v>
      </c>
      <c r="F341">
        <v>7.5116333660126197E-3</v>
      </c>
      <c r="G341">
        <f t="shared" si="11"/>
        <v>7.5765818806293765E-3</v>
      </c>
    </row>
    <row r="342" spans="1:7" x14ac:dyDescent="0.25">
      <c r="A342" s="1" t="s">
        <v>342</v>
      </c>
      <c r="B342">
        <v>1.0382400058699099E-2</v>
      </c>
      <c r="C342">
        <v>9.8505869797225198E-3</v>
      </c>
      <c r="D342">
        <f t="shared" si="10"/>
        <v>1.0130832015614826E-2</v>
      </c>
      <c r="E342">
        <v>1.03458978515019E-2</v>
      </c>
      <c r="F342">
        <v>1.0977478908051499E-2</v>
      </c>
      <c r="G342">
        <f t="shared" si="11"/>
        <v>1.0648328317405869E-2</v>
      </c>
    </row>
    <row r="343" spans="1:7" x14ac:dyDescent="0.25">
      <c r="A343" s="1" t="s">
        <v>343</v>
      </c>
      <c r="B343">
        <v>1.91261174226212E-2</v>
      </c>
      <c r="C343">
        <v>1.6328708644610501E-2</v>
      </c>
      <c r="D343">
        <f t="shared" si="10"/>
        <v>1.7802835465462127E-2</v>
      </c>
      <c r="E343">
        <v>1.6247986244882499E-2</v>
      </c>
      <c r="F343">
        <v>1.6643422948224001E-2</v>
      </c>
      <c r="G343">
        <f t="shared" si="11"/>
        <v>1.6437339781038958E-2</v>
      </c>
    </row>
    <row r="344" spans="1:7" x14ac:dyDescent="0.25">
      <c r="A344" s="1" t="s">
        <v>344</v>
      </c>
      <c r="B344">
        <v>0.31618015726462301</v>
      </c>
      <c r="C344">
        <v>0.40557097118463198</v>
      </c>
      <c r="D344">
        <f t="shared" si="10"/>
        <v>0.35846545075692077</v>
      </c>
      <c r="E344">
        <v>0.51958576995649797</v>
      </c>
      <c r="F344">
        <v>0.49400956444493499</v>
      </c>
      <c r="G344">
        <f t="shared" si="11"/>
        <v>0.50733868992028686</v>
      </c>
    </row>
    <row r="345" spans="1:7" x14ac:dyDescent="0.25">
      <c r="A345" s="1" t="s">
        <v>345</v>
      </c>
      <c r="B345">
        <v>0.16591050835850499</v>
      </c>
      <c r="C345">
        <v>0.16702241195304199</v>
      </c>
      <c r="D345">
        <f t="shared" si="10"/>
        <v>0.16643648152921819</v>
      </c>
      <c r="E345">
        <v>0.13600914380305401</v>
      </c>
      <c r="F345">
        <v>0.142578349742018</v>
      </c>
      <c r="G345">
        <f t="shared" si="11"/>
        <v>0.1391547859849043</v>
      </c>
    </row>
    <row r="346" spans="1:7" x14ac:dyDescent="0.25">
      <c r="A346" s="1" t="s">
        <v>346</v>
      </c>
      <c r="B346">
        <v>0.13144925586685099</v>
      </c>
      <c r="C346">
        <v>0.12673425827107801</v>
      </c>
      <c r="D346">
        <f t="shared" si="10"/>
        <v>0.12921888063689563</v>
      </c>
      <c r="E346">
        <v>9.4743791229634597E-2</v>
      </c>
      <c r="F346">
        <v>9.4346483294440397E-2</v>
      </c>
      <c r="G346">
        <f t="shared" si="11"/>
        <v>9.4553541660395507E-2</v>
      </c>
    </row>
    <row r="347" spans="1:7" x14ac:dyDescent="0.25">
      <c r="A347" s="1" t="s">
        <v>347</v>
      </c>
      <c r="B347">
        <v>0.109045773054676</v>
      </c>
      <c r="C347">
        <v>9.0405549626467505E-2</v>
      </c>
      <c r="D347">
        <f t="shared" si="10"/>
        <v>0.10022823035807271</v>
      </c>
      <c r="E347">
        <v>7.6298533345814101E-2</v>
      </c>
      <c r="F347">
        <v>6.8704749543180399E-2</v>
      </c>
      <c r="G347">
        <f t="shared" si="11"/>
        <v>7.2662275498007384E-2</v>
      </c>
    </row>
    <row r="348" spans="1:7" x14ac:dyDescent="0.25">
      <c r="A348" s="1" t="s">
        <v>348</v>
      </c>
      <c r="B348">
        <v>8.3316008951609899E-2</v>
      </c>
      <c r="C348">
        <v>6.5293489861259296E-2</v>
      </c>
      <c r="D348">
        <f t="shared" si="10"/>
        <v>7.4790664167435947E-2</v>
      </c>
      <c r="E348">
        <v>5.5261874381093597E-2</v>
      </c>
      <c r="F348">
        <v>4.73067204263957E-2</v>
      </c>
      <c r="G348">
        <f t="shared" si="11"/>
        <v>5.1452575650696726E-2</v>
      </c>
    </row>
    <row r="349" spans="1:7" x14ac:dyDescent="0.25">
      <c r="A349" s="1" t="s">
        <v>349</v>
      </c>
      <c r="B349">
        <v>5.7965343083902998E-2</v>
      </c>
      <c r="C349">
        <v>4.1131270010672398E-2</v>
      </c>
      <c r="D349">
        <f t="shared" si="10"/>
        <v>5.0002178980605737E-2</v>
      </c>
      <c r="E349">
        <v>3.5235172111400703E-2</v>
      </c>
      <c r="F349">
        <v>2.7662326304985201E-2</v>
      </c>
      <c r="G349">
        <f t="shared" si="11"/>
        <v>3.1608940352701155E-2</v>
      </c>
    </row>
    <row r="350" spans="1:7" x14ac:dyDescent="0.25">
      <c r="A350" s="1" t="s">
        <v>350</v>
      </c>
      <c r="B350">
        <v>3.6870360632482599E-2</v>
      </c>
      <c r="C350">
        <v>2.55496264674493E-2</v>
      </c>
      <c r="D350">
        <f t="shared" si="10"/>
        <v>3.1515217908924024E-2</v>
      </c>
      <c r="E350">
        <v>1.6853960261899E-2</v>
      </c>
      <c r="F350">
        <v>1.24595536285516E-2</v>
      </c>
      <c r="G350">
        <f t="shared" si="11"/>
        <v>1.4749713417075554E-2</v>
      </c>
    </row>
    <row r="351" spans="1:7" x14ac:dyDescent="0.25">
      <c r="A351" s="1" t="s">
        <v>351</v>
      </c>
      <c r="B351">
        <v>2.2293422034167801E-2</v>
      </c>
      <c r="C351">
        <v>1.5720384204909298E-2</v>
      </c>
      <c r="D351">
        <f t="shared" si="10"/>
        <v>1.9184122302375595E-2</v>
      </c>
      <c r="E351">
        <v>9.4640332251119605E-3</v>
      </c>
      <c r="F351">
        <v>7.0789780128231701E-3</v>
      </c>
      <c r="G351">
        <f t="shared" si="11"/>
        <v>8.3219575539387122E-3</v>
      </c>
    </row>
    <row r="352" spans="1:7" x14ac:dyDescent="0.25">
      <c r="A352" s="1" t="s">
        <v>352</v>
      </c>
      <c r="B352">
        <v>1.39165739302704E-2</v>
      </c>
      <c r="C352">
        <v>9.7118463180362897E-3</v>
      </c>
      <c r="D352">
        <f t="shared" si="10"/>
        <v>1.1927576030580292E-2</v>
      </c>
      <c r="E352">
        <v>5.3995733548790796E-3</v>
      </c>
      <c r="F352">
        <v>3.9905552256942001E-3</v>
      </c>
      <c r="G352">
        <f t="shared" si="11"/>
        <v>4.7248697600554453E-3</v>
      </c>
    </row>
    <row r="353" spans="1:7" x14ac:dyDescent="0.25">
      <c r="A353" s="1" t="s">
        <v>353</v>
      </c>
      <c r="B353">
        <v>7.8876890905311102E-3</v>
      </c>
      <c r="C353">
        <v>5.8591248665955196E-3</v>
      </c>
      <c r="D353">
        <f t="shared" si="10"/>
        <v>6.9281001818335122E-3</v>
      </c>
      <c r="E353">
        <v>2.6554471152188202E-3</v>
      </c>
      <c r="F353">
        <v>2.0850305850512998E-3</v>
      </c>
      <c r="G353">
        <f t="shared" si="11"/>
        <v>2.3823050771717342E-3</v>
      </c>
    </row>
    <row r="354" spans="1:7" x14ac:dyDescent="0.25">
      <c r="A354" s="1" t="s">
        <v>354</v>
      </c>
      <c r="B354">
        <v>8.5725117092438803E-3</v>
      </c>
      <c r="C354">
        <v>6.8196371398079004E-3</v>
      </c>
      <c r="D354">
        <f t="shared" si="10"/>
        <v>7.7433346118061953E-3</v>
      </c>
      <c r="E354">
        <v>2.0297666261041799E-3</v>
      </c>
      <c r="F354">
        <v>2.6833837330792602E-3</v>
      </c>
      <c r="G354">
        <f t="shared" si="11"/>
        <v>2.3427489806814262E-3</v>
      </c>
    </row>
    <row r="355" spans="1:7" x14ac:dyDescent="0.25">
      <c r="A355" s="1" t="s">
        <v>355</v>
      </c>
      <c r="B355">
        <v>66.926763435648198</v>
      </c>
      <c r="C355">
        <v>61.798343457860099</v>
      </c>
      <c r="D355">
        <f t="shared" si="10"/>
        <v>64.500823516289302</v>
      </c>
      <c r="E355">
        <v>80.252480402306105</v>
      </c>
      <c r="F355">
        <v>70.210794052097299</v>
      </c>
      <c r="G355">
        <f t="shared" si="11"/>
        <v>75.444052648082135</v>
      </c>
    </row>
    <row r="356" spans="1:7" x14ac:dyDescent="0.25">
      <c r="A356" s="1" t="s">
        <v>356</v>
      </c>
      <c r="B356">
        <v>66.926764054108503</v>
      </c>
      <c r="C356">
        <v>61.798342661007702</v>
      </c>
      <c r="D356">
        <f t="shared" si="10"/>
        <v>64.500823465252267</v>
      </c>
      <c r="E356">
        <v>80.252481758311703</v>
      </c>
      <c r="F356">
        <v>70.210795499495106</v>
      </c>
      <c r="G356">
        <f t="shared" si="11"/>
        <v>75.444054047850585</v>
      </c>
    </row>
    <row r="357" spans="1:7" x14ac:dyDescent="0.25">
      <c r="A357" s="1" t="s">
        <v>357</v>
      </c>
      <c r="B357">
        <v>66.926766882406596</v>
      </c>
      <c r="C357">
        <v>61.798345526875401</v>
      </c>
      <c r="D357">
        <f t="shared" si="10"/>
        <v>64.500826311322228</v>
      </c>
      <c r="E357">
        <v>80.252489936704805</v>
      </c>
      <c r="F357">
        <v>70.210800596626498</v>
      </c>
      <c r="G357">
        <f t="shared" si="11"/>
        <v>75.444060750791877</v>
      </c>
    </row>
    <row r="358" spans="1:7" x14ac:dyDescent="0.25">
      <c r="A358" s="1" t="s">
        <v>358</v>
      </c>
      <c r="B358">
        <v>22.599159109893002</v>
      </c>
      <c r="C358">
        <v>19.915920668153898</v>
      </c>
      <c r="D358">
        <f t="shared" si="10"/>
        <v>21.329884113467934</v>
      </c>
      <c r="E358">
        <v>20.259088255199298</v>
      </c>
      <c r="F358">
        <v>19.2997763413318</v>
      </c>
      <c r="G358">
        <f t="shared" si="11"/>
        <v>19.799724969917811</v>
      </c>
    </row>
    <row r="359" spans="1:7" x14ac:dyDescent="0.25">
      <c r="A359" s="1" t="s">
        <v>359</v>
      </c>
      <c r="B359">
        <v>22.599106863403399</v>
      </c>
      <c r="C359">
        <v>19.915880813209501</v>
      </c>
      <c r="D359">
        <f t="shared" si="10"/>
        <v>21.329837728655868</v>
      </c>
      <c r="E359">
        <v>20.259032740716702</v>
      </c>
      <c r="F359">
        <v>19.299717750481399</v>
      </c>
      <c r="G359">
        <f t="shared" si="11"/>
        <v>19.799667982326831</v>
      </c>
    </row>
    <row r="360" spans="1:7" x14ac:dyDescent="0.25">
      <c r="A360" s="1" t="s">
        <v>360</v>
      </c>
      <c r="B360">
        <v>22.598898073888599</v>
      </c>
      <c r="C360">
        <v>19.915721414357002</v>
      </c>
      <c r="D360">
        <f t="shared" si="10"/>
        <v>21.329652302824197</v>
      </c>
      <c r="E360">
        <v>20.258810696570698</v>
      </c>
      <c r="F360">
        <v>19.299483175219301</v>
      </c>
      <c r="G360">
        <f t="shared" si="11"/>
        <v>19.799439937698008</v>
      </c>
    </row>
    <row r="361" spans="1:7" x14ac:dyDescent="0.25">
      <c r="A361" s="1" t="s">
        <v>361</v>
      </c>
      <c r="B361">
        <v>0.95255730810367301</v>
      </c>
      <c r="C361">
        <v>0.86260138225904803</v>
      </c>
      <c r="D361">
        <f t="shared" si="10"/>
        <v>0.91000469493342984</v>
      </c>
      <c r="E361">
        <v>0.92288343151520302</v>
      </c>
      <c r="F361">
        <v>0.77717480509016201</v>
      </c>
      <c r="G361">
        <f t="shared" si="11"/>
        <v>0.85311134554306445</v>
      </c>
    </row>
    <row r="362" spans="1:7" x14ac:dyDescent="0.25">
      <c r="A362" s="1" t="s">
        <v>362</v>
      </c>
      <c r="B362">
        <v>0.95255534827176302</v>
      </c>
      <c r="C362">
        <v>0.86259991227510002</v>
      </c>
      <c r="D362">
        <f t="shared" si="10"/>
        <v>0.91000296681844839</v>
      </c>
      <c r="E362">
        <v>0.92288254231588596</v>
      </c>
      <c r="F362">
        <v>0.77717381868239099</v>
      </c>
      <c r="G362">
        <f t="shared" si="11"/>
        <v>0.85311040979580599</v>
      </c>
    </row>
    <row r="363" spans="1:7" x14ac:dyDescent="0.25">
      <c r="A363" s="1" t="s">
        <v>363</v>
      </c>
      <c r="B363">
        <v>0.95254800585718702</v>
      </c>
      <c r="C363">
        <v>0.86259391294715404</v>
      </c>
      <c r="D363">
        <f t="shared" si="10"/>
        <v>0.90999625973551157</v>
      </c>
      <c r="E363">
        <v>0.92287931383744903</v>
      </c>
      <c r="F363">
        <v>0.77717008813914001</v>
      </c>
      <c r="G363">
        <f t="shared" si="11"/>
        <v>0.85310694090532047</v>
      </c>
    </row>
    <row r="364" spans="1:7" x14ac:dyDescent="0.25">
      <c r="A364" s="1" t="s">
        <v>364</v>
      </c>
      <c r="B364">
        <v>-1023.67579761913</v>
      </c>
      <c r="C364">
        <v>-544.70947544601802</v>
      </c>
      <c r="D364">
        <f t="shared" si="10"/>
        <v>-797.10630330688491</v>
      </c>
      <c r="E364">
        <v>-86.312101311223302</v>
      </c>
      <c r="F364">
        <v>-335.02155015841498</v>
      </c>
      <c r="G364">
        <f t="shared" si="11"/>
        <v>-205.40578486863834</v>
      </c>
    </row>
    <row r="365" spans="1:7" x14ac:dyDescent="0.25">
      <c r="A365" s="1" t="s">
        <v>365</v>
      </c>
      <c r="B365">
        <v>-1023.6635200125</v>
      </c>
      <c r="C365">
        <v>-544.70478378727705</v>
      </c>
      <c r="D365">
        <f t="shared" si="10"/>
        <v>-797.09761414540753</v>
      </c>
      <c r="E365">
        <v>-86.311229446209197</v>
      </c>
      <c r="F365">
        <v>-335.01183920615699</v>
      </c>
      <c r="G365">
        <f t="shared" si="11"/>
        <v>-205.4006804364096</v>
      </c>
    </row>
    <row r="366" spans="1:7" x14ac:dyDescent="0.25">
      <c r="A366" s="1" t="s">
        <v>366</v>
      </c>
      <c r="B366">
        <v>-1023.61445161495</v>
      </c>
      <c r="C366">
        <v>-544.68602869850804</v>
      </c>
      <c r="D366">
        <f t="shared" si="10"/>
        <v>-797.06288510894308</v>
      </c>
      <c r="E366">
        <v>-86.307726749616705</v>
      </c>
      <c r="F366">
        <v>-334.972650724517</v>
      </c>
      <c r="G366">
        <f t="shared" si="11"/>
        <v>-205.38008972160293</v>
      </c>
    </row>
    <row r="367" spans="1:7" x14ac:dyDescent="0.25">
      <c r="A367" s="1" t="s">
        <v>367</v>
      </c>
      <c r="B367">
        <v>37.059472013989797</v>
      </c>
      <c r="C367">
        <v>39.914014273194802</v>
      </c>
      <c r="D367">
        <f t="shared" si="10"/>
        <v>38.409780305450973</v>
      </c>
      <c r="E367">
        <v>46.935833115457903</v>
      </c>
      <c r="F367">
        <v>56.274627565773898</v>
      </c>
      <c r="G367">
        <f t="shared" si="11"/>
        <v>51.40768344615045</v>
      </c>
    </row>
    <row r="368" spans="1:7" x14ac:dyDescent="0.25">
      <c r="A368" s="1" t="s">
        <v>368</v>
      </c>
      <c r="B368">
        <v>37.059464596055797</v>
      </c>
      <c r="C368">
        <v>39.914007572169297</v>
      </c>
      <c r="D368">
        <f t="shared" si="10"/>
        <v>38.409773226642265</v>
      </c>
      <c r="E368">
        <v>46.935823778921304</v>
      </c>
      <c r="F368">
        <v>56.274620086872503</v>
      </c>
      <c r="G368">
        <f t="shared" si="11"/>
        <v>51.407674999136226</v>
      </c>
    </row>
    <row r="369" spans="1:7" x14ac:dyDescent="0.25">
      <c r="A369" s="1" t="s">
        <v>369</v>
      </c>
      <c r="B369">
        <v>37.0594328653128</v>
      </c>
      <c r="C369">
        <v>39.913979932401503</v>
      </c>
      <c r="D369">
        <f t="shared" si="10"/>
        <v>38.409743431087904</v>
      </c>
      <c r="E369">
        <v>46.9357861071638</v>
      </c>
      <c r="F369">
        <v>56.274588629398998</v>
      </c>
      <c r="G369">
        <f t="shared" si="11"/>
        <v>51.40764030306773</v>
      </c>
    </row>
    <row r="370" spans="1:7" x14ac:dyDescent="0.25">
      <c r="A370" s="1" t="s">
        <v>370</v>
      </c>
      <c r="B370">
        <v>16.8230886338822</v>
      </c>
      <c r="C370">
        <v>17.573936362667901</v>
      </c>
      <c r="D370">
        <f t="shared" si="10"/>
        <v>17.178268491715688</v>
      </c>
      <c r="E370">
        <v>16.007392006645802</v>
      </c>
      <c r="F370">
        <v>17.2176949852329</v>
      </c>
      <c r="G370">
        <f t="shared" si="11"/>
        <v>16.586941519575682</v>
      </c>
    </row>
    <row r="371" spans="1:7" x14ac:dyDescent="0.25">
      <c r="A371" s="1" t="s">
        <v>371</v>
      </c>
      <c r="B371">
        <v>16.823056300743801</v>
      </c>
      <c r="C371">
        <v>17.573906871224601</v>
      </c>
      <c r="D371">
        <f t="shared" si="10"/>
        <v>17.178237502808379</v>
      </c>
      <c r="E371">
        <v>16.0073524246876</v>
      </c>
      <c r="F371">
        <v>17.217653616560298</v>
      </c>
      <c r="G371">
        <f t="shared" si="11"/>
        <v>16.586901082055295</v>
      </c>
    </row>
    <row r="372" spans="1:7" x14ac:dyDescent="0.25">
      <c r="A372" s="1" t="s">
        <v>372</v>
      </c>
      <c r="B372">
        <v>16.8229275351705</v>
      </c>
      <c r="C372">
        <v>17.573788812859899</v>
      </c>
      <c r="D372">
        <f t="shared" si="10"/>
        <v>17.178113802156609</v>
      </c>
      <c r="E372">
        <v>16.0071942261924</v>
      </c>
      <c r="F372">
        <v>17.217488042006998</v>
      </c>
      <c r="G372">
        <f t="shared" si="11"/>
        <v>16.586739351559466</v>
      </c>
    </row>
    <row r="373" spans="1:7" x14ac:dyDescent="0.25">
      <c r="A373" s="1" t="s">
        <v>373</v>
      </c>
      <c r="B373">
        <v>58.727776140613102</v>
      </c>
      <c r="C373">
        <v>48.082666413871301</v>
      </c>
      <c r="D373">
        <f t="shared" si="10"/>
        <v>53.692229764944265</v>
      </c>
      <c r="E373">
        <v>37.451392976632199</v>
      </c>
      <c r="F373">
        <v>39.388531802975599</v>
      </c>
      <c r="G373">
        <f t="shared" si="11"/>
        <v>38.378985392041656</v>
      </c>
    </row>
    <row r="374" spans="1:7" x14ac:dyDescent="0.25">
      <c r="A374" s="1" t="s">
        <v>374</v>
      </c>
      <c r="B374">
        <v>58.727508743475099</v>
      </c>
      <c r="C374">
        <v>48.082456116816601</v>
      </c>
      <c r="D374">
        <f t="shared" si="10"/>
        <v>53.691989378342072</v>
      </c>
      <c r="E374">
        <v>37.451144475430503</v>
      </c>
      <c r="F374">
        <v>39.388213258591399</v>
      </c>
      <c r="G374">
        <f t="shared" si="11"/>
        <v>38.378703350897467</v>
      </c>
    </row>
    <row r="375" spans="1:7" x14ac:dyDescent="0.25">
      <c r="A375" s="1" t="s">
        <v>375</v>
      </c>
      <c r="B375">
        <v>58.726438674978397</v>
      </c>
      <c r="C375">
        <v>48.081615228939</v>
      </c>
      <c r="D375">
        <f t="shared" si="10"/>
        <v>53.691027721093867</v>
      </c>
      <c r="E375">
        <v>37.450150636575103</v>
      </c>
      <c r="F375">
        <v>39.386939213906999</v>
      </c>
      <c r="G375">
        <f t="shared" si="11"/>
        <v>38.377575336422751</v>
      </c>
    </row>
    <row r="376" spans="1:7" x14ac:dyDescent="0.25">
      <c r="A376" s="1" t="s">
        <v>376</v>
      </c>
      <c r="B376">
        <v>68002.635775541406</v>
      </c>
      <c r="C376">
        <v>55562.152356956503</v>
      </c>
      <c r="D376">
        <f t="shared" si="10"/>
        <v>62117.808582764548</v>
      </c>
      <c r="E376">
        <v>13038.981824216</v>
      </c>
      <c r="F376">
        <v>115669.79926532799</v>
      </c>
      <c r="G376">
        <f t="shared" si="11"/>
        <v>62183.403768073476</v>
      </c>
    </row>
    <row r="377" spans="1:7" x14ac:dyDescent="0.25">
      <c r="A377" s="1" t="s">
        <v>377</v>
      </c>
      <c r="B377">
        <v>68001.685598192402</v>
      </c>
      <c r="C377">
        <v>55561.439039915</v>
      </c>
      <c r="D377">
        <f t="shared" si="10"/>
        <v>62116.970449452063</v>
      </c>
      <c r="E377">
        <v>13038.8324030638</v>
      </c>
      <c r="F377">
        <v>115666.01343159701</v>
      </c>
      <c r="G377">
        <f t="shared" si="11"/>
        <v>62181.513062981518</v>
      </c>
    </row>
    <row r="378" spans="1:7" x14ac:dyDescent="0.25">
      <c r="A378" s="1" t="s">
        <v>378</v>
      </c>
      <c r="B378">
        <v>67997.8832401127</v>
      </c>
      <c r="C378">
        <v>55558.585187975303</v>
      </c>
      <c r="D378">
        <f t="shared" si="10"/>
        <v>62113.616771261841</v>
      </c>
      <c r="E378">
        <v>13038.2333674895</v>
      </c>
      <c r="F378">
        <v>115650.879216427</v>
      </c>
      <c r="G378">
        <f t="shared" si="11"/>
        <v>62173.953905517017</v>
      </c>
    </row>
  </sheetData>
  <mergeCells count="2">
    <mergeCell ref="B1:D1"/>
    <mergeCell ref="E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s1325897</dc:creator>
  <cp:lastModifiedBy>s1325897</cp:lastModifiedBy>
  <dcterms:created xsi:type="dcterms:W3CDTF">2024-11-05T14:56:59Z</dcterms:created>
  <dcterms:modified xsi:type="dcterms:W3CDTF">2024-11-20T06:43:32Z</dcterms:modified>
</cp:coreProperties>
</file>