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data\Fixed excel file\"/>
    </mc:Choice>
  </mc:AlternateContent>
  <xr:revisionPtr revIDLastSave="0" documentId="8_{656E8575-778C-4711-8737-C271D7A2F0E5}" xr6:coauthVersionLast="47" xr6:coauthVersionMax="47" xr10:uidLastSave="{00000000-0000-0000-0000-000000000000}"/>
  <bookViews>
    <workbookView xWindow="-120" yWindow="-120" windowWidth="29040" windowHeight="15720" xr2:uid="{DA8B266A-029E-4EE6-8DE8-716EC929749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</calcChain>
</file>

<file path=xl/sharedStrings.xml><?xml version="1.0" encoding="utf-8"?>
<sst xmlns="http://schemas.openxmlformats.org/spreadsheetml/2006/main" count="384" uniqueCount="381">
  <si>
    <t>Left</t>
    <phoneticPr fontId="1" type="noConversion"/>
  </si>
  <si>
    <t>Right</t>
    <phoneticPr fontId="1" type="noConversion"/>
  </si>
  <si>
    <t>Weighted</t>
    <phoneticPr fontId="1" type="noConversion"/>
  </si>
  <si>
    <t>FirstOrder_Mean</t>
  </si>
  <si>
    <t>FirstOrder_StandardDeviation</t>
  </si>
  <si>
    <t>FirstOrder_Median</t>
  </si>
  <si>
    <t>FirstOrder_Minimum</t>
  </si>
  <si>
    <t>FirstOrder_Maximum</t>
  </si>
  <si>
    <t>FirstOrder_Entropy</t>
  </si>
  <si>
    <t>FirstOrder_Mode</t>
  </si>
  <si>
    <t>FirstOrder_Energy</t>
  </si>
  <si>
    <t>FirstOrder_HistogramBin1</t>
  </si>
  <si>
    <t>FirstOrder_HistogramBin2</t>
  </si>
  <si>
    <t>FirstOrder_HistogramBin3</t>
  </si>
  <si>
    <t>FirstOrder_HistogramBin4</t>
  </si>
  <si>
    <t>FirstOrder_HistogramBin5</t>
  </si>
  <si>
    <t>FirstOrder_HistogramBin6</t>
  </si>
  <si>
    <t>FirstOrder_HistogramBin7</t>
  </si>
  <si>
    <t>FirstOrder_HistogramBin8</t>
  </si>
  <si>
    <t>FirstOrder_HistogramBin9</t>
  </si>
  <si>
    <t>FirstOrder_HistogramBin10</t>
  </si>
  <si>
    <t>FirstOrder_HistogramBin11</t>
  </si>
  <si>
    <t>FirstOrder_HistogramBin12</t>
  </si>
  <si>
    <t>FirstOrder_HistogramBin13</t>
  </si>
  <si>
    <t>FirstOrder_HistogramBin14</t>
  </si>
  <si>
    <t>FirstOrder_HistogramBin15</t>
  </si>
  <si>
    <t>FirstOrder_HistogramBin16</t>
  </si>
  <si>
    <t>FirstOrder_HistogramBin17</t>
  </si>
  <si>
    <t>FirstOrder_HistogramBin18</t>
  </si>
  <si>
    <t>FirstOrder_HistogramBin19</t>
  </si>
  <si>
    <t>FirstOrder_HistogramBin20</t>
  </si>
  <si>
    <t>FirstOrder_ModeHistogram</t>
  </si>
  <si>
    <t>FirstOrder_Skewness</t>
  </si>
  <si>
    <t>FirstOrder_Kurtosis</t>
  </si>
  <si>
    <t>FirstOrder_Fifth</t>
  </si>
  <si>
    <t>FirstOrder_Sixth</t>
  </si>
  <si>
    <t>FirstOrder_Seventh</t>
  </si>
  <si>
    <t>GLCM_axial_NL60_autoc_m</t>
  </si>
  <si>
    <t>GLCM_axial_NL60_autoc_s</t>
  </si>
  <si>
    <t>GLCM_axial_NL60_contr_m</t>
  </si>
  <si>
    <t>GLCM_axial_NL60_contr_s</t>
  </si>
  <si>
    <t>GLCM_axial_NL60_corrm_m</t>
  </si>
  <si>
    <t>GLCM_axial_NL60_corrm_s</t>
  </si>
  <si>
    <t>GLCM_axial_NL60_cprom_m</t>
  </si>
  <si>
    <t>GLCM_axial_NL60_cprom_s</t>
  </si>
  <si>
    <t>GLCM_axial_NL60_dissi_m</t>
  </si>
  <si>
    <t>GLCM_axial_NL60_dissi_s</t>
  </si>
  <si>
    <t>GLCM_axial_NL60_energ_m</t>
  </si>
  <si>
    <t>GLCM_axial_NL60_energ_s</t>
  </si>
  <si>
    <t>GLCM_axial_NL60_entro_m</t>
  </si>
  <si>
    <t>GLCM_axial_NL60_entro_s</t>
  </si>
  <si>
    <t>GLCM_axial_NL60_homom_m</t>
  </si>
  <si>
    <t>GLCM_axial_NL60_homom_s</t>
  </si>
  <si>
    <t>GLCM_axial_NL60_maxpr_m</t>
  </si>
  <si>
    <t>GLCM_axial_NL60_maxpr_s</t>
  </si>
  <si>
    <t>GLCM_axial_NL60_savgh_m</t>
  </si>
  <si>
    <t>GLCM_axial_NL60_savgh_s</t>
  </si>
  <si>
    <t>GLCM_axial_NL60_senth_m</t>
  </si>
  <si>
    <t>GLCM_axial_NL60_senth_s</t>
  </si>
  <si>
    <t>GLCM_axial_NL60_inf1h_m</t>
  </si>
  <si>
    <t>GLCM_axial_NL60_inf1h_s</t>
  </si>
  <si>
    <t>GLCM_axial_NL60_inf2h_m</t>
  </si>
  <si>
    <t>GLCM_axial_NL60_inf2h_s</t>
  </si>
  <si>
    <t>GLCM_coronal_NL60_autoc_m</t>
  </si>
  <si>
    <t>GLCM_coronal_NL60_autoc_s</t>
  </si>
  <si>
    <t>GLCM_coronal_NL60_contr_m</t>
  </si>
  <si>
    <t>GLCM_coronal_NL60_contr_s</t>
  </si>
  <si>
    <t>GLCM_coronal_NL60_corrm_m</t>
  </si>
  <si>
    <t>GLCM_coronal_NL60_corrm_s</t>
  </si>
  <si>
    <t>GLCM_coronal_NL60_cprom_m</t>
  </si>
  <si>
    <t>GLCM_coronal_NL60_cprom_s</t>
  </si>
  <si>
    <t>GLCM_coronal_NL60_dissi_m</t>
  </si>
  <si>
    <t>GLCM_coronal_NL60_dissi_s</t>
  </si>
  <si>
    <t>GLCM_coronal_NL60_energ_m</t>
  </si>
  <si>
    <t>GLCM_coronal_NL60_energ_s</t>
  </si>
  <si>
    <t>GLCM_coronal_NL60_entro_m</t>
  </si>
  <si>
    <t>GLCM_coronal_NL60_entro_s</t>
  </si>
  <si>
    <t>GLCM_coronal_NL60_homom_m</t>
  </si>
  <si>
    <t>GLCM_coronal_NL60_homom_s</t>
  </si>
  <si>
    <t>GLCM_coronal_NL60_maxpr_m</t>
  </si>
  <si>
    <t>GLCM_coronal_NL60_maxpr_s</t>
  </si>
  <si>
    <t>GLCM_coronal_NL60_savgh_m</t>
  </si>
  <si>
    <t>GLCM_coronal_NL60_savgh_s</t>
  </si>
  <si>
    <t>GLCM_coronal_NL60_senth_m</t>
  </si>
  <si>
    <t>GLCM_coronal_NL60_senth_s</t>
  </si>
  <si>
    <t>GLCM_coronal_NL60_inf1h_m</t>
  </si>
  <si>
    <t>GLCM_coronal_NL60_inf1h_s</t>
  </si>
  <si>
    <t>GLCM_coronal_NL60_inf2h_m</t>
  </si>
  <si>
    <t>GLCM_coronal_NL60_inf2h_s</t>
  </si>
  <si>
    <t>GLCM_saggital_NL60_autoc_m</t>
  </si>
  <si>
    <t>GLCM_saggital_NL60_autoc_s</t>
  </si>
  <si>
    <t>GLCM_saggital_NL60_contr_m</t>
  </si>
  <si>
    <t>GLCM_saggital_NL60_contr_s</t>
  </si>
  <si>
    <t>GLCM_saggital_NL60_corrm_m</t>
  </si>
  <si>
    <t>GLCM_saggital_NL60_corrm_s</t>
  </si>
  <si>
    <t>GLCM_saggital_NL60_cprom_m</t>
  </si>
  <si>
    <t>GLCM_saggital_NL60_cprom_s</t>
  </si>
  <si>
    <t>GLCM_saggital_NL60_dissi_m</t>
  </si>
  <si>
    <t>GLCM_saggital_NL60_dissi_s</t>
  </si>
  <si>
    <t>GLCM_saggital_NL60_energ_m</t>
  </si>
  <si>
    <t>GLCM_saggital_NL60_energ_s</t>
  </si>
  <si>
    <t>GLCM_saggital_NL60_entro_m</t>
  </si>
  <si>
    <t>GLCM_saggital_NL60_entro_s</t>
  </si>
  <si>
    <t>GLCM_saggital_NL60_homom_m</t>
  </si>
  <si>
    <t>GLCM_saggital_NL60_homom_s</t>
  </si>
  <si>
    <t>GLCM_saggital_NL60_maxpr_m</t>
  </si>
  <si>
    <t>GLCM_saggital_NL60_maxpr_s</t>
  </si>
  <si>
    <t>GLCM_saggital_NL60_savgh_m</t>
  </si>
  <si>
    <t>GLCM_saggital_NL60_savgh_s</t>
  </si>
  <si>
    <t>GLCM_saggital_NL60_senth_m</t>
  </si>
  <si>
    <t>GLCM_saggital_NL60_senth_s</t>
  </si>
  <si>
    <t>GLCM_saggital_NL60_inf1h_m</t>
  </si>
  <si>
    <t>GLCM_saggital_NL60_inf1h_s</t>
  </si>
  <si>
    <t>GLCM_saggital_NL60_inf2h_m</t>
  </si>
  <si>
    <t>GLCM_saggital_NL60_inf2h_s</t>
  </si>
  <si>
    <t>GLRL_Axial_120_ShortRunEmphasis</t>
  </si>
  <si>
    <t>GLRL_Axial_120_LongRunEmphasis</t>
  </si>
  <si>
    <t>GLRL_Axial_120_GrayLevelNonuniformity</t>
  </si>
  <si>
    <t>GLRL_Axial_120_RunLengthNonuniformity</t>
  </si>
  <si>
    <t>GLRL_Axial_120_RunPercentage</t>
  </si>
  <si>
    <t>GLRL_Axial_120_LowGrayLevelRunEmphasis</t>
  </si>
  <si>
    <t>GLRL_Axial_120_HighGrayLevelRunEmphasis</t>
  </si>
  <si>
    <t>GLRL_Axial_120_ShortRunLowGrayLevelEmphasis</t>
  </si>
  <si>
    <t>GLRL_Axial_120_ShortRunHighGrayLevelEmphasis</t>
  </si>
  <si>
    <t>GLRL_Axial_120_LongRunLowGrayLevelEmphasis</t>
  </si>
  <si>
    <t>GLRL_Axial_120_LongRunHighGrayLevelEmphasis</t>
  </si>
  <si>
    <t>GLRL_Saggital_120_ShortRunEmphasis</t>
  </si>
  <si>
    <t>GLRL_Saggital_120_LongRunEmphasis</t>
  </si>
  <si>
    <t>GLRL_Saggital_120_GrayLevelNonuniformity</t>
  </si>
  <si>
    <t>GLRL_Saggital_120_RunLengthNonuniformity</t>
  </si>
  <si>
    <t>GLRL_Saggital_120_RunPercentage</t>
  </si>
  <si>
    <t>GLRL_Saggital_120_LowGrayLevelRunEmphasis</t>
  </si>
  <si>
    <t>GLRL_Saggital_120_HighGrayLevelRunEmphasis</t>
  </si>
  <si>
    <t>GLRL_Saggital_120_ShortRunLowGrayLevelEmphasis</t>
  </si>
  <si>
    <t>GLRL_Saggital_120_ShortRunHighGrayLevelEmphasis</t>
  </si>
  <si>
    <t>GLRL_Saggital_120_LongRunLowGrayLevelEmphasis</t>
  </si>
  <si>
    <t>GLRL_Saggital_120_LongRunHighGrayLevelEmphasis</t>
  </si>
  <si>
    <t>GLRL_Coronal_120_ShortRunEmphasis</t>
  </si>
  <si>
    <t>GLRL_Coronal_120_LongRunEmphasis</t>
  </si>
  <si>
    <t>GLRL_Coronal_120_GrayLevelNonuniformity</t>
  </si>
  <si>
    <t>GLRL_Coronal_120_RunLengthNonuniformity</t>
  </si>
  <si>
    <t>GLRL_Coronal_120_RunPercentage</t>
  </si>
  <si>
    <t>GLRL_Coronal_120_LowGrayLevelRunEmphasis</t>
  </si>
  <si>
    <t>GLRL_Coronal_120_HighGrayLevelRunEmphasis</t>
  </si>
  <si>
    <t>GLRL_Coronal_120_ShortRunLowGrayLevelEmphasis</t>
  </si>
  <si>
    <t>GLRL_Coronal_120_ShortRunHighGrayLevelEmphasis</t>
  </si>
  <si>
    <t>GLRL_Coronal_120_LongRunLowGrayLevelEmphasis</t>
  </si>
  <si>
    <t>GLRL_Coronal_120_LongRunHighGrayLevelEmphasis</t>
  </si>
  <si>
    <t>GLRL_Axial_30_ShortRunEmphasis</t>
  </si>
  <si>
    <t>GLRL_Axial_30_LongRunEmphasis</t>
  </si>
  <si>
    <t>GLRL_Axial_30_GrayLevelNonuniformity</t>
  </si>
  <si>
    <t>GLRL_Axial_30_RunLengthNonuniformity</t>
  </si>
  <si>
    <t>GLRL_Axial_30_RunPercentage</t>
  </si>
  <si>
    <t>GLRL_Axial_30_LowGrayLevelRunEmphasis</t>
  </si>
  <si>
    <t>GLRL_Axial_30_HighGrayLevelRunEmphasis</t>
  </si>
  <si>
    <t>GLRL_Axial_30_ShortRunLowGrayLevelEmphasis</t>
  </si>
  <si>
    <t>GLRL_Axial_30_ShortRunHighGrayLevelEmphasis</t>
  </si>
  <si>
    <t>GLRL_Axial_30_LongRunLowGrayLevelEmphasis</t>
  </si>
  <si>
    <t>GLRL_Axial_30_LongRunHighGrayLevelEmphasis</t>
  </si>
  <si>
    <t>GLRL_Saggital_30_ShortRunEmphasis</t>
  </si>
  <si>
    <t>GLRL_Saggital_30_LongRunEmphasis</t>
  </si>
  <si>
    <t>GLRL_Saggital_30_GrayLevelNonuniformity</t>
  </si>
  <si>
    <t>GLRL_Saggital_30_RunLengthNonuniformity</t>
  </si>
  <si>
    <t>GLRL_Saggital_30_RunPercentage</t>
  </si>
  <si>
    <t>GLRL_Saggital_30_LowGrayLevelRunEmphasis</t>
  </si>
  <si>
    <t>GLRL_Saggital_30_HighGrayLevelRunEmphasis</t>
  </si>
  <si>
    <t>GLRL_Saggital_30_ShortRunLowGrayLevelEmphasis</t>
  </si>
  <si>
    <t>GLRL_Saggital_30_ShortRunHighGrayLevelEmphasis</t>
  </si>
  <si>
    <t>GLRL_Saggital_30_LongRunLowGrayLevelEmphasis</t>
  </si>
  <si>
    <t>GLRL_Saggital_30_LongRunHighGrayLevelEmphasis</t>
  </si>
  <si>
    <t>GLRL_Coronal_30_ShortRunEmphasis</t>
  </si>
  <si>
    <t>GLRL_Coronal_30_LongRunEmphasis</t>
  </si>
  <si>
    <t>GLRL_Coronal_30_GrayLevelNonuniformity</t>
  </si>
  <si>
    <t>GLRL_Coronal_30_RunLengthNonuniformity</t>
  </si>
  <si>
    <t>GLRL_Coronal_30_RunPercentage</t>
  </si>
  <si>
    <t>GLRL_Coronal_30_LowGrayLevelRunEmphasis</t>
  </si>
  <si>
    <t>GLRL_Coronal_30_HighGrayLevelRunEmphasis</t>
  </si>
  <si>
    <t>GLRL_Coronal_30_ShortRunLowGrayLevelEmphasis</t>
  </si>
  <si>
    <t>GLRL_Coronal_30_ShortRunHighGrayLevelEmphasis</t>
  </si>
  <si>
    <t>GLRL_Coronal_30_LongRunLowGrayLevelEmphasis</t>
  </si>
  <si>
    <t>GLRL_Coronal_30_LongRunHighGrayLevelEmphasis</t>
  </si>
  <si>
    <t>GLDM_Axial_Contrast</t>
  </si>
  <si>
    <t>GLDM_Axial_AngularSecondMoment</t>
  </si>
  <si>
    <t>GLDM_Axial_Entropy</t>
  </si>
  <si>
    <t>GLDM_Axial_Mean</t>
  </si>
  <si>
    <t>GLDM_Coronal_Contrast</t>
  </si>
  <si>
    <t>GLDM_Coronal_AngularSecondMoment</t>
  </si>
  <si>
    <t>GLDM_Coronal_Entropy</t>
  </si>
  <si>
    <t>GLDM_Coronal_Mean</t>
  </si>
  <si>
    <t>GLDM_Saggital_Contrast</t>
  </si>
  <si>
    <t>GLDM_Saggital_AngularSecondMoment</t>
  </si>
  <si>
    <t>GLDM_Saggital_Entropy</t>
  </si>
  <si>
    <t>GLDM_Saggital_Mean</t>
  </si>
  <si>
    <t>NGTDM_600_Coarseness</t>
  </si>
  <si>
    <t>NGTDM_600_Contrast</t>
  </si>
  <si>
    <t>NGTDM_600_Busyness</t>
  </si>
  <si>
    <t>NGTDM_600_Complexity</t>
  </si>
  <si>
    <t>NGTDM_600_Strength</t>
  </si>
  <si>
    <t>NGTDM_60_Coarseness</t>
  </si>
  <si>
    <t>NGTDM_60_Contrast</t>
  </si>
  <si>
    <t>NGTDM_60_Busyness</t>
  </si>
  <si>
    <t>NGTDM_60_Complexity</t>
  </si>
  <si>
    <t>NGTDM_60_Strength</t>
  </si>
  <si>
    <t>Laws_LLL_mean</t>
  </si>
  <si>
    <t>Laws_LLE_mean</t>
  </si>
  <si>
    <t>Laws_LLS_mean</t>
  </si>
  <si>
    <t>Laws_LLR_mean</t>
  </si>
  <si>
    <t>Laws_LLW_mean</t>
  </si>
  <si>
    <t>Laws_LEE_mean</t>
  </si>
  <si>
    <t>Laws_LES_mean</t>
  </si>
  <si>
    <t>Laws_LER_mean</t>
  </si>
  <si>
    <t>Laws_LEW_mean</t>
  </si>
  <si>
    <t>Laws_LSS_mean</t>
  </si>
  <si>
    <t>Laws_LSR_mean</t>
  </si>
  <si>
    <t>Laws_LSW_mean</t>
  </si>
  <si>
    <t>Laws_LRR_mean</t>
  </si>
  <si>
    <t>Laws_LRW_mean</t>
  </si>
  <si>
    <t>Laws_LWW_mean</t>
  </si>
  <si>
    <t>Laws_EEE_mean</t>
  </si>
  <si>
    <t>Laws_EES_mean</t>
  </si>
  <si>
    <t>Laws_EER_mean</t>
  </si>
  <si>
    <t>Laws_EEW_mean</t>
  </si>
  <si>
    <t>Laws_ESS_mean</t>
  </si>
  <si>
    <t>Laws_ESR_mean</t>
  </si>
  <si>
    <t>Laws_ESW_mean</t>
  </si>
  <si>
    <t>Laws_ERR_mean</t>
  </si>
  <si>
    <t>Laws_ERW_mean</t>
  </si>
  <si>
    <t>Laws_EWW_mean</t>
  </si>
  <si>
    <t>Laws_SSS_mean</t>
  </si>
  <si>
    <t>Laws_SSR_mean</t>
  </si>
  <si>
    <t>Laws_SSW_mean</t>
  </si>
  <si>
    <t>Laws_SRR_mean</t>
  </si>
  <si>
    <t>Laws_SRW_mean</t>
  </si>
  <si>
    <t>Laws_SWW_mean</t>
  </si>
  <si>
    <t>Laws_RRR_mean</t>
  </si>
  <si>
    <t>Laws_RRW_mean</t>
  </si>
  <si>
    <t>Laws_RWW_mean</t>
  </si>
  <si>
    <t>Laws_WWW_mean</t>
  </si>
  <si>
    <t>Laws_LLL_absmean</t>
  </si>
  <si>
    <t>Laws_LLE_absmean</t>
  </si>
  <si>
    <t>Laws_LLS_absmean</t>
  </si>
  <si>
    <t>Laws_LLR_absmean</t>
  </si>
  <si>
    <t>Laws_LLW_absmean</t>
  </si>
  <si>
    <t>Laws_LEE_absmean</t>
  </si>
  <si>
    <t>Laws_LES_absmean</t>
  </si>
  <si>
    <t>Laws_LER_absmean</t>
  </si>
  <si>
    <t>Laws_LEW_absmean</t>
  </si>
  <si>
    <t>Laws_LSS_absmean</t>
  </si>
  <si>
    <t>Laws_LSR_absmean</t>
  </si>
  <si>
    <t>Laws_LSW_absmean</t>
  </si>
  <si>
    <t>Laws_LRR_absmean</t>
  </si>
  <si>
    <t>Laws_LRW_absmean</t>
  </si>
  <si>
    <t>Laws_LWW_absmean</t>
  </si>
  <si>
    <t>Laws_EEE_absmean</t>
  </si>
  <si>
    <t>Laws_EES_absmean</t>
  </si>
  <si>
    <t>Laws_EER_absmean</t>
  </si>
  <si>
    <t>Laws_EEW_absmean</t>
  </si>
  <si>
    <t>Laws_ESS_absmean</t>
  </si>
  <si>
    <t>Laws_ESR_absmean</t>
  </si>
  <si>
    <t>Laws_ESW_absmean</t>
  </si>
  <si>
    <t>Laws_ERR_absmean</t>
  </si>
  <si>
    <t>Laws_ERW_absmean</t>
  </si>
  <si>
    <t>Laws_EWW_absmean</t>
  </si>
  <si>
    <t>Laws_SSS_absmean</t>
  </si>
  <si>
    <t>Laws_SSR_absmean</t>
  </si>
  <si>
    <t>Laws_SSW_absmean</t>
  </si>
  <si>
    <t>Laws_SRR_absmean</t>
  </si>
  <si>
    <t>Laws_SRW_absmean</t>
  </si>
  <si>
    <t>Laws_SWW_absmean</t>
  </si>
  <si>
    <t>Laws_RRR_absmean</t>
  </si>
  <si>
    <t>Laws_RRW_absmean</t>
  </si>
  <si>
    <t>Laws_RWW_absmean</t>
  </si>
  <si>
    <t>Laws_WWW_absmean</t>
  </si>
  <si>
    <t>Laws_LLL_std</t>
  </si>
  <si>
    <t>Laws_LLE_std</t>
  </si>
  <si>
    <t>Laws_LLS_std</t>
  </si>
  <si>
    <t>Laws_LLR_std</t>
  </si>
  <si>
    <t>Laws_LLW_std</t>
  </si>
  <si>
    <t>Laws_LEE_std</t>
  </si>
  <si>
    <t>Laws_LES_std</t>
  </si>
  <si>
    <t>Laws_LER_std</t>
  </si>
  <si>
    <t>Laws_LEW_std</t>
  </si>
  <si>
    <t>Laws_LSS_std</t>
  </si>
  <si>
    <t>Laws_LSR_std</t>
  </si>
  <si>
    <t>Laws_LSW_std</t>
  </si>
  <si>
    <t>Laws_LRR_std</t>
  </si>
  <si>
    <t>Laws_LRW_std</t>
  </si>
  <si>
    <t>Laws_LWW_std</t>
  </si>
  <si>
    <t>Laws_EEE_std</t>
  </si>
  <si>
    <t>Laws_EES_std</t>
  </si>
  <si>
    <t>Laws_EER_std</t>
  </si>
  <si>
    <t>Laws_EEW_std</t>
  </si>
  <si>
    <t>Laws_ESS_std</t>
  </si>
  <si>
    <t>Laws_ESR_std</t>
  </si>
  <si>
    <t>Laws_ESW_std</t>
  </si>
  <si>
    <t>Laws_ERR_std</t>
  </si>
  <si>
    <t>Laws_ERW_std</t>
  </si>
  <si>
    <t>Laws_EWW_std</t>
  </si>
  <si>
    <t>Laws_SSS_std</t>
  </si>
  <si>
    <t>Laws_SSR_std</t>
  </si>
  <si>
    <t>Laws_SSW_std</t>
  </si>
  <si>
    <t>Laws_SRR_std</t>
  </si>
  <si>
    <t>Laws_SRW_std</t>
  </si>
  <si>
    <t>Laws_SWW_std</t>
  </si>
  <si>
    <t>Laws_RRR_std</t>
  </si>
  <si>
    <t>Laws_RRW_std</t>
  </si>
  <si>
    <t>Laws_RWW_std</t>
  </si>
  <si>
    <t>Laws_WWW_std</t>
  </si>
  <si>
    <t>StructureTensor_1_3_FA</t>
  </si>
  <si>
    <t>StructureTensor_1_3_Eigenvalue1</t>
  </si>
  <si>
    <t>StructureTensor_1_3_Eigenvalue2</t>
  </si>
  <si>
    <t>StructureTensor_1_3_Eigenvalue3</t>
  </si>
  <si>
    <t>StructureTensor_1_3_Determinant</t>
  </si>
  <si>
    <t>StructureTensor_1_3_FA_std</t>
  </si>
  <si>
    <t>StructureTensor_1_3_Eigenvalue1_std</t>
  </si>
  <si>
    <t>StructureTensor_1_3_Eigenvalue2_std</t>
  </si>
  <si>
    <t>StructureTensor_1_3_Eigenvalue3_std</t>
  </si>
  <si>
    <t>StructureTensor_1_3_Determinant_std</t>
  </si>
  <si>
    <t>StructureTensor_2_5_FA</t>
  </si>
  <si>
    <t>StructureTensor_2_5_Eigenvalue1</t>
  </si>
  <si>
    <t>StructureTensor_2_5_Eigenvalue2</t>
  </si>
  <si>
    <t>StructureTensor_2_5_Eigenvalue3</t>
  </si>
  <si>
    <t>StructureTensor_2_5_Determinant</t>
  </si>
  <si>
    <t>StructureTensor_2_5_FA_std</t>
  </si>
  <si>
    <t>StructureTensor_2_5_Eigenvalue1_std</t>
  </si>
  <si>
    <t>StructureTensor_2_5_Eigenvalue2_std</t>
  </si>
  <si>
    <t>StructureTensor_2_5_Eigenvalue3_std</t>
  </si>
  <si>
    <t>StructureTensor_2_5_Determinant_std</t>
  </si>
  <si>
    <t>LBP_Mean_3</t>
  </si>
  <si>
    <t>LBP_Std_3</t>
  </si>
  <si>
    <t>LBP_Hist0_3</t>
  </si>
  <si>
    <t>LBP_Hist1_3</t>
  </si>
  <si>
    <t>LBP_Hist2_3</t>
  </si>
  <si>
    <t>LBP_Hist3_3</t>
  </si>
  <si>
    <t>LBP_Hist4_3</t>
  </si>
  <si>
    <t>LBP_Hist5_3</t>
  </si>
  <si>
    <t>LBP_Hist6_3</t>
  </si>
  <si>
    <t>LBP_Mean_5</t>
  </si>
  <si>
    <t>LBP_Std_5</t>
  </si>
  <si>
    <t>LBP_Hist0_5</t>
  </si>
  <si>
    <t>LBP_Hist1_5</t>
  </si>
  <si>
    <t>LBP_Hist2_5</t>
  </si>
  <si>
    <t>LBP_Hist3_5</t>
  </si>
  <si>
    <t>LBP_Hist4_5</t>
  </si>
  <si>
    <t>LBP_Hist5_5</t>
  </si>
  <si>
    <t>LBP_Hist6_5</t>
  </si>
  <si>
    <t>LBP_Hist7_5</t>
  </si>
  <si>
    <t>LBP_Hist8_5</t>
  </si>
  <si>
    <t>LBP_Hist9_5</t>
  </si>
  <si>
    <t>LBP_Hist10_5</t>
  </si>
  <si>
    <t>LBP_Hist11_5</t>
  </si>
  <si>
    <t>LBP_Hist12_5</t>
  </si>
  <si>
    <t>LBP_Hist13_5</t>
  </si>
  <si>
    <t>LBP_Hist14_5</t>
  </si>
  <si>
    <t>LBP_Hist15_5</t>
  </si>
  <si>
    <t>GFB_Blur1_mean</t>
  </si>
  <si>
    <t>GFB_Blur2_mean</t>
  </si>
  <si>
    <t>GFB_Blur3_mean</t>
  </si>
  <si>
    <t>GFB_GM1_mean</t>
  </si>
  <si>
    <t>GFB_GM2_mean</t>
  </si>
  <si>
    <t>GFB_GM3_mean</t>
  </si>
  <si>
    <t>GFB_Lapl1_mean</t>
  </si>
  <si>
    <t>GFB_Lapl2_mean</t>
  </si>
  <si>
    <t>GFB_Lapl3_mean</t>
  </si>
  <si>
    <t>GFB_Curv1_mean</t>
  </si>
  <si>
    <t>GFB_Curv2_mean</t>
  </si>
  <si>
    <t>GFB_Curv3_mean</t>
  </si>
  <si>
    <t>GFB_Blur1_std</t>
  </si>
  <si>
    <t>GFB_Blur2_std</t>
  </si>
  <si>
    <t>GFB_Blur3_std</t>
  </si>
  <si>
    <t>GFB_GM1_std</t>
  </si>
  <si>
    <t>GFB_GM2_std</t>
  </si>
  <si>
    <t>GFB_GM3_std</t>
  </si>
  <si>
    <t>GFB_Lapl1_std</t>
  </si>
  <si>
    <t>GFB_Lapl2_std</t>
  </si>
  <si>
    <t>GFB_Lapl3_std</t>
  </si>
  <si>
    <t>GFB_Curv1_std</t>
  </si>
  <si>
    <t>GFB_Curv2_std</t>
  </si>
  <si>
    <t>GFB_Curv3_std</t>
  </si>
  <si>
    <t>06398, Baseline</t>
    <phoneticPr fontId="1" type="noConversion"/>
  </si>
  <si>
    <t>06398, 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</si>
</sst>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11" fontId="0" fillId="0" borderId="0" xfId="0" applyNumberFormat="1">
      <alignment vertic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EA598-630F-42DC-A7DD-D7FD359DA16B}">
  <dimension ref="A1:G378"/>
  <sheetViews>
    <sheetView tabSelected="1" workbookViewId="0">
      <selection activeCell="D3" sqref="D3:D378"/>
    </sheetView>
  </sheetViews>
  <sheetFormatPr defaultRowHeight="16.5" x14ac:dyDescent="0.25"/>
  <cols>
    <col min="1" max="1" width="54.375" customWidth="1"/>
  </cols>
  <sheetData>
    <row r="1" spans="1:7" x14ac:dyDescent="0.25">
      <c r="B1" s="3" t="s">
        <v>379</v>
      </c>
      <c r="C1" s="3"/>
      <c r="D1" s="3"/>
      <c r="E1" s="3" t="s">
        <v>380</v>
      </c>
      <c r="F1" s="3"/>
      <c r="G1" s="3"/>
    </row>
    <row r="2" spans="1:7" x14ac:dyDescent="0.25"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</row>
    <row r="3" spans="1:7" x14ac:dyDescent="0.25">
      <c r="A3" s="1" t="s">
        <v>3</v>
      </c>
      <c r="B3">
        <v>55.284739346171698</v>
      </c>
      <c r="C3">
        <v>60.690946302148603</v>
      </c>
      <c r="D3">
        <f>(B3*(1923.51844965813-942.358664264406)+C3*(100.392-27.83))/( 1923.51844965813+100.392-942.358664264406-27.83)</f>
        <v>55.657024701354914</v>
      </c>
      <c r="E3">
        <v>46.2001450523111</v>
      </c>
      <c r="F3">
        <v>53.151922269907097</v>
      </c>
      <c r="G3">
        <f>(E3* (1757.141-1008.053)+F3*(546.549-503.659))/(1757.141+546.549-1008.053-503.659)</f>
        <v>46.576622334334949</v>
      </c>
    </row>
    <row r="4" spans="1:7" x14ac:dyDescent="0.25">
      <c r="A4" s="1" t="s">
        <v>4</v>
      </c>
      <c r="B4">
        <v>36.791967822618602</v>
      </c>
      <c r="C4">
        <v>44.780904876223097</v>
      </c>
      <c r="D4">
        <f t="shared" ref="D4:D67" si="0">(B4*(1923.51844965813-942.358664264406)+C4*(100.392-27.83))/( 1923.51844965813+100.392-942.358664264406-27.83)</f>
        <v>37.342106633943501</v>
      </c>
      <c r="E4">
        <v>35.706037434133599</v>
      </c>
      <c r="F4">
        <v>36.394775432972601</v>
      </c>
      <c r="G4">
        <f t="shared" ref="G4:G67" si="1">(E4* (1757.141-1008.053)+F4*(546.549-503.659))/(1757.141+546.549-1008.053-503.659)</f>
        <v>35.743336415633344</v>
      </c>
    </row>
    <row r="5" spans="1:7" x14ac:dyDescent="0.25">
      <c r="A5" s="1" t="s">
        <v>5</v>
      </c>
      <c r="B5">
        <v>48.769218444824197</v>
      </c>
      <c r="C5">
        <v>52.903228759765597</v>
      </c>
      <c r="D5">
        <f t="shared" si="0"/>
        <v>49.053897057937142</v>
      </c>
      <c r="E5">
        <v>35.747138977050803</v>
      </c>
      <c r="F5">
        <v>42.558151245117202</v>
      </c>
      <c r="G5">
        <f t="shared" si="1"/>
        <v>36.115993056554736</v>
      </c>
    </row>
    <row r="6" spans="1:7" x14ac:dyDescent="0.25">
      <c r="A6" s="1" t="s">
        <v>6</v>
      </c>
      <c r="B6">
        <v>7.8461380004882804</v>
      </c>
      <c r="C6">
        <v>-26.1290283203125</v>
      </c>
      <c r="D6">
        <f t="shared" si="0"/>
        <v>5.5065204157111154</v>
      </c>
      <c r="E6">
        <v>8.3908157348632795</v>
      </c>
      <c r="F6">
        <v>8.3721046447753906</v>
      </c>
      <c r="G6">
        <f t="shared" si="1"/>
        <v>8.3898024255871757</v>
      </c>
    </row>
    <row r="7" spans="1:7" x14ac:dyDescent="0.25">
      <c r="A7" s="1" t="s">
        <v>7</v>
      </c>
      <c r="B7">
        <v>313.69232177734398</v>
      </c>
      <c r="C7">
        <v>411.93548583984398</v>
      </c>
      <c r="D7">
        <f t="shared" si="0"/>
        <v>320.45759945264558</v>
      </c>
      <c r="E7">
        <v>309.31033325195301</v>
      </c>
      <c r="F7">
        <v>312.79071044921898</v>
      </c>
      <c r="G7">
        <f t="shared" si="1"/>
        <v>309.49881497491845</v>
      </c>
    </row>
    <row r="8" spans="1:7" x14ac:dyDescent="0.25">
      <c r="A8" s="1" t="s">
        <v>8</v>
      </c>
      <c r="B8">
        <v>0.27649111744958199</v>
      </c>
      <c r="C8">
        <v>0.401660681769751</v>
      </c>
      <c r="D8">
        <f t="shared" si="0"/>
        <v>0.28511061649771674</v>
      </c>
      <c r="E8">
        <v>0.21878892094815899</v>
      </c>
      <c r="F8">
        <v>0.25880607571492298</v>
      </c>
      <c r="G8">
        <f t="shared" si="1"/>
        <v>0.22095607176288676</v>
      </c>
    </row>
    <row r="9" spans="1:7" x14ac:dyDescent="0.25">
      <c r="A9" s="1" t="s">
        <v>9</v>
      </c>
      <c r="B9">
        <v>9.9999847412109393</v>
      </c>
      <c r="C9">
        <v>7.7419395446777299</v>
      </c>
      <c r="D9">
        <f t="shared" si="0"/>
        <v>9.8444899248162869</v>
      </c>
      <c r="E9">
        <v>10.0000114440918</v>
      </c>
      <c r="F9">
        <v>18.1395454406738</v>
      </c>
      <c r="G9">
        <f t="shared" si="1"/>
        <v>10.440812341482133</v>
      </c>
    </row>
    <row r="10" spans="1:7" x14ac:dyDescent="0.25">
      <c r="A10" s="1" t="s">
        <v>10</v>
      </c>
      <c r="B10">
        <v>441.004445107815</v>
      </c>
      <c r="C10">
        <v>568.87109887862505</v>
      </c>
      <c r="D10">
        <f t="shared" si="0"/>
        <v>449.80967269210629</v>
      </c>
      <c r="E10">
        <v>340.93667423148997</v>
      </c>
      <c r="F10">
        <v>414.968515871509</v>
      </c>
      <c r="G10">
        <f t="shared" si="1"/>
        <v>344.94590894247989</v>
      </c>
    </row>
    <row r="11" spans="1:7" x14ac:dyDescent="0.25">
      <c r="A11" s="1" t="s">
        <v>11</v>
      </c>
      <c r="B11">
        <v>21.031778160105301</v>
      </c>
      <c r="C11">
        <v>20.161990843995799</v>
      </c>
      <c r="D11">
        <f t="shared" si="0"/>
        <v>20.971882362081203</v>
      </c>
      <c r="E11">
        <v>36.606800051192401</v>
      </c>
      <c r="F11">
        <v>25.060878259607499</v>
      </c>
      <c r="G11">
        <f t="shared" si="1"/>
        <v>35.981524367220018</v>
      </c>
    </row>
    <row r="12" spans="1:7" x14ac:dyDescent="0.25">
      <c r="A12" s="1" t="s">
        <v>12</v>
      </c>
      <c r="B12">
        <v>30.9462604999494</v>
      </c>
      <c r="C12">
        <v>25.8898931799507</v>
      </c>
      <c r="D12">
        <f t="shared" si="0"/>
        <v>30.598066004438756</v>
      </c>
      <c r="E12">
        <v>27.411677951330699</v>
      </c>
      <c r="F12">
        <v>32.340466706445802</v>
      </c>
      <c r="G12">
        <f t="shared" si="1"/>
        <v>27.678599191197065</v>
      </c>
    </row>
    <row r="13" spans="1:7" x14ac:dyDescent="0.25">
      <c r="A13" s="1" t="s">
        <v>13</v>
      </c>
      <c r="B13">
        <v>24.275376986135001</v>
      </c>
      <c r="C13">
        <v>23.172672848925899</v>
      </c>
      <c r="D13">
        <f t="shared" si="0"/>
        <v>24.19944193504913</v>
      </c>
      <c r="E13">
        <v>17.6479550482366</v>
      </c>
      <c r="F13">
        <v>18.997242335789998</v>
      </c>
      <c r="G13">
        <f t="shared" si="1"/>
        <v>17.721026436284202</v>
      </c>
    </row>
    <row r="14" spans="1:7" x14ac:dyDescent="0.25">
      <c r="A14" s="1" t="s">
        <v>14</v>
      </c>
      <c r="B14">
        <v>11.8839186317174</v>
      </c>
      <c r="C14">
        <v>14.041554173025</v>
      </c>
      <c r="D14">
        <f t="shared" si="0"/>
        <v>12.032498980267244</v>
      </c>
      <c r="E14">
        <v>9.2682540359687202</v>
      </c>
      <c r="F14">
        <v>12.7852408521344</v>
      </c>
      <c r="G14">
        <f t="shared" si="1"/>
        <v>9.458718372787855</v>
      </c>
    </row>
    <row r="15" spans="1:7" x14ac:dyDescent="0.25">
      <c r="A15" s="1" t="s">
        <v>15</v>
      </c>
      <c r="B15">
        <v>6.4360894646290898</v>
      </c>
      <c r="C15">
        <v>7.7511445005282296</v>
      </c>
      <c r="D15">
        <f t="shared" si="0"/>
        <v>6.5266475463140559</v>
      </c>
      <c r="E15">
        <v>5.1740844795748604</v>
      </c>
      <c r="F15">
        <v>5.9652631069683402</v>
      </c>
      <c r="G15">
        <f t="shared" si="1"/>
        <v>5.2169311891159156</v>
      </c>
    </row>
    <row r="16" spans="1:7" x14ac:dyDescent="0.25">
      <c r="A16" s="1" t="s">
        <v>16</v>
      </c>
      <c r="B16">
        <v>3.0953344803157599</v>
      </c>
      <c r="C16">
        <v>4.6672144617912901</v>
      </c>
      <c r="D16">
        <f t="shared" si="0"/>
        <v>3.2035781901800378</v>
      </c>
      <c r="E16">
        <v>2.3030465545716599</v>
      </c>
      <c r="F16">
        <v>2.7673402248060799</v>
      </c>
      <c r="G16">
        <f t="shared" si="1"/>
        <v>2.3281906311954477</v>
      </c>
    </row>
    <row r="17" spans="1:7" x14ac:dyDescent="0.25">
      <c r="A17" s="1" t="s">
        <v>17</v>
      </c>
      <c r="B17">
        <v>1.42242687987046</v>
      </c>
      <c r="C17">
        <v>2.2396994952459202</v>
      </c>
      <c r="D17">
        <f t="shared" si="0"/>
        <v>1.4787063801511868</v>
      </c>
      <c r="E17">
        <v>0.92146239494902105</v>
      </c>
      <c r="F17">
        <v>1.17402312567531</v>
      </c>
      <c r="G17">
        <f t="shared" si="1"/>
        <v>0.93513995889757817</v>
      </c>
    </row>
    <row r="18" spans="1:7" x14ac:dyDescent="0.25">
      <c r="A18" s="1" t="s">
        <v>18</v>
      </c>
      <c r="B18">
        <v>0.60520190264143303</v>
      </c>
      <c r="C18">
        <v>1.10388543256251</v>
      </c>
      <c r="D18">
        <f t="shared" si="0"/>
        <v>0.63954253676300277</v>
      </c>
      <c r="E18">
        <v>0.43269728863346901</v>
      </c>
      <c r="F18">
        <v>0.51766679030463303</v>
      </c>
      <c r="G18">
        <f t="shared" si="1"/>
        <v>0.43729885828145948</v>
      </c>
    </row>
    <row r="19" spans="1:7" x14ac:dyDescent="0.25">
      <c r="A19" s="1" t="s">
        <v>19</v>
      </c>
      <c r="B19">
        <v>0.20291468474850699</v>
      </c>
      <c r="C19">
        <v>0.50710177250850996</v>
      </c>
      <c r="D19">
        <f t="shared" si="0"/>
        <v>0.22386179219944952</v>
      </c>
      <c r="E19">
        <v>0.121886560178442</v>
      </c>
      <c r="F19">
        <v>0.24673837668725501</v>
      </c>
      <c r="G19">
        <f t="shared" si="1"/>
        <v>0.12864797831134844</v>
      </c>
    </row>
    <row r="20" spans="1:7" x14ac:dyDescent="0.25">
      <c r="A20" s="1" t="s">
        <v>20</v>
      </c>
      <c r="B20">
        <v>7.1349053739499999E-2</v>
      </c>
      <c r="C20">
        <v>0.22490902688108899</v>
      </c>
      <c r="D20">
        <f t="shared" si="0"/>
        <v>8.1923589566275684E-2</v>
      </c>
      <c r="E20">
        <v>7.1913070505280702E-2</v>
      </c>
      <c r="F20">
        <v>8.2246125562418407E-2</v>
      </c>
      <c r="G20">
        <f t="shared" si="1"/>
        <v>7.2472662730570583E-2</v>
      </c>
    </row>
    <row r="21" spans="1:7" x14ac:dyDescent="0.25">
      <c r="A21" s="1" t="s">
        <v>21</v>
      </c>
      <c r="B21">
        <v>1.9734844651351099E-2</v>
      </c>
      <c r="C21">
        <v>0.10564620260594</v>
      </c>
      <c r="D21">
        <f t="shared" si="0"/>
        <v>2.56509223507142E-2</v>
      </c>
      <c r="E21">
        <v>3.0471640044610501E-2</v>
      </c>
      <c r="F21">
        <v>3.7091389959521999E-2</v>
      </c>
      <c r="G21">
        <f t="shared" si="1"/>
        <v>3.0830136207193996E-2</v>
      </c>
    </row>
    <row r="22" spans="1:7" x14ac:dyDescent="0.25">
      <c r="A22" s="1" t="s">
        <v>22</v>
      </c>
      <c r="B22">
        <v>8.0963465236312104E-3</v>
      </c>
      <c r="C22">
        <v>7.5126188519779299E-2</v>
      </c>
      <c r="D22">
        <f t="shared" si="0"/>
        <v>1.2712194333124042E-2</v>
      </c>
      <c r="E22">
        <v>7.9226264115987207E-3</v>
      </c>
      <c r="F22">
        <v>1.9352029544098402E-2</v>
      </c>
      <c r="G22">
        <f t="shared" si="1"/>
        <v>8.5415919641177417E-3</v>
      </c>
    </row>
    <row r="23" spans="1:7" x14ac:dyDescent="0.25">
      <c r="A23" s="1" t="s">
        <v>23</v>
      </c>
      <c r="B23">
        <v>1.5180649731808501E-3</v>
      </c>
      <c r="C23">
        <v>2.2068317877685199E-2</v>
      </c>
      <c r="D23">
        <f t="shared" si="0"/>
        <v>2.9332083933194674E-3</v>
      </c>
      <c r="E23">
        <v>1.82829840267663E-3</v>
      </c>
      <c r="F23">
        <v>6.4506765146994799E-3</v>
      </c>
      <c r="G23">
        <f t="shared" si="1"/>
        <v>2.0786258072568835E-3</v>
      </c>
    </row>
    <row r="24" spans="1:7" x14ac:dyDescent="0.25">
      <c r="A24" s="1" t="s">
        <v>24</v>
      </c>
      <c r="B24">
        <v>0</v>
      </c>
      <c r="C24">
        <v>2.2537856555933801E-2</v>
      </c>
      <c r="D24">
        <f t="shared" si="0"/>
        <v>1.5520149341892962E-3</v>
      </c>
      <c r="E24">
        <v>0</v>
      </c>
      <c r="F24">
        <v>0</v>
      </c>
      <c r="G24">
        <f t="shared" si="1"/>
        <v>0</v>
      </c>
    </row>
    <row r="25" spans="1:7" x14ac:dyDescent="0.25">
      <c r="A25" s="1" t="s">
        <v>25</v>
      </c>
      <c r="B25">
        <v>0</v>
      </c>
      <c r="C25">
        <v>1.0799389599718301E-2</v>
      </c>
      <c r="D25">
        <f t="shared" si="0"/>
        <v>7.4367382263237252E-4</v>
      </c>
      <c r="E25">
        <v>0</v>
      </c>
      <c r="F25">
        <v>0</v>
      </c>
      <c r="G25">
        <f t="shared" si="1"/>
        <v>0</v>
      </c>
    </row>
    <row r="26" spans="1:7" x14ac:dyDescent="0.25">
      <c r="A26" s="1" t="s">
        <v>26</v>
      </c>
      <c r="B26">
        <v>0</v>
      </c>
      <c r="C26">
        <v>2.8172320694917199E-3</v>
      </c>
      <c r="D26">
        <f t="shared" si="0"/>
        <v>1.9400186677366168E-4</v>
      </c>
      <c r="E26">
        <v>0</v>
      </c>
      <c r="F26">
        <v>0</v>
      </c>
      <c r="G26">
        <f t="shared" si="1"/>
        <v>0</v>
      </c>
    </row>
    <row r="27" spans="1:7" x14ac:dyDescent="0.25">
      <c r="A27" s="1" t="s">
        <v>27</v>
      </c>
      <c r="B27">
        <v>0</v>
      </c>
      <c r="C27">
        <v>9.3907735649724196E-4</v>
      </c>
      <c r="D27">
        <f t="shared" si="0"/>
        <v>6.4667288924554037E-5</v>
      </c>
      <c r="E27">
        <v>0</v>
      </c>
      <c r="F27">
        <v>0</v>
      </c>
      <c r="G27">
        <f t="shared" si="1"/>
        <v>0</v>
      </c>
    </row>
    <row r="28" spans="1:7" x14ac:dyDescent="0.25">
      <c r="A28" s="1" t="s">
        <v>28</v>
      </c>
      <c r="B28">
        <v>0</v>
      </c>
      <c r="C28">
        <v>0</v>
      </c>
      <c r="D28">
        <f t="shared" si="0"/>
        <v>0</v>
      </c>
      <c r="E28">
        <v>0</v>
      </c>
      <c r="F28">
        <v>0</v>
      </c>
      <c r="G28">
        <f t="shared" si="1"/>
        <v>0</v>
      </c>
    </row>
    <row r="29" spans="1:7" x14ac:dyDescent="0.25">
      <c r="A29" s="1" t="s">
        <v>29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7" x14ac:dyDescent="0.25">
      <c r="A30" s="1" t="s">
        <v>30</v>
      </c>
      <c r="B30">
        <v>0</v>
      </c>
      <c r="C30">
        <v>0</v>
      </c>
      <c r="D30">
        <f t="shared" si="0"/>
        <v>0</v>
      </c>
      <c r="E30">
        <v>0</v>
      </c>
      <c r="F30">
        <v>0</v>
      </c>
      <c r="G30">
        <f t="shared" si="1"/>
        <v>0</v>
      </c>
    </row>
    <row r="31" spans="1:7" x14ac:dyDescent="0.25">
      <c r="A31" s="1" t="s">
        <v>31</v>
      </c>
      <c r="B31">
        <v>37.5</v>
      </c>
      <c r="C31">
        <v>37.5</v>
      </c>
      <c r="D31">
        <f t="shared" si="0"/>
        <v>37.5</v>
      </c>
      <c r="E31">
        <v>12.5</v>
      </c>
      <c r="F31">
        <v>37.5</v>
      </c>
      <c r="G31">
        <f t="shared" si="1"/>
        <v>13.853888618118177</v>
      </c>
    </row>
    <row r="32" spans="1:7" x14ac:dyDescent="0.25">
      <c r="A32" s="1" t="s">
        <v>32</v>
      </c>
      <c r="B32">
        <v>1.24986653923015</v>
      </c>
      <c r="C32">
        <v>1.1349762482736301</v>
      </c>
      <c r="D32">
        <f t="shared" si="0"/>
        <v>1.2419548974590995</v>
      </c>
      <c r="E32">
        <v>1.50159708694543</v>
      </c>
      <c r="F32">
        <v>1.43899837428869</v>
      </c>
      <c r="G32">
        <f t="shared" si="1"/>
        <v>1.4982070195624375</v>
      </c>
    </row>
    <row r="33" spans="1:7" x14ac:dyDescent="0.25">
      <c r="A33" s="1" t="s">
        <v>33</v>
      </c>
      <c r="B33">
        <v>4.9620641992168801</v>
      </c>
      <c r="C33">
        <v>5.4366219857035096</v>
      </c>
      <c r="D33">
        <f t="shared" si="0"/>
        <v>4.994743472418179</v>
      </c>
      <c r="E33">
        <v>5.7704750351352603</v>
      </c>
      <c r="F33">
        <v>5.7624327842841696</v>
      </c>
      <c r="G33">
        <f t="shared" si="1"/>
        <v>5.7700395026596052</v>
      </c>
    </row>
    <row r="34" spans="1:7" x14ac:dyDescent="0.25">
      <c r="A34" s="1" t="s">
        <v>34</v>
      </c>
      <c r="B34">
        <v>15.442203847418</v>
      </c>
      <c r="C34">
        <v>17.819174516524701</v>
      </c>
      <c r="D34">
        <f t="shared" si="0"/>
        <v>15.605888178597766</v>
      </c>
      <c r="E34">
        <v>20.658373963906001</v>
      </c>
      <c r="F34">
        <v>20.8749285614538</v>
      </c>
      <c r="G34">
        <f t="shared" si="1"/>
        <v>20.670101596098842</v>
      </c>
    </row>
    <row r="35" spans="1:7" x14ac:dyDescent="0.25">
      <c r="A35" s="1" t="s">
        <v>35</v>
      </c>
      <c r="B35">
        <v>61.323896079962097</v>
      </c>
      <c r="C35">
        <v>85.040014797097001</v>
      </c>
      <c r="D35">
        <f t="shared" si="0"/>
        <v>62.957049185655677</v>
      </c>
      <c r="E35">
        <v>89.801739761858897</v>
      </c>
      <c r="F35">
        <v>93.429540047950596</v>
      </c>
      <c r="G35">
        <f t="shared" si="1"/>
        <v>89.998205262504698</v>
      </c>
    </row>
    <row r="36" spans="1:7" x14ac:dyDescent="0.25">
      <c r="A36" s="1" t="s">
        <v>36</v>
      </c>
      <c r="B36">
        <v>258.63525244963398</v>
      </c>
      <c r="C36">
        <v>417.64722308678199</v>
      </c>
      <c r="D36">
        <f t="shared" si="0"/>
        <v>269.58522688625573</v>
      </c>
      <c r="E36">
        <v>426.084436326679</v>
      </c>
      <c r="F36">
        <v>455.00541514009001</v>
      </c>
      <c r="G36">
        <f t="shared" si="1"/>
        <v>427.65066768829149</v>
      </c>
    </row>
    <row r="37" spans="1:7" x14ac:dyDescent="0.25">
      <c r="A37" s="1" t="s">
        <v>37</v>
      </c>
      <c r="B37">
        <v>47.052100000000003</v>
      </c>
      <c r="C37">
        <v>59.755800000000001</v>
      </c>
      <c r="D37">
        <f t="shared" si="0"/>
        <v>47.926909548571274</v>
      </c>
      <c r="E37">
        <v>36.876399999999997</v>
      </c>
      <c r="F37">
        <v>45.3459</v>
      </c>
      <c r="G37">
        <f t="shared" si="1"/>
        <v>37.33507038604607</v>
      </c>
    </row>
    <row r="38" spans="1:7" x14ac:dyDescent="0.25">
      <c r="A38" s="1" t="s">
        <v>38</v>
      </c>
      <c r="B38">
        <v>1.256</v>
      </c>
      <c r="C38">
        <v>1.7447999999999999</v>
      </c>
      <c r="D38">
        <f t="shared" si="0"/>
        <v>1.2896600287586795</v>
      </c>
      <c r="E38">
        <v>0.88078000000000001</v>
      </c>
      <c r="F38">
        <v>1.1731</v>
      </c>
      <c r="G38">
        <f t="shared" si="1"/>
        <v>0.89661074883393221</v>
      </c>
    </row>
    <row r="39" spans="1:7" x14ac:dyDescent="0.25">
      <c r="A39" s="1" t="s">
        <v>39</v>
      </c>
      <c r="B39">
        <v>1.5427999999999999</v>
      </c>
      <c r="C39">
        <v>2.2004000000000001</v>
      </c>
      <c r="D39">
        <f t="shared" si="0"/>
        <v>1.5880840321434282</v>
      </c>
      <c r="E39">
        <v>2.3264999999999998</v>
      </c>
      <c r="F39">
        <v>2.2522000000000002</v>
      </c>
      <c r="G39">
        <f t="shared" si="1"/>
        <v>2.3224762430269523</v>
      </c>
    </row>
    <row r="40" spans="1:7" x14ac:dyDescent="0.25">
      <c r="A40" s="1" t="s">
        <v>40</v>
      </c>
      <c r="B40">
        <v>0.65108999999999995</v>
      </c>
      <c r="C40">
        <v>1.0645</v>
      </c>
      <c r="D40">
        <f t="shared" si="0"/>
        <v>0.67955847890574006</v>
      </c>
      <c r="E40">
        <v>0.91583999999999999</v>
      </c>
      <c r="F40">
        <v>0.94113999999999998</v>
      </c>
      <c r="G40">
        <f t="shared" si="1"/>
        <v>0.9172101352815355</v>
      </c>
    </row>
    <row r="41" spans="1:7" x14ac:dyDescent="0.25">
      <c r="A41" s="1" t="s">
        <v>41</v>
      </c>
      <c r="B41">
        <v>0.94135000000000002</v>
      </c>
      <c r="C41">
        <v>0.93925000000000003</v>
      </c>
      <c r="D41">
        <f t="shared" si="0"/>
        <v>0.94120538858348346</v>
      </c>
      <c r="E41">
        <v>0.91042000000000001</v>
      </c>
      <c r="F41">
        <v>0.91747999999999996</v>
      </c>
      <c r="G41">
        <f t="shared" si="1"/>
        <v>0.9108023381457564</v>
      </c>
    </row>
    <row r="42" spans="1:7" x14ac:dyDescent="0.25">
      <c r="A42" s="1" t="s">
        <v>42</v>
      </c>
      <c r="B42">
        <v>2.5491E-2</v>
      </c>
      <c r="C42">
        <v>3.0252999999999999E-2</v>
      </c>
      <c r="D42">
        <f t="shared" si="0"/>
        <v>2.5818923602595811E-2</v>
      </c>
      <c r="E42">
        <v>3.5333999999999997E-2</v>
      </c>
      <c r="F42">
        <v>3.4354999999999997E-2</v>
      </c>
      <c r="G42">
        <f t="shared" si="1"/>
        <v>3.528098172171449E-2</v>
      </c>
    </row>
    <row r="43" spans="1:7" x14ac:dyDescent="0.25">
      <c r="A43" s="1" t="s">
        <v>43</v>
      </c>
      <c r="B43">
        <v>11627.3277</v>
      </c>
      <c r="C43">
        <v>24266.710500000001</v>
      </c>
      <c r="D43">
        <f t="shared" si="0"/>
        <v>12497.708200286335</v>
      </c>
      <c r="E43">
        <v>12871.537399999999</v>
      </c>
      <c r="F43">
        <v>14805.561100000001</v>
      </c>
      <c r="G43">
        <f t="shared" si="1"/>
        <v>12976.27550698403</v>
      </c>
    </row>
    <row r="44" spans="1:7" x14ac:dyDescent="0.25">
      <c r="A44" s="1" t="s">
        <v>44</v>
      </c>
      <c r="B44">
        <v>1541.6474000000001</v>
      </c>
      <c r="C44">
        <v>5197.0173999999997</v>
      </c>
      <c r="D44">
        <f t="shared" si="0"/>
        <v>1793.365606472207</v>
      </c>
      <c r="E44">
        <v>1191.3195000000001</v>
      </c>
      <c r="F44">
        <v>1165.3296</v>
      </c>
      <c r="G44">
        <f t="shared" si="1"/>
        <v>1189.9120028081586</v>
      </c>
    </row>
    <row r="45" spans="1:7" x14ac:dyDescent="0.25">
      <c r="A45" s="1" t="s">
        <v>45</v>
      </c>
      <c r="B45">
        <v>0.76798</v>
      </c>
      <c r="C45">
        <v>0.87043999999999999</v>
      </c>
      <c r="D45">
        <f t="shared" si="0"/>
        <v>0.77503565987441558</v>
      </c>
      <c r="E45">
        <v>0.95342000000000005</v>
      </c>
      <c r="F45">
        <v>0.92296999999999996</v>
      </c>
      <c r="G45">
        <f t="shared" si="1"/>
        <v>0.95177096366313196</v>
      </c>
    </row>
    <row r="46" spans="1:7" x14ac:dyDescent="0.25">
      <c r="A46" s="1" t="s">
        <v>46</v>
      </c>
      <c r="B46">
        <v>0.19486999999999999</v>
      </c>
      <c r="C46">
        <v>0.24812000000000001</v>
      </c>
      <c r="D46">
        <f t="shared" si="0"/>
        <v>0.19853693234738068</v>
      </c>
      <c r="E46">
        <v>0.21786</v>
      </c>
      <c r="F46">
        <v>0.22070999999999999</v>
      </c>
      <c r="G46">
        <f t="shared" si="1"/>
        <v>0.21801434330246544</v>
      </c>
    </row>
    <row r="47" spans="1:7" x14ac:dyDescent="0.25">
      <c r="A47" s="1" t="s">
        <v>47</v>
      </c>
      <c r="B47">
        <v>3.5034999999999997E-2</v>
      </c>
      <c r="C47">
        <v>3.0120999999999998E-2</v>
      </c>
      <c r="D47">
        <f t="shared" si="0"/>
        <v>3.4696609285351565E-2</v>
      </c>
      <c r="E47">
        <v>4.1449E-2</v>
      </c>
      <c r="F47">
        <v>3.8428999999999998E-2</v>
      </c>
      <c r="G47">
        <f t="shared" si="1"/>
        <v>4.128545025493132E-2</v>
      </c>
    </row>
    <row r="48" spans="1:7" x14ac:dyDescent="0.25">
      <c r="A48" s="1" t="s">
        <v>48</v>
      </c>
      <c r="B48">
        <v>5.5944000000000002E-3</v>
      </c>
      <c r="C48">
        <v>4.7857999999999998E-3</v>
      </c>
      <c r="D48">
        <f t="shared" si="0"/>
        <v>5.5387177183832481E-3</v>
      </c>
      <c r="E48">
        <v>6.1383000000000002E-3</v>
      </c>
      <c r="F48">
        <v>4.9636999999999997E-3</v>
      </c>
      <c r="G48">
        <f t="shared" si="1"/>
        <v>6.0746888971663351E-3</v>
      </c>
    </row>
    <row r="49" spans="1:7" x14ac:dyDescent="0.25">
      <c r="A49" s="1" t="s">
        <v>49</v>
      </c>
      <c r="B49">
        <v>3.8925000000000001</v>
      </c>
      <c r="C49">
        <v>4.0993000000000004</v>
      </c>
      <c r="D49">
        <f t="shared" si="0"/>
        <v>3.9067407813979029</v>
      </c>
      <c r="E49">
        <v>3.9190999999999998</v>
      </c>
      <c r="F49">
        <v>3.9464999999999999</v>
      </c>
      <c r="G49">
        <f t="shared" si="1"/>
        <v>3.9205838619254569</v>
      </c>
    </row>
    <row r="50" spans="1:7" x14ac:dyDescent="0.25">
      <c r="A50" s="1" t="s">
        <v>50</v>
      </c>
      <c r="B50">
        <v>0.18290000000000001</v>
      </c>
      <c r="C50">
        <v>0.2006</v>
      </c>
      <c r="D50">
        <f t="shared" si="0"/>
        <v>0.18411886765349555</v>
      </c>
      <c r="E50">
        <v>0.17355999999999999</v>
      </c>
      <c r="F50">
        <v>0.17002999999999999</v>
      </c>
      <c r="G50">
        <f t="shared" si="1"/>
        <v>0.17336883092712166</v>
      </c>
    </row>
    <row r="51" spans="1:7" x14ac:dyDescent="0.25">
      <c r="A51" s="1" t="s">
        <v>51</v>
      </c>
      <c r="B51">
        <v>0.70226</v>
      </c>
      <c r="C51">
        <v>0.68764999999999998</v>
      </c>
      <c r="D51">
        <f t="shared" si="0"/>
        <v>0.70125391771652146</v>
      </c>
      <c r="E51">
        <v>0.65985000000000005</v>
      </c>
      <c r="F51">
        <v>0.66796</v>
      </c>
      <c r="G51">
        <f t="shared" si="1"/>
        <v>0.66028920146771741</v>
      </c>
    </row>
    <row r="52" spans="1:7" x14ac:dyDescent="0.25">
      <c r="A52" s="1" t="s">
        <v>52</v>
      </c>
      <c r="B52">
        <v>5.1547000000000003E-2</v>
      </c>
      <c r="C52">
        <v>5.7196999999999998E-2</v>
      </c>
      <c r="D52">
        <f t="shared" si="0"/>
        <v>5.1936073573008466E-2</v>
      </c>
      <c r="E52">
        <v>4.8278000000000001E-2</v>
      </c>
      <c r="F52">
        <v>4.8973999999999997E-2</v>
      </c>
      <c r="G52">
        <f t="shared" si="1"/>
        <v>4.83156922591284E-2</v>
      </c>
    </row>
    <row r="53" spans="1:7" x14ac:dyDescent="0.25">
      <c r="A53" s="1" t="s">
        <v>53</v>
      </c>
      <c r="B53">
        <v>9.5251000000000002E-2</v>
      </c>
      <c r="C53">
        <v>8.1522999999999998E-2</v>
      </c>
      <c r="D53">
        <f t="shared" si="0"/>
        <v>9.4305654511458351E-2</v>
      </c>
      <c r="E53">
        <v>0.13228000000000001</v>
      </c>
      <c r="F53">
        <v>0.10817</v>
      </c>
      <c r="G53">
        <f t="shared" si="1"/>
        <v>0.13097430981668684</v>
      </c>
    </row>
    <row r="54" spans="1:7" x14ac:dyDescent="0.25">
      <c r="A54" s="1" t="s">
        <v>54</v>
      </c>
      <c r="B54">
        <v>6.2829000000000001E-3</v>
      </c>
      <c r="C54">
        <v>2.6489999999999999E-3</v>
      </c>
      <c r="D54">
        <f t="shared" si="0"/>
        <v>6.0326602731052255E-3</v>
      </c>
      <c r="E54">
        <v>1.2016000000000001E-2</v>
      </c>
      <c r="F54">
        <v>5.7799000000000001E-3</v>
      </c>
      <c r="G54">
        <f t="shared" si="1"/>
        <v>1.1678280607542127E-2</v>
      </c>
    </row>
    <row r="55" spans="1:7" x14ac:dyDescent="0.25">
      <c r="A55" s="1" t="s">
        <v>55</v>
      </c>
      <c r="B55">
        <v>11.791700000000001</v>
      </c>
      <c r="C55">
        <v>13.0481</v>
      </c>
      <c r="D55">
        <f t="shared" si="0"/>
        <v>11.878218944624399</v>
      </c>
      <c r="E55">
        <v>10.054600000000001</v>
      </c>
      <c r="F55">
        <v>11.488099999999999</v>
      </c>
      <c r="G55">
        <f t="shared" si="1"/>
        <v>10.132231973362895</v>
      </c>
    </row>
    <row r="56" spans="1:7" x14ac:dyDescent="0.25">
      <c r="A56" s="1" t="s">
        <v>56</v>
      </c>
      <c r="B56">
        <v>9.9527000000000004E-2</v>
      </c>
      <c r="C56">
        <v>9.9614999999999995E-2</v>
      </c>
      <c r="D56">
        <f t="shared" si="0"/>
        <v>9.9533059906977833E-2</v>
      </c>
      <c r="E56">
        <v>5.6875000000000002E-2</v>
      </c>
      <c r="F56">
        <v>0.1053</v>
      </c>
      <c r="G56">
        <f t="shared" si="1"/>
        <v>5.949748225329491E-2</v>
      </c>
    </row>
    <row r="57" spans="1:7" x14ac:dyDescent="0.25">
      <c r="A57" s="1" t="s">
        <v>57</v>
      </c>
      <c r="B57">
        <v>3.1989000000000001</v>
      </c>
      <c r="C57">
        <v>3.3389000000000002</v>
      </c>
      <c r="D57">
        <f t="shared" si="0"/>
        <v>3.2085407611010948</v>
      </c>
      <c r="E57">
        <v>3.0729000000000002</v>
      </c>
      <c r="F57">
        <v>3.1286999999999998</v>
      </c>
      <c r="G57">
        <f t="shared" si="1"/>
        <v>3.0759218793956391</v>
      </c>
    </row>
    <row r="58" spans="1:7" x14ac:dyDescent="0.25">
      <c r="A58" s="1" t="s">
        <v>58</v>
      </c>
      <c r="B58">
        <v>5.3854000000000003E-3</v>
      </c>
      <c r="C58">
        <v>4.8466000000000004E-3</v>
      </c>
      <c r="D58">
        <f t="shared" si="0"/>
        <v>5.348296842276644E-3</v>
      </c>
      <c r="E58">
        <v>4.9895E-3</v>
      </c>
      <c r="F58">
        <v>8.3494999999999993E-3</v>
      </c>
      <c r="G58">
        <f t="shared" si="1"/>
        <v>5.1714626302750821E-3</v>
      </c>
    </row>
    <row r="59" spans="1:7" x14ac:dyDescent="0.25">
      <c r="A59" s="1" t="s">
        <v>59</v>
      </c>
      <c r="B59">
        <v>-0.46958</v>
      </c>
      <c r="C59">
        <v>-0.48209999999999997</v>
      </c>
      <c r="D59">
        <f t="shared" si="0"/>
        <v>-0.47044215949275509</v>
      </c>
      <c r="E59">
        <v>-0.37841000000000002</v>
      </c>
      <c r="F59">
        <v>-0.40404000000000001</v>
      </c>
      <c r="G59">
        <f t="shared" si="1"/>
        <v>-0.37979800661129476</v>
      </c>
    </row>
    <row r="60" spans="1:7" x14ac:dyDescent="0.25">
      <c r="A60" s="1" t="s">
        <v>60</v>
      </c>
      <c r="B60">
        <v>7.8706999999999999E-2</v>
      </c>
      <c r="C60">
        <v>7.9838999999999993E-2</v>
      </c>
      <c r="D60">
        <f t="shared" si="0"/>
        <v>7.8784952439760275E-2</v>
      </c>
      <c r="E60">
        <v>7.6423000000000005E-2</v>
      </c>
      <c r="F60">
        <v>7.5009999999999993E-2</v>
      </c>
      <c r="G60">
        <f t="shared" si="1"/>
        <v>7.6346478215303951E-2</v>
      </c>
    </row>
    <row r="61" spans="1:7" x14ac:dyDescent="0.25">
      <c r="A61" s="1" t="s">
        <v>61</v>
      </c>
      <c r="B61">
        <v>0.95096000000000003</v>
      </c>
      <c r="C61">
        <v>0.95996999999999999</v>
      </c>
      <c r="D61">
        <f t="shared" si="0"/>
        <v>0.95158045183943474</v>
      </c>
      <c r="E61">
        <v>0.91330999999999996</v>
      </c>
      <c r="F61">
        <v>0.92710000000000004</v>
      </c>
      <c r="G61">
        <f t="shared" si="1"/>
        <v>0.9140568049617539</v>
      </c>
    </row>
    <row r="62" spans="1:7" x14ac:dyDescent="0.25">
      <c r="A62" s="1" t="s">
        <v>62</v>
      </c>
      <c r="B62">
        <v>1.7502E-2</v>
      </c>
      <c r="C62">
        <v>1.4659E-2</v>
      </c>
      <c r="D62">
        <f t="shared" si="0"/>
        <v>1.7306223687068481E-2</v>
      </c>
      <c r="E62">
        <v>2.716E-2</v>
      </c>
      <c r="F62">
        <v>2.3168000000000001E-2</v>
      </c>
      <c r="G62">
        <f t="shared" si="1"/>
        <v>2.6943811065458886E-2</v>
      </c>
    </row>
    <row r="63" spans="1:7" x14ac:dyDescent="0.25">
      <c r="A63" s="1" t="s">
        <v>63</v>
      </c>
      <c r="B63">
        <v>47.0137</v>
      </c>
      <c r="C63">
        <v>59.6755</v>
      </c>
      <c r="D63">
        <f t="shared" si="0"/>
        <v>47.885624206498868</v>
      </c>
      <c r="E63">
        <v>36.770099999999999</v>
      </c>
      <c r="F63">
        <v>44.985700000000001</v>
      </c>
      <c r="G63">
        <f t="shared" si="1"/>
        <v>37.215020293240464</v>
      </c>
    </row>
    <row r="64" spans="1:7" x14ac:dyDescent="0.25">
      <c r="A64" s="1" t="s">
        <v>64</v>
      </c>
      <c r="B64">
        <v>1.3827</v>
      </c>
      <c r="C64">
        <v>1.6964999999999999</v>
      </c>
      <c r="D64">
        <f t="shared" si="0"/>
        <v>1.4043090773823113</v>
      </c>
      <c r="E64">
        <v>0.83145999999999998</v>
      </c>
      <c r="F64">
        <v>1.0938000000000001</v>
      </c>
      <c r="G64">
        <f t="shared" si="1"/>
        <v>0.84566716560308486</v>
      </c>
    </row>
    <row r="65" spans="1:7" x14ac:dyDescent="0.25">
      <c r="A65" s="1" t="s">
        <v>65</v>
      </c>
      <c r="B65">
        <v>1.3658999999999999</v>
      </c>
      <c r="C65">
        <v>2.0360999999999998</v>
      </c>
      <c r="D65">
        <f t="shared" si="0"/>
        <v>1.4120517006425266</v>
      </c>
      <c r="E65">
        <v>2.3130000000000002</v>
      </c>
      <c r="F65">
        <v>2.7568999999999999</v>
      </c>
      <c r="G65">
        <f t="shared" si="1"/>
        <v>2.3370396463033063</v>
      </c>
    </row>
    <row r="66" spans="1:7" x14ac:dyDescent="0.25">
      <c r="A66" s="1" t="s">
        <v>66</v>
      </c>
      <c r="B66">
        <v>0.69067000000000001</v>
      </c>
      <c r="C66">
        <v>1.0803</v>
      </c>
      <c r="D66">
        <f t="shared" si="0"/>
        <v>0.71750092677013988</v>
      </c>
      <c r="E66">
        <v>0.93061000000000005</v>
      </c>
      <c r="F66">
        <v>0.80928</v>
      </c>
      <c r="G66">
        <f t="shared" si="1"/>
        <v>0.92403930775854881</v>
      </c>
    </row>
    <row r="67" spans="1:7" x14ac:dyDescent="0.25">
      <c r="A67" s="1" t="s">
        <v>67</v>
      </c>
      <c r="B67">
        <v>0.94799999999999995</v>
      </c>
      <c r="C67">
        <v>0.94345000000000001</v>
      </c>
      <c r="D67">
        <f t="shared" si="0"/>
        <v>0.94768667526421435</v>
      </c>
      <c r="E67">
        <v>0.91071999999999997</v>
      </c>
      <c r="F67">
        <v>0.89870000000000005</v>
      </c>
      <c r="G67">
        <f t="shared" si="1"/>
        <v>0.9100690503524087</v>
      </c>
    </row>
    <row r="68" spans="1:7" x14ac:dyDescent="0.25">
      <c r="A68" s="1" t="s">
        <v>68</v>
      </c>
      <c r="B68">
        <v>2.6714000000000002E-2</v>
      </c>
      <c r="C68">
        <v>3.0612E-2</v>
      </c>
      <c r="D68">
        <f t="shared" ref="D68:D131" si="2">(B68*(1923.51844965813-942.358664264406)+C68*(100.392-27.83))/( 1923.51844965813+100.392-942.358664264406-27.83)</f>
        <v>2.69824263340862E-2</v>
      </c>
      <c r="E68">
        <v>3.5955000000000001E-2</v>
      </c>
      <c r="F68">
        <v>2.9527999999999999E-2</v>
      </c>
      <c r="G68">
        <f t="shared" ref="G68:G131" si="3">(E68* (1757.141-1008.053)+F68*(546.549-503.659))/(1757.141+546.549-1008.053-503.659)</f>
        <v>3.5606942314054174E-2</v>
      </c>
    </row>
    <row r="69" spans="1:7" x14ac:dyDescent="0.25">
      <c r="A69" s="1" t="s">
        <v>69</v>
      </c>
      <c r="B69">
        <v>11676.361500000001</v>
      </c>
      <c r="C69">
        <v>24236.158800000001</v>
      </c>
      <c r="D69">
        <f t="shared" si="2"/>
        <v>12541.261537481969</v>
      </c>
      <c r="E69">
        <v>12849.3554</v>
      </c>
      <c r="F69">
        <v>14106.8254</v>
      </c>
      <c r="G69">
        <f t="shared" si="3"/>
        <v>12917.454372825001</v>
      </c>
    </row>
    <row r="70" spans="1:7" x14ac:dyDescent="0.25">
      <c r="A70" s="1" t="s">
        <v>70</v>
      </c>
      <c r="B70">
        <v>1685.7438999999999</v>
      </c>
      <c r="C70">
        <v>5255.4260000000004</v>
      </c>
      <c r="D70">
        <f t="shared" si="2"/>
        <v>1931.5614166639605</v>
      </c>
      <c r="E70">
        <v>1180.9747</v>
      </c>
      <c r="F70">
        <v>713.42930000000001</v>
      </c>
      <c r="G70">
        <f t="shared" si="3"/>
        <v>1155.6545241794595</v>
      </c>
    </row>
    <row r="71" spans="1:7" x14ac:dyDescent="0.25">
      <c r="A71" s="1" t="s">
        <v>71</v>
      </c>
      <c r="B71">
        <v>0.68933999999999995</v>
      </c>
      <c r="C71">
        <v>0.79513999999999996</v>
      </c>
      <c r="D71">
        <f t="shared" si="2"/>
        <v>0.69662566088925593</v>
      </c>
      <c r="E71">
        <v>0.93162</v>
      </c>
      <c r="F71">
        <v>1.0032000000000001</v>
      </c>
      <c r="G71">
        <f t="shared" si="3"/>
        <v>0.93549645389139591</v>
      </c>
    </row>
    <row r="72" spans="1:7" x14ac:dyDescent="0.25">
      <c r="A72" s="1" t="s">
        <v>72</v>
      </c>
      <c r="B72">
        <v>0.24867</v>
      </c>
      <c r="C72">
        <v>0.31070999999999999</v>
      </c>
      <c r="D72">
        <f t="shared" si="2"/>
        <v>0.25294223441937086</v>
      </c>
      <c r="E72">
        <v>0.24323</v>
      </c>
      <c r="F72">
        <v>0.15961</v>
      </c>
      <c r="G72">
        <f t="shared" si="3"/>
        <v>0.2387015133501183</v>
      </c>
    </row>
    <row r="73" spans="1:7" x14ac:dyDescent="0.25">
      <c r="A73" s="1" t="s">
        <v>73</v>
      </c>
      <c r="B73">
        <v>3.9239000000000003E-2</v>
      </c>
      <c r="C73">
        <v>3.3189000000000003E-2</v>
      </c>
      <c r="D73">
        <f t="shared" si="2"/>
        <v>3.8822381395274122E-2</v>
      </c>
      <c r="E73">
        <v>4.3138999999999997E-2</v>
      </c>
      <c r="F73">
        <v>3.7607000000000002E-2</v>
      </c>
      <c r="G73">
        <f t="shared" si="3"/>
        <v>4.2839411526582806E-2</v>
      </c>
    </row>
    <row r="74" spans="1:7" x14ac:dyDescent="0.25">
      <c r="A74" s="1" t="s">
        <v>74</v>
      </c>
      <c r="B74">
        <v>9.8670000000000008E-3</v>
      </c>
      <c r="C74">
        <v>9.0804000000000006E-3</v>
      </c>
      <c r="D74">
        <f t="shared" si="2"/>
        <v>9.8128326951277059E-3</v>
      </c>
      <c r="E74">
        <v>8.3684999999999992E-3</v>
      </c>
      <c r="F74">
        <v>4.0984000000000003E-3</v>
      </c>
      <c r="G74">
        <f t="shared" si="3"/>
        <v>8.1372504084709397E-3</v>
      </c>
    </row>
    <row r="75" spans="1:7" x14ac:dyDescent="0.25">
      <c r="A75" s="1" t="s">
        <v>75</v>
      </c>
      <c r="B75">
        <v>3.7946</v>
      </c>
      <c r="C75">
        <v>4.016</v>
      </c>
      <c r="D75">
        <f t="shared" si="2"/>
        <v>3.8098461750555885</v>
      </c>
      <c r="E75">
        <v>3.8999000000000001</v>
      </c>
      <c r="F75">
        <v>4.0030000000000001</v>
      </c>
      <c r="G75">
        <f t="shared" si="3"/>
        <v>3.9054834366611191</v>
      </c>
    </row>
    <row r="76" spans="1:7" x14ac:dyDescent="0.25">
      <c r="A76" s="1" t="s">
        <v>76</v>
      </c>
      <c r="B76">
        <v>0.26291999999999999</v>
      </c>
      <c r="C76">
        <v>0.30176999999999998</v>
      </c>
      <c r="D76">
        <f t="shared" si="2"/>
        <v>0.26559531120555374</v>
      </c>
      <c r="E76">
        <v>0.19561999999999999</v>
      </c>
      <c r="F76">
        <v>0.11557000000000001</v>
      </c>
      <c r="G76">
        <f t="shared" si="3"/>
        <v>0.19128484864478554</v>
      </c>
    </row>
    <row r="77" spans="1:7" x14ac:dyDescent="0.25">
      <c r="A77" s="1" t="s">
        <v>77</v>
      </c>
      <c r="B77">
        <v>0.72997000000000001</v>
      </c>
      <c r="C77">
        <v>0.71448999999999996</v>
      </c>
      <c r="D77">
        <f t="shared" si="2"/>
        <v>0.72890400727253601</v>
      </c>
      <c r="E77">
        <v>0.66981000000000002</v>
      </c>
      <c r="F77">
        <v>0.65644000000000002</v>
      </c>
      <c r="G77">
        <f t="shared" si="3"/>
        <v>0.6690859403670304</v>
      </c>
    </row>
    <row r="78" spans="1:7" x14ac:dyDescent="0.25">
      <c r="A78" s="1" t="s">
        <v>78</v>
      </c>
      <c r="B78">
        <v>7.7363000000000001E-2</v>
      </c>
      <c r="C78">
        <v>8.8030999999999998E-2</v>
      </c>
      <c r="D78">
        <f t="shared" si="2"/>
        <v>7.8097625995903433E-2</v>
      </c>
      <c r="E78">
        <v>6.0753000000000001E-2</v>
      </c>
      <c r="F78">
        <v>3.4456000000000001E-2</v>
      </c>
      <c r="G78">
        <f t="shared" si="3"/>
        <v>5.9328871640373849E-2</v>
      </c>
    </row>
    <row r="79" spans="1:7" x14ac:dyDescent="0.25">
      <c r="A79" s="1" t="s">
        <v>79</v>
      </c>
      <c r="B79">
        <v>0.10045</v>
      </c>
      <c r="C79">
        <v>8.1967999999999999E-2</v>
      </c>
      <c r="D79">
        <f t="shared" si="2"/>
        <v>9.9177281809496892E-2</v>
      </c>
      <c r="E79">
        <v>0.13574</v>
      </c>
      <c r="F79">
        <v>0.10692</v>
      </c>
      <c r="G79">
        <f t="shared" si="3"/>
        <v>0.13417923720103334</v>
      </c>
    </row>
    <row r="80" spans="1:7" x14ac:dyDescent="0.25">
      <c r="A80" s="1" t="s">
        <v>80</v>
      </c>
      <c r="B80">
        <v>8.3268999999999999E-3</v>
      </c>
      <c r="C80">
        <v>5.8662000000000002E-3</v>
      </c>
      <c r="D80">
        <f t="shared" si="2"/>
        <v>8.1574498511323978E-3</v>
      </c>
      <c r="E80">
        <v>1.6001999999999999E-2</v>
      </c>
      <c r="F80">
        <v>5.0603000000000002E-3</v>
      </c>
      <c r="G80">
        <f t="shared" si="3"/>
        <v>1.5409446276285448E-2</v>
      </c>
    </row>
    <row r="81" spans="1:7" x14ac:dyDescent="0.25">
      <c r="A81" s="1" t="s">
        <v>81</v>
      </c>
      <c r="B81">
        <v>11.7766</v>
      </c>
      <c r="C81">
        <v>13.0396</v>
      </c>
      <c r="D81">
        <f t="shared" si="2"/>
        <v>11.863573437647734</v>
      </c>
      <c r="E81">
        <v>10.037599999999999</v>
      </c>
      <c r="F81">
        <v>11.4755</v>
      </c>
      <c r="G81">
        <f t="shared" si="3"/>
        <v>10.115470257759682</v>
      </c>
    </row>
    <row r="82" spans="1:7" x14ac:dyDescent="0.25">
      <c r="A82" s="1" t="s">
        <v>82</v>
      </c>
      <c r="B82">
        <v>0.10383000000000001</v>
      </c>
      <c r="C82">
        <v>8.6373000000000005E-2</v>
      </c>
      <c r="D82">
        <f t="shared" si="2"/>
        <v>0.10262786595327278</v>
      </c>
      <c r="E82">
        <v>4.6280000000000002E-2</v>
      </c>
      <c r="F82">
        <v>0.12300999999999999</v>
      </c>
      <c r="G82">
        <f t="shared" si="3"/>
        <v>5.0435354946728309E-2</v>
      </c>
    </row>
    <row r="83" spans="1:7" x14ac:dyDescent="0.25">
      <c r="A83" s="1" t="s">
        <v>83</v>
      </c>
      <c r="B83">
        <v>3.1789999999999998</v>
      </c>
      <c r="C83">
        <v>3.3201000000000001</v>
      </c>
      <c r="D83">
        <f t="shared" si="2"/>
        <v>3.1887165099383172</v>
      </c>
      <c r="E83">
        <v>3.0663</v>
      </c>
      <c r="F83">
        <v>3.1257999999999999</v>
      </c>
      <c r="G83">
        <f t="shared" si="3"/>
        <v>3.0695222549111207</v>
      </c>
    </row>
    <row r="84" spans="1:7" x14ac:dyDescent="0.25">
      <c r="A84" s="1" t="s">
        <v>84</v>
      </c>
      <c r="B84">
        <v>2.8067000000000002E-2</v>
      </c>
      <c r="C84">
        <v>3.3253999999999999E-2</v>
      </c>
      <c r="D84">
        <f t="shared" si="2"/>
        <v>2.8424190198795562E-2</v>
      </c>
      <c r="E84">
        <v>9.0554999999999993E-3</v>
      </c>
      <c r="F84">
        <v>1.1558000000000001E-2</v>
      </c>
      <c r="G84">
        <f t="shared" si="3"/>
        <v>9.1910242506736267E-3</v>
      </c>
    </row>
    <row r="85" spans="1:7" x14ac:dyDescent="0.25">
      <c r="A85" s="1" t="s">
        <v>85</v>
      </c>
      <c r="B85">
        <v>-0.50631000000000004</v>
      </c>
      <c r="C85">
        <v>-0.51149999999999995</v>
      </c>
      <c r="D85">
        <f t="shared" si="2"/>
        <v>-0.5066673967865335</v>
      </c>
      <c r="E85">
        <v>-0.38489000000000001</v>
      </c>
      <c r="F85">
        <v>-0.37935000000000002</v>
      </c>
      <c r="G85">
        <f t="shared" si="3"/>
        <v>-0.38458997828222491</v>
      </c>
    </row>
    <row r="86" spans="1:7" x14ac:dyDescent="0.25">
      <c r="A86" s="1" t="s">
        <v>86</v>
      </c>
      <c r="B86">
        <v>0.11123</v>
      </c>
      <c r="C86">
        <v>0.11695999999999999</v>
      </c>
      <c r="D86">
        <f t="shared" si="2"/>
        <v>0.11162458257935194</v>
      </c>
      <c r="E86">
        <v>8.5500000000000007E-2</v>
      </c>
      <c r="F86">
        <v>4.8848000000000003E-2</v>
      </c>
      <c r="G86">
        <f t="shared" si="3"/>
        <v>8.3515090974749295E-2</v>
      </c>
    </row>
    <row r="87" spans="1:7" x14ac:dyDescent="0.25">
      <c r="A87" s="1" t="s">
        <v>87</v>
      </c>
      <c r="B87">
        <v>0.95750999999999997</v>
      </c>
      <c r="C87">
        <v>0.96375999999999995</v>
      </c>
      <c r="D87">
        <f t="shared" si="2"/>
        <v>0.9579403911205846</v>
      </c>
      <c r="E87">
        <v>0.91500000000000004</v>
      </c>
      <c r="F87">
        <v>0.91923999999999995</v>
      </c>
      <c r="G87">
        <f t="shared" si="3"/>
        <v>0.91522961950963277</v>
      </c>
    </row>
    <row r="88" spans="1:7" x14ac:dyDescent="0.25">
      <c r="A88" s="1" t="s">
        <v>88</v>
      </c>
      <c r="B88">
        <v>1.8534999999999999E-2</v>
      </c>
      <c r="C88">
        <v>1.6482E-2</v>
      </c>
      <c r="D88">
        <f t="shared" si="2"/>
        <v>1.8393625124710374E-2</v>
      </c>
      <c r="E88">
        <v>2.9177000000000002E-2</v>
      </c>
      <c r="F88">
        <v>1.8511E-2</v>
      </c>
      <c r="G88">
        <f t="shared" si="3"/>
        <v>2.8599376959966061E-2</v>
      </c>
    </row>
    <row r="89" spans="1:7" x14ac:dyDescent="0.25">
      <c r="A89" s="1" t="s">
        <v>89</v>
      </c>
      <c r="B89">
        <v>48.911299999999997</v>
      </c>
      <c r="C89">
        <v>62.330599999999997</v>
      </c>
      <c r="D89">
        <f t="shared" si="2"/>
        <v>49.835387610313717</v>
      </c>
      <c r="E89">
        <v>37.988799999999998</v>
      </c>
      <c r="F89">
        <v>46.531199999999998</v>
      </c>
      <c r="G89">
        <f t="shared" si="3"/>
        <v>38.451418325256505</v>
      </c>
    </row>
    <row r="90" spans="1:7" x14ac:dyDescent="0.25">
      <c r="A90" s="1" t="s">
        <v>90</v>
      </c>
      <c r="B90">
        <v>0.14918000000000001</v>
      </c>
      <c r="C90">
        <v>0.28614000000000001</v>
      </c>
      <c r="D90">
        <f t="shared" si="2"/>
        <v>0.15861141886004246</v>
      </c>
      <c r="E90">
        <v>7.6004000000000002E-2</v>
      </c>
      <c r="F90">
        <v>0.40397</v>
      </c>
      <c r="G90">
        <f t="shared" si="3"/>
        <v>9.3765177381189863E-2</v>
      </c>
    </row>
    <row r="91" spans="1:7" x14ac:dyDescent="0.25">
      <c r="A91" s="1" t="s">
        <v>91</v>
      </c>
      <c r="B91">
        <v>0.65766999999999998</v>
      </c>
      <c r="C91">
        <v>0.75785000000000002</v>
      </c>
      <c r="D91">
        <f t="shared" si="2"/>
        <v>0.66456865319362624</v>
      </c>
      <c r="E91">
        <v>1.2734000000000001</v>
      </c>
      <c r="F91">
        <v>1.7963</v>
      </c>
      <c r="G91">
        <f t="shared" si="3"/>
        <v>1.3017179343365597</v>
      </c>
    </row>
    <row r="92" spans="1:7" x14ac:dyDescent="0.25">
      <c r="A92" s="1" t="s">
        <v>92</v>
      </c>
      <c r="B92">
        <v>0.22919</v>
      </c>
      <c r="C92">
        <v>0.27816999999999997</v>
      </c>
      <c r="D92">
        <f t="shared" si="2"/>
        <v>0.23256288913379733</v>
      </c>
      <c r="E92">
        <v>0.36277999999999999</v>
      </c>
      <c r="F92">
        <v>0.66125999999999996</v>
      </c>
      <c r="G92">
        <f t="shared" si="3"/>
        <v>0.37894434698943652</v>
      </c>
    </row>
    <row r="93" spans="1:7" x14ac:dyDescent="0.25">
      <c r="A93" s="1" t="s">
        <v>93</v>
      </c>
      <c r="B93">
        <v>0.97609000000000001</v>
      </c>
      <c r="C93">
        <v>0.98040000000000005</v>
      </c>
      <c r="D93">
        <f t="shared" si="2"/>
        <v>0.97638679771675518</v>
      </c>
      <c r="E93">
        <v>0.95123000000000002</v>
      </c>
      <c r="F93">
        <v>0.93445</v>
      </c>
      <c r="G93">
        <f t="shared" si="3"/>
        <v>0.95032126995951893</v>
      </c>
    </row>
    <row r="94" spans="1:7" x14ac:dyDescent="0.25">
      <c r="A94" s="1" t="s">
        <v>94</v>
      </c>
      <c r="B94">
        <v>8.4895999999999999E-3</v>
      </c>
      <c r="C94">
        <v>7.1421000000000002E-3</v>
      </c>
      <c r="D94">
        <f t="shared" si="2"/>
        <v>8.3968076744019623E-3</v>
      </c>
      <c r="E94">
        <v>1.3655E-2</v>
      </c>
      <c r="F94">
        <v>2.3900999999999999E-2</v>
      </c>
      <c r="G94">
        <f t="shared" si="3"/>
        <v>1.4209877711249553E-2</v>
      </c>
    </row>
    <row r="95" spans="1:7" x14ac:dyDescent="0.25">
      <c r="A95" s="1" t="s">
        <v>95</v>
      </c>
      <c r="B95">
        <v>13844.522499999999</v>
      </c>
      <c r="C95">
        <v>31575.4149</v>
      </c>
      <c r="D95">
        <f t="shared" si="2"/>
        <v>15065.517483840125</v>
      </c>
      <c r="E95">
        <v>14394.823899999999</v>
      </c>
      <c r="F95">
        <v>15383.517900000001</v>
      </c>
      <c r="G95">
        <f t="shared" si="3"/>
        <v>14448.367162136066</v>
      </c>
    </row>
    <row r="96" spans="1:7" x14ac:dyDescent="0.25">
      <c r="A96" s="1" t="s">
        <v>96</v>
      </c>
      <c r="B96">
        <v>265.62450000000001</v>
      </c>
      <c r="C96">
        <v>539.36419999999998</v>
      </c>
      <c r="D96">
        <f t="shared" si="2"/>
        <v>284.47492179703835</v>
      </c>
      <c r="E96">
        <v>256.72179999999997</v>
      </c>
      <c r="F96">
        <v>769.22730000000001</v>
      </c>
      <c r="G96">
        <f t="shared" si="3"/>
        <v>284.47681452691859</v>
      </c>
    </row>
    <row r="97" spans="1:7" x14ac:dyDescent="0.25">
      <c r="A97" s="1" t="s">
        <v>97</v>
      </c>
      <c r="B97">
        <v>0.48625000000000002</v>
      </c>
      <c r="C97">
        <v>0.51107999999999998</v>
      </c>
      <c r="D97">
        <f t="shared" si="2"/>
        <v>0.48795985784385848</v>
      </c>
      <c r="E97">
        <v>0.70562999999999998</v>
      </c>
      <c r="F97">
        <v>0.81823999999999997</v>
      </c>
      <c r="G97">
        <f t="shared" si="3"/>
        <v>0.71172845589145139</v>
      </c>
    </row>
    <row r="98" spans="1:7" x14ac:dyDescent="0.25">
      <c r="A98" s="1" t="s">
        <v>98</v>
      </c>
      <c r="B98">
        <v>0.1208</v>
      </c>
      <c r="C98">
        <v>0.13671</v>
      </c>
      <c r="D98">
        <f t="shared" si="2"/>
        <v>0.12189560363656012</v>
      </c>
      <c r="E98">
        <v>0.12281</v>
      </c>
      <c r="F98">
        <v>0.16477</v>
      </c>
      <c r="G98">
        <f t="shared" si="3"/>
        <v>0.12508236665664954</v>
      </c>
    </row>
    <row r="99" spans="1:7" x14ac:dyDescent="0.25">
      <c r="A99" s="1" t="s">
        <v>99</v>
      </c>
      <c r="B99">
        <v>4.3936000000000003E-2</v>
      </c>
      <c r="C99">
        <v>3.7914000000000003E-2</v>
      </c>
      <c r="D99">
        <f t="shared" si="2"/>
        <v>4.3521309547494336E-2</v>
      </c>
      <c r="E99">
        <v>4.8339E-2</v>
      </c>
      <c r="F99">
        <v>4.0424000000000002E-2</v>
      </c>
      <c r="G99">
        <f t="shared" si="3"/>
        <v>4.7910358863503776E-2</v>
      </c>
    </row>
    <row r="100" spans="1:7" x14ac:dyDescent="0.25">
      <c r="A100" s="1" t="s">
        <v>100</v>
      </c>
      <c r="B100">
        <v>7.0954E-3</v>
      </c>
      <c r="C100">
        <v>6.2925999999999998E-3</v>
      </c>
      <c r="D100">
        <f t="shared" si="2"/>
        <v>7.0401171213431511E-3</v>
      </c>
      <c r="E100">
        <v>5.8056999999999996E-3</v>
      </c>
      <c r="F100">
        <v>4.6081000000000004E-3</v>
      </c>
      <c r="G100">
        <f t="shared" si="3"/>
        <v>5.7408433196376651E-3</v>
      </c>
    </row>
    <row r="101" spans="1:7" x14ac:dyDescent="0.25">
      <c r="A101" s="1" t="s">
        <v>101</v>
      </c>
      <c r="B101">
        <v>3.6269999999999998</v>
      </c>
      <c r="C101">
        <v>3.7970999999999999</v>
      </c>
      <c r="D101">
        <f t="shared" si="2"/>
        <v>3.6387135247378302</v>
      </c>
      <c r="E101">
        <v>3.7395</v>
      </c>
      <c r="F101">
        <v>3.8887999999999998</v>
      </c>
      <c r="G101">
        <f t="shared" si="3"/>
        <v>3.747585422827401</v>
      </c>
    </row>
    <row r="102" spans="1:7" x14ac:dyDescent="0.25">
      <c r="A102" s="1" t="s">
        <v>102</v>
      </c>
      <c r="B102">
        <v>0.16306999999999999</v>
      </c>
      <c r="C102">
        <v>0.17219999999999999</v>
      </c>
      <c r="D102">
        <f t="shared" si="2"/>
        <v>0.16369871534894997</v>
      </c>
      <c r="E102">
        <v>0.12173</v>
      </c>
      <c r="F102">
        <v>0.14462</v>
      </c>
      <c r="G102">
        <f t="shared" si="3"/>
        <v>0.122969620418749</v>
      </c>
    </row>
    <row r="103" spans="1:7" x14ac:dyDescent="0.25">
      <c r="A103" s="1" t="s">
        <v>103</v>
      </c>
      <c r="B103">
        <v>0.78132999999999997</v>
      </c>
      <c r="C103">
        <v>0.77664999999999995</v>
      </c>
      <c r="D103">
        <f t="shared" si="2"/>
        <v>0.78100772312890621</v>
      </c>
      <c r="E103">
        <v>0.71565000000000001</v>
      </c>
      <c r="F103">
        <v>0.69213999999999998</v>
      </c>
      <c r="G103">
        <f t="shared" si="3"/>
        <v>0.71437680314352159</v>
      </c>
    </row>
    <row r="104" spans="1:7" x14ac:dyDescent="0.25">
      <c r="A104" s="1" t="s">
        <v>104</v>
      </c>
      <c r="B104">
        <v>4.5782999999999997E-2</v>
      </c>
      <c r="C104">
        <v>5.0548000000000003E-2</v>
      </c>
      <c r="D104">
        <f t="shared" si="2"/>
        <v>4.6111130190333693E-2</v>
      </c>
      <c r="E104">
        <v>3.6594000000000002E-2</v>
      </c>
      <c r="F104">
        <v>3.8251E-2</v>
      </c>
      <c r="G104">
        <f t="shared" si="3"/>
        <v>3.6683735737608872E-2</v>
      </c>
    </row>
    <row r="105" spans="1:7" x14ac:dyDescent="0.25">
      <c r="A105" s="1" t="s">
        <v>105</v>
      </c>
      <c r="B105">
        <v>0.10312</v>
      </c>
      <c r="C105">
        <v>8.4647E-2</v>
      </c>
      <c r="D105">
        <f t="shared" si="2"/>
        <v>0.10184790157271054</v>
      </c>
      <c r="E105">
        <v>0.14618</v>
      </c>
      <c r="F105">
        <v>0.10944</v>
      </c>
      <c r="G105">
        <f t="shared" si="3"/>
        <v>0.1441903252868135</v>
      </c>
    </row>
    <row r="106" spans="1:7" x14ac:dyDescent="0.25">
      <c r="A106" s="1" t="s">
        <v>106</v>
      </c>
      <c r="B106">
        <v>6.8624999999999997E-3</v>
      </c>
      <c r="C106">
        <v>4.3888E-3</v>
      </c>
      <c r="D106">
        <f t="shared" si="2"/>
        <v>6.6921546376015831E-3</v>
      </c>
      <c r="E106">
        <v>1.0533000000000001E-2</v>
      </c>
      <c r="F106">
        <v>5.9820000000000003E-3</v>
      </c>
      <c r="G106">
        <f t="shared" si="3"/>
        <v>1.0286538115957767E-2</v>
      </c>
    </row>
    <row r="107" spans="1:7" x14ac:dyDescent="0.25">
      <c r="A107" s="1" t="s">
        <v>107</v>
      </c>
      <c r="B107">
        <v>11.9366</v>
      </c>
      <c r="C107">
        <v>13.201700000000001</v>
      </c>
      <c r="D107">
        <f t="shared" si="2"/>
        <v>12.02371804906425</v>
      </c>
      <c r="E107">
        <v>10.122199999999999</v>
      </c>
      <c r="F107">
        <v>11.6206</v>
      </c>
      <c r="G107">
        <f t="shared" si="3"/>
        <v>10.203346668215529</v>
      </c>
    </row>
    <row r="108" spans="1:7" x14ac:dyDescent="0.25">
      <c r="A108" s="1" t="s">
        <v>108</v>
      </c>
      <c r="B108">
        <v>1.5512E-2</v>
      </c>
      <c r="C108">
        <v>4.2437000000000002E-2</v>
      </c>
      <c r="D108">
        <f t="shared" si="2"/>
        <v>1.7366124947478415E-2</v>
      </c>
      <c r="E108">
        <v>1.9968E-2</v>
      </c>
      <c r="F108">
        <v>4.2012000000000001E-2</v>
      </c>
      <c r="G108">
        <f t="shared" si="3"/>
        <v>2.1161804827911881E-2</v>
      </c>
    </row>
    <row r="109" spans="1:7" x14ac:dyDescent="0.25">
      <c r="A109" s="1" t="s">
        <v>109</v>
      </c>
      <c r="B109">
        <v>3.1873</v>
      </c>
      <c r="C109">
        <v>3.3254999999999999</v>
      </c>
      <c r="D109">
        <f t="shared" si="2"/>
        <v>3.1968168084583666</v>
      </c>
      <c r="E109">
        <v>3.0739999999999998</v>
      </c>
      <c r="F109">
        <v>3.1395</v>
      </c>
      <c r="G109">
        <f t="shared" si="3"/>
        <v>3.0775471881794689</v>
      </c>
    </row>
    <row r="110" spans="1:7" x14ac:dyDescent="0.25">
      <c r="A110" s="1" t="s">
        <v>110</v>
      </c>
      <c r="B110">
        <v>3.4446999999999998E-2</v>
      </c>
      <c r="C110">
        <v>3.7574000000000003E-2</v>
      </c>
      <c r="D110">
        <f t="shared" si="2"/>
        <v>3.4662333285450882E-2</v>
      </c>
      <c r="E110">
        <v>1.5034E-2</v>
      </c>
      <c r="F110">
        <v>1.0385E-2</v>
      </c>
      <c r="G110">
        <f t="shared" si="3"/>
        <v>1.4782230872574742E-2</v>
      </c>
    </row>
    <row r="111" spans="1:7" x14ac:dyDescent="0.25">
      <c r="A111" s="1" t="s">
        <v>111</v>
      </c>
      <c r="B111">
        <v>-0.58475999999999995</v>
      </c>
      <c r="C111">
        <v>-0.60235000000000005</v>
      </c>
      <c r="D111">
        <f t="shared" si="2"/>
        <v>-0.58597129276977322</v>
      </c>
      <c r="E111">
        <v>-0.46055000000000001</v>
      </c>
      <c r="F111">
        <v>-0.43737999999999999</v>
      </c>
      <c r="G111">
        <f t="shared" si="3"/>
        <v>-0.45929521602872803</v>
      </c>
    </row>
    <row r="112" spans="1:7" x14ac:dyDescent="0.25">
      <c r="A112" s="1" t="s">
        <v>112</v>
      </c>
      <c r="B112">
        <v>6.3213000000000005E-2</v>
      </c>
      <c r="C112">
        <v>6.2868999999999994E-2</v>
      </c>
      <c r="D112">
        <f t="shared" si="2"/>
        <v>6.3189311272723037E-2</v>
      </c>
      <c r="E112">
        <v>4.8676999999999998E-2</v>
      </c>
      <c r="F112">
        <v>5.7504E-2</v>
      </c>
      <c r="G112">
        <f t="shared" si="3"/>
        <v>4.9155030993285158E-2</v>
      </c>
    </row>
    <row r="113" spans="1:7" x14ac:dyDescent="0.25">
      <c r="A113" s="1" t="s">
        <v>113</v>
      </c>
      <c r="B113">
        <v>0.97394999999999998</v>
      </c>
      <c r="C113">
        <v>0.98019000000000001</v>
      </c>
      <c r="D113">
        <f t="shared" si="2"/>
        <v>0.97437970249479156</v>
      </c>
      <c r="E113">
        <v>0.94415000000000004</v>
      </c>
      <c r="F113">
        <v>0.93989</v>
      </c>
      <c r="G113">
        <f t="shared" si="3"/>
        <v>0.94391929737947244</v>
      </c>
    </row>
    <row r="114" spans="1:7" x14ac:dyDescent="0.25">
      <c r="A114" s="1" t="s">
        <v>114</v>
      </c>
      <c r="B114">
        <v>8.0277999999999999E-3</v>
      </c>
      <c r="C114">
        <v>6.3902999999999998E-3</v>
      </c>
      <c r="D114">
        <f t="shared" si="2"/>
        <v>7.9150375264068363E-3</v>
      </c>
      <c r="E114">
        <v>1.3278E-2</v>
      </c>
      <c r="F114">
        <v>1.6187E-2</v>
      </c>
      <c r="G114">
        <f t="shared" si="3"/>
        <v>1.3435538479604228E-2</v>
      </c>
    </row>
    <row r="115" spans="1:7" x14ac:dyDescent="0.25">
      <c r="A115" s="1" t="s">
        <v>115</v>
      </c>
      <c r="B115">
        <v>0.46842859268017001</v>
      </c>
      <c r="C115">
        <v>0.47008216912427397</v>
      </c>
      <c r="D115">
        <f t="shared" si="2"/>
        <v>0.46854246221917001</v>
      </c>
      <c r="E115">
        <v>0.47471334945285398</v>
      </c>
      <c r="F115">
        <v>0.49652247853536902</v>
      </c>
      <c r="G115">
        <f t="shared" si="3"/>
        <v>0.47589443471828946</v>
      </c>
    </row>
    <row r="116" spans="1:7" x14ac:dyDescent="0.25">
      <c r="A116" s="1" t="s">
        <v>116</v>
      </c>
      <c r="B116">
        <v>104.13938422816901</v>
      </c>
      <c r="C116">
        <v>127.85518271622</v>
      </c>
      <c r="D116">
        <f t="shared" si="2"/>
        <v>105.7725152820619</v>
      </c>
      <c r="E116">
        <v>79.517828311721402</v>
      </c>
      <c r="F116">
        <v>88.580377388475995</v>
      </c>
      <c r="G116">
        <f t="shared" si="3"/>
        <v>80.008615593567612</v>
      </c>
    </row>
    <row r="117" spans="1:7" x14ac:dyDescent="0.25">
      <c r="A117" s="1" t="s">
        <v>117</v>
      </c>
      <c r="B117">
        <v>78.939107950872696</v>
      </c>
      <c r="C117">
        <v>77.251893939393895</v>
      </c>
      <c r="D117">
        <f t="shared" si="2"/>
        <v>78.822922042222075</v>
      </c>
      <c r="E117">
        <v>79.734782608695696</v>
      </c>
      <c r="F117">
        <v>79.636446886446905</v>
      </c>
      <c r="G117">
        <f t="shared" si="3"/>
        <v>79.729457184091402</v>
      </c>
    </row>
    <row r="118" spans="1:7" x14ac:dyDescent="0.25">
      <c r="A118" s="1" t="s">
        <v>118</v>
      </c>
      <c r="B118">
        <v>42.439960668102103</v>
      </c>
      <c r="C118">
        <v>41.926908869556399</v>
      </c>
      <c r="D118">
        <f t="shared" si="2"/>
        <v>42.404630597943054</v>
      </c>
      <c r="E118">
        <v>43.100568904144403</v>
      </c>
      <c r="F118">
        <v>46.683583317718202</v>
      </c>
      <c r="G118">
        <f t="shared" si="3"/>
        <v>43.294609001468032</v>
      </c>
    </row>
    <row r="119" spans="1:7" x14ac:dyDescent="0.25">
      <c r="A119" s="1" t="s">
        <v>119</v>
      </c>
      <c r="B119">
        <v>8.8927650093808697E-3</v>
      </c>
      <c r="C119">
        <v>8.8430187955504409E-3</v>
      </c>
      <c r="D119">
        <f t="shared" si="2"/>
        <v>8.8893393567864177E-3</v>
      </c>
      <c r="E119">
        <v>1.0433080808080799E-2</v>
      </c>
      <c r="F119">
        <v>9.5833333333333309E-3</v>
      </c>
      <c r="G119">
        <f t="shared" si="3"/>
        <v>1.038706227070739E-2</v>
      </c>
    </row>
    <row r="120" spans="1:7" x14ac:dyDescent="0.25">
      <c r="A120" s="1" t="s">
        <v>120</v>
      </c>
      <c r="B120">
        <v>0.93149285355167699</v>
      </c>
      <c r="C120">
        <v>0.93352798821548799</v>
      </c>
      <c r="D120">
        <f t="shared" si="2"/>
        <v>0.93163299817383671</v>
      </c>
      <c r="E120">
        <v>0.93205515297906605</v>
      </c>
      <c r="F120">
        <v>0.93476669686347102</v>
      </c>
      <c r="G120">
        <f t="shared" si="3"/>
        <v>0.93220199811517079</v>
      </c>
    </row>
    <row r="121" spans="1:7" x14ac:dyDescent="0.25">
      <c r="A121" s="1" t="s">
        <v>121</v>
      </c>
      <c r="B121">
        <v>1.33852617970265</v>
      </c>
      <c r="C121">
        <v>1.2923430735930701</v>
      </c>
      <c r="D121">
        <f t="shared" si="2"/>
        <v>1.3353458918961572</v>
      </c>
      <c r="E121">
        <v>1.33297101449275</v>
      </c>
      <c r="F121">
        <v>1.3214581117806901</v>
      </c>
      <c r="G121">
        <f t="shared" si="3"/>
        <v>1.3323475269750156</v>
      </c>
    </row>
    <row r="122" spans="1:7" x14ac:dyDescent="0.25">
      <c r="A122" s="1" t="s">
        <v>122</v>
      </c>
      <c r="B122">
        <v>0.46652173521887802</v>
      </c>
      <c r="C122">
        <v>0.46849552585033999</v>
      </c>
      <c r="D122">
        <f t="shared" si="2"/>
        <v>0.46665765553274591</v>
      </c>
      <c r="E122">
        <v>0.47175628281564902</v>
      </c>
      <c r="F122">
        <v>0.49437621119456898</v>
      </c>
      <c r="G122">
        <f t="shared" si="3"/>
        <v>0.4729812773586437</v>
      </c>
    </row>
    <row r="123" spans="1:7" x14ac:dyDescent="0.25">
      <c r="A123" s="1" t="s">
        <v>123</v>
      </c>
      <c r="B123">
        <v>0.478556509899775</v>
      </c>
      <c r="C123">
        <v>0.477090117881383</v>
      </c>
      <c r="D123">
        <f t="shared" si="2"/>
        <v>0.47845553036313304</v>
      </c>
      <c r="E123">
        <v>0.49127554276257601</v>
      </c>
      <c r="F123">
        <v>0.50792285286441097</v>
      </c>
      <c r="G123">
        <f t="shared" si="3"/>
        <v>0.49217708690934231</v>
      </c>
    </row>
    <row r="124" spans="1:7" x14ac:dyDescent="0.25">
      <c r="A124" s="1" t="s">
        <v>124</v>
      </c>
      <c r="B124">
        <v>98.109939245047102</v>
      </c>
      <c r="C124">
        <v>120.630826054363</v>
      </c>
      <c r="D124">
        <f t="shared" si="2"/>
        <v>99.660785598714327</v>
      </c>
      <c r="E124">
        <v>75.752689758312897</v>
      </c>
      <c r="F124">
        <v>84.226800708286504</v>
      </c>
      <c r="G124">
        <f t="shared" si="3"/>
        <v>76.211609852866474</v>
      </c>
    </row>
    <row r="125" spans="1:7" x14ac:dyDescent="0.25">
      <c r="A125" s="1" t="s">
        <v>125</v>
      </c>
      <c r="B125">
        <v>130.936184486733</v>
      </c>
      <c r="C125">
        <v>158.40604851708599</v>
      </c>
      <c r="D125">
        <f t="shared" si="2"/>
        <v>132.82783017670579</v>
      </c>
      <c r="E125">
        <v>95.497598843122304</v>
      </c>
      <c r="F125">
        <v>107.424699732798</v>
      </c>
      <c r="G125">
        <f t="shared" si="3"/>
        <v>96.143517488789456</v>
      </c>
    </row>
    <row r="126" spans="1:7" x14ac:dyDescent="0.25">
      <c r="A126" s="1" t="s">
        <v>126</v>
      </c>
      <c r="B126">
        <v>0.50012687519951504</v>
      </c>
      <c r="C126">
        <v>0.49032778823415801</v>
      </c>
      <c r="D126">
        <f t="shared" si="2"/>
        <v>0.49945208479635894</v>
      </c>
      <c r="E126">
        <v>0.47661676973484002</v>
      </c>
      <c r="F126">
        <v>0.50450581329211697</v>
      </c>
      <c r="G126">
        <f t="shared" si="3"/>
        <v>0.47812711608053587</v>
      </c>
    </row>
    <row r="127" spans="1:7" x14ac:dyDescent="0.25">
      <c r="A127" s="1" t="s">
        <v>127</v>
      </c>
      <c r="B127">
        <v>106.10027931400499</v>
      </c>
      <c r="C127">
        <v>132.11933563748099</v>
      </c>
      <c r="D127">
        <f t="shared" si="2"/>
        <v>107.8920186432233</v>
      </c>
      <c r="E127">
        <v>81.168567251461994</v>
      </c>
      <c r="F127">
        <v>87.422308873921807</v>
      </c>
      <c r="G127">
        <f t="shared" si="3"/>
        <v>81.50724203559399</v>
      </c>
    </row>
    <row r="128" spans="1:7" x14ac:dyDescent="0.25">
      <c r="A128" s="1" t="s">
        <v>128</v>
      </c>
      <c r="B128">
        <v>69.428322440087101</v>
      </c>
      <c r="C128">
        <v>70.005952380952394</v>
      </c>
      <c r="D128">
        <f t="shared" si="2"/>
        <v>69.468099527692246</v>
      </c>
      <c r="E128">
        <v>76.533333333333303</v>
      </c>
      <c r="F128">
        <v>77.445586671393102</v>
      </c>
      <c r="G128">
        <f t="shared" si="3"/>
        <v>76.582736909782881</v>
      </c>
    </row>
    <row r="129" spans="1:7" x14ac:dyDescent="0.25">
      <c r="A129" s="1" t="s">
        <v>129</v>
      </c>
      <c r="B129">
        <v>45.471093394622798</v>
      </c>
      <c r="C129">
        <v>44.142665130568403</v>
      </c>
      <c r="D129">
        <f t="shared" si="2"/>
        <v>45.379614397953581</v>
      </c>
      <c r="E129">
        <v>43.228070175438603</v>
      </c>
      <c r="F129">
        <v>47.413151364764303</v>
      </c>
      <c r="G129">
        <f t="shared" si="3"/>
        <v>43.454715526963732</v>
      </c>
    </row>
    <row r="130" spans="1:7" x14ac:dyDescent="0.25">
      <c r="A130" s="1" t="s">
        <v>130</v>
      </c>
      <c r="B130">
        <v>6.3902243589743597E-3</v>
      </c>
      <c r="C130">
        <v>6.1702551834130802E-3</v>
      </c>
      <c r="D130">
        <f t="shared" si="2"/>
        <v>6.3750767141801381E-3</v>
      </c>
      <c r="E130">
        <v>6.0155875299760199E-3</v>
      </c>
      <c r="F130">
        <v>9.3001443001442998E-3</v>
      </c>
      <c r="G130">
        <f t="shared" si="3"/>
        <v>6.1934644910437734E-3</v>
      </c>
    </row>
    <row r="131" spans="1:7" x14ac:dyDescent="0.25">
      <c r="A131" s="1" t="s">
        <v>131</v>
      </c>
      <c r="B131">
        <v>0.89547425966271299</v>
      </c>
      <c r="C131">
        <v>0.89541997354497405</v>
      </c>
      <c r="D131">
        <f t="shared" si="2"/>
        <v>0.89547052138062566</v>
      </c>
      <c r="E131">
        <v>0.91552854938271599</v>
      </c>
      <c r="F131">
        <v>0.926702180734439</v>
      </c>
      <c r="G131">
        <f t="shared" si="3"/>
        <v>0.91613366347512171</v>
      </c>
    </row>
    <row r="132" spans="1:7" x14ac:dyDescent="0.25">
      <c r="A132" s="1" t="s">
        <v>132</v>
      </c>
      <c r="B132">
        <v>1.5664124909223001</v>
      </c>
      <c r="C132">
        <v>1.5505952380952399</v>
      </c>
      <c r="D132">
        <f t="shared" ref="D132:D195" si="4">(B132*(1923.51844965813-942.358664264406)+C132*(100.392-27.83))/( 1923.51844965813+100.392-942.358664264406-27.83)</f>
        <v>1.5653232740952909</v>
      </c>
      <c r="E132">
        <v>1.4555555555555599</v>
      </c>
      <c r="F132">
        <v>1.35371617629682</v>
      </c>
      <c r="G132">
        <f t="shared" ref="G132:G195" si="5">(E132* (1757.141-1008.053)+F132*(546.549-503.659))/(1757.141+546.549-1008.053-503.659)</f>
        <v>1.4500403884973745</v>
      </c>
    </row>
    <row r="133" spans="1:7" x14ac:dyDescent="0.25">
      <c r="A133" s="1" t="s">
        <v>133</v>
      </c>
      <c r="B133">
        <v>0.49767602780431702</v>
      </c>
      <c r="C133">
        <v>0.48829694339292301</v>
      </c>
      <c r="D133">
        <f t="shared" si="4"/>
        <v>0.49703015986033666</v>
      </c>
      <c r="E133">
        <v>0.473299032742937</v>
      </c>
      <c r="F133">
        <v>0.50208495938369402</v>
      </c>
      <c r="G133">
        <f t="shared" si="5"/>
        <v>0.47485795028057315</v>
      </c>
    </row>
    <row r="134" spans="1:7" x14ac:dyDescent="0.25">
      <c r="A134" s="1" t="s">
        <v>134</v>
      </c>
      <c r="B134">
        <v>0.514167325991159</v>
      </c>
      <c r="C134">
        <v>0.50084326506108301</v>
      </c>
      <c r="D134">
        <f t="shared" si="4"/>
        <v>0.51324979678884985</v>
      </c>
      <c r="E134">
        <v>0.49897722387529098</v>
      </c>
      <c r="F134">
        <v>0.51700453389165202</v>
      </c>
      <c r="G134">
        <f t="shared" si="5"/>
        <v>0.49995350266914845</v>
      </c>
    </row>
    <row r="135" spans="1:7" x14ac:dyDescent="0.25">
      <c r="A135" s="1" t="s">
        <v>135</v>
      </c>
      <c r="B135">
        <v>95.004391514440499</v>
      </c>
      <c r="C135">
        <v>117.948783388804</v>
      </c>
      <c r="D135">
        <f t="shared" si="4"/>
        <v>96.584401519230767</v>
      </c>
      <c r="E135">
        <v>75.484327282326205</v>
      </c>
      <c r="F135">
        <v>82.572764451796701</v>
      </c>
      <c r="G135">
        <f t="shared" si="5"/>
        <v>75.868205458485875</v>
      </c>
    </row>
    <row r="136" spans="1:7" x14ac:dyDescent="0.25">
      <c r="A136" s="1" t="s">
        <v>136</v>
      </c>
      <c r="B136">
        <v>159.263786939277</v>
      </c>
      <c r="C136">
        <v>200.402073732719</v>
      </c>
      <c r="D136">
        <f t="shared" si="4"/>
        <v>162.09667547559056</v>
      </c>
      <c r="E136">
        <v>105.865789473684</v>
      </c>
      <c r="F136">
        <v>108.25050218598599</v>
      </c>
      <c r="G136">
        <f t="shared" si="5"/>
        <v>105.99493488963068</v>
      </c>
    </row>
    <row r="137" spans="1:7" x14ac:dyDescent="0.25">
      <c r="A137" s="1" t="s">
        <v>137</v>
      </c>
      <c r="B137">
        <v>0.47724582251992598</v>
      </c>
      <c r="C137">
        <v>0.47263521251263702</v>
      </c>
      <c r="D137">
        <f t="shared" si="4"/>
        <v>0.47692832402270746</v>
      </c>
      <c r="E137">
        <v>0.47489264524524499</v>
      </c>
      <c r="F137">
        <v>0.49654751542365499</v>
      </c>
      <c r="G137">
        <f t="shared" si="5"/>
        <v>0.47606537653569997</v>
      </c>
    </row>
    <row r="138" spans="1:7" x14ac:dyDescent="0.25">
      <c r="A138" s="1" t="s">
        <v>138</v>
      </c>
      <c r="B138">
        <v>108.005651738894</v>
      </c>
      <c r="C138">
        <v>135.12928025846301</v>
      </c>
      <c r="D138">
        <f t="shared" si="4"/>
        <v>109.87345475855119</v>
      </c>
      <c r="E138">
        <v>79.465050533943597</v>
      </c>
      <c r="F138">
        <v>91.970058339052898</v>
      </c>
      <c r="G138">
        <f t="shared" si="5"/>
        <v>80.142266043416257</v>
      </c>
    </row>
    <row r="139" spans="1:7" x14ac:dyDescent="0.25">
      <c r="A139" s="1" t="s">
        <v>139</v>
      </c>
      <c r="B139">
        <v>74.714489214489205</v>
      </c>
      <c r="C139">
        <v>73.924512987013003</v>
      </c>
      <c r="D139">
        <f t="shared" si="4"/>
        <v>74.66008941388462</v>
      </c>
      <c r="E139">
        <v>78.668115942029004</v>
      </c>
      <c r="F139">
        <v>81.142473118279597</v>
      </c>
      <c r="G139">
        <f t="shared" si="5"/>
        <v>78.802116102752379</v>
      </c>
    </row>
    <row r="140" spans="1:7" x14ac:dyDescent="0.25">
      <c r="A140" s="1" t="s">
        <v>140</v>
      </c>
      <c r="B140">
        <v>43.2347253189645</v>
      </c>
      <c r="C140">
        <v>42.311893508573299</v>
      </c>
      <c r="D140">
        <f t="shared" si="4"/>
        <v>43.171176740246835</v>
      </c>
      <c r="E140">
        <v>43.089457793033297</v>
      </c>
      <c r="F140">
        <v>46.647506291466499</v>
      </c>
      <c r="G140">
        <f t="shared" si="5"/>
        <v>43.282145847622942</v>
      </c>
    </row>
    <row r="141" spans="1:7" x14ac:dyDescent="0.25">
      <c r="A141" s="1" t="s">
        <v>141</v>
      </c>
      <c r="B141">
        <v>8.1701454033771097E-3</v>
      </c>
      <c r="C141">
        <v>8.4034254941150292E-3</v>
      </c>
      <c r="D141">
        <f t="shared" si="4"/>
        <v>8.1862096721231521E-3</v>
      </c>
      <c r="E141">
        <v>1.0282001671390199E-2</v>
      </c>
      <c r="F141">
        <v>1.02940115440115E-2</v>
      </c>
      <c r="G141">
        <f t="shared" si="5"/>
        <v>1.0282652072584079E-2</v>
      </c>
    </row>
    <row r="142" spans="1:7" x14ac:dyDescent="0.25">
      <c r="A142" s="1" t="s">
        <v>142</v>
      </c>
      <c r="B142">
        <v>0.90964685177648097</v>
      </c>
      <c r="C142">
        <v>0.90649425805675798</v>
      </c>
      <c r="D142">
        <f t="shared" si="4"/>
        <v>0.90942975604147624</v>
      </c>
      <c r="E142">
        <v>0.92489851717659699</v>
      </c>
      <c r="F142">
        <v>0.94205495818399099</v>
      </c>
      <c r="G142">
        <f t="shared" si="5"/>
        <v>0.92582763358488995</v>
      </c>
    </row>
    <row r="143" spans="1:7" x14ac:dyDescent="0.25">
      <c r="A143" s="1" t="s">
        <v>143</v>
      </c>
      <c r="B143">
        <v>1.4696445529778901</v>
      </c>
      <c r="C143">
        <v>1.4798430735930701</v>
      </c>
      <c r="D143">
        <f t="shared" si="4"/>
        <v>1.4703468494124297</v>
      </c>
      <c r="E143">
        <v>1.40519323671498</v>
      </c>
      <c r="F143">
        <v>1.27956989247312</v>
      </c>
      <c r="G143">
        <f t="shared" si="5"/>
        <v>1.3983900360774202</v>
      </c>
    </row>
    <row r="144" spans="1:7" x14ac:dyDescent="0.25">
      <c r="A144" s="1" t="s">
        <v>144</v>
      </c>
      <c r="B144">
        <v>0.47505812054374702</v>
      </c>
      <c r="C144">
        <v>0.470788671774511</v>
      </c>
      <c r="D144">
        <f t="shared" si="4"/>
        <v>0.47476411528933582</v>
      </c>
      <c r="E144">
        <v>0.47156701039886301</v>
      </c>
      <c r="F144">
        <v>0.494513017082232</v>
      </c>
      <c r="G144">
        <f t="shared" si="5"/>
        <v>0.47280966389005802</v>
      </c>
    </row>
    <row r="145" spans="1:7" x14ac:dyDescent="0.25">
      <c r="A145" s="1" t="s">
        <v>145</v>
      </c>
      <c r="B145">
        <v>0.48925945578730801</v>
      </c>
      <c r="C145">
        <v>0.48175209726575402</v>
      </c>
      <c r="D145">
        <f t="shared" si="4"/>
        <v>0.48874247971583251</v>
      </c>
      <c r="E145">
        <v>0.49674426914201603</v>
      </c>
      <c r="F145">
        <v>0.507134732206312</v>
      </c>
      <c r="G145">
        <f t="shared" si="5"/>
        <v>0.49730697032920501</v>
      </c>
    </row>
    <row r="146" spans="1:7" x14ac:dyDescent="0.25">
      <c r="A146" s="1" t="s">
        <v>146</v>
      </c>
      <c r="B146">
        <v>98.451724184966906</v>
      </c>
      <c r="C146">
        <v>122.498425580733</v>
      </c>
      <c r="D146">
        <f t="shared" si="4"/>
        <v>100.10764206658079</v>
      </c>
      <c r="E146">
        <v>75.1792522583128</v>
      </c>
      <c r="F146">
        <v>88.677346272147204</v>
      </c>
      <c r="G146">
        <f t="shared" si="5"/>
        <v>75.910248892377567</v>
      </c>
    </row>
    <row r="147" spans="1:7" x14ac:dyDescent="0.25">
      <c r="A147" s="1" t="s">
        <v>147</v>
      </c>
      <c r="B147">
        <v>152.713018446261</v>
      </c>
      <c r="C147">
        <v>195.599788916471</v>
      </c>
      <c r="D147">
        <f t="shared" si="4"/>
        <v>155.66631207840945</v>
      </c>
      <c r="E147">
        <v>98.253154398677907</v>
      </c>
      <c r="F147">
        <v>106.12059597346099</v>
      </c>
      <c r="G147">
        <f t="shared" si="5"/>
        <v>98.679219982750226</v>
      </c>
    </row>
    <row r="148" spans="1:7" x14ac:dyDescent="0.25">
      <c r="A148" s="1" t="s">
        <v>148</v>
      </c>
      <c r="B148">
        <v>0.53858318874416</v>
      </c>
      <c r="C148">
        <v>0.52804168552735598</v>
      </c>
      <c r="D148">
        <f t="shared" si="4"/>
        <v>0.53785727364301972</v>
      </c>
      <c r="E148">
        <v>0.57581885422286505</v>
      </c>
      <c r="F148">
        <v>0.54561915455488297</v>
      </c>
      <c r="G148">
        <f t="shared" si="5"/>
        <v>0.57418337303682221</v>
      </c>
    </row>
    <row r="149" spans="1:7" x14ac:dyDescent="0.25">
      <c r="A149" s="1" t="s">
        <v>149</v>
      </c>
      <c r="B149">
        <v>11.7942318652093</v>
      </c>
      <c r="C149">
        <v>14.107487250536799</v>
      </c>
      <c r="D149">
        <f t="shared" si="4"/>
        <v>11.953528597607608</v>
      </c>
      <c r="E149">
        <v>9.1768568840579707</v>
      </c>
      <c r="F149">
        <v>10.5215233603861</v>
      </c>
      <c r="G149">
        <f t="shared" si="5"/>
        <v>9.2496780295565983</v>
      </c>
    </row>
    <row r="150" spans="1:7" x14ac:dyDescent="0.25">
      <c r="A150" s="1" t="s">
        <v>150</v>
      </c>
      <c r="B150">
        <v>60.963408931494001</v>
      </c>
      <c r="C150">
        <v>60.421590801439898</v>
      </c>
      <c r="D150">
        <f t="shared" si="4"/>
        <v>60.926097937550473</v>
      </c>
      <c r="E150">
        <v>63.620244565217398</v>
      </c>
      <c r="F150">
        <v>63.452127659574501</v>
      </c>
      <c r="G150">
        <f t="shared" si="5"/>
        <v>63.611140102614861</v>
      </c>
    </row>
    <row r="151" spans="1:7" x14ac:dyDescent="0.25">
      <c r="A151" s="1" t="s">
        <v>151</v>
      </c>
      <c r="B151">
        <v>51.8440300833918</v>
      </c>
      <c r="C151">
        <v>50.017253220916999</v>
      </c>
      <c r="D151">
        <f t="shared" si="4"/>
        <v>51.718233516848031</v>
      </c>
      <c r="E151">
        <v>51.8736413043478</v>
      </c>
      <c r="F151">
        <v>53.636323755209503</v>
      </c>
      <c r="G151">
        <f t="shared" si="5"/>
        <v>51.969100332650925</v>
      </c>
    </row>
    <row r="152" spans="1:7" x14ac:dyDescent="0.25">
      <c r="A152" s="1" t="s">
        <v>152</v>
      </c>
      <c r="B152">
        <v>3.6356707317073203E-2</v>
      </c>
      <c r="C152">
        <v>3.64432297660146E-2</v>
      </c>
      <c r="D152">
        <f t="shared" si="4"/>
        <v>3.6362665476074099E-2</v>
      </c>
      <c r="E152">
        <v>4.24969696969697E-2</v>
      </c>
      <c r="F152">
        <v>3.9460317460317501E-2</v>
      </c>
      <c r="G152">
        <f t="shared" si="5"/>
        <v>4.2332518140954234E-2</v>
      </c>
    </row>
    <row r="153" spans="1:7" x14ac:dyDescent="0.25">
      <c r="A153" s="1" t="s">
        <v>153</v>
      </c>
      <c r="B153">
        <v>0.75496842655978402</v>
      </c>
      <c r="C153">
        <v>0.75972418577631695</v>
      </c>
      <c r="D153">
        <f t="shared" si="4"/>
        <v>0.75529592040593352</v>
      </c>
      <c r="E153">
        <v>0.79017747154278895</v>
      </c>
      <c r="F153">
        <v>0.78246662381461696</v>
      </c>
      <c r="G153">
        <f t="shared" si="5"/>
        <v>0.78975988638378014</v>
      </c>
    </row>
    <row r="154" spans="1:7" x14ac:dyDescent="0.25">
      <c r="A154" s="1" t="s">
        <v>154</v>
      </c>
      <c r="B154">
        <v>4.81079027355623</v>
      </c>
      <c r="C154">
        <v>4.5404321791714004</v>
      </c>
      <c r="D154">
        <f t="shared" si="4"/>
        <v>4.7921727178440063</v>
      </c>
      <c r="E154">
        <v>4.1914628623188399</v>
      </c>
      <c r="F154">
        <v>4.3590425531914896</v>
      </c>
      <c r="G154">
        <f t="shared" si="5"/>
        <v>4.2005382317628488</v>
      </c>
    </row>
    <row r="155" spans="1:7" x14ac:dyDescent="0.25">
      <c r="A155" s="1" t="s">
        <v>155</v>
      </c>
      <c r="B155">
        <v>0.50760334052310696</v>
      </c>
      <c r="C155">
        <v>0.50083080542182301</v>
      </c>
      <c r="D155">
        <f t="shared" si="4"/>
        <v>0.50713696628767657</v>
      </c>
      <c r="E155">
        <v>0.53360005797128596</v>
      </c>
      <c r="F155">
        <v>0.51675098847269896</v>
      </c>
      <c r="G155">
        <f t="shared" si="5"/>
        <v>0.53268758743448508</v>
      </c>
    </row>
    <row r="156" spans="1:7" x14ac:dyDescent="0.25">
      <c r="A156" s="1" t="s">
        <v>156</v>
      </c>
      <c r="B156">
        <v>1.09254269063798</v>
      </c>
      <c r="C156">
        <v>0.98279718485534395</v>
      </c>
      <c r="D156">
        <f t="shared" si="4"/>
        <v>1.0849853320439142</v>
      </c>
      <c r="E156">
        <v>1.2607360173063999</v>
      </c>
      <c r="F156">
        <v>1.1180671202216499</v>
      </c>
      <c r="G156">
        <f t="shared" si="5"/>
        <v>1.2530097054694991</v>
      </c>
    </row>
    <row r="157" spans="1:7" x14ac:dyDescent="0.25">
      <c r="A157" s="1" t="s">
        <v>157</v>
      </c>
      <c r="B157">
        <v>7.7899368312036801</v>
      </c>
      <c r="C157">
        <v>9.7870983266601499</v>
      </c>
      <c r="D157">
        <f t="shared" si="4"/>
        <v>7.9274665230465438</v>
      </c>
      <c r="E157">
        <v>6.6369768486853298</v>
      </c>
      <c r="F157">
        <v>7.4800906143167802</v>
      </c>
      <c r="G157">
        <f t="shared" si="5"/>
        <v>6.6826361339280158</v>
      </c>
    </row>
    <row r="158" spans="1:7" x14ac:dyDescent="0.25">
      <c r="A158" s="1" t="s">
        <v>158</v>
      </c>
      <c r="B158">
        <v>57.203397167991596</v>
      </c>
      <c r="C158">
        <v>60.877144317607701</v>
      </c>
      <c r="D158">
        <f t="shared" si="4"/>
        <v>57.456380872386433</v>
      </c>
      <c r="E158">
        <v>34.669610507246396</v>
      </c>
      <c r="F158">
        <v>42.7848212327265</v>
      </c>
      <c r="G158">
        <f t="shared" si="5"/>
        <v>35.109094164640716</v>
      </c>
    </row>
    <row r="159" spans="1:7" x14ac:dyDescent="0.25">
      <c r="A159" s="1" t="s">
        <v>159</v>
      </c>
      <c r="B159">
        <v>0.56124480300828405</v>
      </c>
      <c r="C159">
        <v>0.55558641527241703</v>
      </c>
      <c r="D159">
        <f t="shared" si="4"/>
        <v>0.56085515183414925</v>
      </c>
      <c r="E159">
        <v>0.58016400009624003</v>
      </c>
      <c r="F159">
        <v>0.54801723243220302</v>
      </c>
      <c r="G159">
        <f t="shared" si="5"/>
        <v>0.57842307438225482</v>
      </c>
    </row>
    <row r="160" spans="1:7" x14ac:dyDescent="0.25">
      <c r="A160" s="1" t="s">
        <v>160</v>
      </c>
      <c r="B160">
        <v>11.133699633699599</v>
      </c>
      <c r="C160">
        <v>13.016112479474501</v>
      </c>
      <c r="D160">
        <f t="shared" si="4"/>
        <v>11.263327437554944</v>
      </c>
      <c r="E160">
        <v>8.9301080358271605</v>
      </c>
      <c r="F160">
        <v>10.3152990501349</v>
      </c>
      <c r="G160">
        <f t="shared" si="5"/>
        <v>9.0051238097547923</v>
      </c>
    </row>
    <row r="161" spans="1:7" x14ac:dyDescent="0.25">
      <c r="A161" s="1" t="s">
        <v>161</v>
      </c>
      <c r="B161">
        <v>55.472527472527503</v>
      </c>
      <c r="C161">
        <v>54.788177339901502</v>
      </c>
      <c r="D161">
        <f t="shared" si="4"/>
        <v>55.425401357254998</v>
      </c>
      <c r="E161">
        <v>60.112517916865698</v>
      </c>
      <c r="F161">
        <v>62.090772432932503</v>
      </c>
      <c r="G161">
        <f t="shared" si="5"/>
        <v>60.219651367787428</v>
      </c>
    </row>
    <row r="162" spans="1:7" x14ac:dyDescent="0.25">
      <c r="A162" s="1" t="s">
        <v>162</v>
      </c>
      <c r="B162">
        <v>54.085164835164797</v>
      </c>
      <c r="C162">
        <v>52.865353037766802</v>
      </c>
      <c r="D162">
        <f t="shared" si="4"/>
        <v>54.00116544854329</v>
      </c>
      <c r="E162">
        <v>52.986986721816997</v>
      </c>
      <c r="F162">
        <v>54.173010623992703</v>
      </c>
      <c r="G162">
        <f t="shared" si="5"/>
        <v>53.051216492295858</v>
      </c>
    </row>
    <row r="163" spans="1:7" x14ac:dyDescent="0.25">
      <c r="A163" s="1" t="s">
        <v>163</v>
      </c>
      <c r="B163">
        <v>2.69230769230769E-2</v>
      </c>
      <c r="C163">
        <v>2.53628389154705E-2</v>
      </c>
      <c r="D163">
        <f t="shared" si="4"/>
        <v>2.681563490956132E-2</v>
      </c>
      <c r="E163">
        <v>2.44556354916067E-2</v>
      </c>
      <c r="F163">
        <v>3.8412698412698398E-2</v>
      </c>
      <c r="G163">
        <f t="shared" si="5"/>
        <v>2.5211487836855707E-2</v>
      </c>
    </row>
    <row r="164" spans="1:7" x14ac:dyDescent="0.25">
      <c r="A164" s="1" t="s">
        <v>164</v>
      </c>
      <c r="B164">
        <v>0.68897076590154505</v>
      </c>
      <c r="C164">
        <v>0.69155335745694502</v>
      </c>
      <c r="D164">
        <f t="shared" si="4"/>
        <v>0.68914860981731163</v>
      </c>
      <c r="E164">
        <v>0.75114012705491795</v>
      </c>
      <c r="F164">
        <v>0.77029519658372603</v>
      </c>
      <c r="G164">
        <f t="shared" si="5"/>
        <v>0.75217748027949038</v>
      </c>
    </row>
    <row r="165" spans="1:7" x14ac:dyDescent="0.25">
      <c r="A165" s="1" t="s">
        <v>165</v>
      </c>
      <c r="B165">
        <v>7.9077380952381002</v>
      </c>
      <c r="C165">
        <v>7.8968596059113301</v>
      </c>
      <c r="D165">
        <f t="shared" si="4"/>
        <v>7.906988974404241</v>
      </c>
      <c r="E165">
        <v>5.8038999044433801</v>
      </c>
      <c r="F165">
        <v>4.6424028677150799</v>
      </c>
      <c r="G165">
        <f t="shared" si="5"/>
        <v>5.7409983997232024</v>
      </c>
    </row>
    <row r="166" spans="1:7" x14ac:dyDescent="0.25">
      <c r="A166" s="1" t="s">
        <v>166</v>
      </c>
      <c r="B166">
        <v>0.52165902633689398</v>
      </c>
      <c r="C166">
        <v>0.52014218862023998</v>
      </c>
      <c r="D166">
        <f t="shared" si="4"/>
        <v>0.52155457297935548</v>
      </c>
      <c r="E166">
        <v>0.53103568704042003</v>
      </c>
      <c r="F166">
        <v>0.51634522473171096</v>
      </c>
      <c r="G166">
        <f t="shared" si="5"/>
        <v>0.53024011705183371</v>
      </c>
    </row>
    <row r="167" spans="1:7" x14ac:dyDescent="0.25">
      <c r="A167" s="1" t="s">
        <v>167</v>
      </c>
      <c r="B167">
        <v>1.55435394230019</v>
      </c>
      <c r="C167">
        <v>1.4083374388396801</v>
      </c>
      <c r="D167">
        <f t="shared" si="4"/>
        <v>1.5442988692524759</v>
      </c>
      <c r="E167">
        <v>1.5851875321066899</v>
      </c>
      <c r="F167">
        <v>1.17254669106078</v>
      </c>
      <c r="G167">
        <f t="shared" si="5"/>
        <v>1.5628407425841786</v>
      </c>
    </row>
    <row r="168" spans="1:7" x14ac:dyDescent="0.25">
      <c r="A168" s="1" t="s">
        <v>168</v>
      </c>
      <c r="B168">
        <v>5.5887250778051101</v>
      </c>
      <c r="C168">
        <v>6.83453459199563</v>
      </c>
      <c r="D168">
        <f t="shared" si="4"/>
        <v>5.6745147342606943</v>
      </c>
      <c r="E168">
        <v>5.781891458804</v>
      </c>
      <c r="F168">
        <v>7.2166551863469302</v>
      </c>
      <c r="G168">
        <f t="shared" si="5"/>
        <v>5.8595918700203669</v>
      </c>
    </row>
    <row r="169" spans="1:7" x14ac:dyDescent="0.25">
      <c r="A169" s="1" t="s">
        <v>169</v>
      </c>
      <c r="B169">
        <v>99.180402930402906</v>
      </c>
      <c r="C169">
        <v>110.66122742200299</v>
      </c>
      <c r="D169">
        <f t="shared" si="4"/>
        <v>99.97100211731086</v>
      </c>
      <c r="E169">
        <v>47.651799387953297</v>
      </c>
      <c r="F169">
        <v>44.411506265676103</v>
      </c>
      <c r="G169">
        <f t="shared" si="5"/>
        <v>47.476319548848579</v>
      </c>
    </row>
    <row r="170" spans="1:7" x14ac:dyDescent="0.25">
      <c r="A170" s="1" t="s">
        <v>170</v>
      </c>
      <c r="B170">
        <v>0.54223589701648001</v>
      </c>
      <c r="C170">
        <v>0.53580421669649103</v>
      </c>
      <c r="D170">
        <f t="shared" si="4"/>
        <v>0.54179299492045407</v>
      </c>
      <c r="E170">
        <v>0.57331308052102303</v>
      </c>
      <c r="F170">
        <v>0.542374764927543</v>
      </c>
      <c r="G170">
        <f t="shared" si="5"/>
        <v>0.57163759918719248</v>
      </c>
    </row>
    <row r="171" spans="1:7" x14ac:dyDescent="0.25">
      <c r="A171" s="1" t="s">
        <v>171</v>
      </c>
      <c r="B171">
        <v>11.7059498186476</v>
      </c>
      <c r="C171">
        <v>14.1346979226913</v>
      </c>
      <c r="D171">
        <f t="shared" si="4"/>
        <v>11.87319967754633</v>
      </c>
      <c r="E171">
        <v>9.2317734885389502</v>
      </c>
      <c r="F171">
        <v>10.8159845074721</v>
      </c>
      <c r="G171">
        <f t="shared" si="5"/>
        <v>9.3175672992281875</v>
      </c>
    </row>
    <row r="172" spans="1:7" x14ac:dyDescent="0.25">
      <c r="A172" s="1" t="s">
        <v>172</v>
      </c>
      <c r="B172">
        <v>59.562310030395103</v>
      </c>
      <c r="C172">
        <v>59.009157509157497</v>
      </c>
      <c r="D172">
        <f t="shared" si="4"/>
        <v>59.524218521039963</v>
      </c>
      <c r="E172">
        <v>63.2110233516484</v>
      </c>
      <c r="F172">
        <v>65.393963922294205</v>
      </c>
      <c r="G172">
        <f t="shared" si="5"/>
        <v>63.329241687353424</v>
      </c>
    </row>
    <row r="173" spans="1:7" x14ac:dyDescent="0.25">
      <c r="A173" s="1" t="s">
        <v>173</v>
      </c>
      <c r="B173">
        <v>51.758328306646199</v>
      </c>
      <c r="C173">
        <v>50.457288654328103</v>
      </c>
      <c r="D173">
        <f t="shared" si="4"/>
        <v>51.668735360424414</v>
      </c>
      <c r="E173">
        <v>52.1131306408368</v>
      </c>
      <c r="F173">
        <v>53.411878796837598</v>
      </c>
      <c r="G173">
        <f t="shared" si="5"/>
        <v>52.18346505468525</v>
      </c>
    </row>
    <row r="174" spans="1:7" x14ac:dyDescent="0.25">
      <c r="A174" s="1" t="s">
        <v>174</v>
      </c>
      <c r="B174">
        <v>3.3653846153846201E-2</v>
      </c>
      <c r="C174">
        <v>3.4352098600932697E-2</v>
      </c>
      <c r="D174">
        <f t="shared" si="4"/>
        <v>3.3701929618350598E-2</v>
      </c>
      <c r="E174">
        <v>4.1945534481505703E-2</v>
      </c>
      <c r="F174">
        <v>4.1956709956709998E-2</v>
      </c>
      <c r="G174">
        <f t="shared" si="5"/>
        <v>4.1946139695452939E-2</v>
      </c>
    </row>
    <row r="175" spans="1:7" x14ac:dyDescent="0.25">
      <c r="A175" s="1" t="s">
        <v>175</v>
      </c>
      <c r="B175">
        <v>0.73225214635676605</v>
      </c>
      <c r="C175">
        <v>0.73536363732127996</v>
      </c>
      <c r="D175">
        <f t="shared" si="4"/>
        <v>0.73246641165003101</v>
      </c>
      <c r="E175">
        <v>0.78281120786709901</v>
      </c>
      <c r="F175">
        <v>0.80955244893305001</v>
      </c>
      <c r="G175">
        <f t="shared" si="5"/>
        <v>0.78425939434364067</v>
      </c>
    </row>
    <row r="176" spans="1:7" x14ac:dyDescent="0.25">
      <c r="A176" s="1" t="s">
        <v>176</v>
      </c>
      <c r="B176">
        <v>6.5756712259371799</v>
      </c>
      <c r="C176">
        <v>6.8202838827838796</v>
      </c>
      <c r="D176">
        <f t="shared" si="4"/>
        <v>6.5925158844154881</v>
      </c>
      <c r="E176">
        <v>4.8051453754578803</v>
      </c>
      <c r="F176">
        <v>3.6025092506937999</v>
      </c>
      <c r="G176">
        <f t="shared" si="5"/>
        <v>4.7400159610156463</v>
      </c>
    </row>
    <row r="177" spans="1:7" x14ac:dyDescent="0.25">
      <c r="A177" s="1" t="s">
        <v>177</v>
      </c>
      <c r="B177">
        <v>0.507236197676187</v>
      </c>
      <c r="C177">
        <v>0.50423766417988902</v>
      </c>
      <c r="D177">
        <f t="shared" si="4"/>
        <v>0.50702971092553384</v>
      </c>
      <c r="E177">
        <v>0.53019584328775404</v>
      </c>
      <c r="F177">
        <v>0.51813393433417299</v>
      </c>
      <c r="G177">
        <f t="shared" si="5"/>
        <v>0.52954262403795271</v>
      </c>
    </row>
    <row r="178" spans="1:7" x14ac:dyDescent="0.25">
      <c r="A178" s="1" t="s">
        <v>178</v>
      </c>
      <c r="B178">
        <v>1.3371393142066299</v>
      </c>
      <c r="C178">
        <v>1.26515059569503</v>
      </c>
      <c r="D178">
        <f t="shared" si="4"/>
        <v>1.3321819853698849</v>
      </c>
      <c r="E178">
        <v>1.36874266727674</v>
      </c>
      <c r="F178">
        <v>0.97449527704312</v>
      </c>
      <c r="G178">
        <f t="shared" si="5"/>
        <v>1.3473919851023359</v>
      </c>
    </row>
    <row r="179" spans="1:7" x14ac:dyDescent="0.25">
      <c r="A179" s="1" t="s">
        <v>179</v>
      </c>
      <c r="B179">
        <v>7.1254429881756201</v>
      </c>
      <c r="C179">
        <v>9.0544458906382701</v>
      </c>
      <c r="D179">
        <f t="shared" si="4"/>
        <v>7.258279103503912</v>
      </c>
      <c r="E179">
        <v>6.6053407049194197</v>
      </c>
      <c r="F179">
        <v>8.2358210811703199</v>
      </c>
      <c r="G179">
        <f t="shared" si="5"/>
        <v>6.6936402578582648</v>
      </c>
    </row>
    <row r="180" spans="1:7" x14ac:dyDescent="0.25">
      <c r="A180" s="1" t="s">
        <v>180</v>
      </c>
      <c r="B180">
        <v>83.354126110440902</v>
      </c>
      <c r="C180">
        <v>95.717573380566805</v>
      </c>
      <c r="D180">
        <f t="shared" si="4"/>
        <v>84.205504978421374</v>
      </c>
      <c r="E180">
        <v>39.29404455081</v>
      </c>
      <c r="F180">
        <v>35.276553425140897</v>
      </c>
      <c r="G180">
        <f t="shared" si="5"/>
        <v>39.07647513047263</v>
      </c>
    </row>
    <row r="181" spans="1:7" x14ac:dyDescent="0.25">
      <c r="A181" s="1" t="s">
        <v>181</v>
      </c>
      <c r="B181">
        <v>25860.057241169899</v>
      </c>
      <c r="C181">
        <v>31767.073957037199</v>
      </c>
      <c r="D181">
        <f t="shared" si="4"/>
        <v>26266.829648154544</v>
      </c>
      <c r="E181">
        <v>31407.750668852499</v>
      </c>
      <c r="F181">
        <v>30239.153155187199</v>
      </c>
      <c r="G181">
        <f t="shared" si="5"/>
        <v>31344.46463393599</v>
      </c>
    </row>
    <row r="182" spans="1:7" x14ac:dyDescent="0.25">
      <c r="A182" s="1" t="s">
        <v>182</v>
      </c>
      <c r="B182">
        <v>9015.5669997768491</v>
      </c>
      <c r="C182">
        <v>8804.8047257450307</v>
      </c>
      <c r="D182">
        <f t="shared" si="4"/>
        <v>9001.0533659692464</v>
      </c>
      <c r="E182">
        <v>8555.1565884373904</v>
      </c>
      <c r="F182">
        <v>8681.2107324777498</v>
      </c>
      <c r="G182">
        <f t="shared" si="5"/>
        <v>8561.9831192727033</v>
      </c>
    </row>
    <row r="183" spans="1:7" x14ac:dyDescent="0.25">
      <c r="A183" s="1" t="s">
        <v>183</v>
      </c>
      <c r="B183">
        <v>-438.65356913583901</v>
      </c>
      <c r="C183">
        <v>-433.29812084541402</v>
      </c>
      <c r="D183">
        <f t="shared" si="4"/>
        <v>-438.28477915328722</v>
      </c>
      <c r="E183">
        <v>-429.72373720164501</v>
      </c>
      <c r="F183">
        <v>-432.10902018369399</v>
      </c>
      <c r="G183">
        <f t="shared" si="5"/>
        <v>-429.85291350086044</v>
      </c>
    </row>
    <row r="184" spans="1:7" x14ac:dyDescent="0.25">
      <c r="A184" s="1" t="s">
        <v>184</v>
      </c>
      <c r="B184">
        <v>143.64214148365599</v>
      </c>
      <c r="C184">
        <v>149.91581171499001</v>
      </c>
      <c r="D184">
        <f t="shared" si="4"/>
        <v>144.07416259742271</v>
      </c>
      <c r="E184">
        <v>152.23026808948899</v>
      </c>
      <c r="F184">
        <v>150.01280459288199</v>
      </c>
      <c r="G184">
        <f t="shared" si="5"/>
        <v>152.11018014592301</v>
      </c>
    </row>
    <row r="185" spans="1:7" x14ac:dyDescent="0.25">
      <c r="A185" s="1" t="s">
        <v>185</v>
      </c>
      <c r="B185">
        <v>17653.4656816112</v>
      </c>
      <c r="C185">
        <v>19062.983054349101</v>
      </c>
      <c r="D185">
        <f t="shared" si="4"/>
        <v>17750.528683456978</v>
      </c>
      <c r="E185">
        <v>21927.642579850901</v>
      </c>
      <c r="F185">
        <v>25616.893547710799</v>
      </c>
      <c r="G185">
        <f t="shared" si="5"/>
        <v>22127.435975641576</v>
      </c>
    </row>
    <row r="186" spans="1:7" x14ac:dyDescent="0.25">
      <c r="A186" s="1" t="s">
        <v>186</v>
      </c>
      <c r="B186">
        <v>9815.9747015954799</v>
      </c>
      <c r="C186">
        <v>9766.8828553220792</v>
      </c>
      <c r="D186">
        <f t="shared" si="4"/>
        <v>9812.594110438813</v>
      </c>
      <c r="E186">
        <v>9308.3557514252207</v>
      </c>
      <c r="F186">
        <v>9047.2275861572307</v>
      </c>
      <c r="G186">
        <f t="shared" si="5"/>
        <v>9294.2142133921625</v>
      </c>
    </row>
    <row r="187" spans="1:7" x14ac:dyDescent="0.25">
      <c r="A187" s="1" t="s">
        <v>187</v>
      </c>
      <c r="B187">
        <v>-455.39611685483197</v>
      </c>
      <c r="C187">
        <v>-453.51003912312399</v>
      </c>
      <c r="D187">
        <f t="shared" si="4"/>
        <v>-455.26623667747845</v>
      </c>
      <c r="E187">
        <v>-444.26664969637397</v>
      </c>
      <c r="F187">
        <v>-438.72957134957102</v>
      </c>
      <c r="G187">
        <f t="shared" si="5"/>
        <v>-443.96678620231933</v>
      </c>
    </row>
    <row r="188" spans="1:7" x14ac:dyDescent="0.25">
      <c r="A188" s="1" t="s">
        <v>188</v>
      </c>
      <c r="B188">
        <v>130.43440947272501</v>
      </c>
      <c r="C188">
        <v>131.942321868764</v>
      </c>
      <c r="D188">
        <f t="shared" si="4"/>
        <v>130.53824820966491</v>
      </c>
      <c r="E188">
        <v>137.97129571507801</v>
      </c>
      <c r="F188">
        <v>143.19469754390499</v>
      </c>
      <c r="G188">
        <f t="shared" si="5"/>
        <v>138.25417188643428</v>
      </c>
    </row>
    <row r="189" spans="1:7" x14ac:dyDescent="0.25">
      <c r="A189" s="1" t="s">
        <v>189</v>
      </c>
      <c r="B189">
        <v>24911.605869851199</v>
      </c>
      <c r="C189">
        <v>31040.708289705399</v>
      </c>
      <c r="D189">
        <f t="shared" si="4"/>
        <v>25333.6716712366</v>
      </c>
      <c r="E189">
        <v>31509.5971283527</v>
      </c>
      <c r="F189">
        <v>34419.637407473099</v>
      </c>
      <c r="G189">
        <f t="shared" si="5"/>
        <v>31667.19194483936</v>
      </c>
    </row>
    <row r="190" spans="1:7" x14ac:dyDescent="0.25">
      <c r="A190" s="1" t="s">
        <v>190</v>
      </c>
      <c r="B190">
        <v>9131.2639562447803</v>
      </c>
      <c r="C190">
        <v>8907.2343807254601</v>
      </c>
      <c r="D190">
        <f t="shared" si="4"/>
        <v>9115.8367018364843</v>
      </c>
      <c r="E190">
        <v>8554.4908339760805</v>
      </c>
      <c r="F190">
        <v>8435.9971719147707</v>
      </c>
      <c r="G190">
        <f t="shared" si="5"/>
        <v>8548.073745160722</v>
      </c>
    </row>
    <row r="191" spans="1:7" x14ac:dyDescent="0.25">
      <c r="A191" s="1" t="s">
        <v>191</v>
      </c>
      <c r="B191">
        <v>-440.82735436230303</v>
      </c>
      <c r="C191">
        <v>-435.01840985132202</v>
      </c>
      <c r="D191">
        <f t="shared" si="4"/>
        <v>-440.42733546030388</v>
      </c>
      <c r="E191">
        <v>-429.57276231122802</v>
      </c>
      <c r="F191">
        <v>-426.52699761261198</v>
      </c>
      <c r="G191">
        <f t="shared" si="5"/>
        <v>-429.40781726487108</v>
      </c>
    </row>
    <row r="192" spans="1:7" x14ac:dyDescent="0.25">
      <c r="A192" s="1" t="s">
        <v>192</v>
      </c>
      <c r="B192">
        <v>141.86774617953699</v>
      </c>
      <c r="C192">
        <v>148.386843526235</v>
      </c>
      <c r="D192">
        <f t="shared" si="4"/>
        <v>142.31666803749627</v>
      </c>
      <c r="E192">
        <v>152.29111386033</v>
      </c>
      <c r="F192">
        <v>155.30235933493501</v>
      </c>
      <c r="G192">
        <f t="shared" si="5"/>
        <v>152.45418949930706</v>
      </c>
    </row>
    <row r="193" spans="1:7" x14ac:dyDescent="0.25">
      <c r="A193" s="1" t="s">
        <v>193</v>
      </c>
      <c r="B193">
        <v>18.176104886057601</v>
      </c>
      <c r="C193">
        <v>17.4536203472531</v>
      </c>
      <c r="D193">
        <f t="shared" si="4"/>
        <v>18.126352737215822</v>
      </c>
      <c r="E193">
        <v>12.414936175786501</v>
      </c>
      <c r="F193">
        <v>13.553032645512401</v>
      </c>
      <c r="G193">
        <f t="shared" si="5"/>
        <v>12.476570410053794</v>
      </c>
    </row>
    <row r="194" spans="1:7" x14ac:dyDescent="0.25">
      <c r="A194" s="1" t="s">
        <v>194</v>
      </c>
      <c r="B194">
        <v>0.46933665318046802</v>
      </c>
      <c r="C194">
        <v>0.50932021798481697</v>
      </c>
      <c r="D194">
        <f t="shared" si="4"/>
        <v>0.47209002458224569</v>
      </c>
      <c r="E194">
        <v>0.44514553672000201</v>
      </c>
      <c r="F194">
        <v>0.48445699538339698</v>
      </c>
      <c r="G194">
        <f t="shared" si="5"/>
        <v>0.44727447017784167</v>
      </c>
    </row>
    <row r="195" spans="1:7" x14ac:dyDescent="0.25">
      <c r="A195" s="1" t="s">
        <v>195</v>
      </c>
      <c r="B195" s="2">
        <v>6.4967672969282602E-6</v>
      </c>
      <c r="C195" s="2">
        <v>4.4503500157178302E-6</v>
      </c>
      <c r="D195">
        <f t="shared" si="4"/>
        <v>6.3558457246332474E-6</v>
      </c>
      <c r="E195" s="2">
        <v>9.0920270202205798E-6</v>
      </c>
      <c r="F195" s="2">
        <v>7.28818842544003E-6</v>
      </c>
      <c r="G195">
        <f t="shared" si="5"/>
        <v>8.9943391585247517E-6</v>
      </c>
    </row>
    <row r="196" spans="1:7" x14ac:dyDescent="0.25">
      <c r="A196" s="1" t="s">
        <v>196</v>
      </c>
      <c r="B196">
        <v>78306.075308240499</v>
      </c>
      <c r="C196">
        <v>162063.12535066801</v>
      </c>
      <c r="D196">
        <f t="shared" ref="D196:D259" si="6">(B196*(1923.51844965813-942.358664264406)+C196*(100.392-27.83))/( 1923.51844965813+100.392-942.358664264406-27.83)</f>
        <v>84073.801808179691</v>
      </c>
      <c r="E196">
        <v>175526.33284405901</v>
      </c>
      <c r="F196">
        <v>169196.62082190899</v>
      </c>
      <c r="G196">
        <f t="shared" ref="G196:G259" si="7">(E196* (1757.141-1008.053)+F196*(546.549-503.659))/(1757.141+546.549-1008.053-503.659)</f>
        <v>175183.54384154879</v>
      </c>
    </row>
    <row r="197" spans="1:7" x14ac:dyDescent="0.25">
      <c r="A197" s="1" t="s">
        <v>197</v>
      </c>
      <c r="B197">
        <v>1564120.58887072</v>
      </c>
      <c r="C197">
        <v>2904593.4380457602</v>
      </c>
      <c r="D197">
        <f t="shared" si="6"/>
        <v>1656429.0067378662</v>
      </c>
      <c r="E197">
        <v>1241757.2179717999</v>
      </c>
      <c r="F197">
        <v>1135642.63450645</v>
      </c>
      <c r="G197">
        <f t="shared" si="7"/>
        <v>1236010.5249009961</v>
      </c>
    </row>
    <row r="198" spans="1:7" x14ac:dyDescent="0.25">
      <c r="A198" s="1" t="s">
        <v>198</v>
      </c>
      <c r="B198">
        <v>30.2303111534792</v>
      </c>
      <c r="C198">
        <v>32.165056996602601</v>
      </c>
      <c r="D198">
        <f t="shared" si="6"/>
        <v>30.36354274251412</v>
      </c>
      <c r="E198">
        <v>18.6407062125657</v>
      </c>
      <c r="F198">
        <v>19.377839832520799</v>
      </c>
      <c r="G198">
        <f t="shared" si="7"/>
        <v>18.680626085289276</v>
      </c>
    </row>
    <row r="199" spans="1:7" x14ac:dyDescent="0.25">
      <c r="A199" s="1" t="s">
        <v>199</v>
      </c>
      <c r="B199">
        <v>1.0860191656074601E-2</v>
      </c>
      <c r="C199">
        <v>1.0299142072901399E-2</v>
      </c>
      <c r="D199">
        <f t="shared" si="6"/>
        <v>1.0821556334665732E-2</v>
      </c>
      <c r="E199">
        <v>1.6584027385176801E-2</v>
      </c>
      <c r="F199">
        <v>1.6926658470882601E-2</v>
      </c>
      <c r="G199">
        <f t="shared" si="7"/>
        <v>1.6602582758262822E-2</v>
      </c>
    </row>
    <row r="200" spans="1:7" x14ac:dyDescent="0.25">
      <c r="A200" s="1" t="s">
        <v>200</v>
      </c>
      <c r="B200">
        <v>1.65641221081072E-4</v>
      </c>
      <c r="C200" s="2">
        <v>9.7673844762881403E-5</v>
      </c>
      <c r="D200">
        <f t="shared" si="6"/>
        <v>1.6096081223998711E-4</v>
      </c>
      <c r="E200">
        <v>3.4472638271123201E-4</v>
      </c>
      <c r="F200">
        <v>2.73792001154306E-4</v>
      </c>
      <c r="G200">
        <f t="shared" si="7"/>
        <v>3.4088489263830497E-4</v>
      </c>
    </row>
    <row r="201" spans="1:7" x14ac:dyDescent="0.25">
      <c r="A201" s="1" t="s">
        <v>201</v>
      </c>
      <c r="B201">
        <v>241.25302830785199</v>
      </c>
      <c r="C201">
        <v>497.123609974864</v>
      </c>
      <c r="D201">
        <f t="shared" si="6"/>
        <v>258.87293652677937</v>
      </c>
      <c r="E201">
        <v>344.75374710832801</v>
      </c>
      <c r="F201">
        <v>371.86082603126499</v>
      </c>
      <c r="G201">
        <f t="shared" si="7"/>
        <v>346.22174573329579</v>
      </c>
    </row>
    <row r="202" spans="1:7" x14ac:dyDescent="0.25">
      <c r="A202" s="1" t="s">
        <v>202</v>
      </c>
      <c r="B202">
        <v>33183.025204827201</v>
      </c>
      <c r="C202">
        <v>64540.727079571901</v>
      </c>
      <c r="D202">
        <f t="shared" si="6"/>
        <v>35342.397436639825</v>
      </c>
      <c r="E202">
        <v>21586.1257973067</v>
      </c>
      <c r="F202">
        <v>21566.6771318227</v>
      </c>
      <c r="G202">
        <f t="shared" si="7"/>
        <v>21585.07254423324</v>
      </c>
    </row>
    <row r="203" spans="1:7" x14ac:dyDescent="0.25">
      <c r="A203" s="1" t="s">
        <v>203</v>
      </c>
      <c r="B203">
        <v>77473.578099999999</v>
      </c>
      <c r="C203">
        <v>33035.912499999999</v>
      </c>
      <c r="D203">
        <f t="shared" si="6"/>
        <v>74413.485829000419</v>
      </c>
      <c r="E203">
        <v>1967.7787000000001</v>
      </c>
      <c r="F203">
        <v>930.05949999999996</v>
      </c>
      <c r="G203">
        <f t="shared" si="7"/>
        <v>1911.5804514526917</v>
      </c>
    </row>
    <row r="204" spans="1:7" x14ac:dyDescent="0.25">
      <c r="A204" s="1" t="s">
        <v>204</v>
      </c>
      <c r="B204">
        <v>-425.26150000000001</v>
      </c>
      <c r="C204">
        <v>103.9166</v>
      </c>
      <c r="D204">
        <f t="shared" si="6"/>
        <v>-388.82093112834809</v>
      </c>
      <c r="E204">
        <v>-116.8177</v>
      </c>
      <c r="F204">
        <v>-14.8895</v>
      </c>
      <c r="G204">
        <f t="shared" si="7"/>
        <v>-111.29772280618904</v>
      </c>
    </row>
    <row r="205" spans="1:7" x14ac:dyDescent="0.25">
      <c r="A205" s="1" t="s">
        <v>205</v>
      </c>
      <c r="B205">
        <v>-151.88570000000001</v>
      </c>
      <c r="C205">
        <v>-94.080399999999997</v>
      </c>
      <c r="D205">
        <f t="shared" si="6"/>
        <v>-147.90507794516347</v>
      </c>
      <c r="E205">
        <v>-14.492000000000001</v>
      </c>
      <c r="F205">
        <v>-67.723799999999997</v>
      </c>
      <c r="G205">
        <f t="shared" si="7"/>
        <v>-17.37479712567773</v>
      </c>
    </row>
    <row r="206" spans="1:7" x14ac:dyDescent="0.25">
      <c r="A206" s="1" t="s">
        <v>206</v>
      </c>
      <c r="B206">
        <v>-37.882899999999999</v>
      </c>
      <c r="C206">
        <v>-38.606499999999997</v>
      </c>
      <c r="D206">
        <f t="shared" si="6"/>
        <v>-37.9327289623768</v>
      </c>
      <c r="E206">
        <v>-0.25270999999999999</v>
      </c>
      <c r="F206">
        <v>-49.564</v>
      </c>
      <c r="G206">
        <f t="shared" si="7"/>
        <v>-2.9231897710289916</v>
      </c>
    </row>
    <row r="207" spans="1:7" x14ac:dyDescent="0.25">
      <c r="A207" s="1" t="s">
        <v>207</v>
      </c>
      <c r="B207">
        <v>-8.6098999999999997</v>
      </c>
      <c r="C207">
        <v>37.090400000000002</v>
      </c>
      <c r="D207">
        <f t="shared" si="6"/>
        <v>-5.4628594675116871</v>
      </c>
      <c r="E207">
        <v>15.0253</v>
      </c>
      <c r="F207">
        <v>-9.5319000000000003</v>
      </c>
      <c r="G207">
        <f t="shared" si="7"/>
        <v>13.695391457085927</v>
      </c>
    </row>
    <row r="208" spans="1:7" x14ac:dyDescent="0.25">
      <c r="A208" s="1" t="s">
        <v>208</v>
      </c>
      <c r="B208">
        <v>4.1346999999999996</v>
      </c>
      <c r="C208">
        <v>19.790600000000001</v>
      </c>
      <c r="D208">
        <f t="shared" si="6"/>
        <v>5.2128056551616453</v>
      </c>
      <c r="E208">
        <v>-3.1631999999999998</v>
      </c>
      <c r="F208">
        <v>6.0849000000000002</v>
      </c>
      <c r="G208">
        <f t="shared" si="7"/>
        <v>-2.6623641068312498</v>
      </c>
    </row>
    <row r="209" spans="1:7" x14ac:dyDescent="0.25">
      <c r="A209" s="1" t="s">
        <v>209</v>
      </c>
      <c r="B209">
        <v>-2.843</v>
      </c>
      <c r="C209">
        <v>-3.0903999999999998</v>
      </c>
      <c r="D209">
        <f t="shared" si="6"/>
        <v>-2.8600366021172201</v>
      </c>
      <c r="E209">
        <v>0.59067999999999998</v>
      </c>
      <c r="F209">
        <v>-2.2084999999999999</v>
      </c>
      <c r="G209">
        <f t="shared" si="7"/>
        <v>0.43908888231743809</v>
      </c>
    </row>
    <row r="210" spans="1:7" x14ac:dyDescent="0.25">
      <c r="A210" s="1" t="s">
        <v>210</v>
      </c>
      <c r="B210">
        <v>-1.2082999999999999</v>
      </c>
      <c r="C210">
        <v>-1.3889</v>
      </c>
      <c r="D210">
        <f t="shared" si="6"/>
        <v>-1.2207365818204123</v>
      </c>
      <c r="E210">
        <v>-6.4784999999999995E-2</v>
      </c>
      <c r="F210">
        <v>-1.4715</v>
      </c>
      <c r="G210">
        <f t="shared" si="7"/>
        <v>-0.14096641709744456</v>
      </c>
    </row>
    <row r="211" spans="1:7" x14ac:dyDescent="0.25">
      <c r="A211" s="1" t="s">
        <v>211</v>
      </c>
      <c r="B211">
        <v>0.43492999999999998</v>
      </c>
      <c r="C211">
        <v>-0.84482000000000002</v>
      </c>
      <c r="D211">
        <f t="shared" si="6"/>
        <v>0.34680311414909931</v>
      </c>
      <c r="E211">
        <v>1.9827000000000001E-2</v>
      </c>
      <c r="F211">
        <v>2.4866000000000001</v>
      </c>
      <c r="G211">
        <f t="shared" si="7"/>
        <v>0.15341643552724943</v>
      </c>
    </row>
    <row r="212" spans="1:7" x14ac:dyDescent="0.25">
      <c r="A212" s="1" t="s">
        <v>212</v>
      </c>
      <c r="B212">
        <v>-2.2138</v>
      </c>
      <c r="C212">
        <v>-0.11156000000000001</v>
      </c>
      <c r="D212">
        <f t="shared" si="6"/>
        <v>-2.0690343313059603</v>
      </c>
      <c r="E212">
        <v>-0.14535000000000001</v>
      </c>
      <c r="F212">
        <v>-3.9020999999999999</v>
      </c>
      <c r="G212">
        <f t="shared" si="7"/>
        <v>-0.34879884264461875</v>
      </c>
    </row>
    <row r="213" spans="1:7" x14ac:dyDescent="0.25">
      <c r="A213" s="1" t="s">
        <v>213</v>
      </c>
      <c r="B213">
        <v>-0.26033000000000001</v>
      </c>
      <c r="C213">
        <v>0.15423000000000001</v>
      </c>
      <c r="D213">
        <f t="shared" si="6"/>
        <v>-0.23178232912807237</v>
      </c>
      <c r="E213">
        <v>-0.46750000000000003</v>
      </c>
      <c r="F213">
        <v>-1.4041999999999999</v>
      </c>
      <c r="G213">
        <f t="shared" si="7"/>
        <v>-0.51822749874365193</v>
      </c>
    </row>
    <row r="214" spans="1:7" x14ac:dyDescent="0.25">
      <c r="A214" s="1" t="s">
        <v>214</v>
      </c>
      <c r="B214">
        <v>0.34221000000000001</v>
      </c>
      <c r="C214">
        <v>0.22313</v>
      </c>
      <c r="D214">
        <f t="shared" si="6"/>
        <v>0.33400984405772594</v>
      </c>
      <c r="E214">
        <v>-0.40848000000000001</v>
      </c>
      <c r="F214">
        <v>0.30042000000000002</v>
      </c>
      <c r="G214">
        <f t="shared" si="7"/>
        <v>-0.37008913434464086</v>
      </c>
    </row>
    <row r="215" spans="1:7" x14ac:dyDescent="0.25">
      <c r="A215" s="1" t="s">
        <v>215</v>
      </c>
      <c r="B215">
        <v>0.63463000000000003</v>
      </c>
      <c r="C215">
        <v>6.1159999999999999E-2</v>
      </c>
      <c r="D215">
        <f t="shared" si="6"/>
        <v>0.5951393766525368</v>
      </c>
      <c r="E215">
        <v>-1.4879</v>
      </c>
      <c r="F215">
        <v>-1.4345000000000001</v>
      </c>
      <c r="G215">
        <f t="shared" si="7"/>
        <v>-1.4850080939116994</v>
      </c>
    </row>
    <row r="216" spans="1:7" x14ac:dyDescent="0.25">
      <c r="A216" s="1" t="s">
        <v>216</v>
      </c>
      <c r="B216">
        <v>0.35252</v>
      </c>
      <c r="C216">
        <v>3.5241000000000001E-2</v>
      </c>
      <c r="D216">
        <f t="shared" si="6"/>
        <v>0.33067134970432671</v>
      </c>
      <c r="E216">
        <v>-0.10852000000000001</v>
      </c>
      <c r="F216">
        <v>0.12905</v>
      </c>
      <c r="G216">
        <f t="shared" si="7"/>
        <v>-9.5654267239746557E-2</v>
      </c>
    </row>
    <row r="217" spans="1:7" x14ac:dyDescent="0.25">
      <c r="A217" s="1" t="s">
        <v>217</v>
      </c>
      <c r="B217">
        <v>2.9982000000000002E-2</v>
      </c>
      <c r="C217">
        <v>8.3884E-2</v>
      </c>
      <c r="D217">
        <f t="shared" si="6"/>
        <v>3.3693830749080091E-2</v>
      </c>
      <c r="E217">
        <v>0.17093</v>
      </c>
      <c r="F217">
        <v>0.21944</v>
      </c>
      <c r="G217">
        <f t="shared" si="7"/>
        <v>0.1735570854745965</v>
      </c>
    </row>
    <row r="218" spans="1:7" x14ac:dyDescent="0.25">
      <c r="A218" s="1" t="s">
        <v>218</v>
      </c>
      <c r="B218">
        <v>-0.76844999999999997</v>
      </c>
      <c r="C218">
        <v>2.5053000000000001</v>
      </c>
      <c r="D218">
        <f t="shared" si="6"/>
        <v>-0.54301113103779164</v>
      </c>
      <c r="E218">
        <v>2.1387</v>
      </c>
      <c r="F218">
        <v>2.0674999999999999</v>
      </c>
      <c r="G218">
        <f t="shared" si="7"/>
        <v>2.134844125215599</v>
      </c>
    </row>
    <row r="219" spans="1:7" x14ac:dyDescent="0.25">
      <c r="A219" s="1" t="s">
        <v>219</v>
      </c>
      <c r="B219">
        <v>-0.10360999999999999</v>
      </c>
      <c r="C219">
        <v>0.20530000000000001</v>
      </c>
      <c r="D219">
        <f t="shared" si="6"/>
        <v>-8.2337660630434267E-2</v>
      </c>
      <c r="E219">
        <v>-9.4964000000000007E-2</v>
      </c>
      <c r="F219">
        <v>-0.60716000000000003</v>
      </c>
      <c r="G219">
        <f t="shared" si="7"/>
        <v>-0.12270225338582635</v>
      </c>
    </row>
    <row r="220" spans="1:7" x14ac:dyDescent="0.25">
      <c r="A220" s="1" t="s">
        <v>220</v>
      </c>
      <c r="B220">
        <v>3.2351999999999999E-2</v>
      </c>
      <c r="C220">
        <v>5.5254999999999996E-4</v>
      </c>
      <c r="D220">
        <f t="shared" si="6"/>
        <v>3.0162207852884215E-2</v>
      </c>
      <c r="E220">
        <v>-0.18151999999999999</v>
      </c>
      <c r="F220">
        <v>-0.18668000000000001</v>
      </c>
      <c r="G220">
        <f t="shared" si="7"/>
        <v>-0.18179944261077957</v>
      </c>
    </row>
    <row r="221" spans="1:7" x14ac:dyDescent="0.25">
      <c r="A221" s="1" t="s">
        <v>221</v>
      </c>
      <c r="B221">
        <v>0.26312999999999998</v>
      </c>
      <c r="C221">
        <v>-0.24009</v>
      </c>
      <c r="D221">
        <f t="shared" si="6"/>
        <v>0.22847697284790761</v>
      </c>
      <c r="E221">
        <v>-0.17937</v>
      </c>
      <c r="F221">
        <v>-0.12623999999999999</v>
      </c>
      <c r="G221">
        <f t="shared" si="7"/>
        <v>-0.17649271590877522</v>
      </c>
    </row>
    <row r="222" spans="1:7" x14ac:dyDescent="0.25">
      <c r="A222" s="1" t="s">
        <v>222</v>
      </c>
      <c r="B222">
        <v>-5.0487999999999998E-2</v>
      </c>
      <c r="C222">
        <v>4.9835000000000001E-3</v>
      </c>
      <c r="D222">
        <f t="shared" si="6"/>
        <v>-4.6668089432718704E-2</v>
      </c>
      <c r="E222">
        <v>0.13370000000000001</v>
      </c>
      <c r="F222">
        <v>-0.16905000000000001</v>
      </c>
      <c r="G222">
        <f t="shared" si="7"/>
        <v>0.11730440883458884</v>
      </c>
    </row>
    <row r="223" spans="1:7" x14ac:dyDescent="0.25">
      <c r="A223" s="1" t="s">
        <v>223</v>
      </c>
      <c r="B223">
        <v>-4.2099999999999999E-2</v>
      </c>
      <c r="C223">
        <v>-3.9278E-2</v>
      </c>
      <c r="D223">
        <f t="shared" si="6"/>
        <v>-4.1905669801233641E-2</v>
      </c>
      <c r="E223">
        <v>-1.8582999999999999E-2</v>
      </c>
      <c r="F223">
        <v>-4.1317E-2</v>
      </c>
      <c r="G223">
        <f t="shared" si="7"/>
        <v>-1.9814172153771945E-2</v>
      </c>
    </row>
    <row r="224" spans="1:7" x14ac:dyDescent="0.25">
      <c r="A224" s="1" t="s">
        <v>224</v>
      </c>
      <c r="B224">
        <v>1.1261E-2</v>
      </c>
      <c r="C224">
        <v>-1.7389000000000002E-2</v>
      </c>
      <c r="D224">
        <f t="shared" si="6"/>
        <v>9.288087103240238E-3</v>
      </c>
      <c r="E224">
        <v>-3.3387E-2</v>
      </c>
      <c r="F224">
        <v>-1.6666999999999999E-3</v>
      </c>
      <c r="G224">
        <f t="shared" si="7"/>
        <v>-3.1669169874668238E-2</v>
      </c>
    </row>
    <row r="225" spans="1:7" x14ac:dyDescent="0.25">
      <c r="A225" s="1" t="s">
        <v>225</v>
      </c>
      <c r="B225">
        <v>-7.1690000000000004E-2</v>
      </c>
      <c r="C225">
        <v>-0.12325</v>
      </c>
      <c r="D225">
        <f t="shared" si="6"/>
        <v>-7.5240554588374656E-2</v>
      </c>
      <c r="E225">
        <v>-6.5275E-2</v>
      </c>
      <c r="F225">
        <v>-0.10623</v>
      </c>
      <c r="G225">
        <f t="shared" si="7"/>
        <v>-6.7492940334201196E-2</v>
      </c>
    </row>
    <row r="226" spans="1:7" x14ac:dyDescent="0.25">
      <c r="A226" s="1" t="s">
        <v>226</v>
      </c>
      <c r="B226">
        <v>-1.2337000000000001E-2</v>
      </c>
      <c r="C226">
        <v>1.5995E-3</v>
      </c>
      <c r="D226">
        <f t="shared" si="6"/>
        <v>-1.1377296663675658E-2</v>
      </c>
      <c r="E226">
        <v>-2.5159999999999998E-2</v>
      </c>
      <c r="F226">
        <v>8.4609999999999998E-3</v>
      </c>
      <c r="G226">
        <f t="shared" si="7"/>
        <v>-2.3339236430809939E-2</v>
      </c>
    </row>
    <row r="227" spans="1:7" x14ac:dyDescent="0.25">
      <c r="A227" s="1" t="s">
        <v>227</v>
      </c>
      <c r="B227">
        <v>-6.8597000000000005E-2</v>
      </c>
      <c r="C227">
        <v>4.0731000000000003E-2</v>
      </c>
      <c r="D227">
        <f t="shared" si="6"/>
        <v>-6.1068391930996467E-2</v>
      </c>
      <c r="E227">
        <v>-6.2390000000000001E-2</v>
      </c>
      <c r="F227">
        <v>3.5541999999999997E-2</v>
      </c>
      <c r="G227">
        <f t="shared" si="7"/>
        <v>-5.7086439194018006E-2</v>
      </c>
    </row>
    <row r="228" spans="1:7" x14ac:dyDescent="0.25">
      <c r="A228" s="1" t="s">
        <v>228</v>
      </c>
      <c r="B228">
        <v>-5.5885999999999998E-2</v>
      </c>
      <c r="C228">
        <v>-4.3788000000000001E-2</v>
      </c>
      <c r="D228">
        <f t="shared" si="6"/>
        <v>-5.5052900515706812E-2</v>
      </c>
      <c r="E228">
        <v>-2.7968E-2</v>
      </c>
      <c r="F228">
        <v>-0.22289999999999999</v>
      </c>
      <c r="G228">
        <f t="shared" si="7"/>
        <v>-3.8524648644280512E-2</v>
      </c>
    </row>
    <row r="229" spans="1:7" x14ac:dyDescent="0.25">
      <c r="A229" s="1" t="s">
        <v>229</v>
      </c>
      <c r="B229">
        <v>-3.6561000000000003E-2</v>
      </c>
      <c r="C229">
        <v>-4.9683999999999999E-2</v>
      </c>
      <c r="D229">
        <f t="shared" si="6"/>
        <v>-3.7464683628069061E-2</v>
      </c>
      <c r="E229">
        <v>-0.12107</v>
      </c>
      <c r="F229">
        <v>-0.27078000000000002</v>
      </c>
      <c r="G229">
        <f t="shared" si="7"/>
        <v>-0.12917762660073889</v>
      </c>
    </row>
    <row r="230" spans="1:7" x14ac:dyDescent="0.25">
      <c r="A230" s="1" t="s">
        <v>230</v>
      </c>
      <c r="B230">
        <v>1.7298000000000001E-2</v>
      </c>
      <c r="C230">
        <v>-8.3397000000000002E-3</v>
      </c>
      <c r="D230">
        <f t="shared" si="6"/>
        <v>1.5532521850846151E-2</v>
      </c>
      <c r="E230">
        <v>-4.2243999999999997E-2</v>
      </c>
      <c r="F230">
        <v>8.0155000000000001E-3</v>
      </c>
      <c r="G230">
        <f t="shared" si="7"/>
        <v>-3.9522169399907561E-2</v>
      </c>
    </row>
    <row r="231" spans="1:7" x14ac:dyDescent="0.25">
      <c r="A231" s="1" t="s">
        <v>231</v>
      </c>
      <c r="B231">
        <v>-8.8285000000000002E-2</v>
      </c>
      <c r="C231">
        <v>9.2002999999999998E-3</v>
      </c>
      <c r="D231">
        <f t="shared" si="6"/>
        <v>-8.1571910798796013E-2</v>
      </c>
      <c r="E231">
        <v>-0.15915000000000001</v>
      </c>
      <c r="F231">
        <v>-0.57340999999999998</v>
      </c>
      <c r="G231">
        <f t="shared" si="7"/>
        <v>-0.1815844759576655</v>
      </c>
    </row>
    <row r="232" spans="1:7" x14ac:dyDescent="0.25">
      <c r="A232" s="1" t="s">
        <v>232</v>
      </c>
      <c r="B232">
        <v>4.6003000000000002E-2</v>
      </c>
      <c r="C232">
        <v>9.4856000000000003E-3</v>
      </c>
      <c r="D232">
        <f t="shared" si="6"/>
        <v>4.3488317646906291E-2</v>
      </c>
      <c r="E232">
        <v>-3.4647999999999998E-2</v>
      </c>
      <c r="F232">
        <v>5.0105999999999998E-2</v>
      </c>
      <c r="G232">
        <f t="shared" si="7"/>
        <v>-3.0058100962400469E-2</v>
      </c>
    </row>
    <row r="233" spans="1:7" x14ac:dyDescent="0.25">
      <c r="A233" s="1" t="s">
        <v>233</v>
      </c>
      <c r="B233">
        <v>9.0694999999999994E-3</v>
      </c>
      <c r="C233">
        <v>4.1614E-3</v>
      </c>
      <c r="D233">
        <f t="shared" si="6"/>
        <v>8.7315155745694029E-3</v>
      </c>
      <c r="E233">
        <v>1.3513000000000001E-2</v>
      </c>
      <c r="F233">
        <v>2.1940000000000001E-2</v>
      </c>
      <c r="G233">
        <f t="shared" si="7"/>
        <v>1.3969368775395275E-2</v>
      </c>
    </row>
    <row r="234" spans="1:7" x14ac:dyDescent="0.25">
      <c r="A234" s="1" t="s">
        <v>234</v>
      </c>
      <c r="B234">
        <v>-0.26547999999999999</v>
      </c>
      <c r="C234">
        <v>4.1991000000000001E-2</v>
      </c>
      <c r="D234">
        <f t="shared" si="6"/>
        <v>-0.24430675388203762</v>
      </c>
      <c r="E234">
        <v>-0.20979</v>
      </c>
      <c r="F234">
        <v>-0.89656999999999998</v>
      </c>
      <c r="G234">
        <f t="shared" si="7"/>
        <v>-0.24698294500604812</v>
      </c>
    </row>
    <row r="235" spans="1:7" x14ac:dyDescent="0.25">
      <c r="A235" s="1" t="s">
        <v>235</v>
      </c>
      <c r="B235">
        <v>0.12075</v>
      </c>
      <c r="C235">
        <v>-5.1937999999999998E-2</v>
      </c>
      <c r="D235">
        <f t="shared" si="6"/>
        <v>0.10885825890695812</v>
      </c>
      <c r="E235">
        <v>-3.8598E-2</v>
      </c>
      <c r="F235">
        <v>0.48725000000000002</v>
      </c>
      <c r="G235">
        <f t="shared" si="7"/>
        <v>-1.0120415117591658E-2</v>
      </c>
    </row>
    <row r="236" spans="1:7" x14ac:dyDescent="0.25">
      <c r="A236" s="1" t="s">
        <v>236</v>
      </c>
      <c r="B236">
        <v>3.3864999999999999E-2</v>
      </c>
      <c r="C236">
        <v>2.8323000000000001E-2</v>
      </c>
      <c r="D236">
        <f t="shared" si="6"/>
        <v>3.3483363585555231E-2</v>
      </c>
      <c r="E236">
        <v>-2.0072E-2</v>
      </c>
      <c r="F236">
        <v>-0.10675</v>
      </c>
      <c r="G236">
        <f t="shared" si="7"/>
        <v>-2.4766094305649897E-2</v>
      </c>
    </row>
    <row r="237" spans="1:7" x14ac:dyDescent="0.25">
      <c r="A237" s="1" t="s">
        <v>237</v>
      </c>
      <c r="B237">
        <v>3.6746000000000001E-2</v>
      </c>
      <c r="C237">
        <v>-2.8292000000000001E-2</v>
      </c>
      <c r="D237">
        <f t="shared" si="6"/>
        <v>3.2267315567907108E-2</v>
      </c>
      <c r="E237">
        <v>5.3429999999999998E-2</v>
      </c>
      <c r="F237">
        <v>4.7024000000000003E-2</v>
      </c>
      <c r="G237">
        <f t="shared" si="7"/>
        <v>5.3083079580493388E-2</v>
      </c>
    </row>
    <row r="238" spans="1:7" x14ac:dyDescent="0.25">
      <c r="A238" s="1" t="s">
        <v>238</v>
      </c>
      <c r="B238">
        <v>92728.953200000004</v>
      </c>
      <c r="C238">
        <v>62920.931499999999</v>
      </c>
      <c r="D238">
        <f t="shared" si="6"/>
        <v>90676.295942100347</v>
      </c>
      <c r="E238">
        <v>23049.110199999999</v>
      </c>
      <c r="F238">
        <v>23660.883300000001</v>
      </c>
      <c r="G238">
        <f t="shared" si="7"/>
        <v>23082.241105478428</v>
      </c>
    </row>
    <row r="239" spans="1:7" x14ac:dyDescent="0.25">
      <c r="A239" s="1" t="s">
        <v>239</v>
      </c>
      <c r="B239">
        <v>6910.3240999999998</v>
      </c>
      <c r="C239">
        <v>7446.1413000000002</v>
      </c>
      <c r="D239">
        <f t="shared" si="6"/>
        <v>6947.2218544218395</v>
      </c>
      <c r="E239">
        <v>5955.8391000000001</v>
      </c>
      <c r="F239">
        <v>6678.7390999999998</v>
      </c>
      <c r="G239">
        <f t="shared" si="7"/>
        <v>5994.9881432815046</v>
      </c>
    </row>
    <row r="240" spans="1:7" x14ac:dyDescent="0.25">
      <c r="A240" s="1" t="s">
        <v>240</v>
      </c>
      <c r="B240">
        <v>3202.3670000000002</v>
      </c>
      <c r="C240">
        <v>4096.0159000000003</v>
      </c>
      <c r="D240">
        <f t="shared" si="6"/>
        <v>3263.9059682368302</v>
      </c>
      <c r="E240">
        <v>3538.4286999999999</v>
      </c>
      <c r="F240">
        <v>4031.8672999999999</v>
      </c>
      <c r="G240">
        <f t="shared" si="7"/>
        <v>3565.1511361712064</v>
      </c>
    </row>
    <row r="241" spans="1:7" x14ac:dyDescent="0.25">
      <c r="A241" s="1" t="s">
        <v>241</v>
      </c>
      <c r="B241">
        <v>5362.8823000000002</v>
      </c>
      <c r="C241">
        <v>6982.2923000000001</v>
      </c>
      <c r="D241">
        <f t="shared" si="6"/>
        <v>5474.399049533743</v>
      </c>
      <c r="E241">
        <v>6734.2082</v>
      </c>
      <c r="F241">
        <v>7351.2105000000001</v>
      </c>
      <c r="G241">
        <f t="shared" si="7"/>
        <v>6767.6222956529082</v>
      </c>
    </row>
    <row r="242" spans="1:7" x14ac:dyDescent="0.25">
      <c r="A242" s="1" t="s">
        <v>242</v>
      </c>
      <c r="B242">
        <v>2873.9056</v>
      </c>
      <c r="C242">
        <v>3767.3642</v>
      </c>
      <c r="D242">
        <f t="shared" si="6"/>
        <v>2935.4314636879903</v>
      </c>
      <c r="E242">
        <v>3390.9839000000002</v>
      </c>
      <c r="F242">
        <v>3776.2011000000002</v>
      </c>
      <c r="G242">
        <f t="shared" si="7"/>
        <v>3411.8455473033341</v>
      </c>
    </row>
    <row r="243" spans="1:7" x14ac:dyDescent="0.25">
      <c r="A243" s="1" t="s">
        <v>243</v>
      </c>
      <c r="B243">
        <v>880.05020000000002</v>
      </c>
      <c r="C243">
        <v>979.1182</v>
      </c>
      <c r="D243">
        <f t="shared" si="6"/>
        <v>886.8722780054519</v>
      </c>
      <c r="E243">
        <v>1164.3176000000001</v>
      </c>
      <c r="F243">
        <v>1293.4354000000001</v>
      </c>
      <c r="G243">
        <f t="shared" si="7"/>
        <v>1171.3100447926583</v>
      </c>
    </row>
    <row r="244" spans="1:7" x14ac:dyDescent="0.25">
      <c r="A244" s="1" t="s">
        <v>244</v>
      </c>
      <c r="B244">
        <v>422.98259999999999</v>
      </c>
      <c r="C244">
        <v>475.77879999999999</v>
      </c>
      <c r="D244">
        <f t="shared" si="6"/>
        <v>426.61828250889727</v>
      </c>
      <c r="E244">
        <v>627.01099999999997</v>
      </c>
      <c r="F244">
        <v>696.38490000000002</v>
      </c>
      <c r="G244">
        <f t="shared" si="7"/>
        <v>630.76798134417857</v>
      </c>
    </row>
    <row r="245" spans="1:7" x14ac:dyDescent="0.25">
      <c r="A245" s="1" t="s">
        <v>245</v>
      </c>
      <c r="B245">
        <v>687.53740000000005</v>
      </c>
      <c r="C245">
        <v>800.3415</v>
      </c>
      <c r="D245">
        <f t="shared" si="6"/>
        <v>695.30538128088585</v>
      </c>
      <c r="E245">
        <v>1219.6731</v>
      </c>
      <c r="F245">
        <v>1235.2656999999999</v>
      </c>
      <c r="G245">
        <f t="shared" si="7"/>
        <v>1220.5175257466744</v>
      </c>
    </row>
    <row r="246" spans="1:7" x14ac:dyDescent="0.25">
      <c r="A246" s="1" t="s">
        <v>246</v>
      </c>
      <c r="B246">
        <v>372.19209999999998</v>
      </c>
      <c r="C246">
        <v>428.98739999999998</v>
      </c>
      <c r="D246">
        <f t="shared" si="6"/>
        <v>376.10317084975009</v>
      </c>
      <c r="E246">
        <v>604.48320000000001</v>
      </c>
      <c r="F246">
        <v>643.03650000000005</v>
      </c>
      <c r="G246">
        <f t="shared" si="7"/>
        <v>606.57107496243577</v>
      </c>
    </row>
    <row r="247" spans="1:7" x14ac:dyDescent="0.25">
      <c r="A247" s="1" t="s">
        <v>247</v>
      </c>
      <c r="B247">
        <v>207.08699999999999</v>
      </c>
      <c r="C247">
        <v>233.69479999999999</v>
      </c>
      <c r="D247">
        <f t="shared" si="6"/>
        <v>208.91928173732651</v>
      </c>
      <c r="E247">
        <v>340.15210000000002</v>
      </c>
      <c r="F247">
        <v>383.00689999999997</v>
      </c>
      <c r="G247">
        <f t="shared" si="7"/>
        <v>342.47292503806921</v>
      </c>
    </row>
    <row r="248" spans="1:7" x14ac:dyDescent="0.25">
      <c r="A248" s="1" t="s">
        <v>248</v>
      </c>
      <c r="B248">
        <v>384.30579999999998</v>
      </c>
      <c r="C248">
        <v>446.8218</v>
      </c>
      <c r="D248">
        <f t="shared" si="6"/>
        <v>388.61081300711459</v>
      </c>
      <c r="E248">
        <v>710.1354</v>
      </c>
      <c r="F248">
        <v>743.10469999999998</v>
      </c>
      <c r="G248">
        <f t="shared" si="7"/>
        <v>711.92087040069282</v>
      </c>
    </row>
    <row r="249" spans="1:7" x14ac:dyDescent="0.25">
      <c r="A249" s="1" t="s">
        <v>249</v>
      </c>
      <c r="B249">
        <v>192.6498</v>
      </c>
      <c r="C249">
        <v>221.97120000000001</v>
      </c>
      <c r="D249">
        <f t="shared" si="6"/>
        <v>194.66894723249743</v>
      </c>
      <c r="E249">
        <v>338.48430000000002</v>
      </c>
      <c r="F249">
        <v>368.84690000000001</v>
      </c>
      <c r="G249">
        <f t="shared" si="7"/>
        <v>340.12860314225895</v>
      </c>
    </row>
    <row r="250" spans="1:7" x14ac:dyDescent="0.25">
      <c r="A250" s="1" t="s">
        <v>250</v>
      </c>
      <c r="B250">
        <v>782.72550000000001</v>
      </c>
      <c r="C250">
        <v>951.90840000000003</v>
      </c>
      <c r="D250">
        <f t="shared" si="6"/>
        <v>794.37587086636006</v>
      </c>
      <c r="E250">
        <v>1616.604</v>
      </c>
      <c r="F250">
        <v>1680.5966000000001</v>
      </c>
      <c r="G250">
        <f t="shared" si="7"/>
        <v>1620.0695541113512</v>
      </c>
    </row>
    <row r="251" spans="1:7" x14ac:dyDescent="0.25">
      <c r="A251" s="1" t="s">
        <v>251</v>
      </c>
      <c r="B251">
        <v>380.35939999999999</v>
      </c>
      <c r="C251">
        <v>447.51839999999999</v>
      </c>
      <c r="D251">
        <f t="shared" si="6"/>
        <v>384.98414196277446</v>
      </c>
      <c r="E251">
        <v>738.92160000000001</v>
      </c>
      <c r="F251">
        <v>777.04520000000002</v>
      </c>
      <c r="G251">
        <f t="shared" si="7"/>
        <v>740.98620432486746</v>
      </c>
    </row>
    <row r="252" spans="1:7" x14ac:dyDescent="0.25">
      <c r="A252" s="1" t="s">
        <v>252</v>
      </c>
      <c r="B252">
        <v>185.8631</v>
      </c>
      <c r="C252">
        <v>216.8271</v>
      </c>
      <c r="D252">
        <f t="shared" si="6"/>
        <v>187.99536090524501</v>
      </c>
      <c r="E252">
        <v>344.71339999999998</v>
      </c>
      <c r="F252">
        <v>369.55419999999998</v>
      </c>
      <c r="G252">
        <f t="shared" si="7"/>
        <v>346.0586670553979</v>
      </c>
    </row>
    <row r="253" spans="1:7" x14ac:dyDescent="0.25">
      <c r="A253" s="1" t="s">
        <v>253</v>
      </c>
      <c r="B253">
        <v>181.33359999999999</v>
      </c>
      <c r="C253">
        <v>185.0282</v>
      </c>
      <c r="D253">
        <f t="shared" si="6"/>
        <v>181.58801968545788</v>
      </c>
      <c r="E253">
        <v>278.18200000000002</v>
      </c>
      <c r="F253">
        <v>308.83350000000002</v>
      </c>
      <c r="G253">
        <f t="shared" si="7"/>
        <v>279.84194867912998</v>
      </c>
    </row>
    <row r="254" spans="1:7" x14ac:dyDescent="0.25">
      <c r="A254" s="1" t="s">
        <v>254</v>
      </c>
      <c r="B254">
        <v>93.125299999999996</v>
      </c>
      <c r="C254">
        <v>96.606999999999999</v>
      </c>
      <c r="D254">
        <f t="shared" si="6"/>
        <v>93.365058842326292</v>
      </c>
      <c r="E254">
        <v>155.56989999999999</v>
      </c>
      <c r="F254">
        <v>174.2679</v>
      </c>
      <c r="G254">
        <f t="shared" si="7"/>
        <v>156.58250037526292</v>
      </c>
    </row>
    <row r="255" spans="1:7" x14ac:dyDescent="0.25">
      <c r="A255" s="1" t="s">
        <v>255</v>
      </c>
      <c r="B255">
        <v>170.3546</v>
      </c>
      <c r="C255">
        <v>202.6824</v>
      </c>
      <c r="D255">
        <f t="shared" si="6"/>
        <v>172.58077569088553</v>
      </c>
      <c r="E255">
        <v>329.51499999999999</v>
      </c>
      <c r="F255">
        <v>338.017</v>
      </c>
      <c r="G255">
        <f t="shared" si="7"/>
        <v>329.97543044124956</v>
      </c>
    </row>
    <row r="256" spans="1:7" x14ac:dyDescent="0.25">
      <c r="A256" s="1" t="s">
        <v>256</v>
      </c>
      <c r="B256">
        <v>86.954099999999997</v>
      </c>
      <c r="C256">
        <v>96.037000000000006</v>
      </c>
      <c r="D256">
        <f t="shared" si="6"/>
        <v>87.579571921465245</v>
      </c>
      <c r="E256">
        <v>155.6771</v>
      </c>
      <c r="F256">
        <v>169.023</v>
      </c>
      <c r="G256">
        <f t="shared" si="7"/>
        <v>156.39985448434169</v>
      </c>
    </row>
    <row r="257" spans="1:7" x14ac:dyDescent="0.25">
      <c r="A257" s="1" t="s">
        <v>257</v>
      </c>
      <c r="B257">
        <v>50.553899999999999</v>
      </c>
      <c r="C257">
        <v>53.701000000000001</v>
      </c>
      <c r="D257">
        <f t="shared" si="6"/>
        <v>50.770617423294681</v>
      </c>
      <c r="E257">
        <v>89.840199999999996</v>
      </c>
      <c r="F257">
        <v>102.3223</v>
      </c>
      <c r="G257">
        <f t="shared" si="7"/>
        <v>90.51617492480851</v>
      </c>
    </row>
    <row r="258" spans="1:7" x14ac:dyDescent="0.25">
      <c r="A258" s="1" t="s">
        <v>258</v>
      </c>
      <c r="B258">
        <v>103.56440000000001</v>
      </c>
      <c r="C258">
        <v>123.21810000000001</v>
      </c>
      <c r="D258">
        <f t="shared" si="6"/>
        <v>104.91780447466135</v>
      </c>
      <c r="E258">
        <v>201.60910000000001</v>
      </c>
      <c r="F258">
        <v>215.71520000000001</v>
      </c>
      <c r="G258">
        <f t="shared" si="7"/>
        <v>202.37302352944147</v>
      </c>
    </row>
    <row r="259" spans="1:7" x14ac:dyDescent="0.25">
      <c r="A259" s="1" t="s">
        <v>259</v>
      </c>
      <c r="B259">
        <v>49.6006</v>
      </c>
      <c r="C259">
        <v>55.762900000000002</v>
      </c>
      <c r="D259">
        <f t="shared" si="6"/>
        <v>50.024951872380548</v>
      </c>
      <c r="E259">
        <v>92.582499999999996</v>
      </c>
      <c r="F259">
        <v>103.3882</v>
      </c>
      <c r="G259">
        <f t="shared" si="7"/>
        <v>93.167688569631977</v>
      </c>
    </row>
    <row r="260" spans="1:7" x14ac:dyDescent="0.25">
      <c r="A260" s="1" t="s">
        <v>260</v>
      </c>
      <c r="B260">
        <v>228.6097</v>
      </c>
      <c r="C260">
        <v>288.22519999999997</v>
      </c>
      <c r="D260">
        <f t="shared" ref="D260:D323" si="8">(B260*(1923.51844965813-942.358664264406)+C260*(100.392-27.83))/( 1923.51844965813+100.392-942.358664264406-27.83)</f>
        <v>232.71497709587368</v>
      </c>
      <c r="E260">
        <v>478.50040000000001</v>
      </c>
      <c r="F260">
        <v>514.87559999999996</v>
      </c>
      <c r="G260">
        <f t="shared" ref="G260:G323" si="9">(E260* (1757.141-1008.053)+F260*(546.549-503.659))/(1757.141+546.549-1008.053-503.659)</f>
        <v>480.47031877047084</v>
      </c>
    </row>
    <row r="261" spans="1:7" x14ac:dyDescent="0.25">
      <c r="A261" s="1" t="s">
        <v>261</v>
      </c>
      <c r="B261">
        <v>106.6686</v>
      </c>
      <c r="C261">
        <v>128.15379999999999</v>
      </c>
      <c r="D261">
        <f t="shared" si="8"/>
        <v>108.14812628863744</v>
      </c>
      <c r="E261">
        <v>214.5025</v>
      </c>
      <c r="F261">
        <v>233.52809999999999</v>
      </c>
      <c r="G261">
        <f t="shared" si="9"/>
        <v>215.53284173171474</v>
      </c>
    </row>
    <row r="262" spans="1:7" x14ac:dyDescent="0.25">
      <c r="A262" s="1" t="s">
        <v>262</v>
      </c>
      <c r="B262">
        <v>49.860500000000002</v>
      </c>
      <c r="C262">
        <v>57.910899999999998</v>
      </c>
      <c r="D262">
        <f t="shared" si="8"/>
        <v>50.414871308344672</v>
      </c>
      <c r="E262">
        <v>97.012699999999995</v>
      </c>
      <c r="F262">
        <v>108.569</v>
      </c>
      <c r="G262">
        <f t="shared" si="9"/>
        <v>97.638537721502345</v>
      </c>
    </row>
    <row r="263" spans="1:7" x14ac:dyDescent="0.25">
      <c r="A263" s="1" t="s">
        <v>263</v>
      </c>
      <c r="B263">
        <v>29.136299999999999</v>
      </c>
      <c r="C263">
        <v>32.4938</v>
      </c>
      <c r="D263">
        <f t="shared" si="8"/>
        <v>29.367506109978038</v>
      </c>
      <c r="E263">
        <v>53.553400000000003</v>
      </c>
      <c r="F263">
        <v>62.399900000000002</v>
      </c>
      <c r="G263">
        <f t="shared" si="9"/>
        <v>54.032487026407289</v>
      </c>
    </row>
    <row r="264" spans="1:7" x14ac:dyDescent="0.25">
      <c r="A264" s="1" t="s">
        <v>264</v>
      </c>
      <c r="B264">
        <v>65.456199999999995</v>
      </c>
      <c r="C264">
        <v>78.523799999999994</v>
      </c>
      <c r="D264">
        <f t="shared" si="8"/>
        <v>66.356068641176179</v>
      </c>
      <c r="E264">
        <v>125.961</v>
      </c>
      <c r="F264">
        <v>141.005</v>
      </c>
      <c r="G264">
        <f t="shared" si="9"/>
        <v>126.77571601483876</v>
      </c>
    </row>
    <row r="265" spans="1:7" x14ac:dyDescent="0.25">
      <c r="A265" s="1" t="s">
        <v>265</v>
      </c>
      <c r="B265">
        <v>29.802199999999999</v>
      </c>
      <c r="C265">
        <v>34.694400000000002</v>
      </c>
      <c r="D265">
        <f t="shared" si="8"/>
        <v>30.139089510419829</v>
      </c>
      <c r="E265">
        <v>56.517600000000002</v>
      </c>
      <c r="F265">
        <v>65.272800000000004</v>
      </c>
      <c r="G265">
        <f t="shared" si="9"/>
        <v>56.99174262517392</v>
      </c>
    </row>
    <row r="266" spans="1:7" x14ac:dyDescent="0.25">
      <c r="A266" s="1" t="s">
        <v>266</v>
      </c>
      <c r="B266">
        <v>155.64750000000001</v>
      </c>
      <c r="C266">
        <v>199.0848</v>
      </c>
      <c r="D266">
        <f t="shared" si="8"/>
        <v>158.63870451554703</v>
      </c>
      <c r="E266">
        <v>309.67790000000002</v>
      </c>
      <c r="F266">
        <v>346.04109999999997</v>
      </c>
      <c r="G266">
        <f t="shared" si="9"/>
        <v>311.64716890393419</v>
      </c>
    </row>
    <row r="267" spans="1:7" x14ac:dyDescent="0.25">
      <c r="A267" s="1" t="s">
        <v>267</v>
      </c>
      <c r="B267">
        <v>69.761700000000005</v>
      </c>
      <c r="C267">
        <v>85.134699999999995</v>
      </c>
      <c r="D267">
        <f t="shared" si="8"/>
        <v>70.820324431479506</v>
      </c>
      <c r="E267">
        <v>136.38239999999999</v>
      </c>
      <c r="F267">
        <v>155.0009</v>
      </c>
      <c r="G267">
        <f t="shared" si="9"/>
        <v>137.39069500945732</v>
      </c>
    </row>
    <row r="268" spans="1:7" x14ac:dyDescent="0.25">
      <c r="A268" s="1" t="s">
        <v>268</v>
      </c>
      <c r="B268">
        <v>31.1511</v>
      </c>
      <c r="C268">
        <v>37.074199999999998</v>
      </c>
      <c r="D268">
        <f t="shared" si="8"/>
        <v>31.558979943413529</v>
      </c>
      <c r="E268">
        <v>60.539200000000001</v>
      </c>
      <c r="F268">
        <v>70.302999999999997</v>
      </c>
      <c r="G268">
        <f t="shared" si="9"/>
        <v>61.067963907583284</v>
      </c>
    </row>
    <row r="269" spans="1:7" x14ac:dyDescent="0.25">
      <c r="A269" s="1" t="s">
        <v>269</v>
      </c>
      <c r="B269">
        <v>418.61</v>
      </c>
      <c r="C269">
        <v>626.86360000000002</v>
      </c>
      <c r="D269">
        <f t="shared" si="8"/>
        <v>432.95088004316398</v>
      </c>
      <c r="E269">
        <v>788.80759999999998</v>
      </c>
      <c r="F269">
        <v>863.57389999999998</v>
      </c>
      <c r="G269">
        <f t="shared" si="9"/>
        <v>792.85660970355207</v>
      </c>
    </row>
    <row r="270" spans="1:7" x14ac:dyDescent="0.25">
      <c r="A270" s="1" t="s">
        <v>270</v>
      </c>
      <c r="B270">
        <v>177.64830000000001</v>
      </c>
      <c r="C270">
        <v>241.17660000000001</v>
      </c>
      <c r="D270">
        <f t="shared" si="8"/>
        <v>182.02302259613344</v>
      </c>
      <c r="E270">
        <v>343.36649999999997</v>
      </c>
      <c r="F270">
        <v>387.1105</v>
      </c>
      <c r="G270">
        <f t="shared" si="9"/>
        <v>345.7354801484384</v>
      </c>
    </row>
    <row r="271" spans="1:7" x14ac:dyDescent="0.25">
      <c r="A271" s="1" t="s">
        <v>271</v>
      </c>
      <c r="B271">
        <v>76.926699999999997</v>
      </c>
      <c r="C271">
        <v>97.517399999999995</v>
      </c>
      <c r="D271">
        <f t="shared" si="8"/>
        <v>78.344628711459379</v>
      </c>
      <c r="E271">
        <v>149.53980000000001</v>
      </c>
      <c r="F271">
        <v>172.62739999999999</v>
      </c>
      <c r="G271">
        <f t="shared" si="9"/>
        <v>150.79012155438659</v>
      </c>
    </row>
    <row r="272" spans="1:7" x14ac:dyDescent="0.25">
      <c r="A272" s="1" t="s">
        <v>272</v>
      </c>
      <c r="B272">
        <v>33.485100000000003</v>
      </c>
      <c r="C272">
        <v>40.6569</v>
      </c>
      <c r="D272">
        <f t="shared" si="8"/>
        <v>33.978968646177371</v>
      </c>
      <c r="E272">
        <v>65.6006</v>
      </c>
      <c r="F272">
        <v>77.2624</v>
      </c>
      <c r="G272">
        <f t="shared" si="9"/>
        <v>66.232151131470815</v>
      </c>
    </row>
    <row r="273" spans="1:7" x14ac:dyDescent="0.25">
      <c r="A273" s="1" t="s">
        <v>273</v>
      </c>
      <c r="B273">
        <v>161277.2867</v>
      </c>
      <c r="C273">
        <v>98616.568799999994</v>
      </c>
      <c r="D273">
        <f t="shared" si="8"/>
        <v>156962.30804502143</v>
      </c>
      <c r="E273">
        <v>37107.841699999997</v>
      </c>
      <c r="F273">
        <v>38403.052600000003</v>
      </c>
      <c r="G273">
        <f t="shared" si="9"/>
        <v>37177.984551822898</v>
      </c>
    </row>
    <row r="274" spans="1:7" x14ac:dyDescent="0.25">
      <c r="A274" s="1" t="s">
        <v>274</v>
      </c>
      <c r="B274">
        <v>11421.0383</v>
      </c>
      <c r="C274">
        <v>12548.2225</v>
      </c>
      <c r="D274">
        <f t="shared" si="8"/>
        <v>11498.65911135092</v>
      </c>
      <c r="E274">
        <v>9280.25</v>
      </c>
      <c r="F274">
        <v>10548.324699999999</v>
      </c>
      <c r="G274">
        <f t="shared" si="9"/>
        <v>9348.9232761301428</v>
      </c>
    </row>
    <row r="275" spans="1:7" x14ac:dyDescent="0.25">
      <c r="A275" s="1" t="s">
        <v>275</v>
      </c>
      <c r="B275">
        <v>5024.1243999999997</v>
      </c>
      <c r="C275">
        <v>6916.1499000000003</v>
      </c>
      <c r="D275">
        <f t="shared" si="8"/>
        <v>5154.4141560191383</v>
      </c>
      <c r="E275">
        <v>5386.0946000000004</v>
      </c>
      <c r="F275">
        <v>6175.0742</v>
      </c>
      <c r="G275">
        <f t="shared" si="9"/>
        <v>5428.8222200146965</v>
      </c>
    </row>
    <row r="276" spans="1:7" x14ac:dyDescent="0.25">
      <c r="A276" s="1" t="s">
        <v>276</v>
      </c>
      <c r="B276">
        <v>9797.4032999999999</v>
      </c>
      <c r="C276">
        <v>13129.6646</v>
      </c>
      <c r="D276">
        <f t="shared" si="8"/>
        <v>10026.871407998025</v>
      </c>
      <c r="E276">
        <v>10649.9434</v>
      </c>
      <c r="F276">
        <v>11619.7376</v>
      </c>
      <c r="G276">
        <f t="shared" si="9"/>
        <v>10702.463133171881</v>
      </c>
    </row>
    <row r="277" spans="1:7" x14ac:dyDescent="0.25">
      <c r="A277" s="1" t="s">
        <v>277</v>
      </c>
      <c r="B277">
        <v>4642.0254000000004</v>
      </c>
      <c r="C277">
        <v>6433.2019</v>
      </c>
      <c r="D277">
        <f t="shared" si="8"/>
        <v>4765.3704337599665</v>
      </c>
      <c r="E277">
        <v>5127.4337999999998</v>
      </c>
      <c r="F277">
        <v>5689.7106999999996</v>
      </c>
      <c r="G277">
        <f t="shared" si="9"/>
        <v>5157.88421180563</v>
      </c>
    </row>
    <row r="278" spans="1:7" x14ac:dyDescent="0.25">
      <c r="A278" s="1" t="s">
        <v>278</v>
      </c>
      <c r="B278">
        <v>1315.0256999999999</v>
      </c>
      <c r="C278">
        <v>1515.2782</v>
      </c>
      <c r="D278">
        <f t="shared" si="8"/>
        <v>1328.8156036599785</v>
      </c>
      <c r="E278">
        <v>1760.2766999999999</v>
      </c>
      <c r="F278">
        <v>2037.4621</v>
      </c>
      <c r="G278">
        <f t="shared" si="9"/>
        <v>1775.287826326741</v>
      </c>
    </row>
    <row r="279" spans="1:7" x14ac:dyDescent="0.25">
      <c r="A279" s="1" t="s">
        <v>279</v>
      </c>
      <c r="B279">
        <v>623.21659999999997</v>
      </c>
      <c r="C279">
        <v>742.80790000000002</v>
      </c>
      <c r="D279">
        <f t="shared" si="8"/>
        <v>631.45196537906691</v>
      </c>
      <c r="E279">
        <v>934.92150000000004</v>
      </c>
      <c r="F279">
        <v>1074.7583999999999</v>
      </c>
      <c r="G279">
        <f t="shared" si="9"/>
        <v>942.49444349211706</v>
      </c>
    </row>
    <row r="280" spans="1:7" x14ac:dyDescent="0.25">
      <c r="A280" s="1" t="s">
        <v>280</v>
      </c>
      <c r="B280">
        <v>1065.3164999999999</v>
      </c>
      <c r="C280">
        <v>1321.8325</v>
      </c>
      <c r="D280">
        <f t="shared" si="8"/>
        <v>1082.9808533900602</v>
      </c>
      <c r="E280">
        <v>1796.2249999999999</v>
      </c>
      <c r="F280">
        <v>1829.0697</v>
      </c>
      <c r="G280">
        <f t="shared" si="9"/>
        <v>1798.0037226198197</v>
      </c>
    </row>
    <row r="281" spans="1:7" x14ac:dyDescent="0.25">
      <c r="A281" s="1" t="s">
        <v>281</v>
      </c>
      <c r="B281">
        <v>549.6105</v>
      </c>
      <c r="C281">
        <v>680.24249999999995</v>
      </c>
      <c r="D281">
        <f t="shared" si="8"/>
        <v>558.60615645827295</v>
      </c>
      <c r="E281">
        <v>890.73310000000004</v>
      </c>
      <c r="F281">
        <v>966.84979999999996</v>
      </c>
      <c r="G281">
        <f t="shared" si="9"/>
        <v>894.85524135114861</v>
      </c>
    </row>
    <row r="282" spans="1:7" x14ac:dyDescent="0.25">
      <c r="A282" s="1" t="s">
        <v>282</v>
      </c>
      <c r="B282">
        <v>292.92399999999998</v>
      </c>
      <c r="C282">
        <v>344.34559999999999</v>
      </c>
      <c r="D282">
        <f t="shared" si="8"/>
        <v>296.46502400740042</v>
      </c>
      <c r="E282">
        <v>499.28109999999998</v>
      </c>
      <c r="F282">
        <v>573.2885</v>
      </c>
      <c r="G282">
        <f t="shared" si="9"/>
        <v>503.28901106066064</v>
      </c>
    </row>
    <row r="283" spans="1:7" x14ac:dyDescent="0.25">
      <c r="A283" s="1" t="s">
        <v>283</v>
      </c>
      <c r="B283">
        <v>558.0693</v>
      </c>
      <c r="C283">
        <v>702.90269999999998</v>
      </c>
      <c r="D283">
        <f t="shared" si="8"/>
        <v>568.04290149185215</v>
      </c>
      <c r="E283">
        <v>1029.4748</v>
      </c>
      <c r="F283">
        <v>1073.1025999999999</v>
      </c>
      <c r="G283">
        <f t="shared" si="9"/>
        <v>1031.8374872741413</v>
      </c>
    </row>
    <row r="284" spans="1:7" x14ac:dyDescent="0.25">
      <c r="A284" s="1" t="s">
        <v>284</v>
      </c>
      <c r="B284">
        <v>272.0564</v>
      </c>
      <c r="C284">
        <v>330.7595</v>
      </c>
      <c r="D284">
        <f t="shared" si="8"/>
        <v>276.09884687852622</v>
      </c>
      <c r="E284">
        <v>492.72719999999998</v>
      </c>
      <c r="F284">
        <v>537.54750000000001</v>
      </c>
      <c r="G284">
        <f t="shared" si="9"/>
        <v>495.15446776122565</v>
      </c>
    </row>
    <row r="285" spans="1:7" x14ac:dyDescent="0.25">
      <c r="A285" s="1" t="s">
        <v>285</v>
      </c>
      <c r="B285">
        <v>1149.5942</v>
      </c>
      <c r="C285">
        <v>1455.165</v>
      </c>
      <c r="D285">
        <f t="shared" si="8"/>
        <v>1170.6365934447888</v>
      </c>
      <c r="E285">
        <v>2354.1131</v>
      </c>
      <c r="F285">
        <v>2407.1368000000002</v>
      </c>
      <c r="G285">
        <f t="shared" si="9"/>
        <v>2356.9846273568201</v>
      </c>
    </row>
    <row r="286" spans="1:7" x14ac:dyDescent="0.25">
      <c r="A286" s="1" t="s">
        <v>286</v>
      </c>
      <c r="B286">
        <v>547.44690000000003</v>
      </c>
      <c r="C286">
        <v>687.53470000000004</v>
      </c>
      <c r="D286">
        <f t="shared" si="8"/>
        <v>557.09370723555685</v>
      </c>
      <c r="E286">
        <v>1070.4621999999999</v>
      </c>
      <c r="F286">
        <v>1108.2784999999999</v>
      </c>
      <c r="G286">
        <f t="shared" si="9"/>
        <v>1072.5101623259734</v>
      </c>
    </row>
    <row r="287" spans="1:7" x14ac:dyDescent="0.25">
      <c r="A287" s="1" t="s">
        <v>287</v>
      </c>
      <c r="B287">
        <v>261.82089999999999</v>
      </c>
      <c r="C287">
        <v>321.74829999999997</v>
      </c>
      <c r="D287">
        <f t="shared" si="8"/>
        <v>265.94765533435532</v>
      </c>
      <c r="E287">
        <v>500.68389999999999</v>
      </c>
      <c r="F287">
        <v>527.49069999999995</v>
      </c>
      <c r="G287">
        <f t="shared" si="9"/>
        <v>502.13563685632676</v>
      </c>
    </row>
    <row r="288" spans="1:7" x14ac:dyDescent="0.25">
      <c r="A288" s="1" t="s">
        <v>288</v>
      </c>
      <c r="B288">
        <v>259.0804</v>
      </c>
      <c r="C288">
        <v>273.298</v>
      </c>
      <c r="D288">
        <f t="shared" si="8"/>
        <v>260.05946060736375</v>
      </c>
      <c r="E288">
        <v>405.12360000000001</v>
      </c>
      <c r="F288">
        <v>445.98110000000003</v>
      </c>
      <c r="G288">
        <f t="shared" si="9"/>
        <v>407.33626016859046</v>
      </c>
    </row>
    <row r="289" spans="1:7" x14ac:dyDescent="0.25">
      <c r="A289" s="1" t="s">
        <v>289</v>
      </c>
      <c r="B289">
        <v>129.5941</v>
      </c>
      <c r="C289">
        <v>146.2535</v>
      </c>
      <c r="D289">
        <f t="shared" si="8"/>
        <v>130.74130925348271</v>
      </c>
      <c r="E289">
        <v>223.9434</v>
      </c>
      <c r="F289">
        <v>246.3133</v>
      </c>
      <c r="G289">
        <f t="shared" si="9"/>
        <v>225.15485411993765</v>
      </c>
    </row>
    <row r="290" spans="1:7" x14ac:dyDescent="0.25">
      <c r="A290" s="1" t="s">
        <v>290</v>
      </c>
      <c r="B290">
        <v>237.6884</v>
      </c>
      <c r="C290">
        <v>346.358</v>
      </c>
      <c r="D290">
        <f t="shared" si="8"/>
        <v>245.17166894679667</v>
      </c>
      <c r="E290">
        <v>473.9452</v>
      </c>
      <c r="F290">
        <v>472.2944</v>
      </c>
      <c r="G290">
        <f t="shared" si="9"/>
        <v>473.85580002676829</v>
      </c>
    </row>
    <row r="291" spans="1:7" x14ac:dyDescent="0.25">
      <c r="A291" s="1" t="s">
        <v>291</v>
      </c>
      <c r="B291">
        <v>119.9683</v>
      </c>
      <c r="C291">
        <v>153.97149999999999</v>
      </c>
      <c r="D291">
        <f t="shared" si="8"/>
        <v>122.30984805623392</v>
      </c>
      <c r="E291">
        <v>223.56880000000001</v>
      </c>
      <c r="F291">
        <v>237.2602</v>
      </c>
      <c r="G291">
        <f t="shared" si="9"/>
        <v>224.31026522504413</v>
      </c>
    </row>
    <row r="292" spans="1:7" x14ac:dyDescent="0.25">
      <c r="A292" s="1" t="s">
        <v>292</v>
      </c>
      <c r="B292">
        <v>68.773399999999995</v>
      </c>
      <c r="C292">
        <v>81.6892</v>
      </c>
      <c r="D292">
        <f t="shared" si="8"/>
        <v>69.662815301639426</v>
      </c>
      <c r="E292">
        <v>128.65379999999999</v>
      </c>
      <c r="F292">
        <v>142.3152</v>
      </c>
      <c r="G292">
        <f t="shared" si="9"/>
        <v>129.39364055870234</v>
      </c>
    </row>
    <row r="293" spans="1:7" x14ac:dyDescent="0.25">
      <c r="A293" s="1" t="s">
        <v>293</v>
      </c>
      <c r="B293">
        <v>140.90260000000001</v>
      </c>
      <c r="C293">
        <v>208.5129</v>
      </c>
      <c r="D293">
        <f t="shared" si="8"/>
        <v>145.55841964480967</v>
      </c>
      <c r="E293">
        <v>289.52679999999998</v>
      </c>
      <c r="F293">
        <v>299.17200000000003</v>
      </c>
      <c r="G293">
        <f t="shared" si="9"/>
        <v>290.04914105997887</v>
      </c>
    </row>
    <row r="294" spans="1:7" x14ac:dyDescent="0.25">
      <c r="A294" s="1" t="s">
        <v>294</v>
      </c>
      <c r="B294">
        <v>66.945499999999996</v>
      </c>
      <c r="C294">
        <v>89.016300000000001</v>
      </c>
      <c r="D294">
        <f t="shared" si="8"/>
        <v>68.465352215071732</v>
      </c>
      <c r="E294">
        <v>132.756</v>
      </c>
      <c r="F294">
        <v>143.26840000000001</v>
      </c>
      <c r="G294">
        <f t="shared" si="9"/>
        <v>133.3253047483642</v>
      </c>
    </row>
    <row r="295" spans="1:7" x14ac:dyDescent="0.25">
      <c r="A295" s="1" t="s">
        <v>295</v>
      </c>
      <c r="B295">
        <v>305.67669999999998</v>
      </c>
      <c r="C295">
        <v>438.87290000000002</v>
      </c>
      <c r="D295">
        <f t="shared" si="8"/>
        <v>314.84893388409745</v>
      </c>
      <c r="E295">
        <v>688.89369999999997</v>
      </c>
      <c r="F295">
        <v>714.27030000000002</v>
      </c>
      <c r="G295">
        <f t="shared" si="9"/>
        <v>690.26798359626127</v>
      </c>
    </row>
    <row r="296" spans="1:7" x14ac:dyDescent="0.25">
      <c r="A296" s="1" t="s">
        <v>296</v>
      </c>
      <c r="B296">
        <v>143.29730000000001</v>
      </c>
      <c r="C296">
        <v>204.60310000000001</v>
      </c>
      <c r="D296">
        <f t="shared" si="8"/>
        <v>147.51897551365357</v>
      </c>
      <c r="E296">
        <v>307.77710000000002</v>
      </c>
      <c r="F296">
        <v>323.1771</v>
      </c>
      <c r="G296">
        <f t="shared" si="9"/>
        <v>308.61109538876076</v>
      </c>
    </row>
    <row r="297" spans="1:7" x14ac:dyDescent="0.25">
      <c r="A297" s="1" t="s">
        <v>297</v>
      </c>
      <c r="B297">
        <v>66.707700000000003</v>
      </c>
      <c r="C297">
        <v>91.846199999999996</v>
      </c>
      <c r="D297">
        <f t="shared" si="8"/>
        <v>68.438801949570518</v>
      </c>
      <c r="E297">
        <v>139.19720000000001</v>
      </c>
      <c r="F297">
        <v>149.90219999999999</v>
      </c>
      <c r="G297">
        <f t="shared" si="9"/>
        <v>139.77693510627819</v>
      </c>
    </row>
    <row r="298" spans="1:7" x14ac:dyDescent="0.25">
      <c r="A298" s="1" t="s">
        <v>298</v>
      </c>
      <c r="B298">
        <v>39.001100000000001</v>
      </c>
      <c r="C298">
        <v>52.143000000000001</v>
      </c>
      <c r="D298">
        <f t="shared" si="8"/>
        <v>39.906085130817701</v>
      </c>
      <c r="E298">
        <v>76.700400000000002</v>
      </c>
      <c r="F298">
        <v>85.643299999999996</v>
      </c>
      <c r="G298">
        <f t="shared" si="9"/>
        <v>77.184707620918758</v>
      </c>
    </row>
    <row r="299" spans="1:7" x14ac:dyDescent="0.25">
      <c r="A299" s="1" t="s">
        <v>299</v>
      </c>
      <c r="B299">
        <v>87.441999999999993</v>
      </c>
      <c r="C299">
        <v>133.41040000000001</v>
      </c>
      <c r="D299">
        <f t="shared" si="8"/>
        <v>90.607502589996912</v>
      </c>
      <c r="E299">
        <v>180.78630000000001</v>
      </c>
      <c r="F299">
        <v>193.79499999999999</v>
      </c>
      <c r="G299">
        <f t="shared" si="9"/>
        <v>181.49079323466052</v>
      </c>
    </row>
    <row r="300" spans="1:7" x14ac:dyDescent="0.25">
      <c r="A300" s="1" t="s">
        <v>300</v>
      </c>
      <c r="B300">
        <v>39.625700000000002</v>
      </c>
      <c r="C300">
        <v>57.759300000000003</v>
      </c>
      <c r="D300">
        <f t="shared" si="8"/>
        <v>40.874426467877235</v>
      </c>
      <c r="E300">
        <v>81.066999999999993</v>
      </c>
      <c r="F300">
        <v>89.592100000000002</v>
      </c>
      <c r="G300">
        <f t="shared" si="9"/>
        <v>81.528681434332768</v>
      </c>
    </row>
    <row r="301" spans="1:7" x14ac:dyDescent="0.25">
      <c r="A301" s="1" t="s">
        <v>301</v>
      </c>
      <c r="B301">
        <v>204.52170000000001</v>
      </c>
      <c r="C301">
        <v>315.83960000000002</v>
      </c>
      <c r="D301">
        <f t="shared" si="8"/>
        <v>212.18733771553974</v>
      </c>
      <c r="E301">
        <v>445.38060000000002</v>
      </c>
      <c r="F301">
        <v>476.66180000000003</v>
      </c>
      <c r="G301">
        <f t="shared" si="9"/>
        <v>447.07465042564309</v>
      </c>
    </row>
    <row r="302" spans="1:7" x14ac:dyDescent="0.25">
      <c r="A302" s="1" t="s">
        <v>302</v>
      </c>
      <c r="B302">
        <v>92.130899999999997</v>
      </c>
      <c r="C302">
        <v>138.43100000000001</v>
      </c>
      <c r="D302">
        <f t="shared" si="8"/>
        <v>95.319244307548573</v>
      </c>
      <c r="E302">
        <v>195.48990000000001</v>
      </c>
      <c r="F302">
        <v>212.76130000000001</v>
      </c>
      <c r="G302">
        <f t="shared" si="9"/>
        <v>196.42524207515862</v>
      </c>
    </row>
    <row r="303" spans="1:7" x14ac:dyDescent="0.25">
      <c r="A303" s="1" t="s">
        <v>303</v>
      </c>
      <c r="B303">
        <v>41.128</v>
      </c>
      <c r="C303">
        <v>60.735500000000002</v>
      </c>
      <c r="D303">
        <f t="shared" si="8"/>
        <v>42.478223023497975</v>
      </c>
      <c r="E303">
        <v>86.791899999999998</v>
      </c>
      <c r="F303">
        <v>96.096500000000006</v>
      </c>
      <c r="G303">
        <f t="shared" si="9"/>
        <v>87.295795681445668</v>
      </c>
    </row>
    <row r="304" spans="1:7" x14ac:dyDescent="0.25">
      <c r="A304" s="1" t="s">
        <v>304</v>
      </c>
      <c r="B304">
        <v>544.17259999999999</v>
      </c>
      <c r="C304">
        <v>1297.0766000000001</v>
      </c>
      <c r="D304">
        <f t="shared" si="8"/>
        <v>596.01951140041922</v>
      </c>
      <c r="E304">
        <v>1144.8307</v>
      </c>
      <c r="F304">
        <v>1189.7317</v>
      </c>
      <c r="G304">
        <f t="shared" si="9"/>
        <v>1147.2623381136848</v>
      </c>
    </row>
    <row r="305" spans="1:7" x14ac:dyDescent="0.25">
      <c r="A305" s="1" t="s">
        <v>305</v>
      </c>
      <c r="B305">
        <v>231.8552</v>
      </c>
      <c r="C305">
        <v>424.52640000000002</v>
      </c>
      <c r="D305">
        <f t="shared" si="8"/>
        <v>245.12303578758042</v>
      </c>
      <c r="E305">
        <v>493.50920000000002</v>
      </c>
      <c r="F305">
        <v>531.54359999999997</v>
      </c>
      <c r="G305">
        <f t="shared" si="9"/>
        <v>495.56897365027811</v>
      </c>
    </row>
    <row r="306" spans="1:7" x14ac:dyDescent="0.25">
      <c r="A306" s="1" t="s">
        <v>306</v>
      </c>
      <c r="B306">
        <v>100.7651</v>
      </c>
      <c r="C306">
        <v>160.11940000000001</v>
      </c>
      <c r="D306">
        <f t="shared" si="8"/>
        <v>104.85239019016224</v>
      </c>
      <c r="E306">
        <v>214.1174</v>
      </c>
      <c r="F306">
        <v>236.321</v>
      </c>
      <c r="G306">
        <f t="shared" si="9"/>
        <v>215.31984805284992</v>
      </c>
    </row>
    <row r="307" spans="1:7" x14ac:dyDescent="0.25">
      <c r="A307" s="1" t="s">
        <v>307</v>
      </c>
      <c r="B307">
        <v>43.907800000000002</v>
      </c>
      <c r="C307">
        <v>63.740699999999997</v>
      </c>
      <c r="D307">
        <f t="shared" si="8"/>
        <v>45.27354464887074</v>
      </c>
      <c r="E307">
        <v>93.854600000000005</v>
      </c>
      <c r="F307">
        <v>105.1005</v>
      </c>
      <c r="G307">
        <f t="shared" si="9"/>
        <v>94.46362784041979</v>
      </c>
    </row>
    <row r="308" spans="1:7" x14ac:dyDescent="0.25">
      <c r="A308" s="1" t="s">
        <v>308</v>
      </c>
      <c r="B308">
        <v>0.99997883422400602</v>
      </c>
      <c r="C308">
        <v>0.99997987454692105</v>
      </c>
      <c r="D308">
        <f t="shared" si="8"/>
        <v>0.99997890586332527</v>
      </c>
      <c r="E308">
        <v>0.99998893234226005</v>
      </c>
      <c r="F308">
        <v>0.99998755851949805</v>
      </c>
      <c r="G308">
        <f t="shared" si="9"/>
        <v>0.99998885794213987</v>
      </c>
    </row>
    <row r="309" spans="1:7" x14ac:dyDescent="0.25">
      <c r="A309" s="1" t="s">
        <v>309</v>
      </c>
      <c r="B309">
        <v>292.96786218142802</v>
      </c>
      <c r="C309">
        <v>502.36745186803199</v>
      </c>
      <c r="D309">
        <f t="shared" si="8"/>
        <v>307.38765803025535</v>
      </c>
      <c r="E309">
        <v>536.87672063240097</v>
      </c>
      <c r="F309">
        <v>588.07027566269596</v>
      </c>
      <c r="G309">
        <f t="shared" si="9"/>
        <v>539.64913549146183</v>
      </c>
    </row>
    <row r="310" spans="1:7" x14ac:dyDescent="0.25">
      <c r="A310" s="1" t="s">
        <v>310</v>
      </c>
      <c r="B310">
        <v>2.03787427754818E-3</v>
      </c>
      <c r="C310">
        <v>3.1768317133681E-3</v>
      </c>
      <c r="D310">
        <f t="shared" si="8"/>
        <v>2.1163058242842899E-3</v>
      </c>
      <c r="E310">
        <v>2.8849347465797299E-3</v>
      </c>
      <c r="F310">
        <v>3.3763980212460302E-3</v>
      </c>
      <c r="G310">
        <f t="shared" si="9"/>
        <v>2.9115502079314817E-3</v>
      </c>
    </row>
    <row r="311" spans="1:7" x14ac:dyDescent="0.25">
      <c r="A311" s="1" t="s">
        <v>311</v>
      </c>
      <c r="B311">
        <v>1.7599314569391401E-4</v>
      </c>
      <c r="C311">
        <v>2.8873112197965801E-4</v>
      </c>
      <c r="D311">
        <f t="shared" si="8"/>
        <v>1.8375657352528367E-4</v>
      </c>
      <c r="E311">
        <v>3.4668618219447502E-4</v>
      </c>
      <c r="F311">
        <v>5.87902200183699E-4</v>
      </c>
      <c r="G311">
        <f t="shared" si="9"/>
        <v>3.5974936704501095E-4</v>
      </c>
    </row>
    <row r="312" spans="1:7" x14ac:dyDescent="0.25">
      <c r="A312" s="1" t="s">
        <v>312</v>
      </c>
      <c r="B312" s="2">
        <v>1.03794061740608E-6</v>
      </c>
      <c r="C312" s="2">
        <v>3.7496447851606198E-5</v>
      </c>
      <c r="D312">
        <f t="shared" si="8"/>
        <v>3.5485674627450846E-6</v>
      </c>
      <c r="E312" s="2">
        <v>9.8896873411574296E-6</v>
      </c>
      <c r="F312" s="2">
        <v>2.0613861136385399E-5</v>
      </c>
      <c r="G312">
        <f t="shared" si="9"/>
        <v>1.0470460814760644E-5</v>
      </c>
    </row>
    <row r="313" spans="1:7" x14ac:dyDescent="0.25">
      <c r="A313" s="1" t="s">
        <v>313</v>
      </c>
      <c r="B313">
        <v>2.40533534785273E-4</v>
      </c>
      <c r="C313">
        <v>1.4805285850119599E-4</v>
      </c>
      <c r="D313">
        <f t="shared" si="8"/>
        <v>2.3416507688154106E-4</v>
      </c>
      <c r="E313" s="2">
        <v>6.7148334143202706E-5</v>
      </c>
      <c r="F313">
        <v>1.02502362522424E-4</v>
      </c>
      <c r="G313">
        <f t="shared" si="9"/>
        <v>6.9062950808292895E-5</v>
      </c>
    </row>
    <row r="314" spans="1:7" x14ac:dyDescent="0.25">
      <c r="A314" s="1" t="s">
        <v>314</v>
      </c>
      <c r="B314">
        <v>792.81249070613501</v>
      </c>
      <c r="C314">
        <v>1878.20247456536</v>
      </c>
      <c r="D314">
        <f t="shared" si="8"/>
        <v>867.55524453404905</v>
      </c>
      <c r="E314">
        <v>1186.8921650833399</v>
      </c>
      <c r="F314">
        <v>1325.4251353315201</v>
      </c>
      <c r="G314">
        <f t="shared" si="9"/>
        <v>1194.3944935494644</v>
      </c>
    </row>
    <row r="315" spans="1:7" x14ac:dyDescent="0.25">
      <c r="A315" s="1" t="s">
        <v>315</v>
      </c>
      <c r="B315">
        <v>3.6628047715299501E-3</v>
      </c>
      <c r="C315">
        <v>8.5105549225177601E-3</v>
      </c>
      <c r="D315">
        <f t="shared" si="8"/>
        <v>3.9966333506975919E-3</v>
      </c>
      <c r="E315">
        <v>5.6917850897543502E-3</v>
      </c>
      <c r="F315">
        <v>5.9618440839147996E-3</v>
      </c>
      <c r="G315">
        <f t="shared" si="9"/>
        <v>5.7064102816909209E-3</v>
      </c>
    </row>
    <row r="316" spans="1:7" x14ac:dyDescent="0.25">
      <c r="A316" s="1" t="s">
        <v>316</v>
      </c>
      <c r="B316">
        <v>5.1413363034540202E-4</v>
      </c>
      <c r="C316">
        <v>1.3763933149403399E-3</v>
      </c>
      <c r="D316">
        <f t="shared" si="8"/>
        <v>5.7351105624743885E-4</v>
      </c>
      <c r="E316">
        <v>9.7437462668966703E-4</v>
      </c>
      <c r="F316">
        <v>1.4128924199741399E-3</v>
      </c>
      <c r="G316">
        <f t="shared" si="9"/>
        <v>9.9812279665647272E-4</v>
      </c>
    </row>
    <row r="317" spans="1:7" x14ac:dyDescent="0.25">
      <c r="A317" s="1" t="s">
        <v>317</v>
      </c>
      <c r="B317" s="2">
        <v>2.5306878773628601E-5</v>
      </c>
      <c r="C317">
        <v>2.2219965698495599E-3</v>
      </c>
      <c r="D317">
        <f t="shared" si="8"/>
        <v>1.7657659680863456E-4</v>
      </c>
      <c r="E317">
        <v>2.8714324782503102E-4</v>
      </c>
      <c r="F317">
        <v>3.7420593433373903E-4</v>
      </c>
      <c r="G317">
        <f t="shared" si="9"/>
        <v>2.9185817503810818E-4</v>
      </c>
    </row>
    <row r="318" spans="1:7" x14ac:dyDescent="0.25">
      <c r="A318" s="1" t="s">
        <v>318</v>
      </c>
      <c r="B318">
        <v>0.99994170998373699</v>
      </c>
      <c r="C318">
        <v>0.99994413657334003</v>
      </c>
      <c r="D318">
        <f t="shared" si="8"/>
        <v>0.99994187708495585</v>
      </c>
      <c r="E318">
        <v>0.99996927252571499</v>
      </c>
      <c r="F318">
        <v>0.99996555548826505</v>
      </c>
      <c r="G318">
        <f t="shared" si="9"/>
        <v>0.99996907122752687</v>
      </c>
    </row>
    <row r="319" spans="1:7" x14ac:dyDescent="0.25">
      <c r="A319" s="1" t="s">
        <v>319</v>
      </c>
      <c r="B319">
        <v>292.962020126835</v>
      </c>
      <c r="C319">
        <v>502.358139721599</v>
      </c>
      <c r="D319">
        <f t="shared" si="8"/>
        <v>307.38157701618786</v>
      </c>
      <c r="E319">
        <v>536.86785705209797</v>
      </c>
      <c r="F319">
        <v>588.06011598646398</v>
      </c>
      <c r="G319">
        <f t="shared" si="9"/>
        <v>539.64020172037783</v>
      </c>
    </row>
    <row r="320" spans="1:7" x14ac:dyDescent="0.25">
      <c r="A320" s="1" t="s">
        <v>320</v>
      </c>
      <c r="B320">
        <v>5.6601420176725301E-3</v>
      </c>
      <c r="C320">
        <v>8.8236822031223794E-3</v>
      </c>
      <c r="D320">
        <f t="shared" si="8"/>
        <v>5.8779915545413529E-3</v>
      </c>
      <c r="E320">
        <v>8.0133442003576302E-3</v>
      </c>
      <c r="F320">
        <v>9.3785317590741497E-3</v>
      </c>
      <c r="G320">
        <f t="shared" si="9"/>
        <v>8.087276676251344E-3</v>
      </c>
    </row>
    <row r="321" spans="1:7" x14ac:dyDescent="0.25">
      <c r="A321" s="1" t="s">
        <v>321</v>
      </c>
      <c r="B321">
        <v>4.8885758002865302E-4</v>
      </c>
      <c r="C321">
        <v>8.0197408189022095E-4</v>
      </c>
      <c r="D321">
        <f t="shared" si="8"/>
        <v>5.1041958996620937E-4</v>
      </c>
      <c r="E321">
        <v>9.6300688255800701E-4</v>
      </c>
      <c r="F321">
        <v>1.6330356742374501E-3</v>
      </c>
      <c r="G321">
        <f t="shared" si="9"/>
        <v>9.9929265675265783E-4</v>
      </c>
    </row>
    <row r="322" spans="1:7" x14ac:dyDescent="0.25">
      <c r="A322" s="1" t="s">
        <v>322</v>
      </c>
      <c r="B322" s="2">
        <v>8.0079520985576695E-6</v>
      </c>
      <c r="C322">
        <v>2.8928844240113099E-4</v>
      </c>
      <c r="D322">
        <f t="shared" si="8"/>
        <v>2.737765216574287E-5</v>
      </c>
      <c r="E322" s="2">
        <v>7.63048194693919E-5</v>
      </c>
      <c r="F322">
        <v>1.5904752653357599E-4</v>
      </c>
      <c r="G322">
        <f t="shared" si="9"/>
        <v>8.0785795842451313E-5</v>
      </c>
    </row>
    <row r="323" spans="1:7" x14ac:dyDescent="0.25">
      <c r="A323" s="1" t="s">
        <v>323</v>
      </c>
      <c r="B323">
        <v>5.5638682297435497E-4</v>
      </c>
      <c r="C323">
        <v>4.1170792650083502E-4</v>
      </c>
      <c r="D323">
        <f t="shared" si="8"/>
        <v>5.4642386099384608E-4</v>
      </c>
      <c r="E323">
        <v>1.8652564170137999E-4</v>
      </c>
      <c r="F323">
        <v>2.7372937128424701E-4</v>
      </c>
      <c r="G323">
        <f t="shared" si="9"/>
        <v>1.9124820717896792E-4</v>
      </c>
    </row>
    <row r="324" spans="1:7" x14ac:dyDescent="0.25">
      <c r="A324" s="1" t="s">
        <v>324</v>
      </c>
      <c r="B324">
        <v>792.79945402338296</v>
      </c>
      <c r="C324">
        <v>1878.1785587903801</v>
      </c>
      <c r="D324">
        <f t="shared" ref="D324:D378" si="10">(B324*(1923.51844965813-942.358664264406)+C324*(100.392-27.83))/( 1923.51844965813+100.392-942.358664264406-27.83)</f>
        <v>867.54145868894568</v>
      </c>
      <c r="E324">
        <v>1186.86967221945</v>
      </c>
      <c r="F324">
        <v>1325.40106640197</v>
      </c>
      <c r="G324">
        <f t="shared" ref="G324:G378" si="11">(E324* (1757.141-1008.053)+F324*(546.549-503.659))/(1757.141+546.549-1008.053-503.659)</f>
        <v>1194.3719153328802</v>
      </c>
    </row>
    <row r="325" spans="1:7" x14ac:dyDescent="0.25">
      <c r="A325" s="1" t="s">
        <v>325</v>
      </c>
      <c r="B325">
        <v>1.01726426650146E-2</v>
      </c>
      <c r="C325">
        <v>2.3637982512675699E-2</v>
      </c>
      <c r="D325">
        <f t="shared" si="10"/>
        <v>1.1099900697988552E-2</v>
      </c>
      <c r="E325">
        <v>1.5809678103496899E-2</v>
      </c>
      <c r="F325">
        <v>1.6560057076149E-2</v>
      </c>
      <c r="G325">
        <f t="shared" si="11"/>
        <v>1.5850315285510851E-2</v>
      </c>
    </row>
    <row r="326" spans="1:7" x14ac:dyDescent="0.25">
      <c r="A326" s="1" t="s">
        <v>326</v>
      </c>
      <c r="B326">
        <v>1.42804000310713E-3</v>
      </c>
      <c r="C326">
        <v>3.8230876629131798E-3</v>
      </c>
      <c r="D326">
        <f t="shared" si="10"/>
        <v>1.5929691624923183E-3</v>
      </c>
      <c r="E326">
        <v>2.7065039063733499E-3</v>
      </c>
      <c r="F326">
        <v>3.9245550066372599E-3</v>
      </c>
      <c r="G326">
        <f t="shared" si="11"/>
        <v>2.7724681272106948E-3</v>
      </c>
    </row>
    <row r="327" spans="1:7" x14ac:dyDescent="0.25">
      <c r="A327" s="1" t="s">
        <v>327</v>
      </c>
      <c r="B327">
        <v>1.9524385231973901E-4</v>
      </c>
      <c r="C327">
        <v>1.7142165135686501E-2</v>
      </c>
      <c r="D327">
        <f t="shared" si="10"/>
        <v>1.3622525629768689E-3</v>
      </c>
      <c r="E327">
        <v>2.2154571209458702E-3</v>
      </c>
      <c r="F327">
        <v>2.8871726707085901E-3</v>
      </c>
      <c r="G327">
        <f t="shared" si="11"/>
        <v>2.2518342424433396E-3</v>
      </c>
    </row>
    <row r="328" spans="1:7" x14ac:dyDescent="0.25">
      <c r="A328" s="1" t="s">
        <v>328</v>
      </c>
      <c r="B328">
        <v>3.0400769152919702</v>
      </c>
      <c r="C328">
        <v>2.9732550768869599</v>
      </c>
      <c r="D328">
        <f t="shared" si="10"/>
        <v>3.0354753911462655</v>
      </c>
      <c r="E328">
        <v>3.1864803427450101</v>
      </c>
      <c r="F328">
        <v>3.1722975697076201</v>
      </c>
      <c r="G328">
        <f t="shared" si="11"/>
        <v>3.1857122669454627</v>
      </c>
    </row>
    <row r="329" spans="1:7" x14ac:dyDescent="0.25">
      <c r="A329" s="1" t="s">
        <v>329</v>
      </c>
      <c r="B329">
        <v>1.01009881751449</v>
      </c>
      <c r="C329">
        <v>1.13026831349785</v>
      </c>
      <c r="D329">
        <f t="shared" si="10"/>
        <v>1.0183739989603082</v>
      </c>
      <c r="E329">
        <v>1.3080746810708599</v>
      </c>
      <c r="F329">
        <v>1.1556068741300201</v>
      </c>
      <c r="G329">
        <f t="shared" si="11"/>
        <v>1.2998177039329941</v>
      </c>
    </row>
    <row r="330" spans="1:7" x14ac:dyDescent="0.25">
      <c r="A330" s="1" t="s">
        <v>330</v>
      </c>
      <c r="B330">
        <v>3.6600546503390403E-2</v>
      </c>
      <c r="C330">
        <v>6.1068200493015597E-2</v>
      </c>
      <c r="D330">
        <f t="shared" si="10"/>
        <v>3.828545226637773E-2</v>
      </c>
      <c r="E330">
        <v>4.9297019264170801E-2</v>
      </c>
      <c r="F330">
        <v>2.8092696221516202E-2</v>
      </c>
      <c r="G330">
        <f t="shared" si="11"/>
        <v>4.8148687599276742E-2</v>
      </c>
    </row>
    <row r="331" spans="1:7" x14ac:dyDescent="0.25">
      <c r="A331" s="1" t="s">
        <v>331</v>
      </c>
      <c r="B331">
        <v>3.1408764295111802E-2</v>
      </c>
      <c r="C331">
        <v>3.3210470712525003E-2</v>
      </c>
      <c r="D331">
        <f t="shared" si="10"/>
        <v>3.1532834446144589E-2</v>
      </c>
      <c r="E331">
        <v>5.3020653677622202E-2</v>
      </c>
      <c r="F331">
        <v>4.7783386282636398E-2</v>
      </c>
      <c r="G331">
        <f t="shared" si="11"/>
        <v>5.273702660897768E-2</v>
      </c>
    </row>
    <row r="332" spans="1:7" x14ac:dyDescent="0.25">
      <c r="A332" s="1" t="s">
        <v>332</v>
      </c>
      <c r="B332">
        <v>6.21192187025605E-2</v>
      </c>
      <c r="C332">
        <v>6.2603591970888606E-2</v>
      </c>
      <c r="D332">
        <f t="shared" si="10"/>
        <v>6.2152573895158401E-2</v>
      </c>
      <c r="E332">
        <v>8.0371997781664595E-2</v>
      </c>
      <c r="F332">
        <v>0.10941960038059</v>
      </c>
      <c r="G332">
        <f t="shared" si="11"/>
        <v>8.1945086523356775E-2</v>
      </c>
    </row>
    <row r="333" spans="1:7" x14ac:dyDescent="0.25">
      <c r="A333" s="1" t="s">
        <v>333</v>
      </c>
      <c r="B333">
        <v>0.68334176702762905</v>
      </c>
      <c r="C333">
        <v>0.65237703955863402</v>
      </c>
      <c r="D333">
        <f t="shared" si="10"/>
        <v>0.68120945602699268</v>
      </c>
      <c r="E333">
        <v>0.47969674623827602</v>
      </c>
      <c r="F333">
        <v>0.491186763211792</v>
      </c>
      <c r="G333">
        <f t="shared" si="11"/>
        <v>0.4803189943663731</v>
      </c>
    </row>
    <row r="334" spans="1:7" x14ac:dyDescent="0.25">
      <c r="A334" s="1" t="s">
        <v>334</v>
      </c>
      <c r="B334">
        <v>0.120094120028337</v>
      </c>
      <c r="C334">
        <v>0.12015025237704</v>
      </c>
      <c r="D334">
        <f t="shared" si="10"/>
        <v>0.12009798544665048</v>
      </c>
      <c r="E334">
        <v>0.20274000987281099</v>
      </c>
      <c r="F334">
        <v>0.21651695721588801</v>
      </c>
      <c r="G334">
        <f t="shared" si="11"/>
        <v>0.20348610796081917</v>
      </c>
    </row>
    <row r="335" spans="1:7" x14ac:dyDescent="0.25">
      <c r="A335" s="1" t="s">
        <v>335</v>
      </c>
      <c r="B335">
        <v>4.8552778058900903E-2</v>
      </c>
      <c r="C335">
        <v>5.0498884845639198E-2</v>
      </c>
      <c r="D335">
        <f t="shared" si="10"/>
        <v>4.8686791991816351E-2</v>
      </c>
      <c r="E335">
        <v>9.6954664293941603E-2</v>
      </c>
      <c r="F335">
        <v>8.11011304810592E-2</v>
      </c>
      <c r="G335">
        <f t="shared" si="11"/>
        <v>9.6096107534493075E-2</v>
      </c>
    </row>
    <row r="336" spans="1:7" x14ac:dyDescent="0.25">
      <c r="A336" s="1" t="s">
        <v>336</v>
      </c>
      <c r="B336">
        <v>1.7882805384070399E-2</v>
      </c>
      <c r="C336">
        <v>2.00915600422585E-2</v>
      </c>
      <c r="D336">
        <f t="shared" si="10"/>
        <v>1.8034905926859839E-2</v>
      </c>
      <c r="E336">
        <v>3.79189088715133E-2</v>
      </c>
      <c r="F336">
        <v>2.5899466206518399E-2</v>
      </c>
      <c r="G336">
        <f t="shared" si="11"/>
        <v>3.7267989406702867E-2</v>
      </c>
    </row>
    <row r="337" spans="1:7" x14ac:dyDescent="0.25">
      <c r="A337" s="1" t="s">
        <v>337</v>
      </c>
      <c r="B337">
        <v>6.2895860742839798</v>
      </c>
      <c r="C337">
        <v>6.2362342998004499</v>
      </c>
      <c r="D337">
        <f t="shared" si="10"/>
        <v>6.2859121334831576</v>
      </c>
      <c r="E337">
        <v>7.6102494408454104</v>
      </c>
      <c r="F337">
        <v>7.4652872970052702</v>
      </c>
      <c r="G337">
        <f t="shared" si="11"/>
        <v>7.6023989369812828</v>
      </c>
    </row>
    <row r="338" spans="1:7" x14ac:dyDescent="0.25">
      <c r="A338" s="1" t="s">
        <v>338</v>
      </c>
      <c r="B338">
        <v>2.5055043600912601</v>
      </c>
      <c r="C338">
        <v>2.7677686764229401</v>
      </c>
      <c r="D338">
        <f t="shared" si="10"/>
        <v>2.5235645573705145</v>
      </c>
      <c r="E338">
        <v>3.2442163712972798</v>
      </c>
      <c r="F338">
        <v>2.9071766524721498</v>
      </c>
      <c r="G338">
        <f t="shared" si="11"/>
        <v>3.225963801730436</v>
      </c>
    </row>
    <row r="339" spans="1:7" x14ac:dyDescent="0.25">
      <c r="A339" s="1" t="s">
        <v>339</v>
      </c>
      <c r="B339">
        <v>2.0817730998886799E-2</v>
      </c>
      <c r="C339">
        <v>4.6310599835661499E-2</v>
      </c>
      <c r="D339">
        <f t="shared" si="10"/>
        <v>2.2573235700578873E-2</v>
      </c>
      <c r="E339">
        <v>2.0952299694674201E-2</v>
      </c>
      <c r="F339">
        <v>1.0966150074989099E-2</v>
      </c>
      <c r="G339">
        <f t="shared" si="11"/>
        <v>2.0411494322317522E-2</v>
      </c>
    </row>
    <row r="340" spans="1:7" x14ac:dyDescent="0.25">
      <c r="A340" s="1" t="s">
        <v>340</v>
      </c>
      <c r="B340">
        <v>9.2601963364032005E-3</v>
      </c>
      <c r="C340">
        <v>8.7850686700316899E-3</v>
      </c>
      <c r="D340">
        <f t="shared" si="10"/>
        <v>9.2274778198031399E-3</v>
      </c>
      <c r="E340">
        <v>1.61012145995722E-2</v>
      </c>
      <c r="F340">
        <v>1.04823493363867E-2</v>
      </c>
      <c r="G340">
        <f t="shared" si="11"/>
        <v>1.579692189050954E-2</v>
      </c>
    </row>
    <row r="341" spans="1:7" x14ac:dyDescent="0.25">
      <c r="A341" s="1" t="s">
        <v>341</v>
      </c>
      <c r="B341">
        <v>1.0510069830988801E-2</v>
      </c>
      <c r="C341">
        <v>1.02969832139923E-2</v>
      </c>
      <c r="D341">
        <f t="shared" si="10"/>
        <v>1.0495396136929489E-2</v>
      </c>
      <c r="E341">
        <v>1.6826439632633899E-2</v>
      </c>
      <c r="F341">
        <v>1.31593800899869E-2</v>
      </c>
      <c r="G341">
        <f t="shared" si="11"/>
        <v>1.662784802556384E-2</v>
      </c>
    </row>
    <row r="342" spans="1:7" x14ac:dyDescent="0.25">
      <c r="A342" s="1" t="s">
        <v>342</v>
      </c>
      <c r="B342">
        <v>1.35461997773505E-2</v>
      </c>
      <c r="C342">
        <v>1.3626012442775001E-2</v>
      </c>
      <c r="D342">
        <f t="shared" si="10"/>
        <v>1.3551695883351922E-2</v>
      </c>
      <c r="E342">
        <v>2.0470847781969299E-2</v>
      </c>
      <c r="F342">
        <v>1.76909803415633E-2</v>
      </c>
      <c r="G342">
        <f t="shared" si="11"/>
        <v>2.0320302546471575E-2</v>
      </c>
    </row>
    <row r="343" spans="1:7" x14ac:dyDescent="0.25">
      <c r="A343" s="1" t="s">
        <v>343</v>
      </c>
      <c r="B343">
        <v>1.90162938973788E-2</v>
      </c>
      <c r="C343">
        <v>1.9199436553586101E-2</v>
      </c>
      <c r="D343">
        <f t="shared" si="10"/>
        <v>1.9028905573063904E-2</v>
      </c>
      <c r="E343">
        <v>2.37495962507694E-2</v>
      </c>
      <c r="F343">
        <v>2.9366704833169398E-2</v>
      </c>
      <c r="G343">
        <f t="shared" si="11"/>
        <v>2.4053793825827206E-2</v>
      </c>
    </row>
    <row r="344" spans="1:7" x14ac:dyDescent="0.25">
      <c r="A344" s="1" t="s">
        <v>344</v>
      </c>
      <c r="B344">
        <v>0.43332152616132003</v>
      </c>
      <c r="C344">
        <v>0.39798098368353102</v>
      </c>
      <c r="D344">
        <f t="shared" si="10"/>
        <v>0.43088788525266675</v>
      </c>
      <c r="E344">
        <v>0.16871537659899899</v>
      </c>
      <c r="F344">
        <v>0.174265026044606</v>
      </c>
      <c r="G344">
        <f t="shared" si="11"/>
        <v>0.16901592088775708</v>
      </c>
    </row>
    <row r="345" spans="1:7" x14ac:dyDescent="0.25">
      <c r="A345" s="1" t="s">
        <v>345</v>
      </c>
      <c r="B345">
        <v>0.14694868940390601</v>
      </c>
      <c r="C345">
        <v>0.144524005164925</v>
      </c>
      <c r="D345">
        <f t="shared" si="10"/>
        <v>0.14678171939323739</v>
      </c>
      <c r="E345">
        <v>0.13250897389799299</v>
      </c>
      <c r="F345">
        <v>0.16186360044509701</v>
      </c>
      <c r="G345">
        <f t="shared" si="11"/>
        <v>0.13409868968884231</v>
      </c>
    </row>
    <row r="346" spans="1:7" x14ac:dyDescent="0.25">
      <c r="A346" s="1" t="s">
        <v>346</v>
      </c>
      <c r="B346">
        <v>0.10406841412812499</v>
      </c>
      <c r="C346">
        <v>0.10582462730367399</v>
      </c>
      <c r="D346">
        <f t="shared" si="10"/>
        <v>0.10418935149718259</v>
      </c>
      <c r="E346">
        <v>0.12759694552280201</v>
      </c>
      <c r="F346">
        <v>0.14725281813930199</v>
      </c>
      <c r="G346">
        <f t="shared" si="11"/>
        <v>0.12866142001138839</v>
      </c>
    </row>
    <row r="347" spans="1:7" x14ac:dyDescent="0.25">
      <c r="A347" s="1" t="s">
        <v>347</v>
      </c>
      <c r="B347">
        <v>8.0244914482339905E-2</v>
      </c>
      <c r="C347">
        <v>8.4615565207183899E-2</v>
      </c>
      <c r="D347">
        <f t="shared" si="10"/>
        <v>8.0545888764443824E-2</v>
      </c>
      <c r="E347">
        <v>0.116511362874573</v>
      </c>
      <c r="F347">
        <v>0.120418003838153</v>
      </c>
      <c r="G347">
        <f t="shared" si="11"/>
        <v>0.11672292914399959</v>
      </c>
    </row>
    <row r="348" spans="1:7" x14ac:dyDescent="0.25">
      <c r="A348" s="1" t="s">
        <v>348</v>
      </c>
      <c r="B348">
        <v>6.0398745066288798E-2</v>
      </c>
      <c r="C348">
        <v>6.1518957624134299E-2</v>
      </c>
      <c r="D348">
        <f t="shared" si="10"/>
        <v>6.0475885792379044E-2</v>
      </c>
      <c r="E348">
        <v>9.9288791921358796E-2</v>
      </c>
      <c r="F348">
        <v>9.48410714573691E-2</v>
      </c>
      <c r="G348">
        <f t="shared" si="11"/>
        <v>9.9047923196848103E-2</v>
      </c>
    </row>
    <row r="349" spans="1:7" x14ac:dyDescent="0.25">
      <c r="A349" s="1" t="s">
        <v>349</v>
      </c>
      <c r="B349">
        <v>4.05323347839288E-2</v>
      </c>
      <c r="C349">
        <v>4.1638689987087703E-2</v>
      </c>
      <c r="D349">
        <f t="shared" si="10"/>
        <v>4.0608521256833147E-2</v>
      </c>
      <c r="E349">
        <v>7.9055622931737402E-2</v>
      </c>
      <c r="F349">
        <v>7.1199342030995497E-2</v>
      </c>
      <c r="G349">
        <f t="shared" si="11"/>
        <v>7.8630161760047237E-2</v>
      </c>
    </row>
    <row r="350" spans="1:7" x14ac:dyDescent="0.25">
      <c r="A350" s="1" t="s">
        <v>350</v>
      </c>
      <c r="B350">
        <v>2.4005667442566499E-2</v>
      </c>
      <c r="C350">
        <v>2.32186876393943E-2</v>
      </c>
      <c r="D350">
        <f t="shared" si="10"/>
        <v>2.3951473983468145E-2</v>
      </c>
      <c r="E350">
        <v>6.0071791183945102E-2</v>
      </c>
      <c r="F350">
        <v>5.1976326017191099E-2</v>
      </c>
      <c r="G350">
        <f t="shared" si="11"/>
        <v>5.9633376858039475E-2</v>
      </c>
    </row>
    <row r="351" spans="1:7" x14ac:dyDescent="0.25">
      <c r="A351" s="1" t="s">
        <v>351</v>
      </c>
      <c r="B351">
        <v>1.41230644671592E-2</v>
      </c>
      <c r="C351">
        <v>1.46355206010095E-2</v>
      </c>
      <c r="D351">
        <f t="shared" si="10"/>
        <v>1.4158353518310924E-2</v>
      </c>
      <c r="E351">
        <v>4.2562786814311901E-2</v>
      </c>
      <c r="F351">
        <v>3.7752584302278701E-2</v>
      </c>
      <c r="G351">
        <f t="shared" si="11"/>
        <v>4.2302287677036483E-2</v>
      </c>
    </row>
    <row r="352" spans="1:7" x14ac:dyDescent="0.25">
      <c r="A352" s="1" t="s">
        <v>352</v>
      </c>
      <c r="B352">
        <v>8.3847788685355706E-3</v>
      </c>
      <c r="C352">
        <v>9.2405211879328601E-3</v>
      </c>
      <c r="D352">
        <f t="shared" si="10"/>
        <v>8.4437074918599E-3</v>
      </c>
      <c r="E352">
        <v>2.9965810819870001E-2</v>
      </c>
      <c r="F352">
        <v>2.4609330903578499E-2</v>
      </c>
      <c r="G352">
        <f t="shared" si="11"/>
        <v>2.9675727732196171E-2</v>
      </c>
    </row>
    <row r="353" spans="1:7" x14ac:dyDescent="0.25">
      <c r="A353" s="1" t="s">
        <v>353</v>
      </c>
      <c r="B353">
        <v>5.3132274061329799E-3</v>
      </c>
      <c r="C353">
        <v>6.1133935907970397E-3</v>
      </c>
      <c r="D353">
        <f t="shared" si="10"/>
        <v>5.3683289134724135E-3</v>
      </c>
      <c r="E353">
        <v>1.8898511155667399E-2</v>
      </c>
      <c r="F353">
        <v>1.61911980518957E-2</v>
      </c>
      <c r="G353">
        <f t="shared" si="11"/>
        <v>1.8751895139792248E-2</v>
      </c>
    </row>
    <row r="354" spans="1:7" x14ac:dyDescent="0.25">
      <c r="A354" s="1" t="s">
        <v>354</v>
      </c>
      <c r="B354">
        <v>9.5081469486893999E-3</v>
      </c>
      <c r="C354">
        <v>1.2470947294283399E-2</v>
      </c>
      <c r="D354">
        <f t="shared" si="10"/>
        <v>9.7121730224187797E-3</v>
      </c>
      <c r="E354">
        <v>2.6723628319123401E-2</v>
      </c>
      <c r="F354">
        <v>1.7965134093438102E-2</v>
      </c>
      <c r="G354">
        <f t="shared" si="11"/>
        <v>2.6249307293363031E-2</v>
      </c>
    </row>
    <row r="355" spans="1:7" x14ac:dyDescent="0.25">
      <c r="A355" s="1" t="s">
        <v>355</v>
      </c>
      <c r="B355">
        <v>55.284739495665299</v>
      </c>
      <c r="C355">
        <v>60.6909429746526</v>
      </c>
      <c r="D355">
        <f t="shared" si="10"/>
        <v>55.657024611414045</v>
      </c>
      <c r="E355">
        <v>46.2001496122584</v>
      </c>
      <c r="F355">
        <v>53.151920617044901</v>
      </c>
      <c r="G355">
        <f t="shared" si="11"/>
        <v>46.576626557824177</v>
      </c>
    </row>
    <row r="356" spans="1:7" x14ac:dyDescent="0.25">
      <c r="A356" s="1" t="s">
        <v>356</v>
      </c>
      <c r="B356">
        <v>55.284739552464998</v>
      </c>
      <c r="C356">
        <v>60.690942802973296</v>
      </c>
      <c r="D356">
        <f t="shared" si="10"/>
        <v>55.657024652480089</v>
      </c>
      <c r="E356">
        <v>46.200149934133002</v>
      </c>
      <c r="F356">
        <v>53.151920357883</v>
      </c>
      <c r="G356">
        <f t="shared" si="11"/>
        <v>46.576626848232422</v>
      </c>
    </row>
    <row r="357" spans="1:7" x14ac:dyDescent="0.25">
      <c r="A357" s="1" t="s">
        <v>357</v>
      </c>
      <c r="B357">
        <v>55.284747634743802</v>
      </c>
      <c r="C357">
        <v>60.690946159080703</v>
      </c>
      <c r="D357">
        <f t="shared" si="10"/>
        <v>55.657032409302545</v>
      </c>
      <c r="E357">
        <v>46.200148988793103</v>
      </c>
      <c r="F357">
        <v>53.151918626892403</v>
      </c>
      <c r="G357">
        <f t="shared" si="11"/>
        <v>46.576625860345182</v>
      </c>
    </row>
    <row r="358" spans="1:7" x14ac:dyDescent="0.25">
      <c r="A358" s="1" t="s">
        <v>358</v>
      </c>
      <c r="B358">
        <v>13.046757349560201</v>
      </c>
      <c r="C358">
        <v>15.8907285786117</v>
      </c>
      <c r="D358">
        <f t="shared" si="10"/>
        <v>13.24260054382929</v>
      </c>
      <c r="E358">
        <v>17.6925484653209</v>
      </c>
      <c r="F358">
        <v>18.764734347705801</v>
      </c>
      <c r="G358">
        <f t="shared" si="11"/>
        <v>17.750613275827615</v>
      </c>
    </row>
    <row r="359" spans="1:7" x14ac:dyDescent="0.25">
      <c r="A359" s="1" t="s">
        <v>359</v>
      </c>
      <c r="B359">
        <v>13.0467082244772</v>
      </c>
      <c r="C359">
        <v>15.890668480203701</v>
      </c>
      <c r="D359">
        <f t="shared" si="10"/>
        <v>13.242550663094827</v>
      </c>
      <c r="E359">
        <v>17.692492651662999</v>
      </c>
      <c r="F359">
        <v>18.764676728325401</v>
      </c>
      <c r="G359">
        <f t="shared" si="11"/>
        <v>17.750557364379826</v>
      </c>
    </row>
    <row r="360" spans="1:7" x14ac:dyDescent="0.25">
      <c r="A360" s="1" t="s">
        <v>360</v>
      </c>
      <c r="B360">
        <v>13.046511606503</v>
      </c>
      <c r="C360">
        <v>15.890427812635499</v>
      </c>
      <c r="D360">
        <f t="shared" si="10"/>
        <v>13.242351011751968</v>
      </c>
      <c r="E360">
        <v>17.6922696203419</v>
      </c>
      <c r="F360">
        <v>18.7644462844824</v>
      </c>
      <c r="G360">
        <f t="shared" si="11"/>
        <v>17.750333931629566</v>
      </c>
    </row>
    <row r="361" spans="1:7" x14ac:dyDescent="0.25">
      <c r="A361" s="1" t="s">
        <v>361</v>
      </c>
      <c r="B361">
        <v>0.74935781124247103</v>
      </c>
      <c r="C361">
        <v>0.66231687578276999</v>
      </c>
      <c r="D361">
        <f t="shared" si="10"/>
        <v>0.74336394792259397</v>
      </c>
      <c r="E361">
        <v>0.10462789848802399</v>
      </c>
      <c r="F361">
        <v>5.9172364582107E-2</v>
      </c>
      <c r="G361">
        <f t="shared" si="11"/>
        <v>0.10216622928859573</v>
      </c>
    </row>
    <row r="362" spans="1:7" x14ac:dyDescent="0.25">
      <c r="A362" s="1" t="s">
        <v>362</v>
      </c>
      <c r="B362">
        <v>0.74935649202576604</v>
      </c>
      <c r="C362">
        <v>0.66231683583636403</v>
      </c>
      <c r="D362">
        <f t="shared" si="10"/>
        <v>0.74336271679974131</v>
      </c>
      <c r="E362">
        <v>0.104627792311962</v>
      </c>
      <c r="F362">
        <v>5.9171591389268897E-2</v>
      </c>
      <c r="G362">
        <f t="shared" si="11"/>
        <v>0.10216608698987688</v>
      </c>
    </row>
    <row r="363" spans="1:7" x14ac:dyDescent="0.25">
      <c r="A363" s="1" t="s">
        <v>363</v>
      </c>
      <c r="B363">
        <v>0.74935162147676904</v>
      </c>
      <c r="C363">
        <v>0.66231673980703898</v>
      </c>
      <c r="D363">
        <f t="shared" si="10"/>
        <v>0.74335817503648383</v>
      </c>
      <c r="E363">
        <v>0.104627330552698</v>
      </c>
      <c r="F363">
        <v>5.9169014873144701E-2</v>
      </c>
      <c r="G363">
        <f t="shared" si="11"/>
        <v>0.10216551070480318</v>
      </c>
    </row>
    <row r="364" spans="1:7" x14ac:dyDescent="0.25">
      <c r="A364" s="1" t="s">
        <v>364</v>
      </c>
      <c r="B364">
        <v>-12.264518258849099</v>
      </c>
      <c r="C364">
        <v>-259.700504875077</v>
      </c>
      <c r="D364">
        <f t="shared" si="10"/>
        <v>-29.30359850728302</v>
      </c>
      <c r="E364">
        <v>-550.27947281160698</v>
      </c>
      <c r="F364">
        <v>-729.75441475166599</v>
      </c>
      <c r="G364">
        <f t="shared" si="11"/>
        <v>-559.99903605680959</v>
      </c>
    </row>
    <row r="365" spans="1:7" x14ac:dyDescent="0.25">
      <c r="A365" s="1" t="s">
        <v>365</v>
      </c>
      <c r="B365">
        <v>-12.2642345851235</v>
      </c>
      <c r="C365">
        <v>-259.69082327588399</v>
      </c>
      <c r="D365">
        <f t="shared" si="10"/>
        <v>-29.302667668169725</v>
      </c>
      <c r="E365">
        <v>-550.27245422097405</v>
      </c>
      <c r="F365">
        <v>-729.74565616233099</v>
      </c>
      <c r="G365">
        <f t="shared" si="11"/>
        <v>-559.99192323559919</v>
      </c>
    </row>
    <row r="366" spans="1:7" x14ac:dyDescent="0.25">
      <c r="A366" s="1" t="s">
        <v>366</v>
      </c>
      <c r="B366">
        <v>-12.2631172659986</v>
      </c>
      <c r="C366">
        <v>-259.652058392041</v>
      </c>
      <c r="D366">
        <f t="shared" si="10"/>
        <v>-29.298957840634216</v>
      </c>
      <c r="E366">
        <v>-550.244350519259</v>
      </c>
      <c r="F366">
        <v>-729.71061254764902</v>
      </c>
      <c r="G366">
        <f t="shared" si="11"/>
        <v>-559.96344369911708</v>
      </c>
    </row>
    <row r="367" spans="1:7" x14ac:dyDescent="0.25">
      <c r="A367" s="1" t="s">
        <v>367</v>
      </c>
      <c r="B367">
        <v>36.791966972739203</v>
      </c>
      <c r="C367">
        <v>44.780899724102703</v>
      </c>
      <c r="D367">
        <f t="shared" si="10"/>
        <v>37.342105487800694</v>
      </c>
      <c r="E367">
        <v>35.706035373600002</v>
      </c>
      <c r="F367">
        <v>36.394772075585998</v>
      </c>
      <c r="G367">
        <f t="shared" si="11"/>
        <v>35.743334284867963</v>
      </c>
    </row>
    <row r="368" spans="1:7" x14ac:dyDescent="0.25">
      <c r="A368" s="1" t="s">
        <v>368</v>
      </c>
      <c r="B368">
        <v>36.791962132264104</v>
      </c>
      <c r="C368">
        <v>44.780892618363197</v>
      </c>
      <c r="D368">
        <f t="shared" si="10"/>
        <v>37.342100491333639</v>
      </c>
      <c r="E368">
        <v>35.7060277424318</v>
      </c>
      <c r="F368">
        <v>36.394763321380097</v>
      </c>
      <c r="G368">
        <f t="shared" si="11"/>
        <v>35.74332659288104</v>
      </c>
    </row>
    <row r="369" spans="1:7" x14ac:dyDescent="0.25">
      <c r="A369" s="1" t="s">
        <v>369</v>
      </c>
      <c r="B369">
        <v>36.791942779510499</v>
      </c>
      <c r="C369">
        <v>44.780867222981598</v>
      </c>
      <c r="D369">
        <f t="shared" si="10"/>
        <v>37.342080722469078</v>
      </c>
      <c r="E369">
        <v>35.705997846668801</v>
      </c>
      <c r="F369">
        <v>36.394730294900199</v>
      </c>
      <c r="G369">
        <f t="shared" si="11"/>
        <v>35.743296527572362</v>
      </c>
    </row>
    <row r="370" spans="1:7" x14ac:dyDescent="0.25">
      <c r="A370" s="1" t="s">
        <v>370</v>
      </c>
      <c r="B370">
        <v>11.0793887652066</v>
      </c>
      <c r="C370">
        <v>15.806861600634001</v>
      </c>
      <c r="D370">
        <f t="shared" si="10"/>
        <v>11.40493473819425</v>
      </c>
      <c r="E370">
        <v>14.9617858792358</v>
      </c>
      <c r="F370">
        <v>15.3610798164804</v>
      </c>
      <c r="G370">
        <f t="shared" si="11"/>
        <v>14.983409859912561</v>
      </c>
    </row>
    <row r="371" spans="1:7" x14ac:dyDescent="0.25">
      <c r="A371" s="1" t="s">
        <v>371</v>
      </c>
      <c r="B371">
        <v>11.0793634076226</v>
      </c>
      <c r="C371">
        <v>15.8068244388715</v>
      </c>
      <c r="D371">
        <f t="shared" si="10"/>
        <v>11.404908567744071</v>
      </c>
      <c r="E371">
        <v>14.961747140932401</v>
      </c>
      <c r="F371">
        <v>15.3610479107231</v>
      </c>
      <c r="G371">
        <f t="shared" si="11"/>
        <v>14.983371491629416</v>
      </c>
    </row>
    <row r="372" spans="1:7" x14ac:dyDescent="0.25">
      <c r="A372" s="1" t="s">
        <v>372</v>
      </c>
      <c r="B372">
        <v>11.079261516401999</v>
      </c>
      <c r="C372">
        <v>15.8066753842299</v>
      </c>
      <c r="D372">
        <f t="shared" si="10"/>
        <v>11.404803428728652</v>
      </c>
      <c r="E372">
        <v>14.961592216883901</v>
      </c>
      <c r="F372">
        <v>15.360920340943199</v>
      </c>
      <c r="G372">
        <f t="shared" si="11"/>
        <v>14.983218048966235</v>
      </c>
    </row>
    <row r="373" spans="1:7" x14ac:dyDescent="0.25">
      <c r="A373" s="1" t="s">
        <v>373</v>
      </c>
      <c r="B373">
        <v>25.731147907481802</v>
      </c>
      <c r="C373">
        <v>37.914325614634599</v>
      </c>
      <c r="D373">
        <f t="shared" si="10"/>
        <v>26.570112948387834</v>
      </c>
      <c r="E373">
        <v>51.154190106179399</v>
      </c>
      <c r="F373">
        <v>53.172484359503599</v>
      </c>
      <c r="G373">
        <f t="shared" si="11"/>
        <v>51.26349193088295</v>
      </c>
    </row>
    <row r="374" spans="1:7" x14ac:dyDescent="0.25">
      <c r="A374" s="1" t="s">
        <v>374</v>
      </c>
      <c r="B374">
        <v>25.730932920100599</v>
      </c>
      <c r="C374">
        <v>37.914041538028499</v>
      </c>
      <c r="D374">
        <f t="shared" si="10"/>
        <v>26.569893203344403</v>
      </c>
      <c r="E374">
        <v>51.153937281051</v>
      </c>
      <c r="F374">
        <v>53.1722162056884</v>
      </c>
      <c r="G374">
        <f t="shared" si="11"/>
        <v>51.26323827562117</v>
      </c>
    </row>
    <row r="375" spans="1:7" x14ac:dyDescent="0.25">
      <c r="A375" s="1" t="s">
        <v>375</v>
      </c>
      <c r="B375">
        <v>25.7300729514462</v>
      </c>
      <c r="C375">
        <v>37.912905720348</v>
      </c>
      <c r="D375">
        <f t="shared" si="10"/>
        <v>26.569014239014571</v>
      </c>
      <c r="E375">
        <v>51.152925737380997</v>
      </c>
      <c r="F375">
        <v>53.171143890145302</v>
      </c>
      <c r="G375">
        <f t="shared" si="11"/>
        <v>51.262223440817273</v>
      </c>
    </row>
    <row r="376" spans="1:7" x14ac:dyDescent="0.25">
      <c r="A376" s="1" t="s">
        <v>376</v>
      </c>
      <c r="B376">
        <v>6294.5112872175296</v>
      </c>
      <c r="C376">
        <v>132961.39929529899</v>
      </c>
      <c r="D376">
        <f t="shared" si="10"/>
        <v>15017.119906539285</v>
      </c>
      <c r="E376">
        <v>55653.898423433697</v>
      </c>
      <c r="F376">
        <v>60060.705855565997</v>
      </c>
      <c r="G376">
        <f t="shared" si="11"/>
        <v>55892.551480417787</v>
      </c>
    </row>
    <row r="377" spans="1:7" x14ac:dyDescent="0.25">
      <c r="A377" s="1" t="s">
        <v>377</v>
      </c>
      <c r="B377">
        <v>6294.3874633674995</v>
      </c>
      <c r="C377">
        <v>132956.72569205501</v>
      </c>
      <c r="D377">
        <f t="shared" si="10"/>
        <v>15016.68277314497</v>
      </c>
      <c r="E377">
        <v>55653.139822098703</v>
      </c>
      <c r="F377">
        <v>60059.892562011701</v>
      </c>
      <c r="G377">
        <f t="shared" si="11"/>
        <v>55891.789917195863</v>
      </c>
    </row>
    <row r="378" spans="1:7" x14ac:dyDescent="0.25">
      <c r="A378" s="1" t="s">
        <v>378</v>
      </c>
      <c r="B378">
        <v>6293.89292644549</v>
      </c>
      <c r="C378">
        <v>132938.02278650401</v>
      </c>
      <c r="D378">
        <f t="shared" si="10"/>
        <v>15014.934360994443</v>
      </c>
      <c r="E378">
        <v>55650.1097166693</v>
      </c>
      <c r="F378">
        <v>60056.6467450333</v>
      </c>
      <c r="G378">
        <f t="shared" si="11"/>
        <v>55888.748129790016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s1325897</dc:creator>
  <cp:lastModifiedBy>s1325897</cp:lastModifiedBy>
  <dcterms:created xsi:type="dcterms:W3CDTF">2024-11-05T15:09:27Z</dcterms:created>
  <dcterms:modified xsi:type="dcterms:W3CDTF">2025-02-07T13:31:00Z</dcterms:modified>
</cp:coreProperties>
</file>