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data\excel data\"/>
    </mc:Choice>
  </mc:AlternateContent>
  <xr:revisionPtr revIDLastSave="0" documentId="13_ncr:1_{C7F001AC-4B80-44E1-B31D-7EB60F96B618}" xr6:coauthVersionLast="47" xr6:coauthVersionMax="47" xr10:uidLastSave="{00000000-0000-0000-0000-000000000000}"/>
  <bookViews>
    <workbookView xWindow="-120" yWindow="-120" windowWidth="29040" windowHeight="15720" xr2:uid="{FF7E5F6E-74D9-4C01-9301-5951BF90EF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<sst xmlns="http://schemas.openxmlformats.org/spreadsheetml/2006/main" count="384" uniqueCount="381">
  <si>
    <t>Left</t>
    <phoneticPr fontId="1" type="noConversion"/>
  </si>
  <si>
    <t>Right</t>
    <phoneticPr fontId="1" type="noConversion"/>
  </si>
  <si>
    <t>Weighted</t>
    <phoneticPr fontId="1" type="noConversion"/>
  </si>
  <si>
    <t>FirstOrder_Mean</t>
  </si>
  <si>
    <t>FirstOrder_StandardDeviation</t>
  </si>
  <si>
    <t>FirstOrder_Median</t>
  </si>
  <si>
    <t>FirstOrder_Minimum</t>
  </si>
  <si>
    <t>FirstOrder_Maximum</t>
  </si>
  <si>
    <t>FirstOrder_Entropy</t>
  </si>
  <si>
    <t>FirstOrder_Mode</t>
  </si>
  <si>
    <t>FirstOrder_Energy</t>
  </si>
  <si>
    <t>FirstOrder_HistogramBin1</t>
  </si>
  <si>
    <t>FirstOrder_HistogramBin2</t>
  </si>
  <si>
    <t>FirstOrder_HistogramBin3</t>
  </si>
  <si>
    <t>FirstOrder_HistogramBin4</t>
  </si>
  <si>
    <t>FirstOrder_HistogramBin5</t>
  </si>
  <si>
    <t>FirstOrder_HistogramBin6</t>
  </si>
  <si>
    <t>FirstOrder_HistogramBin7</t>
  </si>
  <si>
    <t>FirstOrder_HistogramBin8</t>
  </si>
  <si>
    <t>FirstOrder_HistogramBin9</t>
  </si>
  <si>
    <t>FirstOrder_HistogramBin10</t>
  </si>
  <si>
    <t>FirstOrder_HistogramBin11</t>
  </si>
  <si>
    <t>FirstOrder_HistogramBin12</t>
  </si>
  <si>
    <t>FirstOrder_HistogramBin13</t>
  </si>
  <si>
    <t>FirstOrder_HistogramBin14</t>
  </si>
  <si>
    <t>FirstOrder_HistogramBin15</t>
  </si>
  <si>
    <t>FirstOrder_HistogramBin16</t>
  </si>
  <si>
    <t>FirstOrder_HistogramBin17</t>
  </si>
  <si>
    <t>FirstOrder_HistogramBin18</t>
  </si>
  <si>
    <t>FirstOrder_HistogramBin19</t>
  </si>
  <si>
    <t>FirstOrder_HistogramBin20</t>
  </si>
  <si>
    <t>FirstOrder_ModeHistogram</t>
  </si>
  <si>
    <t>FirstOrder_Skewness</t>
  </si>
  <si>
    <t>FirstOrder_Kurtosis</t>
  </si>
  <si>
    <t>FirstOrder_Fifth</t>
  </si>
  <si>
    <t>FirstOrder_Sixth</t>
  </si>
  <si>
    <t>FirstOrder_Seventh</t>
  </si>
  <si>
    <t>GLCM_axial_NL60_autoc_m</t>
  </si>
  <si>
    <t>GLCM_axial_NL60_autoc_s</t>
  </si>
  <si>
    <t>GLCM_axial_NL60_contr_m</t>
  </si>
  <si>
    <t>GLCM_axial_NL60_contr_s</t>
  </si>
  <si>
    <t>GLCM_axial_NL60_corrm_m</t>
  </si>
  <si>
    <t>GLCM_axial_NL60_corrm_s</t>
  </si>
  <si>
    <t>GLCM_axial_NL60_cprom_m</t>
  </si>
  <si>
    <t>GLCM_axial_NL60_cprom_s</t>
  </si>
  <si>
    <t>GLCM_axial_NL60_dissi_m</t>
  </si>
  <si>
    <t>GLCM_axial_NL60_dissi_s</t>
  </si>
  <si>
    <t>GLCM_axial_NL60_energ_m</t>
  </si>
  <si>
    <t>GLCM_axial_NL60_energ_s</t>
  </si>
  <si>
    <t>GLCM_axial_NL60_entro_m</t>
  </si>
  <si>
    <t>GLCM_axial_NL60_entro_s</t>
  </si>
  <si>
    <t>GLCM_axial_NL60_homom_m</t>
  </si>
  <si>
    <t>GLCM_axial_NL60_homom_s</t>
  </si>
  <si>
    <t>GLCM_axial_NL60_maxpr_m</t>
  </si>
  <si>
    <t>GLCM_axial_NL60_maxpr_s</t>
  </si>
  <si>
    <t>GLCM_axial_NL60_savgh_m</t>
  </si>
  <si>
    <t>GLCM_axial_NL60_savgh_s</t>
  </si>
  <si>
    <t>GLCM_axial_NL60_senth_m</t>
  </si>
  <si>
    <t>GLCM_axial_NL60_senth_s</t>
  </si>
  <si>
    <t>GLCM_axial_NL60_inf1h_m</t>
  </si>
  <si>
    <t>GLCM_axial_NL60_inf1h_s</t>
  </si>
  <si>
    <t>GLCM_axial_NL60_inf2h_m</t>
  </si>
  <si>
    <t>GLCM_axial_NL60_inf2h_s</t>
  </si>
  <si>
    <t>GLCM_coronal_NL60_autoc_m</t>
  </si>
  <si>
    <t>GLCM_coronal_NL60_autoc_s</t>
  </si>
  <si>
    <t>GLCM_coronal_NL60_contr_m</t>
  </si>
  <si>
    <t>GLCM_coronal_NL60_contr_s</t>
  </si>
  <si>
    <t>GLCM_coronal_NL60_corrm_m</t>
  </si>
  <si>
    <t>GLCM_coronal_NL60_corrm_s</t>
  </si>
  <si>
    <t>GLCM_coronal_NL60_cprom_m</t>
  </si>
  <si>
    <t>GLCM_coronal_NL60_cprom_s</t>
  </si>
  <si>
    <t>GLCM_coronal_NL60_dissi_m</t>
  </si>
  <si>
    <t>GLCM_coronal_NL60_dissi_s</t>
  </si>
  <si>
    <t>GLCM_coronal_NL60_energ_m</t>
  </si>
  <si>
    <t>GLCM_coronal_NL60_energ_s</t>
  </si>
  <si>
    <t>GLCM_coronal_NL60_entro_m</t>
  </si>
  <si>
    <t>GLCM_coronal_NL60_entro_s</t>
  </si>
  <si>
    <t>GLCM_coronal_NL60_homom_m</t>
  </si>
  <si>
    <t>GLCM_coronal_NL60_homom_s</t>
  </si>
  <si>
    <t>GLCM_coronal_NL60_maxpr_m</t>
  </si>
  <si>
    <t>GLCM_coronal_NL60_maxpr_s</t>
  </si>
  <si>
    <t>GLCM_coronal_NL60_savgh_m</t>
  </si>
  <si>
    <t>GLCM_coronal_NL60_savgh_s</t>
  </si>
  <si>
    <t>GLCM_coronal_NL60_senth_m</t>
  </si>
  <si>
    <t>GLCM_coronal_NL60_senth_s</t>
  </si>
  <si>
    <t>GLCM_coronal_NL60_inf1h_m</t>
  </si>
  <si>
    <t>GLCM_coronal_NL60_inf1h_s</t>
  </si>
  <si>
    <t>GLCM_coronal_NL60_inf2h_m</t>
  </si>
  <si>
    <t>GLCM_coronal_NL60_inf2h_s</t>
  </si>
  <si>
    <t>GLCM_saggital_NL60_autoc_m</t>
  </si>
  <si>
    <t>GLCM_saggital_NL60_autoc_s</t>
  </si>
  <si>
    <t>GLCM_saggital_NL60_contr_m</t>
  </si>
  <si>
    <t>GLCM_saggital_NL60_contr_s</t>
  </si>
  <si>
    <t>GLCM_saggital_NL60_corrm_m</t>
  </si>
  <si>
    <t>GLCM_saggital_NL60_corrm_s</t>
  </si>
  <si>
    <t>GLCM_saggital_NL60_cprom_m</t>
  </si>
  <si>
    <t>GLCM_saggital_NL60_cprom_s</t>
  </si>
  <si>
    <t>GLCM_saggital_NL60_dissi_m</t>
  </si>
  <si>
    <t>GLCM_saggital_NL60_dissi_s</t>
  </si>
  <si>
    <t>GLCM_saggital_NL60_energ_m</t>
  </si>
  <si>
    <t>GLCM_saggital_NL60_energ_s</t>
  </si>
  <si>
    <t>GLCM_saggital_NL60_entro_m</t>
  </si>
  <si>
    <t>GLCM_saggital_NL60_entro_s</t>
  </si>
  <si>
    <t>GLCM_saggital_NL60_homom_m</t>
  </si>
  <si>
    <t>GLCM_saggital_NL60_homom_s</t>
  </si>
  <si>
    <t>GLCM_saggital_NL60_maxpr_m</t>
  </si>
  <si>
    <t>GLCM_saggital_NL60_maxpr_s</t>
  </si>
  <si>
    <t>GLCM_saggital_NL60_savgh_m</t>
  </si>
  <si>
    <t>GLCM_saggital_NL60_savgh_s</t>
  </si>
  <si>
    <t>GLCM_saggital_NL60_senth_m</t>
  </si>
  <si>
    <t>GLCM_saggital_NL60_senth_s</t>
  </si>
  <si>
    <t>GLCM_saggital_NL60_inf1h_m</t>
  </si>
  <si>
    <t>GLCM_saggital_NL60_inf1h_s</t>
  </si>
  <si>
    <t>GLCM_saggital_NL60_inf2h_m</t>
  </si>
  <si>
    <t>GLCM_saggital_NL60_inf2h_s</t>
  </si>
  <si>
    <t>GLRL_Axial_120_ShortRunEmphasis</t>
  </si>
  <si>
    <t>GLRL_Axial_120_LongRunEmphasis</t>
  </si>
  <si>
    <t>GLRL_Axial_120_GrayLevelNonuniformity</t>
  </si>
  <si>
    <t>GLRL_Axial_120_RunLengthNonuniformity</t>
  </si>
  <si>
    <t>GLRL_Axial_120_RunPercentage</t>
  </si>
  <si>
    <t>GLRL_Axial_120_LowGrayLevelRunEmphasis</t>
  </si>
  <si>
    <t>GLRL_Axial_120_HighGrayLevelRunEmphasis</t>
  </si>
  <si>
    <t>GLRL_Axial_120_ShortRunLowGrayLevelEmphasis</t>
  </si>
  <si>
    <t>GLRL_Axial_120_ShortRunHighGrayLevelEmphasis</t>
  </si>
  <si>
    <t>GLRL_Axial_120_LongRunLowGrayLevelEmphasis</t>
  </si>
  <si>
    <t>GLRL_Axial_120_LongRunHighGrayLevelEmphasis</t>
  </si>
  <si>
    <t>GLRL_Saggital_120_ShortRunEmphasis</t>
  </si>
  <si>
    <t>GLRL_Saggital_120_LongRunEmphasis</t>
  </si>
  <si>
    <t>GLRL_Saggital_120_GrayLevelNonuniformity</t>
  </si>
  <si>
    <t>GLRL_Saggital_120_RunLengthNonuniformity</t>
  </si>
  <si>
    <t>GLRL_Saggital_120_RunPercentage</t>
  </si>
  <si>
    <t>GLRL_Saggital_120_LowGrayLevelRunEmphasis</t>
  </si>
  <si>
    <t>GLRL_Saggital_120_HighGrayLevelRunEmphasis</t>
  </si>
  <si>
    <t>GLRL_Saggital_120_ShortRunLowGrayLevelEmphasis</t>
  </si>
  <si>
    <t>GLRL_Saggital_120_ShortRunHighGrayLevelEmphasis</t>
  </si>
  <si>
    <t>GLRL_Saggital_120_LongRunLowGrayLevelEmphasis</t>
  </si>
  <si>
    <t>GLRL_Saggital_120_LongRunHighGrayLevelEmphasis</t>
  </si>
  <si>
    <t>GLRL_Coronal_120_ShortRunEmphasis</t>
  </si>
  <si>
    <t>GLRL_Coronal_120_LongRunEmphasis</t>
  </si>
  <si>
    <t>GLRL_Coronal_120_GrayLevelNonuniformity</t>
  </si>
  <si>
    <t>GLRL_Coronal_120_RunLengthNonuniformity</t>
  </si>
  <si>
    <t>GLRL_Coronal_120_RunPercentage</t>
  </si>
  <si>
    <t>GLRL_Coronal_120_LowGrayLevelRunEmphasis</t>
  </si>
  <si>
    <t>GLRL_Coronal_120_HighGrayLevelRunEmphasis</t>
  </si>
  <si>
    <t>GLRL_Coronal_120_ShortRunLowGrayLevelEmphasis</t>
  </si>
  <si>
    <t>GLRL_Coronal_120_ShortRunHighGrayLevelEmphasis</t>
  </si>
  <si>
    <t>GLRL_Coronal_120_LongRunLowGrayLevelEmphasis</t>
  </si>
  <si>
    <t>GLRL_Coronal_120_LongRunHighGrayLevelEmphasis</t>
  </si>
  <si>
    <t>GLRL_Axial_30_ShortRunEmphasis</t>
  </si>
  <si>
    <t>GLRL_Axial_30_LongRunEmphasis</t>
  </si>
  <si>
    <t>GLRL_Axial_30_GrayLevelNonuniformity</t>
  </si>
  <si>
    <t>GLRL_Axial_30_RunLengthNonuniformity</t>
  </si>
  <si>
    <t>GLRL_Axial_30_RunPercentage</t>
  </si>
  <si>
    <t>GLRL_Axial_30_LowGrayLevelRunEmphasis</t>
  </si>
  <si>
    <t>GLRL_Axial_30_HighGrayLevelRunEmphasis</t>
  </si>
  <si>
    <t>GLRL_Axial_30_ShortRunLowGrayLevelEmphasis</t>
  </si>
  <si>
    <t>GLRL_Axial_30_ShortRunHighGrayLevelEmphasis</t>
  </si>
  <si>
    <t>GLRL_Axial_30_LongRunLowGrayLevelEmphasis</t>
  </si>
  <si>
    <t>GLRL_Axial_30_LongRunHighGrayLevelEmphasis</t>
  </si>
  <si>
    <t>GLRL_Saggital_30_ShortRunEmphasis</t>
  </si>
  <si>
    <t>GLRL_Saggital_30_LongRunEmphasis</t>
  </si>
  <si>
    <t>GLRL_Saggital_30_GrayLevelNonuniformity</t>
  </si>
  <si>
    <t>GLRL_Saggital_30_RunLengthNonuniformity</t>
  </si>
  <si>
    <t>GLRL_Saggital_30_RunPercentage</t>
  </si>
  <si>
    <t>GLRL_Saggital_30_LowGrayLevelRunEmphasis</t>
  </si>
  <si>
    <t>GLRL_Saggital_30_HighGrayLevelRunEmphasis</t>
  </si>
  <si>
    <t>GLRL_Saggital_30_ShortRunLowGrayLevelEmphasis</t>
  </si>
  <si>
    <t>GLRL_Saggital_30_ShortRunHighGrayLevelEmphasis</t>
  </si>
  <si>
    <t>GLRL_Saggital_30_LongRunLowGrayLevelEmphasis</t>
  </si>
  <si>
    <t>GLRL_Saggital_30_LongRunHighGrayLevelEmphasis</t>
  </si>
  <si>
    <t>GLRL_Coronal_30_ShortRunEmphasis</t>
  </si>
  <si>
    <t>GLRL_Coronal_30_LongRunEmphasis</t>
  </si>
  <si>
    <t>GLRL_Coronal_30_GrayLevelNonuniformity</t>
  </si>
  <si>
    <t>GLRL_Coronal_30_RunLengthNonuniformity</t>
  </si>
  <si>
    <t>GLRL_Coronal_30_RunPercentage</t>
  </si>
  <si>
    <t>GLRL_Coronal_30_LowGrayLevelRunEmphasis</t>
  </si>
  <si>
    <t>GLRL_Coronal_30_HighGrayLevelRunEmphasis</t>
  </si>
  <si>
    <t>GLRL_Coronal_30_ShortRunLowGrayLevelEmphasis</t>
  </si>
  <si>
    <t>GLRL_Coronal_30_ShortRunHighGrayLevelEmphasis</t>
  </si>
  <si>
    <t>GLRL_Coronal_30_LongRunLowGrayLevelEmphasis</t>
  </si>
  <si>
    <t>GLRL_Coronal_30_LongRunHighGrayLevelEmphasis</t>
  </si>
  <si>
    <t>GLDM_Axial_Contrast</t>
  </si>
  <si>
    <t>GLDM_Axial_AngularSecondMoment</t>
  </si>
  <si>
    <t>GLDM_Axial_Entropy</t>
  </si>
  <si>
    <t>GLDM_Axial_Mean</t>
  </si>
  <si>
    <t>GLDM_Coronal_Contrast</t>
  </si>
  <si>
    <t>GLDM_Coronal_AngularSecondMoment</t>
  </si>
  <si>
    <t>GLDM_Coronal_Entropy</t>
  </si>
  <si>
    <t>GLDM_Coronal_Mean</t>
  </si>
  <si>
    <t>GLDM_Saggital_Contrast</t>
  </si>
  <si>
    <t>GLDM_Saggital_AngularSecondMoment</t>
  </si>
  <si>
    <t>GLDM_Saggital_Entropy</t>
  </si>
  <si>
    <t>GLDM_Saggital_Mean</t>
  </si>
  <si>
    <t>NGTDM_600_Coarseness</t>
  </si>
  <si>
    <t>NGTDM_600_Contrast</t>
  </si>
  <si>
    <t>NGTDM_600_Busyness</t>
  </si>
  <si>
    <t>NGTDM_600_Complexity</t>
  </si>
  <si>
    <t>NGTDM_600_Strength</t>
  </si>
  <si>
    <t>NGTDM_60_Coarseness</t>
  </si>
  <si>
    <t>NGTDM_60_Contrast</t>
  </si>
  <si>
    <t>NGTDM_60_Busyness</t>
  </si>
  <si>
    <t>NGTDM_60_Complexity</t>
  </si>
  <si>
    <t>NGTDM_60_Strength</t>
  </si>
  <si>
    <t>Laws_LLL_mean</t>
  </si>
  <si>
    <t>Laws_LLE_mean</t>
  </si>
  <si>
    <t>Laws_LLS_mean</t>
  </si>
  <si>
    <t>Laws_LLR_mean</t>
  </si>
  <si>
    <t>Laws_LLW_mean</t>
  </si>
  <si>
    <t>Laws_LEE_mean</t>
  </si>
  <si>
    <t>Laws_LES_mean</t>
  </si>
  <si>
    <t>Laws_LER_mean</t>
  </si>
  <si>
    <t>Laws_LEW_mean</t>
  </si>
  <si>
    <t>Laws_LSS_mean</t>
  </si>
  <si>
    <t>Laws_LSR_mean</t>
  </si>
  <si>
    <t>Laws_LSW_mean</t>
  </si>
  <si>
    <t>Laws_LRR_mean</t>
  </si>
  <si>
    <t>Laws_LRW_mean</t>
  </si>
  <si>
    <t>Laws_LWW_mean</t>
  </si>
  <si>
    <t>Laws_EEE_mean</t>
  </si>
  <si>
    <t>Laws_EES_mean</t>
  </si>
  <si>
    <t>Laws_EER_mean</t>
  </si>
  <si>
    <t>Laws_EEW_mean</t>
  </si>
  <si>
    <t>Laws_ESS_mean</t>
  </si>
  <si>
    <t>Laws_ESR_mean</t>
  </si>
  <si>
    <t>Laws_ESW_mean</t>
  </si>
  <si>
    <t>Laws_ERR_mean</t>
  </si>
  <si>
    <t>Laws_ERW_mean</t>
  </si>
  <si>
    <t>Laws_EWW_mean</t>
  </si>
  <si>
    <t>Laws_SSS_mean</t>
  </si>
  <si>
    <t>Laws_SSR_mean</t>
  </si>
  <si>
    <t>Laws_SSW_mean</t>
  </si>
  <si>
    <t>Laws_SRR_mean</t>
  </si>
  <si>
    <t>Laws_SRW_mean</t>
  </si>
  <si>
    <t>Laws_SWW_mean</t>
  </si>
  <si>
    <t>Laws_RRR_mean</t>
  </si>
  <si>
    <t>Laws_RRW_mean</t>
  </si>
  <si>
    <t>Laws_RWW_mean</t>
  </si>
  <si>
    <t>Laws_WWW_mean</t>
  </si>
  <si>
    <t>Laws_LLL_absmean</t>
  </si>
  <si>
    <t>Laws_LLE_absmean</t>
  </si>
  <si>
    <t>Laws_LLS_absmean</t>
  </si>
  <si>
    <t>Laws_LLR_absmean</t>
  </si>
  <si>
    <t>Laws_LLW_absmean</t>
  </si>
  <si>
    <t>Laws_LEE_absmean</t>
  </si>
  <si>
    <t>Laws_LES_absmean</t>
  </si>
  <si>
    <t>Laws_LER_absmean</t>
  </si>
  <si>
    <t>Laws_LEW_absmean</t>
  </si>
  <si>
    <t>Laws_LSS_absmean</t>
  </si>
  <si>
    <t>Laws_LSR_absmean</t>
  </si>
  <si>
    <t>Laws_LSW_absmean</t>
  </si>
  <si>
    <t>Laws_LRR_absmean</t>
  </si>
  <si>
    <t>Laws_LRW_absmean</t>
  </si>
  <si>
    <t>Laws_LWW_absmean</t>
  </si>
  <si>
    <t>Laws_EEE_absmean</t>
  </si>
  <si>
    <t>Laws_EES_absmean</t>
  </si>
  <si>
    <t>Laws_EER_absmean</t>
  </si>
  <si>
    <t>Laws_EEW_absmean</t>
  </si>
  <si>
    <t>Laws_ESS_absmean</t>
  </si>
  <si>
    <t>Laws_ESR_absmean</t>
  </si>
  <si>
    <t>Laws_ESW_absmean</t>
  </si>
  <si>
    <t>Laws_ERR_absmean</t>
  </si>
  <si>
    <t>Laws_ERW_absmean</t>
  </si>
  <si>
    <t>Laws_EWW_absmean</t>
  </si>
  <si>
    <t>Laws_SSS_absmean</t>
  </si>
  <si>
    <t>Laws_SSR_absmean</t>
  </si>
  <si>
    <t>Laws_SSW_absmean</t>
  </si>
  <si>
    <t>Laws_SRR_absmean</t>
  </si>
  <si>
    <t>Laws_SRW_absmean</t>
  </si>
  <si>
    <t>Laws_SWW_absmean</t>
  </si>
  <si>
    <t>Laws_RRR_absmean</t>
  </si>
  <si>
    <t>Laws_RRW_absmean</t>
  </si>
  <si>
    <t>Laws_RWW_absmean</t>
  </si>
  <si>
    <t>Laws_WWW_absmean</t>
  </si>
  <si>
    <t>Laws_LLL_std</t>
  </si>
  <si>
    <t>Laws_LLE_std</t>
  </si>
  <si>
    <t>Laws_LLS_std</t>
  </si>
  <si>
    <t>Laws_LLR_std</t>
  </si>
  <si>
    <t>Laws_LLW_std</t>
  </si>
  <si>
    <t>Laws_LEE_std</t>
  </si>
  <si>
    <t>Laws_LES_std</t>
  </si>
  <si>
    <t>Laws_LER_std</t>
  </si>
  <si>
    <t>Laws_LEW_std</t>
  </si>
  <si>
    <t>Laws_LSS_std</t>
  </si>
  <si>
    <t>Laws_LSR_std</t>
  </si>
  <si>
    <t>Laws_LSW_std</t>
  </si>
  <si>
    <t>Laws_LRR_std</t>
  </si>
  <si>
    <t>Laws_LRW_std</t>
  </si>
  <si>
    <t>Laws_LWW_std</t>
  </si>
  <si>
    <t>Laws_EEE_std</t>
  </si>
  <si>
    <t>Laws_EES_std</t>
  </si>
  <si>
    <t>Laws_EER_std</t>
  </si>
  <si>
    <t>Laws_EEW_std</t>
  </si>
  <si>
    <t>Laws_ESS_std</t>
  </si>
  <si>
    <t>Laws_ESR_std</t>
  </si>
  <si>
    <t>Laws_ESW_std</t>
  </si>
  <si>
    <t>Laws_ERR_std</t>
  </si>
  <si>
    <t>Laws_ERW_std</t>
  </si>
  <si>
    <t>Laws_EWW_std</t>
  </si>
  <si>
    <t>Laws_SSS_std</t>
  </si>
  <si>
    <t>Laws_SSR_std</t>
  </si>
  <si>
    <t>Laws_SSW_std</t>
  </si>
  <si>
    <t>Laws_SRR_std</t>
  </si>
  <si>
    <t>Laws_SRW_std</t>
  </si>
  <si>
    <t>Laws_SWW_std</t>
  </si>
  <si>
    <t>Laws_RRR_std</t>
  </si>
  <si>
    <t>Laws_RRW_std</t>
  </si>
  <si>
    <t>Laws_RWW_std</t>
  </si>
  <si>
    <t>Laws_WWW_std</t>
  </si>
  <si>
    <t>StructureTensor_1_3_FA</t>
  </si>
  <si>
    <t>StructureTensor_1_3_Eigenvalue1</t>
  </si>
  <si>
    <t>StructureTensor_1_3_Eigenvalue2</t>
  </si>
  <si>
    <t>StructureTensor_1_3_Eigenvalue3</t>
  </si>
  <si>
    <t>StructureTensor_1_3_Determinant</t>
  </si>
  <si>
    <t>StructureTensor_1_3_FA_std</t>
  </si>
  <si>
    <t>StructureTensor_1_3_Eigenvalue1_std</t>
  </si>
  <si>
    <t>StructureTensor_1_3_Eigenvalue2_std</t>
  </si>
  <si>
    <t>StructureTensor_1_3_Eigenvalue3_std</t>
  </si>
  <si>
    <t>StructureTensor_1_3_Determinant_std</t>
  </si>
  <si>
    <t>StructureTensor_2_5_FA</t>
  </si>
  <si>
    <t>StructureTensor_2_5_Eigenvalue1</t>
  </si>
  <si>
    <t>StructureTensor_2_5_Eigenvalue2</t>
  </si>
  <si>
    <t>StructureTensor_2_5_Eigenvalue3</t>
  </si>
  <si>
    <t>StructureTensor_2_5_Determinant</t>
  </si>
  <si>
    <t>StructureTensor_2_5_FA_std</t>
  </si>
  <si>
    <t>StructureTensor_2_5_Eigenvalue1_std</t>
  </si>
  <si>
    <t>StructureTensor_2_5_Eigenvalue2_std</t>
  </si>
  <si>
    <t>StructureTensor_2_5_Eigenvalue3_std</t>
  </si>
  <si>
    <t>StructureTensor_2_5_Determinant_std</t>
  </si>
  <si>
    <t>LBP_Mean_3</t>
  </si>
  <si>
    <t>LBP_Std_3</t>
  </si>
  <si>
    <t>LBP_Hist0_3</t>
  </si>
  <si>
    <t>LBP_Hist1_3</t>
  </si>
  <si>
    <t>LBP_Hist2_3</t>
  </si>
  <si>
    <t>LBP_Hist3_3</t>
  </si>
  <si>
    <t>LBP_Hist4_3</t>
  </si>
  <si>
    <t>LBP_Hist5_3</t>
  </si>
  <si>
    <t>LBP_Hist6_3</t>
  </si>
  <si>
    <t>LBP_Mean_5</t>
  </si>
  <si>
    <t>LBP_Std_5</t>
  </si>
  <si>
    <t>LBP_Hist0_5</t>
  </si>
  <si>
    <t>LBP_Hist1_5</t>
  </si>
  <si>
    <t>LBP_Hist2_5</t>
  </si>
  <si>
    <t>LBP_Hist3_5</t>
  </si>
  <si>
    <t>LBP_Hist4_5</t>
  </si>
  <si>
    <t>LBP_Hist5_5</t>
  </si>
  <si>
    <t>LBP_Hist6_5</t>
  </si>
  <si>
    <t>LBP_Hist7_5</t>
  </si>
  <si>
    <t>LBP_Hist8_5</t>
  </si>
  <si>
    <t>LBP_Hist9_5</t>
  </si>
  <si>
    <t>LBP_Hist10_5</t>
  </si>
  <si>
    <t>LBP_Hist11_5</t>
  </si>
  <si>
    <t>LBP_Hist12_5</t>
  </si>
  <si>
    <t>LBP_Hist13_5</t>
  </si>
  <si>
    <t>LBP_Hist14_5</t>
  </si>
  <si>
    <t>LBP_Hist15_5</t>
  </si>
  <si>
    <t>GFB_Blur1_mean</t>
  </si>
  <si>
    <t>GFB_Blur2_mean</t>
  </si>
  <si>
    <t>GFB_Blur3_mean</t>
  </si>
  <si>
    <t>GFB_GM1_mean</t>
  </si>
  <si>
    <t>GFB_GM2_mean</t>
  </si>
  <si>
    <t>GFB_GM3_mean</t>
  </si>
  <si>
    <t>GFB_Lapl1_mean</t>
  </si>
  <si>
    <t>GFB_Lapl2_mean</t>
  </si>
  <si>
    <t>GFB_Lapl3_mean</t>
  </si>
  <si>
    <t>GFB_Curv1_mean</t>
  </si>
  <si>
    <t>GFB_Curv2_mean</t>
  </si>
  <si>
    <t>GFB_Curv3_mean</t>
  </si>
  <si>
    <t>GFB_Blur1_std</t>
  </si>
  <si>
    <t>GFB_Blur2_std</t>
  </si>
  <si>
    <t>GFB_Blur3_std</t>
  </si>
  <si>
    <t>GFB_GM1_std</t>
  </si>
  <si>
    <t>GFB_GM2_std</t>
  </si>
  <si>
    <t>GFB_GM3_std</t>
  </si>
  <si>
    <t>GFB_Lapl1_std</t>
  </si>
  <si>
    <t>GFB_Lapl2_std</t>
  </si>
  <si>
    <t>GFB_Lapl3_std</t>
  </si>
  <si>
    <t>GFB_Curv1_std</t>
  </si>
  <si>
    <t>GFB_Curv2_std</t>
  </si>
  <si>
    <t>GFB_Curv3_std</t>
  </si>
  <si>
    <t>06638, Baseline</t>
    <phoneticPr fontId="1" type="noConversion"/>
  </si>
  <si>
    <t>06638, 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</si>
</sst>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4FE5-215B-4DCD-850F-9E65AA119D3D}">
  <dimension ref="A1:G378"/>
  <sheetViews>
    <sheetView tabSelected="1" workbookViewId="0">
      <selection activeCell="G3" sqref="G3:G378"/>
    </sheetView>
  </sheetViews>
  <sheetFormatPr defaultRowHeight="16.5" x14ac:dyDescent="0.25"/>
  <cols>
    <col min="1" max="1" width="70" customWidth="1"/>
  </cols>
  <sheetData>
    <row r="1" spans="1:7" x14ac:dyDescent="0.25">
      <c r="B1" s="3" t="s">
        <v>379</v>
      </c>
      <c r="C1" s="3"/>
      <c r="D1" s="3"/>
      <c r="E1" s="3" t="s">
        <v>380</v>
      </c>
      <c r="F1" s="3"/>
      <c r="G1" s="3"/>
    </row>
    <row r="2" spans="1:7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1" t="s">
        <v>3</v>
      </c>
      <c r="B3">
        <v>31.224021274666601</v>
      </c>
      <c r="C3">
        <v>66.925659352677997</v>
      </c>
      <c r="D3">
        <f>(B3* (1813.916-1201.576)+C3*(235.907-295.851))/(1813.916+235.907-1201.576-295.851)</f>
        <v>27.349809671127993</v>
      </c>
      <c r="E3">
        <v>30.075085184401299</v>
      </c>
      <c r="F3">
        <v>51.352044665854201</v>
      </c>
      <c r="G3">
        <f>(E3*(1132.495-794.868)+F3*(1341.927-972.683))/( 1132.495+1341.927-794.868-972.683)</f>
        <v>41.189403959354017</v>
      </c>
    </row>
    <row r="4" spans="1:7" x14ac:dyDescent="0.25">
      <c r="A4" s="1" t="s">
        <v>4</v>
      </c>
      <c r="B4">
        <v>28.270004529863101</v>
      </c>
      <c r="C4">
        <v>57.942802910889299</v>
      </c>
      <c r="D4">
        <f t="shared" ref="D4:D67" si="0">(B4* (1813.916-1201.576)+C4*(235.907-295.851))/(1813.916+235.907-1201.576-295.851)</f>
        <v>25.050020630355807</v>
      </c>
      <c r="E4">
        <v>30.0012500247067</v>
      </c>
      <c r="F4">
        <v>33.876495609528902</v>
      </c>
      <c r="G4">
        <f t="shared" ref="G4:G67" si="1">(E4*(1132.495-794.868)+F4*(1341.927-972.683))/( 1132.495+1341.927-794.868-972.683)</f>
        <v>32.025539011978907</v>
      </c>
    </row>
    <row r="5" spans="1:7" x14ac:dyDescent="0.25">
      <c r="A5" s="1" t="s">
        <v>5</v>
      </c>
      <c r="B5">
        <v>20.566032409668001</v>
      </c>
      <c r="C5">
        <v>58.695648193359403</v>
      </c>
      <c r="D5">
        <f t="shared" si="0"/>
        <v>16.428345517406658</v>
      </c>
      <c r="E5">
        <v>16.746997833251999</v>
      </c>
      <c r="F5">
        <v>45.000007629394503</v>
      </c>
      <c r="G5">
        <f t="shared" si="1"/>
        <v>31.505354519502884</v>
      </c>
    </row>
    <row r="6" spans="1:7" x14ac:dyDescent="0.25">
      <c r="A6" s="1" t="s">
        <v>6</v>
      </c>
      <c r="B6">
        <v>-26.9811401367188</v>
      </c>
      <c r="C6">
        <v>-35.652175903320298</v>
      </c>
      <c r="D6">
        <f t="shared" si="0"/>
        <v>-26.040190948105636</v>
      </c>
      <c r="E6">
        <v>-5.1807136535644496</v>
      </c>
      <c r="F6">
        <v>6.8181858062744096</v>
      </c>
      <c r="G6">
        <f t="shared" si="1"/>
        <v>1.0870800911905911</v>
      </c>
    </row>
    <row r="7" spans="1:7" x14ac:dyDescent="0.25">
      <c r="A7" s="1" t="s">
        <v>7</v>
      </c>
      <c r="B7">
        <v>260.94338989257801</v>
      </c>
      <c r="C7">
        <v>411.73913574218801</v>
      </c>
      <c r="D7">
        <f t="shared" si="0"/>
        <v>244.5795853226517</v>
      </c>
      <c r="E7">
        <v>374.33734130859398</v>
      </c>
      <c r="F7">
        <v>328.18182373046898</v>
      </c>
      <c r="G7">
        <f t="shared" si="1"/>
        <v>350.22735811135271</v>
      </c>
    </row>
    <row r="8" spans="1:7" x14ac:dyDescent="0.25">
      <c r="A8" s="1" t="s">
        <v>8</v>
      </c>
      <c r="B8">
        <v>9.8136739754522195E-2</v>
      </c>
      <c r="C8">
        <v>0.53701315948290096</v>
      </c>
      <c r="D8">
        <f t="shared" si="0"/>
        <v>5.0511470737009526E-2</v>
      </c>
      <c r="E8">
        <v>0.11630155722792899</v>
      </c>
      <c r="F8">
        <v>0.216433545720781</v>
      </c>
      <c r="G8">
        <f t="shared" si="1"/>
        <v>0.16860690850002061</v>
      </c>
    </row>
    <row r="9" spans="1:7" x14ac:dyDescent="0.25">
      <c r="A9" s="1" t="s">
        <v>9</v>
      </c>
      <c r="B9">
        <v>12.641502380371101</v>
      </c>
      <c r="C9">
        <v>-35.652175903320298</v>
      </c>
      <c r="D9">
        <f t="shared" si="0"/>
        <v>17.882156279091582</v>
      </c>
      <c r="E9">
        <v>10.000007629394499</v>
      </c>
      <c r="F9">
        <v>19.545459747314499</v>
      </c>
      <c r="G9">
        <f t="shared" si="1"/>
        <v>14.986208678566491</v>
      </c>
    </row>
    <row r="10" spans="1:7" x14ac:dyDescent="0.25">
      <c r="A10" s="1" t="s">
        <v>10</v>
      </c>
      <c r="B10">
        <v>177.41304560450101</v>
      </c>
      <c r="C10">
        <v>783.63860703762703</v>
      </c>
      <c r="D10">
        <f t="shared" si="0"/>
        <v>111.6276578490732</v>
      </c>
      <c r="E10">
        <v>180.45800811656699</v>
      </c>
      <c r="F10">
        <v>378.46299477525798</v>
      </c>
      <c r="G10">
        <f t="shared" si="1"/>
        <v>283.88869531946784</v>
      </c>
    </row>
    <row r="11" spans="1:7" x14ac:dyDescent="0.25">
      <c r="A11" s="1" t="s">
        <v>11</v>
      </c>
      <c r="B11">
        <v>57.480152052655697</v>
      </c>
      <c r="C11">
        <v>16.3721271660953</v>
      </c>
      <c r="D11">
        <f t="shared" si="0"/>
        <v>61.941045042105266</v>
      </c>
      <c r="E11">
        <v>61.825318321856301</v>
      </c>
      <c r="F11">
        <v>24.229913179400899</v>
      </c>
      <c r="G11">
        <f t="shared" si="1"/>
        <v>42.18683014449325</v>
      </c>
    </row>
    <row r="12" spans="1:7" x14ac:dyDescent="0.25">
      <c r="A12" s="1" t="s">
        <v>12</v>
      </c>
      <c r="B12">
        <v>24.488973975603201</v>
      </c>
      <c r="C12">
        <v>27.052079998125802</v>
      </c>
      <c r="D12">
        <f t="shared" si="0"/>
        <v>24.210835054586227</v>
      </c>
      <c r="E12">
        <v>19.953629908708901</v>
      </c>
      <c r="F12">
        <v>32.816827225308799</v>
      </c>
      <c r="G12">
        <f t="shared" si="1"/>
        <v>26.672901784299523</v>
      </c>
    </row>
    <row r="13" spans="1:7" x14ac:dyDescent="0.25">
      <c r="A13" s="1" t="s">
        <v>13</v>
      </c>
      <c r="B13">
        <v>9.6792880669561292</v>
      </c>
      <c r="C13">
        <v>18.465010581556101</v>
      </c>
      <c r="D13">
        <f t="shared" si="0"/>
        <v>8.7258934905740055</v>
      </c>
      <c r="E13">
        <v>9.25826754786641</v>
      </c>
      <c r="F13">
        <v>23.283551659105999</v>
      </c>
      <c r="G13">
        <f t="shared" si="1"/>
        <v>16.584571790607381</v>
      </c>
    </row>
    <row r="14" spans="1:7" x14ac:dyDescent="0.25">
      <c r="A14" s="1" t="s">
        <v>14</v>
      </c>
      <c r="B14">
        <v>4.7637832201398096</v>
      </c>
      <c r="C14">
        <v>14.9289747214044</v>
      </c>
      <c r="D14">
        <f t="shared" si="0"/>
        <v>3.6606936985795446</v>
      </c>
      <c r="E14">
        <v>4.8839802675100596</v>
      </c>
      <c r="F14">
        <v>11.4803676707953</v>
      </c>
      <c r="G14">
        <f t="shared" si="1"/>
        <v>8.3296959219062039</v>
      </c>
    </row>
    <row r="15" spans="1:7" x14ac:dyDescent="0.25">
      <c r="A15" s="1" t="s">
        <v>15</v>
      </c>
      <c r="B15">
        <v>2.1737571240200202</v>
      </c>
      <c r="C15">
        <v>10.052087807392301</v>
      </c>
      <c r="D15">
        <f t="shared" si="0"/>
        <v>1.318829401002352</v>
      </c>
      <c r="E15">
        <v>2.32354479187011</v>
      </c>
      <c r="F15">
        <v>4.4293796829604002</v>
      </c>
      <c r="G15">
        <f t="shared" si="1"/>
        <v>3.4235572390149827</v>
      </c>
    </row>
    <row r="16" spans="1:7" x14ac:dyDescent="0.25">
      <c r="A16" s="1" t="s">
        <v>16</v>
      </c>
      <c r="B16">
        <v>0.90288160747684199</v>
      </c>
      <c r="C16">
        <v>6.0068877730314796</v>
      </c>
      <c r="D16">
        <f t="shared" si="0"/>
        <v>0.34901346652722048</v>
      </c>
      <c r="E16">
        <v>1.03891685515017</v>
      </c>
      <c r="F16">
        <v>2.10680123010007</v>
      </c>
      <c r="G16">
        <f t="shared" si="1"/>
        <v>1.5967412646166799</v>
      </c>
    </row>
    <row r="17" spans="1:7" x14ac:dyDescent="0.25">
      <c r="A17" s="1" t="s">
        <v>17</v>
      </c>
      <c r="B17">
        <v>0.32330499357252002</v>
      </c>
      <c r="C17">
        <v>2.5903336899565002</v>
      </c>
      <c r="D17">
        <f t="shared" si="0"/>
        <v>7.729530455224963E-2</v>
      </c>
      <c r="E17">
        <v>0.413298639768654</v>
      </c>
      <c r="F17">
        <v>0.85631275804067497</v>
      </c>
      <c r="G17">
        <f t="shared" si="1"/>
        <v>0.64471328980696962</v>
      </c>
    </row>
    <row r="18" spans="1:7" x14ac:dyDescent="0.25">
      <c r="A18" s="1" t="s">
        <v>18</v>
      </c>
      <c r="B18">
        <v>0.108963713704049</v>
      </c>
      <c r="C18">
        <v>1.6782113656064299</v>
      </c>
      <c r="D18">
        <f t="shared" si="0"/>
        <v>-6.1325320332468861E-2</v>
      </c>
      <c r="E18">
        <v>0.16443741612746701</v>
      </c>
      <c r="F18">
        <v>0.44344767827106402</v>
      </c>
      <c r="G18">
        <f t="shared" si="1"/>
        <v>0.310182347288811</v>
      </c>
    </row>
    <row r="19" spans="1:7" x14ac:dyDescent="0.25">
      <c r="A19" s="1" t="s">
        <v>19</v>
      </c>
      <c r="B19">
        <v>5.5171500609645097E-2</v>
      </c>
      <c r="C19">
        <v>1.0253566882462699</v>
      </c>
      <c r="D19">
        <f t="shared" si="0"/>
        <v>-5.0109458860897474E-2</v>
      </c>
      <c r="E19">
        <v>7.49733812994966E-2</v>
      </c>
      <c r="F19">
        <v>0.19708785700936199</v>
      </c>
      <c r="G19">
        <f t="shared" si="1"/>
        <v>0.13876159367348501</v>
      </c>
    </row>
    <row r="20" spans="1:7" x14ac:dyDescent="0.25">
      <c r="A20" s="1" t="s">
        <v>20</v>
      </c>
      <c r="B20">
        <v>2.1792742740809799E-2</v>
      </c>
      <c r="C20">
        <v>0.64035985099919601</v>
      </c>
      <c r="D20">
        <f t="shared" si="0"/>
        <v>-4.5331904681403079E-2</v>
      </c>
      <c r="E20">
        <v>2.9611335471229801E-2</v>
      </c>
      <c r="F20">
        <v>0.112136194505326</v>
      </c>
      <c r="G20">
        <f t="shared" si="1"/>
        <v>7.2719355250207618E-2</v>
      </c>
    </row>
    <row r="21" spans="1:7" x14ac:dyDescent="0.25">
      <c r="A21" s="1" t="s">
        <v>21</v>
      </c>
      <c r="B21">
        <v>1.9310025213375799E-3</v>
      </c>
      <c r="C21">
        <v>0.56304811289075596</v>
      </c>
      <c r="D21">
        <f t="shared" si="0"/>
        <v>-5.895938058061178E-2</v>
      </c>
      <c r="E21">
        <v>1.51206819427556E-2</v>
      </c>
      <c r="F21">
        <v>3.0582598501452701E-2</v>
      </c>
      <c r="G21">
        <f t="shared" si="1"/>
        <v>2.3197431332389003E-2</v>
      </c>
    </row>
    <row r="22" spans="1:7" x14ac:dyDescent="0.25">
      <c r="A22" s="1" t="s">
        <v>22</v>
      </c>
      <c r="B22">
        <v>0</v>
      </c>
      <c r="C22">
        <v>0.30143768595815801</v>
      </c>
      <c r="D22">
        <f t="shared" si="0"/>
        <v>-3.2710918701576087E-2</v>
      </c>
      <c r="E22">
        <v>1.13405114570667E-2</v>
      </c>
      <c r="F22">
        <v>8.4951662504035193E-3</v>
      </c>
      <c r="G22">
        <f t="shared" si="1"/>
        <v>9.8542054047754905E-3</v>
      </c>
    </row>
    <row r="23" spans="1:7" x14ac:dyDescent="0.25">
      <c r="A23" s="1" t="s">
        <v>23</v>
      </c>
      <c r="B23">
        <v>0</v>
      </c>
      <c r="C23">
        <v>0.15852810945467899</v>
      </c>
      <c r="D23">
        <f t="shared" si="0"/>
        <v>-1.7202892477771885E-2</v>
      </c>
      <c r="E23">
        <v>2.5201136571259401E-3</v>
      </c>
      <c r="F23">
        <v>3.3980665001614101E-3</v>
      </c>
      <c r="G23">
        <f t="shared" si="1"/>
        <v>2.9787246619256695E-3</v>
      </c>
    </row>
    <row r="24" spans="1:7" x14ac:dyDescent="0.25">
      <c r="A24" s="1" t="s">
        <v>24</v>
      </c>
      <c r="B24">
        <v>0</v>
      </c>
      <c r="C24">
        <v>8.2778224641359394E-2</v>
      </c>
      <c r="D24">
        <f t="shared" si="0"/>
        <v>-8.9827911460286618E-3</v>
      </c>
      <c r="E24">
        <v>1.89008524284445E-3</v>
      </c>
      <c r="F24">
        <v>1.6990332500807E-3</v>
      </c>
      <c r="G24">
        <f t="shared" si="1"/>
        <v>1.7902865497079967E-3</v>
      </c>
    </row>
    <row r="25" spans="1:7" x14ac:dyDescent="0.25">
      <c r="A25" s="1" t="s">
        <v>25</v>
      </c>
      <c r="B25">
        <v>0</v>
      </c>
      <c r="C25">
        <v>6.0131351862119597E-2</v>
      </c>
      <c r="D25">
        <f t="shared" si="0"/>
        <v>-6.5252350777755411E-3</v>
      </c>
      <c r="E25">
        <v>3.1501420714074202E-3</v>
      </c>
      <c r="F25">
        <v>0</v>
      </c>
      <c r="G25">
        <f t="shared" si="1"/>
        <v>1.5046210937258329E-3</v>
      </c>
    </row>
    <row r="26" spans="1:7" x14ac:dyDescent="0.25">
      <c r="A26" s="1" t="s">
        <v>26</v>
      </c>
      <c r="B26">
        <v>0</v>
      </c>
      <c r="C26">
        <v>2.10850194841199E-2</v>
      </c>
      <c r="D26">
        <f t="shared" si="0"/>
        <v>-2.2880694428563629E-3</v>
      </c>
      <c r="E26">
        <v>0</v>
      </c>
      <c r="F26">
        <v>0</v>
      </c>
      <c r="G26">
        <f t="shared" si="1"/>
        <v>0</v>
      </c>
    </row>
    <row r="27" spans="1:7" x14ac:dyDescent="0.25">
      <c r="A27" s="1" t="s">
        <v>27</v>
      </c>
      <c r="B27">
        <v>0</v>
      </c>
      <c r="C27">
        <v>1.5618532951199901E-3</v>
      </c>
      <c r="D27">
        <f t="shared" si="0"/>
        <v>-1.6948662539676733E-4</v>
      </c>
      <c r="E27">
        <v>0</v>
      </c>
      <c r="F27">
        <v>0</v>
      </c>
      <c r="G27">
        <f t="shared" si="1"/>
        <v>0</v>
      </c>
    </row>
    <row r="28" spans="1:7" x14ac:dyDescent="0.25">
      <c r="A28" s="1" t="s">
        <v>28</v>
      </c>
      <c r="B28">
        <v>0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25">
      <c r="A29" s="1" t="s">
        <v>29</v>
      </c>
      <c r="B29">
        <v>0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25">
      <c r="A30" s="1" t="s">
        <v>30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25">
      <c r="A31" s="1" t="s">
        <v>31</v>
      </c>
      <c r="B31">
        <v>12.5</v>
      </c>
      <c r="C31">
        <v>37.5</v>
      </c>
      <c r="D31">
        <f t="shared" si="0"/>
        <v>9.7870911447584721</v>
      </c>
      <c r="E31">
        <v>12.5</v>
      </c>
      <c r="F31">
        <v>37.5</v>
      </c>
      <c r="G31">
        <f t="shared" si="1"/>
        <v>25.559101307027738</v>
      </c>
    </row>
    <row r="32" spans="1:7" x14ac:dyDescent="0.25">
      <c r="A32" s="1" t="s">
        <v>32</v>
      </c>
      <c r="B32">
        <v>2.03627429458543</v>
      </c>
      <c r="C32">
        <v>0.89860316753341296</v>
      </c>
      <c r="D32">
        <f t="shared" si="0"/>
        <v>2.1597302175827116</v>
      </c>
      <c r="E32">
        <v>2.3226734571793699</v>
      </c>
      <c r="F32">
        <v>1.5162793679499</v>
      </c>
      <c r="G32">
        <f t="shared" si="1"/>
        <v>1.9014421729939297</v>
      </c>
    </row>
    <row r="33" spans="1:7" x14ac:dyDescent="0.25">
      <c r="A33" s="1" t="s">
        <v>33</v>
      </c>
      <c r="B33">
        <v>8.3209867373714097</v>
      </c>
      <c r="C33">
        <v>5.2860422411011898</v>
      </c>
      <c r="D33">
        <f t="shared" si="0"/>
        <v>8.6503278493353317</v>
      </c>
      <c r="E33">
        <v>10.261581516362099</v>
      </c>
      <c r="F33">
        <v>6.6655515716160698</v>
      </c>
      <c r="G33">
        <f t="shared" si="1"/>
        <v>8.3831447423003507</v>
      </c>
    </row>
    <row r="34" spans="1:7" x14ac:dyDescent="0.25">
      <c r="A34" s="1" t="s">
        <v>34</v>
      </c>
      <c r="B34">
        <v>35.227155276131597</v>
      </c>
      <c r="C34">
        <v>14.048098294931201</v>
      </c>
      <c r="D34">
        <f t="shared" si="0"/>
        <v>37.525429325330144</v>
      </c>
      <c r="E34">
        <v>53.349583837514999</v>
      </c>
      <c r="F34">
        <v>26.125094194040098</v>
      </c>
      <c r="G34">
        <f t="shared" si="1"/>
        <v>39.128489106064364</v>
      </c>
    </row>
    <row r="35" spans="1:7" x14ac:dyDescent="0.25">
      <c r="A35" s="1" t="s">
        <v>35</v>
      </c>
      <c r="B35">
        <v>174.680925048039</v>
      </c>
      <c r="C35">
        <v>62.8112322085396</v>
      </c>
      <c r="D35">
        <f t="shared" si="0"/>
        <v>186.82061626153614</v>
      </c>
      <c r="E35">
        <v>342.48251357670102</v>
      </c>
      <c r="F35">
        <v>125.336284455471</v>
      </c>
      <c r="G35">
        <f t="shared" si="1"/>
        <v>229.05312939537313</v>
      </c>
    </row>
    <row r="36" spans="1:7" x14ac:dyDescent="0.25">
      <c r="A36" s="1" t="s">
        <v>36</v>
      </c>
      <c r="B36">
        <v>942.44989975477995</v>
      </c>
      <c r="C36">
        <v>245.60112778464699</v>
      </c>
      <c r="D36">
        <f t="shared" si="0"/>
        <v>1018.0693879244585</v>
      </c>
      <c r="E36">
        <v>2568.6569724630699</v>
      </c>
      <c r="F36">
        <v>649.91307657073196</v>
      </c>
      <c r="G36">
        <f t="shared" si="1"/>
        <v>1566.3741357151057</v>
      </c>
    </row>
    <row r="37" spans="1:7" x14ac:dyDescent="0.25">
      <c r="A37" s="1" t="s">
        <v>37</v>
      </c>
      <c r="B37">
        <v>19.6022</v>
      </c>
      <c r="C37">
        <v>81.733000000000004</v>
      </c>
      <c r="D37">
        <f t="shared" si="0"/>
        <v>12.859992099870384</v>
      </c>
      <c r="E37">
        <v>19.257999999999999</v>
      </c>
      <c r="F37">
        <v>41.242800000000003</v>
      </c>
      <c r="G37">
        <f t="shared" si="1"/>
        <v>30.742069216589741</v>
      </c>
    </row>
    <row r="38" spans="1:7" x14ac:dyDescent="0.25">
      <c r="A38" s="1" t="s">
        <v>38</v>
      </c>
      <c r="B38">
        <v>0.52914000000000005</v>
      </c>
      <c r="C38">
        <v>1.6388</v>
      </c>
      <c r="D38">
        <f t="shared" si="0"/>
        <v>0.40872374238770753</v>
      </c>
      <c r="E38">
        <v>0.86275999999999997</v>
      </c>
      <c r="F38">
        <v>1.274</v>
      </c>
      <c r="G38">
        <f t="shared" si="1"/>
        <v>1.0775769928600836</v>
      </c>
    </row>
    <row r="39" spans="1:7" x14ac:dyDescent="0.25">
      <c r="A39" s="1" t="s">
        <v>39</v>
      </c>
      <c r="B39">
        <v>0.84294000000000002</v>
      </c>
      <c r="C39">
        <v>2.4542000000000002</v>
      </c>
      <c r="D39">
        <f t="shared" si="0"/>
        <v>0.6680919391161414</v>
      </c>
      <c r="E39">
        <v>1.2673000000000001</v>
      </c>
      <c r="F39">
        <v>2.7904</v>
      </c>
      <c r="G39">
        <f t="shared" si="1"/>
        <v>2.0629126880293582</v>
      </c>
    </row>
    <row r="40" spans="1:7" x14ac:dyDescent="0.25">
      <c r="A40" s="1" t="s">
        <v>40</v>
      </c>
      <c r="B40">
        <v>0.28747</v>
      </c>
      <c r="C40">
        <v>1.0255000000000001</v>
      </c>
      <c r="D40">
        <f t="shared" si="0"/>
        <v>0.20738167510264383</v>
      </c>
      <c r="E40">
        <v>0.45458999999999999</v>
      </c>
      <c r="F40">
        <v>1.0643</v>
      </c>
      <c r="G40">
        <f t="shared" si="1"/>
        <v>0.77308058631631527</v>
      </c>
    </row>
    <row r="41" spans="1:7" x14ac:dyDescent="0.25">
      <c r="A41" s="1" t="s">
        <v>41</v>
      </c>
      <c r="B41">
        <v>0.94838999999999996</v>
      </c>
      <c r="C41">
        <v>0.95533000000000001</v>
      </c>
      <c r="D41">
        <f t="shared" si="0"/>
        <v>0.94763689650178506</v>
      </c>
      <c r="E41">
        <v>0.93672999999999995</v>
      </c>
      <c r="F41">
        <v>0.87931999999999999</v>
      </c>
      <c r="G41">
        <f t="shared" si="1"/>
        <v>0.90674107975854157</v>
      </c>
    </row>
    <row r="42" spans="1:7" x14ac:dyDescent="0.25">
      <c r="A42" s="1" t="s">
        <v>42</v>
      </c>
      <c r="B42">
        <v>1.7465999999999999E-2</v>
      </c>
      <c r="C42">
        <v>1.8877999999999999E-2</v>
      </c>
      <c r="D42">
        <f t="shared" si="0"/>
        <v>1.731277490785596E-2</v>
      </c>
      <c r="E42">
        <v>2.1783E-2</v>
      </c>
      <c r="F42">
        <v>4.6995000000000002E-2</v>
      </c>
      <c r="G42">
        <f t="shared" si="1"/>
        <v>3.495284248611133E-2</v>
      </c>
    </row>
    <row r="43" spans="1:7" x14ac:dyDescent="0.25">
      <c r="A43" s="1" t="s">
        <v>43</v>
      </c>
      <c r="B43">
        <v>6869.3860000000004</v>
      </c>
      <c r="C43">
        <v>69132.891300000003</v>
      </c>
      <c r="D43">
        <f t="shared" si="0"/>
        <v>112.77740453008396</v>
      </c>
      <c r="E43">
        <v>10490.2943</v>
      </c>
      <c r="F43">
        <v>11733.513999999999</v>
      </c>
      <c r="G43">
        <f t="shared" si="1"/>
        <v>11139.707580367707</v>
      </c>
    </row>
    <row r="44" spans="1:7" x14ac:dyDescent="0.25">
      <c r="A44" s="1" t="s">
        <v>44</v>
      </c>
      <c r="B44">
        <v>837.49159999999995</v>
      </c>
      <c r="C44">
        <v>5704.4376000000002</v>
      </c>
      <c r="D44">
        <f t="shared" si="0"/>
        <v>309.34836394470636</v>
      </c>
      <c r="E44">
        <v>1821.5025000000001</v>
      </c>
      <c r="F44">
        <v>1347.0482</v>
      </c>
      <c r="G44">
        <f t="shared" si="1"/>
        <v>1573.664629229803</v>
      </c>
    </row>
    <row r="45" spans="1:7" x14ac:dyDescent="0.25">
      <c r="A45" s="1" t="s">
        <v>45</v>
      </c>
      <c r="B45">
        <v>0.55537000000000003</v>
      </c>
      <c r="C45">
        <v>0.94391000000000003</v>
      </c>
      <c r="D45">
        <f t="shared" si="0"/>
        <v>0.51320705573537828</v>
      </c>
      <c r="E45">
        <v>0.64092000000000005</v>
      </c>
      <c r="F45">
        <v>1.0863</v>
      </c>
      <c r="G45">
        <f t="shared" si="1"/>
        <v>0.87357050160496064</v>
      </c>
    </row>
    <row r="46" spans="1:7" x14ac:dyDescent="0.25">
      <c r="A46" s="1" t="s">
        <v>46</v>
      </c>
      <c r="B46">
        <v>0.11380999999999999</v>
      </c>
      <c r="C46">
        <v>0.23716000000000001</v>
      </c>
      <c r="D46">
        <f t="shared" si="0"/>
        <v>0.1004245077082383</v>
      </c>
      <c r="E46">
        <v>0.13825000000000001</v>
      </c>
      <c r="F46">
        <v>0.22774</v>
      </c>
      <c r="G46">
        <f t="shared" si="1"/>
        <v>0.18499635903863651</v>
      </c>
    </row>
    <row r="47" spans="1:7" x14ac:dyDescent="0.25">
      <c r="A47" s="1" t="s">
        <v>47</v>
      </c>
      <c r="B47">
        <v>0.10037</v>
      </c>
      <c r="C47">
        <v>2.6449E-2</v>
      </c>
      <c r="D47">
        <f t="shared" si="0"/>
        <v>0.10839163741953238</v>
      </c>
      <c r="E47">
        <v>0.10224</v>
      </c>
      <c r="F47">
        <v>3.0710000000000001E-2</v>
      </c>
      <c r="G47">
        <f t="shared" si="1"/>
        <v>6.487529934033226E-2</v>
      </c>
    </row>
    <row r="48" spans="1:7" x14ac:dyDescent="0.25">
      <c r="A48" s="1" t="s">
        <v>48</v>
      </c>
      <c r="B48">
        <v>7.3195999999999999E-3</v>
      </c>
      <c r="C48">
        <v>3.7307E-3</v>
      </c>
      <c r="D48">
        <f t="shared" si="0"/>
        <v>7.7090543436230535E-3</v>
      </c>
      <c r="E48">
        <v>9.5972000000000002E-3</v>
      </c>
      <c r="F48">
        <v>4.2585000000000001E-3</v>
      </c>
      <c r="G48">
        <f t="shared" si="1"/>
        <v>6.8084550340868433E-3</v>
      </c>
    </row>
    <row r="49" spans="1:7" x14ac:dyDescent="0.25">
      <c r="A49" s="1" t="s">
        <v>49</v>
      </c>
      <c r="B49">
        <v>3.0596999999999999</v>
      </c>
      <c r="C49">
        <v>4.3179999999999996</v>
      </c>
      <c r="D49">
        <f t="shared" si="0"/>
        <v>2.9231538714979837</v>
      </c>
      <c r="E49">
        <v>3.1313</v>
      </c>
      <c r="F49">
        <v>4.0651999999999999</v>
      </c>
      <c r="G49">
        <f t="shared" si="1"/>
        <v>3.619135788425329</v>
      </c>
    </row>
    <row r="50" spans="1:7" x14ac:dyDescent="0.25">
      <c r="A50" s="1" t="s">
        <v>50</v>
      </c>
      <c r="B50">
        <v>0.11482000000000001</v>
      </c>
      <c r="C50">
        <v>0.18676000000000001</v>
      </c>
      <c r="D50">
        <f t="shared" si="0"/>
        <v>0.10701333347815699</v>
      </c>
      <c r="E50">
        <v>0.11926</v>
      </c>
      <c r="F50">
        <v>0.15533</v>
      </c>
      <c r="G50">
        <f t="shared" si="1"/>
        <v>0.13810167136577964</v>
      </c>
    </row>
    <row r="51" spans="1:7" x14ac:dyDescent="0.25">
      <c r="A51" s="1" t="s">
        <v>51</v>
      </c>
      <c r="B51">
        <v>0.75792999999999999</v>
      </c>
      <c r="C51">
        <v>0.67076999999999998</v>
      </c>
      <c r="D51">
        <f t="shared" si="0"/>
        <v>0.76738828543291426</v>
      </c>
      <c r="E51">
        <v>0.74805999999999995</v>
      </c>
      <c r="F51">
        <v>0.62597000000000003</v>
      </c>
      <c r="G51">
        <f t="shared" si="1"/>
        <v>0.6842845728569994</v>
      </c>
    </row>
    <row r="52" spans="1:7" x14ac:dyDescent="0.25">
      <c r="A52" s="1" t="s">
        <v>52</v>
      </c>
      <c r="B52">
        <v>3.6574000000000002E-2</v>
      </c>
      <c r="C52">
        <v>5.185E-2</v>
      </c>
      <c r="D52">
        <f t="shared" si="0"/>
        <v>3.4916304173093222E-2</v>
      </c>
      <c r="E52">
        <v>3.8579000000000002E-2</v>
      </c>
      <c r="F52">
        <v>4.4686999999999998E-2</v>
      </c>
      <c r="G52">
        <f t="shared" si="1"/>
        <v>4.1769599631333025E-2</v>
      </c>
    </row>
    <row r="53" spans="1:7" x14ac:dyDescent="0.25">
      <c r="A53" s="1" t="s">
        <v>53</v>
      </c>
      <c r="B53">
        <v>0.26062999999999997</v>
      </c>
      <c r="C53">
        <v>8.3155000000000007E-2</v>
      </c>
      <c r="D53">
        <f t="shared" si="0"/>
        <v>0.27988893996335962</v>
      </c>
      <c r="E53">
        <v>0.24376</v>
      </c>
      <c r="F53">
        <v>9.0941999999999995E-2</v>
      </c>
      <c r="G53">
        <f t="shared" si="1"/>
        <v>0.16393337025850546</v>
      </c>
    </row>
    <row r="54" spans="1:7" x14ac:dyDescent="0.25">
      <c r="A54" s="1" t="s">
        <v>54</v>
      </c>
      <c r="B54">
        <v>1.1724E-2</v>
      </c>
      <c r="C54">
        <v>2.1456000000000001E-3</v>
      </c>
      <c r="D54">
        <f t="shared" si="0"/>
        <v>1.2763413047161821E-2</v>
      </c>
      <c r="E54">
        <v>1.0647999999999999E-2</v>
      </c>
      <c r="F54">
        <v>6.7872999999999996E-3</v>
      </c>
      <c r="G54">
        <f t="shared" si="1"/>
        <v>8.6313091033583221E-3</v>
      </c>
    </row>
    <row r="55" spans="1:7" x14ac:dyDescent="0.25">
      <c r="A55" s="1" t="s">
        <v>55</v>
      </c>
      <c r="B55">
        <v>7.0258000000000003</v>
      </c>
      <c r="C55">
        <v>14.8939</v>
      </c>
      <c r="D55">
        <f t="shared" si="0"/>
        <v>6.1719824734429656</v>
      </c>
      <c r="E55">
        <v>6.6006999999999998</v>
      </c>
      <c r="F55">
        <v>11.1668</v>
      </c>
      <c r="G55">
        <f t="shared" si="1"/>
        <v>8.9858664991207746</v>
      </c>
    </row>
    <row r="56" spans="1:7" x14ac:dyDescent="0.25">
      <c r="A56" s="1" t="s">
        <v>56</v>
      </c>
      <c r="B56">
        <v>4.8856999999999998E-2</v>
      </c>
      <c r="C56">
        <v>8.7730000000000002E-2</v>
      </c>
      <c r="D56">
        <f t="shared" si="0"/>
        <v>4.4638643762807843E-2</v>
      </c>
      <c r="E56">
        <v>8.8896000000000003E-2</v>
      </c>
      <c r="F56">
        <v>0.11650000000000001</v>
      </c>
      <c r="G56">
        <f t="shared" si="1"/>
        <v>0.10331533729916777</v>
      </c>
    </row>
    <row r="57" spans="1:7" x14ac:dyDescent="0.25">
      <c r="A57" s="1" t="s">
        <v>57</v>
      </c>
      <c r="B57">
        <v>2.5975000000000001</v>
      </c>
      <c r="C57">
        <v>3.4853000000000001</v>
      </c>
      <c r="D57">
        <f t="shared" si="0"/>
        <v>2.5011591807326634</v>
      </c>
      <c r="E57">
        <v>2.5840999999999998</v>
      </c>
      <c r="F57">
        <v>3.1082000000000001</v>
      </c>
      <c r="G57">
        <f t="shared" si="1"/>
        <v>2.8578709998005301</v>
      </c>
    </row>
    <row r="58" spans="1:7" x14ac:dyDescent="0.25">
      <c r="A58" s="1" t="s">
        <v>58</v>
      </c>
      <c r="B58">
        <v>9.7567000000000001E-3</v>
      </c>
      <c r="C58">
        <v>5.2950000000000002E-3</v>
      </c>
      <c r="D58">
        <f t="shared" si="0"/>
        <v>1.0240867417577246E-2</v>
      </c>
      <c r="E58">
        <v>1.2786E-2</v>
      </c>
      <c r="F58">
        <v>1.4137E-2</v>
      </c>
      <c r="G58">
        <f t="shared" si="1"/>
        <v>1.3491713834631779E-2</v>
      </c>
    </row>
    <row r="59" spans="1:7" x14ac:dyDescent="0.25">
      <c r="A59" s="1" t="s">
        <v>59</v>
      </c>
      <c r="B59">
        <v>-0.47099000000000002</v>
      </c>
      <c r="C59">
        <v>-0.48447000000000001</v>
      </c>
      <c r="D59">
        <f t="shared" si="0"/>
        <v>-0.46952719954525385</v>
      </c>
      <c r="E59">
        <v>-0.43368000000000001</v>
      </c>
      <c r="F59">
        <v>-0.33878000000000003</v>
      </c>
      <c r="G59">
        <f t="shared" si="1"/>
        <v>-0.38410765143852282</v>
      </c>
    </row>
    <row r="60" spans="1:7" x14ac:dyDescent="0.25">
      <c r="A60" s="1" t="s">
        <v>60</v>
      </c>
      <c r="B60">
        <v>6.2890000000000001E-2</v>
      </c>
      <c r="C60">
        <v>6.9456000000000004E-2</v>
      </c>
      <c r="D60">
        <f t="shared" si="0"/>
        <v>6.2177481618259381E-2</v>
      </c>
      <c r="E60">
        <v>6.8751000000000007E-2</v>
      </c>
      <c r="F60">
        <v>6.8811999999999998E-2</v>
      </c>
      <c r="G60">
        <f t="shared" si="1"/>
        <v>6.8782864207189154E-2</v>
      </c>
    </row>
    <row r="61" spans="1:7" x14ac:dyDescent="0.25">
      <c r="A61" s="1" t="s">
        <v>61</v>
      </c>
      <c r="B61">
        <v>0.92101999999999995</v>
      </c>
      <c r="C61">
        <v>0.96635000000000004</v>
      </c>
      <c r="D61">
        <f t="shared" si="0"/>
        <v>0.91610095366367605</v>
      </c>
      <c r="E61">
        <v>0.90722999999999998</v>
      </c>
      <c r="F61">
        <v>0.89656999999999998</v>
      </c>
      <c r="G61">
        <f t="shared" si="1"/>
        <v>0.90166159920268363</v>
      </c>
    </row>
    <row r="62" spans="1:7" x14ac:dyDescent="0.25">
      <c r="A62" s="1" t="s">
        <v>62</v>
      </c>
      <c r="B62">
        <v>1.8682000000000001E-2</v>
      </c>
      <c r="C62">
        <v>1.1207999999999999E-2</v>
      </c>
      <c r="D62">
        <f t="shared" si="0"/>
        <v>1.9493051231363009E-2</v>
      </c>
      <c r="E62">
        <v>2.3415999999999999E-2</v>
      </c>
      <c r="F62">
        <v>3.1558999999999997E-2</v>
      </c>
      <c r="G62">
        <f t="shared" si="1"/>
        <v>2.7669610477725076E-2</v>
      </c>
    </row>
    <row r="63" spans="1:7" x14ac:dyDescent="0.25">
      <c r="A63" s="1" t="s">
        <v>63</v>
      </c>
      <c r="B63">
        <v>19.550999999999998</v>
      </c>
      <c r="C63">
        <v>81.152100000000004</v>
      </c>
      <c r="D63">
        <f t="shared" si="0"/>
        <v>12.866273212695241</v>
      </c>
      <c r="E63">
        <v>19.195900000000002</v>
      </c>
      <c r="F63">
        <v>41.031199999999998</v>
      </c>
      <c r="G63">
        <f t="shared" si="1"/>
        <v>30.601875790773711</v>
      </c>
    </row>
    <row r="64" spans="1:7" x14ac:dyDescent="0.25">
      <c r="A64" s="1" t="s">
        <v>64</v>
      </c>
      <c r="B64">
        <v>0.40111999999999998</v>
      </c>
      <c r="C64">
        <v>1.4926999999999999</v>
      </c>
      <c r="D64">
        <f t="shared" si="0"/>
        <v>0.28266571807181812</v>
      </c>
      <c r="E64">
        <v>0.71367999999999998</v>
      </c>
      <c r="F64">
        <v>1.1782999999999999</v>
      </c>
      <c r="G64">
        <f t="shared" si="1"/>
        <v>0.95638078597084908</v>
      </c>
    </row>
    <row r="65" spans="1:7" x14ac:dyDescent="0.25">
      <c r="A65" s="1" t="s">
        <v>65</v>
      </c>
      <c r="B65">
        <v>0.77461999999999998</v>
      </c>
      <c r="C65">
        <v>2.4817</v>
      </c>
      <c r="D65">
        <f t="shared" si="0"/>
        <v>0.58937390205577167</v>
      </c>
      <c r="E65">
        <v>1.2361</v>
      </c>
      <c r="F65">
        <v>2.7357</v>
      </c>
      <c r="G65">
        <f t="shared" si="1"/>
        <v>2.0194371328007521</v>
      </c>
    </row>
    <row r="66" spans="1:7" x14ac:dyDescent="0.25">
      <c r="A66" s="1" t="s">
        <v>66</v>
      </c>
      <c r="B66">
        <v>0.31291000000000002</v>
      </c>
      <c r="C66">
        <v>1.1143000000000001</v>
      </c>
      <c r="D66">
        <f t="shared" si="0"/>
        <v>0.22594607889991966</v>
      </c>
      <c r="E66">
        <v>0.48577999999999999</v>
      </c>
      <c r="F66">
        <v>1.1267</v>
      </c>
      <c r="G66">
        <f t="shared" si="1"/>
        <v>0.82057356838800866</v>
      </c>
    </row>
    <row r="67" spans="1:7" x14ac:dyDescent="0.25">
      <c r="A67" s="1" t="s">
        <v>67</v>
      </c>
      <c r="B67">
        <v>0.95226999999999995</v>
      </c>
      <c r="C67">
        <v>0.95445000000000002</v>
      </c>
      <c r="D67">
        <f t="shared" si="0"/>
        <v>0.95203343434782295</v>
      </c>
      <c r="E67">
        <v>0.93740999999999997</v>
      </c>
      <c r="F67">
        <v>0.88068999999999997</v>
      </c>
      <c r="G67">
        <f t="shared" si="1"/>
        <v>0.90778151095461568</v>
      </c>
    </row>
    <row r="68" spans="1:7" x14ac:dyDescent="0.25">
      <c r="A68" s="1" t="s">
        <v>68</v>
      </c>
      <c r="B68">
        <v>1.9347E-2</v>
      </c>
      <c r="C68">
        <v>2.0903999999999999E-2</v>
      </c>
      <c r="D68">
        <f t="shared" ref="D68:D131" si="2">(B68* (1813.916-1201.576)+C68*(235.907-295.851))/(1813.916+235.907-1201.576-295.851)</f>
        <v>1.917804003649556E-2</v>
      </c>
      <c r="E68">
        <v>2.368E-2</v>
      </c>
      <c r="F68">
        <v>5.0685000000000001E-2</v>
      </c>
      <c r="G68">
        <f t="shared" ref="G68:G131" si="3">(E68*(1132.495-794.868)+F68*(1341.927-972.683))/( 1132.495+1341.927-794.868-972.683)</f>
        <v>3.7786441231851361E-2</v>
      </c>
    </row>
    <row r="69" spans="1:7" x14ac:dyDescent="0.25">
      <c r="A69" s="1" t="s">
        <v>69</v>
      </c>
      <c r="B69">
        <v>6832.3477000000003</v>
      </c>
      <c r="C69">
        <v>68462.0772</v>
      </c>
      <c r="D69">
        <f t="shared" si="2"/>
        <v>144.51414373239606</v>
      </c>
      <c r="E69">
        <v>10256.5304</v>
      </c>
      <c r="F69">
        <v>11533.832399999999</v>
      </c>
      <c r="G69">
        <f t="shared" si="3"/>
        <v>10923.747048706768</v>
      </c>
    </row>
    <row r="70" spans="1:7" x14ac:dyDescent="0.25">
      <c r="A70" s="1" t="s">
        <v>70</v>
      </c>
      <c r="B70">
        <v>718.06529999999998</v>
      </c>
      <c r="C70">
        <v>6222.5902999999998</v>
      </c>
      <c r="D70">
        <f t="shared" si="2"/>
        <v>120.73431534406484</v>
      </c>
      <c r="E70">
        <v>1526.4965999999999</v>
      </c>
      <c r="F70">
        <v>1340.3687</v>
      </c>
      <c r="G70">
        <f t="shared" si="3"/>
        <v>1429.270075913427</v>
      </c>
    </row>
    <row r="71" spans="1:7" x14ac:dyDescent="0.25">
      <c r="A71" s="1" t="s">
        <v>71</v>
      </c>
      <c r="B71">
        <v>0.50797000000000003</v>
      </c>
      <c r="C71">
        <v>0.91247</v>
      </c>
      <c r="D71">
        <f t="shared" si="2"/>
        <v>0.46407513472219214</v>
      </c>
      <c r="E71">
        <v>0.61473</v>
      </c>
      <c r="F71">
        <v>1.0586</v>
      </c>
      <c r="G71">
        <f t="shared" si="3"/>
        <v>0.84659173188601611</v>
      </c>
    </row>
    <row r="72" spans="1:7" x14ac:dyDescent="0.25">
      <c r="A72" s="1" t="s">
        <v>72</v>
      </c>
      <c r="B72">
        <v>0.15423999999999999</v>
      </c>
      <c r="C72">
        <v>0.27629999999999999</v>
      </c>
      <c r="D72">
        <f t="shared" si="2"/>
        <v>0.14099449380516876</v>
      </c>
      <c r="E72">
        <v>0.17024</v>
      </c>
      <c r="F72">
        <v>0.24662999999999999</v>
      </c>
      <c r="G72">
        <f t="shared" si="3"/>
        <v>0.21014338995375398</v>
      </c>
    </row>
    <row r="73" spans="1:7" x14ac:dyDescent="0.25">
      <c r="A73" s="1" t="s">
        <v>73</v>
      </c>
      <c r="B73">
        <v>0.10791000000000001</v>
      </c>
      <c r="C73">
        <v>2.7723000000000001E-2</v>
      </c>
      <c r="D73">
        <f t="shared" si="2"/>
        <v>0.11661160089501013</v>
      </c>
      <c r="E73">
        <v>0.10448</v>
      </c>
      <c r="F73">
        <v>3.1509000000000002E-2</v>
      </c>
      <c r="G73">
        <f t="shared" si="3"/>
        <v>6.6362572740995177E-2</v>
      </c>
    </row>
    <row r="74" spans="1:7" x14ac:dyDescent="0.25">
      <c r="A74" s="1" t="s">
        <v>74</v>
      </c>
      <c r="B74">
        <v>1.7346E-2</v>
      </c>
      <c r="C74">
        <v>5.4646E-3</v>
      </c>
      <c r="D74">
        <f t="shared" si="2"/>
        <v>1.8635326210906671E-2</v>
      </c>
      <c r="E74">
        <v>1.4075000000000001E-2</v>
      </c>
      <c r="F74">
        <v>4.8935999999999997E-3</v>
      </c>
      <c r="G74">
        <f t="shared" si="3"/>
        <v>9.2789666903862252E-3</v>
      </c>
    </row>
    <row r="75" spans="1:7" x14ac:dyDescent="0.25">
      <c r="A75" s="1" t="s">
        <v>75</v>
      </c>
      <c r="B75">
        <v>3.0044</v>
      </c>
      <c r="C75">
        <v>4.28</v>
      </c>
      <c r="D75">
        <f t="shared" si="2"/>
        <v>2.8659765385701563</v>
      </c>
      <c r="E75">
        <v>3.1071</v>
      </c>
      <c r="F75">
        <v>4.0457999999999998</v>
      </c>
      <c r="G75">
        <f t="shared" si="3"/>
        <v>3.5974431358762771</v>
      </c>
    </row>
    <row r="76" spans="1:7" x14ac:dyDescent="0.25">
      <c r="A76" s="1" t="s">
        <v>76</v>
      </c>
      <c r="B76">
        <v>0.17598</v>
      </c>
      <c r="C76">
        <v>0.22645999999999999</v>
      </c>
      <c r="D76">
        <f t="shared" si="2"/>
        <v>0.17050209443949632</v>
      </c>
      <c r="E76">
        <v>0.15679000000000001</v>
      </c>
      <c r="F76">
        <v>0.16238</v>
      </c>
      <c r="G76">
        <f t="shared" si="3"/>
        <v>0.15971001505225144</v>
      </c>
    </row>
    <row r="77" spans="1:7" x14ac:dyDescent="0.25">
      <c r="A77" s="1" t="s">
        <v>77</v>
      </c>
      <c r="B77">
        <v>0.77844000000000002</v>
      </c>
      <c r="C77">
        <v>0.68408000000000002</v>
      </c>
      <c r="D77">
        <f t="shared" si="2"/>
        <v>0.78867960318322372</v>
      </c>
      <c r="E77">
        <v>0.75836000000000003</v>
      </c>
      <c r="F77">
        <v>0.63443000000000005</v>
      </c>
      <c r="G77">
        <f t="shared" si="3"/>
        <v>0.69362342300080226</v>
      </c>
    </row>
    <row r="78" spans="1:7" x14ac:dyDescent="0.25">
      <c r="A78" s="1" t="s">
        <v>78</v>
      </c>
      <c r="B78">
        <v>5.8554000000000002E-2</v>
      </c>
      <c r="C78">
        <v>6.7094000000000001E-2</v>
      </c>
      <c r="D78">
        <f t="shared" si="2"/>
        <v>5.7627270335049503E-2</v>
      </c>
      <c r="E78">
        <v>5.4075999999999999E-2</v>
      </c>
      <c r="F78">
        <v>5.2358000000000002E-2</v>
      </c>
      <c r="G78">
        <f t="shared" si="3"/>
        <v>5.3178578558181061E-2</v>
      </c>
    </row>
    <row r="79" spans="1:7" x14ac:dyDescent="0.25">
      <c r="A79" s="1" t="s">
        <v>79</v>
      </c>
      <c r="B79">
        <v>0.27274999999999999</v>
      </c>
      <c r="C79">
        <v>8.4253999999999996E-2</v>
      </c>
      <c r="D79">
        <f t="shared" si="2"/>
        <v>0.29320489870310434</v>
      </c>
      <c r="E79">
        <v>0.24435999999999999</v>
      </c>
      <c r="F79">
        <v>9.1590000000000005E-2</v>
      </c>
      <c r="G79">
        <f t="shared" si="3"/>
        <v>0.16455844373301495</v>
      </c>
    </row>
    <row r="80" spans="1:7" x14ac:dyDescent="0.25">
      <c r="A80" s="1" t="s">
        <v>80</v>
      </c>
      <c r="B80">
        <v>2.5801999999999999E-2</v>
      </c>
      <c r="C80">
        <v>6.8741999999999996E-3</v>
      </c>
      <c r="D80">
        <f t="shared" si="2"/>
        <v>2.7855975849209628E-2</v>
      </c>
      <c r="E80">
        <v>1.3968E-2</v>
      </c>
      <c r="F80">
        <v>6.4134999999999999E-3</v>
      </c>
      <c r="G80">
        <f t="shared" si="3"/>
        <v>1.0021800767042361E-2</v>
      </c>
    </row>
    <row r="81" spans="1:7" x14ac:dyDescent="0.25">
      <c r="A81" s="1" t="s">
        <v>81</v>
      </c>
      <c r="B81">
        <v>7.0103999999999997</v>
      </c>
      <c r="C81">
        <v>14.8474</v>
      </c>
      <c r="D81">
        <f t="shared" si="2"/>
        <v>6.1599573320588874</v>
      </c>
      <c r="E81">
        <v>6.5900999999999996</v>
      </c>
      <c r="F81">
        <v>11.1402</v>
      </c>
      <c r="G81">
        <f t="shared" si="3"/>
        <v>8.9669086742842765</v>
      </c>
    </row>
    <row r="82" spans="1:7" x14ac:dyDescent="0.25">
      <c r="A82" s="1" t="s">
        <v>82</v>
      </c>
      <c r="B82">
        <v>2.6141999999999999E-2</v>
      </c>
      <c r="C82">
        <v>6.4990999999999993E-2</v>
      </c>
      <c r="D82">
        <f t="shared" si="2"/>
        <v>2.1926248155308872E-2</v>
      </c>
      <c r="E82">
        <v>6.0226000000000002E-2</v>
      </c>
      <c r="F82">
        <v>8.1967999999999999E-2</v>
      </c>
      <c r="G82">
        <f t="shared" si="3"/>
        <v>7.1583239224695894E-2</v>
      </c>
    </row>
    <row r="83" spans="1:7" x14ac:dyDescent="0.25">
      <c r="A83" s="1" t="s">
        <v>83</v>
      </c>
      <c r="B83">
        <v>2.5775999999999999</v>
      </c>
      <c r="C83">
        <v>3.4758</v>
      </c>
      <c r="D83">
        <f t="shared" si="2"/>
        <v>2.4801306106488825</v>
      </c>
      <c r="E83">
        <v>2.5745</v>
      </c>
      <c r="F83">
        <v>3.1034000000000002</v>
      </c>
      <c r="G83">
        <f t="shared" si="3"/>
        <v>2.8507783472514792</v>
      </c>
    </row>
    <row r="84" spans="1:7" x14ac:dyDescent="0.25">
      <c r="A84" s="1" t="s">
        <v>84</v>
      </c>
      <c r="B84">
        <v>3.8434000000000003E-2</v>
      </c>
      <c r="C84">
        <v>1.3727E-2</v>
      </c>
      <c r="D84">
        <f t="shared" si="2"/>
        <v>4.1115113563458115E-2</v>
      </c>
      <c r="E84">
        <v>2.3449000000000001E-2</v>
      </c>
      <c r="F84">
        <v>1.1887E-2</v>
      </c>
      <c r="G84">
        <f t="shared" si="3"/>
        <v>1.7409426827525817E-2</v>
      </c>
    </row>
    <row r="85" spans="1:7" x14ac:dyDescent="0.25">
      <c r="A85" s="1" t="s">
        <v>85</v>
      </c>
      <c r="B85">
        <v>-0.49656</v>
      </c>
      <c r="C85">
        <v>-0.49542000000000003</v>
      </c>
      <c r="D85">
        <f t="shared" si="2"/>
        <v>-0.49668370864379907</v>
      </c>
      <c r="E85">
        <v>-0.44475999999999999</v>
      </c>
      <c r="F85">
        <v>-0.34419</v>
      </c>
      <c r="G85">
        <f t="shared" si="3"/>
        <v>-0.39222584726208887</v>
      </c>
    </row>
    <row r="86" spans="1:7" x14ac:dyDescent="0.25">
      <c r="A86" s="1" t="s">
        <v>86</v>
      </c>
      <c r="B86">
        <v>9.2748999999999998E-2</v>
      </c>
      <c r="C86">
        <v>8.3197999999999994E-2</v>
      </c>
      <c r="D86">
        <f t="shared" si="2"/>
        <v>9.3785439699056491E-2</v>
      </c>
      <c r="E86">
        <v>8.8605000000000003E-2</v>
      </c>
      <c r="F86">
        <v>7.2580000000000006E-2</v>
      </c>
      <c r="G86">
        <f t="shared" si="3"/>
        <v>8.0234116062195243E-2</v>
      </c>
    </row>
    <row r="87" spans="1:7" x14ac:dyDescent="0.25">
      <c r="A87" s="1" t="s">
        <v>87</v>
      </c>
      <c r="B87">
        <v>0.92696000000000001</v>
      </c>
      <c r="C87">
        <v>0.96753999999999996</v>
      </c>
      <c r="D87">
        <f t="shared" si="2"/>
        <v>0.9225564063461722</v>
      </c>
      <c r="E87">
        <v>0.90966000000000002</v>
      </c>
      <c r="F87">
        <v>0.89859</v>
      </c>
      <c r="G87">
        <f t="shared" si="3"/>
        <v>0.90387742994124842</v>
      </c>
    </row>
    <row r="88" spans="1:7" x14ac:dyDescent="0.25">
      <c r="A88" s="1" t="s">
        <v>88</v>
      </c>
      <c r="B88">
        <v>2.2765000000000001E-2</v>
      </c>
      <c r="C88">
        <v>1.3145E-2</v>
      </c>
      <c r="D88">
        <f t="shared" si="2"/>
        <v>2.3808927327496947E-2</v>
      </c>
      <c r="E88">
        <v>2.7414999999999998E-2</v>
      </c>
      <c r="F88">
        <v>3.3640999999999997E-2</v>
      </c>
      <c r="G88">
        <f t="shared" si="3"/>
        <v>3.0667238589502193E-2</v>
      </c>
    </row>
    <row r="89" spans="1:7" x14ac:dyDescent="0.25">
      <c r="A89" s="1" t="s">
        <v>89</v>
      </c>
      <c r="B89">
        <v>20.146999999999998</v>
      </c>
      <c r="C89">
        <v>83.644300000000001</v>
      </c>
      <c r="D89">
        <f t="shared" si="2"/>
        <v>13.256504501842882</v>
      </c>
      <c r="E89">
        <v>20.222300000000001</v>
      </c>
      <c r="F89">
        <v>42.458399999999997</v>
      </c>
      <c r="G89">
        <f t="shared" si="3"/>
        <v>31.837639302927979</v>
      </c>
    </row>
    <row r="90" spans="1:7" x14ac:dyDescent="0.25">
      <c r="A90" s="1" t="s">
        <v>90</v>
      </c>
      <c r="B90">
        <v>0.14111000000000001</v>
      </c>
      <c r="C90">
        <v>0.44845000000000002</v>
      </c>
      <c r="D90">
        <f t="shared" si="2"/>
        <v>0.10775858369720274</v>
      </c>
      <c r="E90">
        <v>0.10127</v>
      </c>
      <c r="F90">
        <v>0.17671999999999999</v>
      </c>
      <c r="G90">
        <f t="shared" si="3"/>
        <v>0.14068236774460971</v>
      </c>
    </row>
    <row r="91" spans="1:7" x14ac:dyDescent="0.25">
      <c r="A91" s="1" t="s">
        <v>91</v>
      </c>
      <c r="B91">
        <v>0.47108</v>
      </c>
      <c r="C91">
        <v>1.3880999999999999</v>
      </c>
      <c r="D91">
        <f t="shared" si="2"/>
        <v>0.37156833286265661</v>
      </c>
      <c r="E91">
        <v>0.74789000000000005</v>
      </c>
      <c r="F91">
        <v>1.7028000000000001</v>
      </c>
      <c r="G91">
        <f t="shared" si="3"/>
        <v>1.2467006571637542</v>
      </c>
    </row>
    <row r="92" spans="1:7" x14ac:dyDescent="0.25">
      <c r="A92" s="1" t="s">
        <v>92</v>
      </c>
      <c r="B92">
        <v>0.12651999999999999</v>
      </c>
      <c r="C92">
        <v>0.52802000000000004</v>
      </c>
      <c r="D92">
        <f t="shared" si="2"/>
        <v>8.2950683784821039E-2</v>
      </c>
      <c r="E92">
        <v>0.20213</v>
      </c>
      <c r="F92">
        <v>0.51759999999999995</v>
      </c>
      <c r="G92">
        <f t="shared" si="3"/>
        <v>0.36692018757312161</v>
      </c>
    </row>
    <row r="93" spans="1:7" x14ac:dyDescent="0.25">
      <c r="A93" s="1" t="s">
        <v>93</v>
      </c>
      <c r="B93">
        <v>0.97121000000000002</v>
      </c>
      <c r="C93">
        <v>0.97560000000000002</v>
      </c>
      <c r="D93">
        <f t="shared" si="2"/>
        <v>0.97073361320501994</v>
      </c>
      <c r="E93">
        <v>0.96133000000000002</v>
      </c>
      <c r="F93">
        <v>0.92739000000000005</v>
      </c>
      <c r="G93">
        <f t="shared" si="3"/>
        <v>0.94360096406557936</v>
      </c>
    </row>
    <row r="94" spans="1:7" x14ac:dyDescent="0.25">
      <c r="A94" s="1" t="s">
        <v>94</v>
      </c>
      <c r="B94">
        <v>7.4321999999999999E-3</v>
      </c>
      <c r="C94">
        <v>9.1141999999999994E-3</v>
      </c>
      <c r="D94">
        <f t="shared" si="2"/>
        <v>7.2496754922193492E-3</v>
      </c>
      <c r="E94">
        <v>1.0291E-2</v>
      </c>
      <c r="F94">
        <v>2.1745E-2</v>
      </c>
      <c r="G94">
        <f t="shared" si="3"/>
        <v>1.6274157854827827E-2</v>
      </c>
    </row>
    <row r="95" spans="1:7" x14ac:dyDescent="0.25">
      <c r="A95" s="1" t="s">
        <v>95</v>
      </c>
      <c r="B95">
        <v>7842.1751000000004</v>
      </c>
      <c r="C95">
        <v>76677.173800000004</v>
      </c>
      <c r="D95">
        <f t="shared" si="2"/>
        <v>372.45199904923334</v>
      </c>
      <c r="E95">
        <v>12345.527</v>
      </c>
      <c r="F95">
        <v>13009.890299999999</v>
      </c>
      <c r="G95">
        <f t="shared" si="3"/>
        <v>12692.566505574852</v>
      </c>
    </row>
    <row r="96" spans="1:7" x14ac:dyDescent="0.25">
      <c r="A96" s="1" t="s">
        <v>96</v>
      </c>
      <c r="B96">
        <v>175.21459999999999</v>
      </c>
      <c r="C96">
        <v>1329.0531000000001</v>
      </c>
      <c r="D96">
        <f t="shared" si="2"/>
        <v>50.004252633255852</v>
      </c>
      <c r="E96">
        <v>577.90239999999994</v>
      </c>
      <c r="F96">
        <v>465.32319999999999</v>
      </c>
      <c r="G96">
        <f t="shared" si="3"/>
        <v>519.09507288543455</v>
      </c>
    </row>
    <row r="97" spans="1:7" x14ac:dyDescent="0.25">
      <c r="A97" s="1" t="s">
        <v>97</v>
      </c>
      <c r="B97">
        <v>0.39811999999999997</v>
      </c>
      <c r="C97">
        <v>0.67171999999999998</v>
      </c>
      <c r="D97">
        <f t="shared" si="2"/>
        <v>0.36842992548823672</v>
      </c>
      <c r="E97">
        <v>0.47409000000000001</v>
      </c>
      <c r="F97">
        <v>0.85489999999999999</v>
      </c>
      <c r="G97">
        <f t="shared" si="3"/>
        <v>0.67301145474916935</v>
      </c>
    </row>
    <row r="98" spans="1:7" x14ac:dyDescent="0.25">
      <c r="A98" s="1" t="s">
        <v>98</v>
      </c>
      <c r="B98">
        <v>8.8095000000000007E-2</v>
      </c>
      <c r="C98">
        <v>0.14580000000000001</v>
      </c>
      <c r="D98">
        <f t="shared" si="2"/>
        <v>8.1833063780331505E-2</v>
      </c>
      <c r="E98">
        <v>9.0895000000000004E-2</v>
      </c>
      <c r="F98">
        <v>0.14696000000000001</v>
      </c>
      <c r="G98">
        <f t="shared" si="3"/>
        <v>0.12018134059114043</v>
      </c>
    </row>
    <row r="99" spans="1:7" x14ac:dyDescent="0.25">
      <c r="A99" s="1" t="s">
        <v>99</v>
      </c>
      <c r="B99">
        <v>0.11379</v>
      </c>
      <c r="C99">
        <v>3.0932000000000001E-2</v>
      </c>
      <c r="D99">
        <f t="shared" si="2"/>
        <v>0.12278144807710412</v>
      </c>
      <c r="E99">
        <v>0.11308</v>
      </c>
      <c r="F99">
        <v>3.4366000000000001E-2</v>
      </c>
      <c r="G99">
        <f t="shared" si="3"/>
        <v>7.1962635988744778E-2</v>
      </c>
    </row>
    <row r="100" spans="1:7" x14ac:dyDescent="0.25">
      <c r="A100" s="1" t="s">
        <v>100</v>
      </c>
      <c r="B100">
        <v>1.3682E-2</v>
      </c>
      <c r="C100">
        <v>3.8790000000000001E-3</v>
      </c>
      <c r="D100">
        <f t="shared" si="2"/>
        <v>1.4745785820317311E-2</v>
      </c>
      <c r="E100">
        <v>9.8917999999999992E-3</v>
      </c>
      <c r="F100">
        <v>4.1212999999999996E-3</v>
      </c>
      <c r="G100">
        <f t="shared" si="3"/>
        <v>6.8774982363118591E-3</v>
      </c>
    </row>
    <row r="101" spans="1:7" x14ac:dyDescent="0.25">
      <c r="A101" s="1" t="s">
        <v>101</v>
      </c>
      <c r="B101">
        <v>2.8980000000000001</v>
      </c>
      <c r="C101">
        <v>4.1104000000000003</v>
      </c>
      <c r="D101">
        <f t="shared" si="2"/>
        <v>2.7664347721562073</v>
      </c>
      <c r="E101">
        <v>3.0021</v>
      </c>
      <c r="F101">
        <v>3.9281999999999999</v>
      </c>
      <c r="G101">
        <f t="shared" si="3"/>
        <v>3.4858613488175356</v>
      </c>
    </row>
    <row r="102" spans="1:7" x14ac:dyDescent="0.25">
      <c r="A102" s="1" t="s">
        <v>102</v>
      </c>
      <c r="B102">
        <v>0.11132</v>
      </c>
      <c r="C102">
        <v>0.14735999999999999</v>
      </c>
      <c r="D102">
        <f t="shared" si="2"/>
        <v>0.10740907059428384</v>
      </c>
      <c r="E102">
        <v>0.10543</v>
      </c>
      <c r="F102">
        <v>0.1244</v>
      </c>
      <c r="G102">
        <f t="shared" si="3"/>
        <v>0.11533924607177265</v>
      </c>
    </row>
    <row r="103" spans="1:7" x14ac:dyDescent="0.25">
      <c r="A103" s="1" t="s">
        <v>103</v>
      </c>
      <c r="B103">
        <v>0.81174999999999997</v>
      </c>
      <c r="C103">
        <v>0.73402999999999996</v>
      </c>
      <c r="D103">
        <f t="shared" si="2"/>
        <v>0.820183891049175</v>
      </c>
      <c r="E103">
        <v>0.79627999999999999</v>
      </c>
      <c r="F103">
        <v>0.67108000000000001</v>
      </c>
      <c r="G103">
        <f t="shared" si="3"/>
        <v>0.73088002065440516</v>
      </c>
    </row>
    <row r="104" spans="1:7" x14ac:dyDescent="0.25">
      <c r="A104" s="1" t="s">
        <v>104</v>
      </c>
      <c r="B104">
        <v>3.8712000000000003E-2</v>
      </c>
      <c r="C104">
        <v>4.011E-2</v>
      </c>
      <c r="D104">
        <f t="shared" si="2"/>
        <v>3.8560294136814909E-2</v>
      </c>
      <c r="E104">
        <v>3.3006000000000001E-2</v>
      </c>
      <c r="F104">
        <v>3.6789000000000002E-2</v>
      </c>
      <c r="G104">
        <f t="shared" si="3"/>
        <v>3.4982103209779444E-2</v>
      </c>
    </row>
    <row r="105" spans="1:7" x14ac:dyDescent="0.25">
      <c r="A105" s="1" t="s">
        <v>105</v>
      </c>
      <c r="B105">
        <v>0.28156999999999999</v>
      </c>
      <c r="C105">
        <v>8.5495000000000002E-2</v>
      </c>
      <c r="D105">
        <f t="shared" si="2"/>
        <v>0.30284734415165937</v>
      </c>
      <c r="E105">
        <v>0.25463999999999998</v>
      </c>
      <c r="F105">
        <v>9.4935000000000005E-2</v>
      </c>
      <c r="G105">
        <f t="shared" si="3"/>
        <v>0.17121584903044546</v>
      </c>
    </row>
    <row r="106" spans="1:7" x14ac:dyDescent="0.25">
      <c r="A106" s="1" t="s">
        <v>106</v>
      </c>
      <c r="B106">
        <v>2.0348999999999999E-2</v>
      </c>
      <c r="C106">
        <v>6.2481999999999998E-3</v>
      </c>
      <c r="D106">
        <f t="shared" si="2"/>
        <v>2.1879167407439594E-2</v>
      </c>
      <c r="E106">
        <v>9.3007000000000003E-3</v>
      </c>
      <c r="F106">
        <v>6.4083999999999999E-3</v>
      </c>
      <c r="G106">
        <f t="shared" si="3"/>
        <v>7.7898664515873494E-3</v>
      </c>
    </row>
    <row r="107" spans="1:7" x14ac:dyDescent="0.25">
      <c r="A107" s="1" t="s">
        <v>107</v>
      </c>
      <c r="B107">
        <v>7.0658000000000003</v>
      </c>
      <c r="C107">
        <v>14.9725</v>
      </c>
      <c r="D107">
        <f t="shared" si="2"/>
        <v>6.2077937421704723</v>
      </c>
      <c r="E107">
        <v>6.6914999999999996</v>
      </c>
      <c r="F107">
        <v>11.243600000000001</v>
      </c>
      <c r="G107">
        <f t="shared" si="3"/>
        <v>9.06935340238884</v>
      </c>
    </row>
    <row r="108" spans="1:7" x14ac:dyDescent="0.25">
      <c r="A108" s="1" t="s">
        <v>108</v>
      </c>
      <c r="B108">
        <v>2.2438E-2</v>
      </c>
      <c r="C108">
        <v>5.6013E-2</v>
      </c>
      <c r="D108">
        <f t="shared" si="2"/>
        <v>1.879456340741063E-2</v>
      </c>
      <c r="E108">
        <v>9.2522000000000004E-3</v>
      </c>
      <c r="F108">
        <v>3.857E-2</v>
      </c>
      <c r="G108">
        <f t="shared" si="3"/>
        <v>2.4566764811967113E-2</v>
      </c>
    </row>
    <row r="109" spans="1:7" x14ac:dyDescent="0.25">
      <c r="A109" s="1" t="s">
        <v>109</v>
      </c>
      <c r="B109">
        <v>2.5754999999999999</v>
      </c>
      <c r="C109">
        <v>3.4828999999999999</v>
      </c>
      <c r="D109">
        <f t="shared" si="2"/>
        <v>2.4770322601901538</v>
      </c>
      <c r="E109">
        <v>2.5771999999999999</v>
      </c>
      <c r="F109">
        <v>3.1198000000000001</v>
      </c>
      <c r="G109">
        <f t="shared" si="3"/>
        <v>2.8606347347677303</v>
      </c>
    </row>
    <row r="110" spans="1:7" x14ac:dyDescent="0.25">
      <c r="A110" s="1" t="s">
        <v>110</v>
      </c>
      <c r="B110">
        <v>3.7317999999999997E-2</v>
      </c>
      <c r="C110">
        <v>1.9394999999999999E-2</v>
      </c>
      <c r="D110">
        <f t="shared" si="2"/>
        <v>3.9262938616499758E-2</v>
      </c>
      <c r="E110">
        <v>2.7219E-2</v>
      </c>
      <c r="F110">
        <v>6.6879000000000001E-3</v>
      </c>
      <c r="G110">
        <f t="shared" si="3"/>
        <v>1.6494291406211319E-2</v>
      </c>
    </row>
    <row r="111" spans="1:7" x14ac:dyDescent="0.25">
      <c r="A111" s="1" t="s">
        <v>111</v>
      </c>
      <c r="B111">
        <v>-0.55884</v>
      </c>
      <c r="C111">
        <v>-0.56318000000000001</v>
      </c>
      <c r="D111">
        <f t="shared" si="2"/>
        <v>-0.55836903902273016</v>
      </c>
      <c r="E111">
        <v>-0.51385999999999998</v>
      </c>
      <c r="F111">
        <v>-0.40344000000000002</v>
      </c>
      <c r="G111">
        <f t="shared" si="3"/>
        <v>-0.45618056134712004</v>
      </c>
    </row>
    <row r="112" spans="1:7" x14ac:dyDescent="0.25">
      <c r="A112" s="1" t="s">
        <v>112</v>
      </c>
      <c r="B112">
        <v>5.5245000000000002E-2</v>
      </c>
      <c r="C112">
        <v>4.9777000000000002E-2</v>
      </c>
      <c r="D112">
        <f t="shared" si="2"/>
        <v>5.5838367424818444E-2</v>
      </c>
      <c r="E112">
        <v>5.1920000000000001E-2</v>
      </c>
      <c r="F112">
        <v>4.8385999999999998E-2</v>
      </c>
      <c r="G112">
        <f t="shared" si="3"/>
        <v>5.0073965439238567E-2</v>
      </c>
    </row>
    <row r="113" spans="1:7" x14ac:dyDescent="0.25">
      <c r="A113" s="1" t="s">
        <v>113</v>
      </c>
      <c r="B113">
        <v>0.94564000000000004</v>
      </c>
      <c r="C113">
        <v>0.97923000000000004</v>
      </c>
      <c r="D113">
        <f t="shared" si="2"/>
        <v>0.94199493566209769</v>
      </c>
      <c r="E113">
        <v>0.93483000000000005</v>
      </c>
      <c r="F113">
        <v>0.92725000000000002</v>
      </c>
      <c r="G113">
        <f t="shared" si="3"/>
        <v>0.93087048048370935</v>
      </c>
    </row>
    <row r="114" spans="1:7" x14ac:dyDescent="0.25">
      <c r="A114" s="1" t="s">
        <v>114</v>
      </c>
      <c r="B114">
        <v>1.1386E-2</v>
      </c>
      <c r="C114">
        <v>6.1894000000000003E-3</v>
      </c>
      <c r="D114">
        <f t="shared" si="2"/>
        <v>1.1949916086285928E-2</v>
      </c>
      <c r="E114">
        <v>1.3465E-2</v>
      </c>
      <c r="F114">
        <v>1.8364999999999999E-2</v>
      </c>
      <c r="G114">
        <f t="shared" si="3"/>
        <v>1.6024583856177436E-2</v>
      </c>
    </row>
    <row r="115" spans="1:7" x14ac:dyDescent="0.25">
      <c r="A115" s="1" t="s">
        <v>115</v>
      </c>
      <c r="B115">
        <v>0.48964637206880801</v>
      </c>
      <c r="C115">
        <v>0.483527441179258</v>
      </c>
      <c r="D115">
        <f t="shared" si="2"/>
        <v>0.49031037614060297</v>
      </c>
      <c r="E115">
        <v>0.50033545619349395</v>
      </c>
      <c r="F115">
        <v>0.4596298640789</v>
      </c>
      <c r="G115">
        <f t="shared" si="3"/>
        <v>0.47907231814601275</v>
      </c>
    </row>
    <row r="116" spans="1:7" x14ac:dyDescent="0.25">
      <c r="A116" s="1" t="s">
        <v>116</v>
      </c>
      <c r="B116">
        <v>57.907517449537799</v>
      </c>
      <c r="C116">
        <v>153.59005685487301</v>
      </c>
      <c r="D116">
        <f t="shared" si="2"/>
        <v>47.524397111748584</v>
      </c>
      <c r="E116">
        <v>47.600433513971097</v>
      </c>
      <c r="F116">
        <v>84.846572811246702</v>
      </c>
      <c r="G116">
        <f t="shared" si="3"/>
        <v>67.056477769122665</v>
      </c>
    </row>
    <row r="117" spans="1:7" x14ac:dyDescent="0.25">
      <c r="A117" s="1" t="s">
        <v>117</v>
      </c>
      <c r="B117">
        <v>72.134229390681</v>
      </c>
      <c r="C117">
        <v>77.765919158361001</v>
      </c>
      <c r="D117">
        <f t="shared" si="2"/>
        <v>71.523098949052525</v>
      </c>
      <c r="E117">
        <v>74.660801963993507</v>
      </c>
      <c r="F117">
        <v>83.978320592450999</v>
      </c>
      <c r="G117">
        <f t="shared" si="3"/>
        <v>79.527938751959297</v>
      </c>
    </row>
    <row r="118" spans="1:7" x14ac:dyDescent="0.25">
      <c r="A118" s="1" t="s">
        <v>118</v>
      </c>
      <c r="B118">
        <v>45.881909073759701</v>
      </c>
      <c r="C118">
        <v>43.907908982740203</v>
      </c>
      <c r="D118">
        <f t="shared" si="2"/>
        <v>46.096120366846677</v>
      </c>
      <c r="E118">
        <v>46.331354867836502</v>
      </c>
      <c r="F118">
        <v>42.566484843658799</v>
      </c>
      <c r="G118">
        <f t="shared" si="3"/>
        <v>44.364722105695364</v>
      </c>
    </row>
    <row r="119" spans="1:7" x14ac:dyDescent="0.25">
      <c r="A119" s="1" t="s">
        <v>119</v>
      </c>
      <c r="B119">
        <v>7.0470098564935401E-3</v>
      </c>
      <c r="C119">
        <v>1.0581550802139E-2</v>
      </c>
      <c r="D119">
        <f t="shared" si="2"/>
        <v>6.6634543592673278E-3</v>
      </c>
      <c r="E119">
        <v>9.4189969189969192E-3</v>
      </c>
      <c r="F119">
        <v>1.4961091410559501E-2</v>
      </c>
      <c r="G119">
        <f t="shared" si="3"/>
        <v>1.2313987855734366E-2</v>
      </c>
    </row>
    <row r="120" spans="1:7" x14ac:dyDescent="0.25">
      <c r="A120" s="1" t="s">
        <v>120</v>
      </c>
      <c r="B120">
        <v>0.88012066092841501</v>
      </c>
      <c r="C120">
        <v>0.94388881198474195</v>
      </c>
      <c r="D120">
        <f t="shared" si="2"/>
        <v>0.87320077366109161</v>
      </c>
      <c r="E120">
        <v>0.89494231119277501</v>
      </c>
      <c r="F120">
        <v>0.94593834607421601</v>
      </c>
      <c r="G120">
        <f t="shared" si="3"/>
        <v>0.92158080662371344</v>
      </c>
    </row>
    <row r="121" spans="1:7" x14ac:dyDescent="0.25">
      <c r="A121" s="1" t="s">
        <v>121</v>
      </c>
      <c r="B121">
        <v>3.3421146953404999</v>
      </c>
      <c r="C121">
        <v>1.25089977851606</v>
      </c>
      <c r="D121">
        <f t="shared" si="2"/>
        <v>3.5690457139831486</v>
      </c>
      <c r="E121">
        <v>2.7353577273790002</v>
      </c>
      <c r="F121">
        <v>1.2405339225991401</v>
      </c>
      <c r="G121">
        <f t="shared" si="3"/>
        <v>1.954515507267927</v>
      </c>
    </row>
    <row r="122" spans="1:7" x14ac:dyDescent="0.25">
      <c r="A122" s="1" t="s">
        <v>122</v>
      </c>
      <c r="B122">
        <v>0.48291742537462901</v>
      </c>
      <c r="C122">
        <v>0.48275921913707898</v>
      </c>
      <c r="D122">
        <f t="shared" si="2"/>
        <v>0.48293459333874122</v>
      </c>
      <c r="E122">
        <v>0.49162721269947501</v>
      </c>
      <c r="F122">
        <v>0.45785263124382197</v>
      </c>
      <c r="G122">
        <f t="shared" si="3"/>
        <v>0.47398458546620176</v>
      </c>
    </row>
    <row r="123" spans="1:7" x14ac:dyDescent="0.25">
      <c r="A123" s="1" t="s">
        <v>123</v>
      </c>
      <c r="B123">
        <v>0.71219431332094196</v>
      </c>
      <c r="C123">
        <v>0.487174440165143</v>
      </c>
      <c r="D123">
        <f t="shared" si="2"/>
        <v>0.73661264958052974</v>
      </c>
      <c r="E123">
        <v>0.67829992316533605</v>
      </c>
      <c r="F123">
        <v>0.46884384281411201</v>
      </c>
      <c r="G123">
        <f t="shared" si="3"/>
        <v>0.56888759625815311</v>
      </c>
    </row>
    <row r="124" spans="1:7" x14ac:dyDescent="0.25">
      <c r="A124" s="1" t="s">
        <v>124</v>
      </c>
      <c r="B124">
        <v>53.025961895504103</v>
      </c>
      <c r="C124">
        <v>145.119266972383</v>
      </c>
      <c r="D124">
        <f t="shared" si="2"/>
        <v>43.032332181443131</v>
      </c>
      <c r="E124">
        <v>45.317328584833099</v>
      </c>
      <c r="F124">
        <v>80.858854988610403</v>
      </c>
      <c r="G124">
        <f t="shared" si="3"/>
        <v>63.882944341366269</v>
      </c>
    </row>
    <row r="125" spans="1:7" x14ac:dyDescent="0.25">
      <c r="A125" s="1" t="s">
        <v>125</v>
      </c>
      <c r="B125">
        <v>97.0212271269572</v>
      </c>
      <c r="C125">
        <v>188.79596770758599</v>
      </c>
      <c r="D125">
        <f t="shared" si="2"/>
        <v>87.062166870609943</v>
      </c>
      <c r="E125">
        <v>69.245482613807397</v>
      </c>
      <c r="F125">
        <v>101.101499949326</v>
      </c>
      <c r="G125">
        <f t="shared" si="3"/>
        <v>85.885920918726171</v>
      </c>
    </row>
    <row r="126" spans="1:7" x14ac:dyDescent="0.25">
      <c r="A126" s="1" t="s">
        <v>126</v>
      </c>
      <c r="B126">
        <v>0.50334316761839404</v>
      </c>
      <c r="C126">
        <v>0.49907288999194899</v>
      </c>
      <c r="D126">
        <f t="shared" si="2"/>
        <v>0.50380656257787892</v>
      </c>
      <c r="E126">
        <v>0.50793949042464503</v>
      </c>
      <c r="F126">
        <v>0.45727067134044802</v>
      </c>
      <c r="G126">
        <f t="shared" si="3"/>
        <v>0.48147192076352557</v>
      </c>
    </row>
    <row r="127" spans="1:7" x14ac:dyDescent="0.25">
      <c r="A127" s="1" t="s">
        <v>127</v>
      </c>
      <c r="B127">
        <v>60.165293875798902</v>
      </c>
      <c r="C127">
        <v>155.651851851852</v>
      </c>
      <c r="D127">
        <f t="shared" si="2"/>
        <v>49.803440728208194</v>
      </c>
      <c r="E127">
        <v>50.450382283662201</v>
      </c>
      <c r="F127">
        <v>86.106857725607696</v>
      </c>
      <c r="G127">
        <f t="shared" si="3"/>
        <v>69.07604328557872</v>
      </c>
    </row>
    <row r="128" spans="1:7" x14ac:dyDescent="0.25">
      <c r="A128" s="1" t="s">
        <v>128</v>
      </c>
      <c r="B128">
        <v>67.306209150326794</v>
      </c>
      <c r="C128">
        <v>72.459215167548507</v>
      </c>
      <c r="D128">
        <f t="shared" si="2"/>
        <v>66.747023724117469</v>
      </c>
      <c r="E128">
        <v>70.122340425531902</v>
      </c>
      <c r="F128">
        <v>82.136176323676295</v>
      </c>
      <c r="G128">
        <f t="shared" si="3"/>
        <v>76.397936428726879</v>
      </c>
    </row>
    <row r="129" spans="1:7" x14ac:dyDescent="0.25">
      <c r="A129" s="1" t="s">
        <v>129</v>
      </c>
      <c r="B129">
        <v>47.491598042238799</v>
      </c>
      <c r="C129">
        <v>45.251675485008803</v>
      </c>
      <c r="D129">
        <f t="shared" si="2"/>
        <v>47.734666271861393</v>
      </c>
      <c r="E129">
        <v>47.481526174202898</v>
      </c>
      <c r="F129">
        <v>42.306454101454101</v>
      </c>
      <c r="G129">
        <f t="shared" si="3"/>
        <v>44.778254555435048</v>
      </c>
    </row>
    <row r="130" spans="1:7" x14ac:dyDescent="0.25">
      <c r="A130" s="1" t="s">
        <v>130</v>
      </c>
      <c r="B130">
        <v>5.7798818223714502E-3</v>
      </c>
      <c r="C130">
        <v>7.5173478482302002E-3</v>
      </c>
      <c r="D130">
        <f t="shared" si="2"/>
        <v>5.5913383436821101E-3</v>
      </c>
      <c r="E130">
        <v>9.0300324675324697E-3</v>
      </c>
      <c r="F130">
        <v>8.3353818420190094E-3</v>
      </c>
      <c r="G130">
        <f t="shared" si="3"/>
        <v>8.6671719518696521E-3</v>
      </c>
    </row>
    <row r="131" spans="1:7" x14ac:dyDescent="0.25">
      <c r="A131" s="1" t="s">
        <v>131</v>
      </c>
      <c r="B131">
        <v>0.85673862294296999</v>
      </c>
      <c r="C131">
        <v>0.92505327748383304</v>
      </c>
      <c r="D131">
        <f t="shared" si="2"/>
        <v>0.84932536569310313</v>
      </c>
      <c r="E131">
        <v>0.86850363165955402</v>
      </c>
      <c r="F131">
        <v>0.93802291458541498</v>
      </c>
      <c r="G131">
        <f t="shared" si="3"/>
        <v>0.90481800600038376</v>
      </c>
    </row>
    <row r="132" spans="1:7" x14ac:dyDescent="0.25">
      <c r="A132" s="1" t="s">
        <v>132</v>
      </c>
      <c r="B132">
        <v>3.2084967320261399</v>
      </c>
      <c r="C132">
        <v>1.36739417989418</v>
      </c>
      <c r="D132">
        <f t="shared" ref="D132:D195" si="4">(B132* (1813.916-1201.576)+C132*(235.907-295.851))/(1813.916+235.907-1201.576-295.851)</f>
        <v>3.4082864687096035</v>
      </c>
      <c r="E132">
        <v>3.1108156028368801</v>
      </c>
      <c r="F132">
        <v>1.28537087912088</v>
      </c>
      <c r="G132">
        <f t="shared" ref="G132:G195" si="5">(E132*(1132.495-794.868)+F132*(1341.927-972.683))/( 1132.495+1341.927-794.868-972.683)</f>
        <v>2.1572688997414207</v>
      </c>
    </row>
    <row r="133" spans="1:7" x14ac:dyDescent="0.25">
      <c r="A133" s="1" t="s">
        <v>133</v>
      </c>
      <c r="B133">
        <v>0.49686430608673099</v>
      </c>
      <c r="C133">
        <v>0.49809216290898001</v>
      </c>
      <c r="D133">
        <f t="shared" si="4"/>
        <v>0.49673106354088914</v>
      </c>
      <c r="E133">
        <v>0.49769934219397399</v>
      </c>
      <c r="F133">
        <v>0.45542743340226699</v>
      </c>
      <c r="G133">
        <f t="shared" si="5"/>
        <v>0.47561801661988057</v>
      </c>
    </row>
    <row r="134" spans="1:7" x14ac:dyDescent="0.25">
      <c r="A134" s="1" t="s">
        <v>134</v>
      </c>
      <c r="B134">
        <v>0.68679658433690405</v>
      </c>
      <c r="C134">
        <v>0.50433463419984204</v>
      </c>
      <c r="D134">
        <f t="shared" si="4"/>
        <v>0.70659668994776315</v>
      </c>
      <c r="E134">
        <v>0.71904275563031095</v>
      </c>
      <c r="F134">
        <v>0.46670094077549101</v>
      </c>
      <c r="G134">
        <f t="shared" si="5"/>
        <v>0.58722846266277784</v>
      </c>
    </row>
    <row r="135" spans="1:7" x14ac:dyDescent="0.25">
      <c r="A135" s="1" t="s">
        <v>135</v>
      </c>
      <c r="B135">
        <v>52.695640964856402</v>
      </c>
      <c r="C135">
        <v>143.405529223006</v>
      </c>
      <c r="D135">
        <f t="shared" si="4"/>
        <v>42.852134600316255</v>
      </c>
      <c r="E135">
        <v>46.783017197477797</v>
      </c>
      <c r="F135">
        <v>81.462985972360997</v>
      </c>
      <c r="G135">
        <f t="shared" si="5"/>
        <v>64.898586219708136</v>
      </c>
    </row>
    <row r="136" spans="1:7" x14ac:dyDescent="0.25">
      <c r="A136" s="1" t="s">
        <v>136</v>
      </c>
      <c r="B136">
        <v>112.44225466011299</v>
      </c>
      <c r="C136">
        <v>208.44274691358001</v>
      </c>
      <c r="D136">
        <f t="shared" si="4"/>
        <v>102.02463123843394</v>
      </c>
      <c r="E136">
        <v>81.286191772534806</v>
      </c>
      <c r="F136">
        <v>105.395381701632</v>
      </c>
      <c r="G136">
        <f t="shared" si="5"/>
        <v>93.879965921112941</v>
      </c>
    </row>
    <row r="137" spans="1:7" x14ac:dyDescent="0.25">
      <c r="A137" s="1" t="s">
        <v>137</v>
      </c>
      <c r="B137">
        <v>0.49099637663287599</v>
      </c>
      <c r="C137">
        <v>0.48587111746040901</v>
      </c>
      <c r="D137">
        <f t="shared" si="4"/>
        <v>0.49155255107265183</v>
      </c>
      <c r="E137">
        <v>0.50117257487676503</v>
      </c>
      <c r="F137">
        <v>0.45744623287492597</v>
      </c>
      <c r="G137">
        <f t="shared" si="5"/>
        <v>0.4783315056772548</v>
      </c>
    </row>
    <row r="138" spans="1:7" x14ac:dyDescent="0.25">
      <c r="A138" s="1" t="s">
        <v>138</v>
      </c>
      <c r="B138">
        <v>59.315205605053897</v>
      </c>
      <c r="C138">
        <v>159.12027534359399</v>
      </c>
      <c r="D138">
        <f t="shared" si="4"/>
        <v>48.484723305386545</v>
      </c>
      <c r="E138">
        <v>49.1488561111831</v>
      </c>
      <c r="F138">
        <v>85.820396903820793</v>
      </c>
      <c r="G138">
        <f t="shared" si="5"/>
        <v>68.304750763017338</v>
      </c>
    </row>
    <row r="139" spans="1:7" x14ac:dyDescent="0.25">
      <c r="A139" s="1" t="s">
        <v>139</v>
      </c>
      <c r="B139">
        <v>70.201549652118899</v>
      </c>
      <c r="C139">
        <v>75.856086706861902</v>
      </c>
      <c r="D139">
        <f t="shared" si="4"/>
        <v>69.587939906194762</v>
      </c>
      <c r="E139">
        <v>72.288461538461604</v>
      </c>
      <c r="F139">
        <v>83.103507905138301</v>
      </c>
      <c r="G139">
        <f t="shared" si="5"/>
        <v>77.937852984166952</v>
      </c>
    </row>
    <row r="140" spans="1:7" x14ac:dyDescent="0.25">
      <c r="A140" s="1" t="s">
        <v>140</v>
      </c>
      <c r="B140">
        <v>46.004846005157802</v>
      </c>
      <c r="C140">
        <v>43.817970203098298</v>
      </c>
      <c r="D140">
        <f t="shared" si="4"/>
        <v>46.242157794306635</v>
      </c>
      <c r="E140">
        <v>45.9889728673474</v>
      </c>
      <c r="F140">
        <v>42.306394378568299</v>
      </c>
      <c r="G140">
        <f t="shared" si="5"/>
        <v>44.06532624510551</v>
      </c>
    </row>
    <row r="141" spans="1:7" x14ac:dyDescent="0.25">
      <c r="A141" s="1" t="s">
        <v>141</v>
      </c>
      <c r="B141">
        <v>6.55742127388057E-3</v>
      </c>
      <c r="C141">
        <v>9.5553751803751797E-3</v>
      </c>
      <c r="D141">
        <f t="shared" si="4"/>
        <v>6.2320942458591634E-3</v>
      </c>
      <c r="E141">
        <v>6.6658988533988498E-3</v>
      </c>
      <c r="F141">
        <v>1.4521355049268801E-2</v>
      </c>
      <c r="G141">
        <f t="shared" si="5"/>
        <v>1.0769306784390227E-2</v>
      </c>
    </row>
    <row r="142" spans="1:7" x14ac:dyDescent="0.25">
      <c r="A142" s="1" t="s">
        <v>142</v>
      </c>
      <c r="B142">
        <v>0.87002256086126195</v>
      </c>
      <c r="C142">
        <v>0.93755981433629998</v>
      </c>
      <c r="D142">
        <f t="shared" si="4"/>
        <v>0.86269366434081718</v>
      </c>
      <c r="E142">
        <v>0.88315758021610002</v>
      </c>
      <c r="F142">
        <v>0.94241669411506401</v>
      </c>
      <c r="G142">
        <f t="shared" si="5"/>
        <v>0.91411241108695074</v>
      </c>
    </row>
    <row r="143" spans="1:7" x14ac:dyDescent="0.25">
      <c r="A143" s="1" t="s">
        <v>143</v>
      </c>
      <c r="B143">
        <v>2.3395003162555401</v>
      </c>
      <c r="C143">
        <v>1.2909130060292899</v>
      </c>
      <c r="D143">
        <f t="shared" si="4"/>
        <v>2.4532891882318077</v>
      </c>
      <c r="E143">
        <v>2.4578754578754598</v>
      </c>
      <c r="F143">
        <v>1.2676630434782601</v>
      </c>
      <c r="G143">
        <f t="shared" si="5"/>
        <v>1.8361512780156559</v>
      </c>
    </row>
    <row r="144" spans="1:7" x14ac:dyDescent="0.25">
      <c r="A144" s="1" t="s">
        <v>144</v>
      </c>
      <c r="B144">
        <v>0.48484294552931601</v>
      </c>
      <c r="C144">
        <v>0.48502908238975201</v>
      </c>
      <c r="D144">
        <f t="shared" si="4"/>
        <v>0.48482274663583752</v>
      </c>
      <c r="E144">
        <v>0.49176527391171998</v>
      </c>
      <c r="F144">
        <v>0.455538790589612</v>
      </c>
      <c r="G144">
        <f t="shared" si="5"/>
        <v>0.47284186128368977</v>
      </c>
    </row>
    <row r="145" spans="1:7" x14ac:dyDescent="0.25">
      <c r="A145" s="1" t="s">
        <v>145</v>
      </c>
      <c r="B145">
        <v>0.58602781938560899</v>
      </c>
      <c r="C145">
        <v>0.490003982801889</v>
      </c>
      <c r="D145">
        <f t="shared" si="4"/>
        <v>0.59644797604889865</v>
      </c>
      <c r="E145">
        <v>0.64471505366095405</v>
      </c>
      <c r="F145">
        <v>0.46771211556714998</v>
      </c>
      <c r="G145">
        <f t="shared" si="5"/>
        <v>0.55225508165261228</v>
      </c>
    </row>
    <row r="146" spans="1:7" x14ac:dyDescent="0.25">
      <c r="A146" s="1" t="s">
        <v>146</v>
      </c>
      <c r="B146">
        <v>53.0257768181717</v>
      </c>
      <c r="C146">
        <v>149.98137050421599</v>
      </c>
      <c r="D146">
        <f t="shared" si="4"/>
        <v>42.504509271128939</v>
      </c>
      <c r="E146">
        <v>45.948367664286003</v>
      </c>
      <c r="F146">
        <v>81.692775581906005</v>
      </c>
      <c r="G146">
        <f t="shared" si="5"/>
        <v>64.619961430522963</v>
      </c>
    </row>
    <row r="147" spans="1:7" x14ac:dyDescent="0.25">
      <c r="A147" s="1" t="s">
        <v>147</v>
      </c>
      <c r="B147">
        <v>98.322542733453602</v>
      </c>
      <c r="C147">
        <v>198.15874792470299</v>
      </c>
      <c r="D147">
        <f t="shared" si="4"/>
        <v>87.488681727971581</v>
      </c>
      <c r="E147">
        <v>72.262693423296298</v>
      </c>
      <c r="F147">
        <v>102.957254611331</v>
      </c>
      <c r="G147">
        <f t="shared" si="5"/>
        <v>88.296428788468575</v>
      </c>
    </row>
    <row r="148" spans="1:7" x14ac:dyDescent="0.25">
      <c r="A148" s="1" t="s">
        <v>148</v>
      </c>
      <c r="B148">
        <v>0.67765193520425604</v>
      </c>
      <c r="C148">
        <v>0.52348138664144295</v>
      </c>
      <c r="D148">
        <f t="shared" si="4"/>
        <v>0.69438196106079608</v>
      </c>
      <c r="E148">
        <v>0.66080613969636104</v>
      </c>
      <c r="F148">
        <v>0.54473257138509801</v>
      </c>
      <c r="G148">
        <f t="shared" si="5"/>
        <v>0.60017348019056171</v>
      </c>
    </row>
    <row r="149" spans="1:7" x14ac:dyDescent="0.25">
      <c r="A149" s="1" t="s">
        <v>149</v>
      </c>
      <c r="B149">
        <v>4.7683493141097397</v>
      </c>
      <c r="C149">
        <v>17.1220680934412</v>
      </c>
      <c r="D149">
        <f t="shared" si="4"/>
        <v>3.4277687912452639</v>
      </c>
      <c r="E149">
        <v>5.8376375263274598</v>
      </c>
      <c r="F149">
        <v>9.5486977753662501</v>
      </c>
      <c r="G149">
        <f t="shared" si="5"/>
        <v>7.7761619962747064</v>
      </c>
    </row>
    <row r="150" spans="1:7" x14ac:dyDescent="0.25">
      <c r="A150" s="1" t="s">
        <v>150</v>
      </c>
      <c r="B150">
        <v>58.790706653602101</v>
      </c>
      <c r="C150">
        <v>62.489952153110103</v>
      </c>
      <c r="D150">
        <f t="shared" si="4"/>
        <v>58.389278018669003</v>
      </c>
      <c r="E150">
        <v>61.133798913645897</v>
      </c>
      <c r="F150">
        <v>65.441020075963095</v>
      </c>
      <c r="G150">
        <f t="shared" si="5"/>
        <v>63.383736414064863</v>
      </c>
    </row>
    <row r="151" spans="1:7" x14ac:dyDescent="0.25">
      <c r="A151" s="1" t="s">
        <v>151</v>
      </c>
      <c r="B151">
        <v>57.058070875326599</v>
      </c>
      <c r="C151">
        <v>49.722704356368901</v>
      </c>
      <c r="D151">
        <f t="shared" si="4"/>
        <v>57.854078106755509</v>
      </c>
      <c r="E151">
        <v>56.4232242822304</v>
      </c>
      <c r="F151">
        <v>53.014975583288098</v>
      </c>
      <c r="G151">
        <f t="shared" si="5"/>
        <v>54.642877680669095</v>
      </c>
    </row>
    <row r="152" spans="1:7" x14ac:dyDescent="0.25">
      <c r="A152" s="1" t="s">
        <v>152</v>
      </c>
      <c r="B152">
        <v>2.8685332720494401E-2</v>
      </c>
      <c r="C152">
        <v>4.4991087344028499E-2</v>
      </c>
      <c r="D152">
        <f t="shared" si="4"/>
        <v>2.6915891676111157E-2</v>
      </c>
      <c r="E152">
        <v>3.8126438126438102E-2</v>
      </c>
      <c r="F152">
        <v>6.0392040977147399E-2</v>
      </c>
      <c r="G152">
        <f t="shared" si="5"/>
        <v>4.9757188658016434E-2</v>
      </c>
    </row>
    <row r="153" spans="1:7" x14ac:dyDescent="0.25">
      <c r="A153" s="1" t="s">
        <v>153</v>
      </c>
      <c r="B153">
        <v>0.74490185219322003</v>
      </c>
      <c r="C153">
        <v>0.77693466909291597</v>
      </c>
      <c r="D153">
        <f t="shared" si="4"/>
        <v>0.74142576768819957</v>
      </c>
      <c r="E153">
        <v>0.76246500285482099</v>
      </c>
      <c r="F153">
        <v>0.80247031960731496</v>
      </c>
      <c r="G153">
        <f t="shared" si="5"/>
        <v>0.78336234222644319</v>
      </c>
    </row>
    <row r="154" spans="1:7" x14ac:dyDescent="0.25">
      <c r="A154" s="1" t="s">
        <v>154</v>
      </c>
      <c r="B154">
        <v>6.3689267217245202</v>
      </c>
      <c r="C154">
        <v>3.8923744019138802</v>
      </c>
      <c r="D154">
        <f t="shared" si="4"/>
        <v>6.6376731504798512</v>
      </c>
      <c r="E154">
        <v>6.0320086464915201</v>
      </c>
      <c r="F154">
        <v>3.0975854584915901</v>
      </c>
      <c r="G154">
        <f t="shared" si="5"/>
        <v>4.4991714589002259</v>
      </c>
    </row>
    <row r="155" spans="1:7" x14ac:dyDescent="0.25">
      <c r="A155" s="1" t="s">
        <v>155</v>
      </c>
      <c r="B155">
        <v>0.59061907253110502</v>
      </c>
      <c r="C155">
        <v>0.499585463796833</v>
      </c>
      <c r="D155">
        <f t="shared" si="4"/>
        <v>0.60049770786149703</v>
      </c>
      <c r="E155">
        <v>0.56693755354250897</v>
      </c>
      <c r="F155">
        <v>0.51689102205416904</v>
      </c>
      <c r="G155">
        <f t="shared" si="5"/>
        <v>0.54079504455164562</v>
      </c>
    </row>
    <row r="156" spans="1:7" x14ac:dyDescent="0.25">
      <c r="A156" s="1" t="s">
        <v>156</v>
      </c>
      <c r="B156">
        <v>2.2583589795771601</v>
      </c>
      <c r="C156">
        <v>0.96003585151202098</v>
      </c>
      <c r="D156">
        <f t="shared" si="4"/>
        <v>2.3992482720208721</v>
      </c>
      <c r="E156">
        <v>3.2403284933390699</v>
      </c>
      <c r="F156">
        <v>0.87262547974214699</v>
      </c>
      <c r="G156">
        <f t="shared" si="5"/>
        <v>2.0035255525583873</v>
      </c>
    </row>
    <row r="157" spans="1:7" x14ac:dyDescent="0.25">
      <c r="A157" s="1" t="s">
        <v>157</v>
      </c>
      <c r="B157">
        <v>2.9512257412682499</v>
      </c>
      <c r="C157">
        <v>12.318117824777101</v>
      </c>
      <c r="D157">
        <f t="shared" si="4"/>
        <v>1.9347647620905322</v>
      </c>
      <c r="E157">
        <v>4.0993847747465697</v>
      </c>
      <c r="F157">
        <v>7.0018889199557597</v>
      </c>
      <c r="G157">
        <f t="shared" si="5"/>
        <v>5.6155486018007608</v>
      </c>
    </row>
    <row r="158" spans="1:7" x14ac:dyDescent="0.25">
      <c r="A158" s="1" t="s">
        <v>158</v>
      </c>
      <c r="B158">
        <v>34.042208496640498</v>
      </c>
      <c r="C158">
        <v>64.030859959469893</v>
      </c>
      <c r="D158">
        <f t="shared" si="4"/>
        <v>30.787949372230035</v>
      </c>
      <c r="E158">
        <v>26.6773448758453</v>
      </c>
      <c r="F158">
        <v>31.131063483450902</v>
      </c>
      <c r="G158">
        <f t="shared" si="5"/>
        <v>29.003807375433947</v>
      </c>
    </row>
    <row r="159" spans="1:7" x14ac:dyDescent="0.25">
      <c r="A159" s="1" t="s">
        <v>159</v>
      </c>
      <c r="B159">
        <v>0.68901167844530198</v>
      </c>
      <c r="C159">
        <v>0.53179202469423303</v>
      </c>
      <c r="D159">
        <f t="shared" si="4"/>
        <v>0.70607258208047341</v>
      </c>
      <c r="E159">
        <v>0.66994602894773703</v>
      </c>
      <c r="F159">
        <v>0.54766207182724402</v>
      </c>
      <c r="G159">
        <f t="shared" si="5"/>
        <v>0.60606928557730699</v>
      </c>
    </row>
    <row r="160" spans="1:7" x14ac:dyDescent="0.25">
      <c r="A160" s="1" t="s">
        <v>160</v>
      </c>
      <c r="B160">
        <v>4.4632924641148302</v>
      </c>
      <c r="C160">
        <v>16.809365812532398</v>
      </c>
      <c r="D160">
        <f t="shared" si="4"/>
        <v>3.1235415955394927</v>
      </c>
      <c r="E160">
        <v>5.5282978110599101</v>
      </c>
      <c r="F160">
        <v>9.4678918312943203</v>
      </c>
      <c r="G160">
        <f t="shared" si="5"/>
        <v>7.5862001078119841</v>
      </c>
    </row>
    <row r="161" spans="1:7" x14ac:dyDescent="0.25">
      <c r="A161" s="1" t="s">
        <v>161</v>
      </c>
      <c r="B161">
        <v>55.8619667065391</v>
      </c>
      <c r="C161">
        <v>57.707009857612299</v>
      </c>
      <c r="D161">
        <f t="shared" si="4"/>
        <v>55.66174935042514</v>
      </c>
      <c r="E161">
        <v>57.478140139430501</v>
      </c>
      <c r="F161">
        <v>62.106532246766001</v>
      </c>
      <c r="G161">
        <f t="shared" si="5"/>
        <v>59.895845796164174</v>
      </c>
    </row>
    <row r="162" spans="1:7" x14ac:dyDescent="0.25">
      <c r="A162" s="1" t="s">
        <v>162</v>
      </c>
      <c r="B162">
        <v>58.030283094098898</v>
      </c>
      <c r="C162">
        <v>51.428621663688297</v>
      </c>
      <c r="D162">
        <f t="shared" si="4"/>
        <v>58.746671324253604</v>
      </c>
      <c r="E162">
        <v>57.455353450313098</v>
      </c>
      <c r="F162">
        <v>53.561702364543002</v>
      </c>
      <c r="G162">
        <f t="shared" si="5"/>
        <v>55.421450090981502</v>
      </c>
    </row>
    <row r="163" spans="1:7" x14ac:dyDescent="0.25">
      <c r="A163" s="1" t="s">
        <v>163</v>
      </c>
      <c r="B163">
        <v>2.3953189808413999E-2</v>
      </c>
      <c r="C163">
        <v>3.1648204736439998E-2</v>
      </c>
      <c r="D163">
        <f t="shared" si="4"/>
        <v>2.3118154842835706E-2</v>
      </c>
      <c r="E163">
        <v>3.6589105339105303E-2</v>
      </c>
      <c r="F163">
        <v>3.3636512618813501E-2</v>
      </c>
      <c r="G163">
        <f t="shared" si="5"/>
        <v>3.5046777040997977E-2</v>
      </c>
    </row>
    <row r="164" spans="1:7" x14ac:dyDescent="0.25">
      <c r="A164" s="1" t="s">
        <v>164</v>
      </c>
      <c r="B164">
        <v>0.69287669879404701</v>
      </c>
      <c r="C164">
        <v>0.73594865140059296</v>
      </c>
      <c r="D164">
        <f t="shared" si="4"/>
        <v>0.68820268752849345</v>
      </c>
      <c r="E164">
        <v>0.71769064401911598</v>
      </c>
      <c r="F164">
        <v>0.76786638386046702</v>
      </c>
      <c r="G164">
        <f t="shared" si="5"/>
        <v>0.74390064680884704</v>
      </c>
    </row>
    <row r="165" spans="1:7" x14ac:dyDescent="0.25">
      <c r="A165" s="1" t="s">
        <v>165</v>
      </c>
      <c r="B165">
        <v>10.0352945574163</v>
      </c>
      <c r="C165">
        <v>4.9330846111719602</v>
      </c>
      <c r="D165">
        <f t="shared" si="4"/>
        <v>10.588967779195007</v>
      </c>
      <c r="E165">
        <v>8.0255228642325402</v>
      </c>
      <c r="F165">
        <v>3.8900043198057301</v>
      </c>
      <c r="G165">
        <f t="shared" si="5"/>
        <v>5.8652766390820776</v>
      </c>
    </row>
    <row r="166" spans="1:7" x14ac:dyDescent="0.25">
      <c r="A166" s="1" t="s">
        <v>166</v>
      </c>
      <c r="B166">
        <v>0.57695293386047297</v>
      </c>
      <c r="C166">
        <v>0.50894644812787104</v>
      </c>
      <c r="D166">
        <f t="shared" si="4"/>
        <v>0.58433274975478644</v>
      </c>
      <c r="E166">
        <v>0.56328272865263196</v>
      </c>
      <c r="F166">
        <v>0.51680602809634602</v>
      </c>
      <c r="G166">
        <f t="shared" si="5"/>
        <v>0.53900497101339484</v>
      </c>
    </row>
    <row r="167" spans="1:7" x14ac:dyDescent="0.25">
      <c r="A167" s="1" t="s">
        <v>167</v>
      </c>
      <c r="B167">
        <v>3.5442161325255799</v>
      </c>
      <c r="C167">
        <v>0.89618158379062196</v>
      </c>
      <c r="D167">
        <f t="shared" si="4"/>
        <v>3.8315711875755234</v>
      </c>
      <c r="E167">
        <v>3.77148609963157</v>
      </c>
      <c r="F167">
        <v>0.986158901415772</v>
      </c>
      <c r="G167">
        <f t="shared" si="5"/>
        <v>2.3165312974427774</v>
      </c>
    </row>
    <row r="168" spans="1:7" x14ac:dyDescent="0.25">
      <c r="A168" s="1" t="s">
        <v>168</v>
      </c>
      <c r="B168">
        <v>2.2134269109248401</v>
      </c>
      <c r="C168">
        <v>10.533029909628899</v>
      </c>
      <c r="D168">
        <f t="shared" si="4"/>
        <v>1.3106139250337112</v>
      </c>
      <c r="E168">
        <v>3.3028537526188999</v>
      </c>
      <c r="F168">
        <v>6.2273417410064802</v>
      </c>
      <c r="G168">
        <f t="shared" si="5"/>
        <v>4.830501149080467</v>
      </c>
    </row>
    <row r="169" spans="1:7" x14ac:dyDescent="0.25">
      <c r="A169" s="1" t="s">
        <v>169</v>
      </c>
      <c r="B169">
        <v>52.296904904306203</v>
      </c>
      <c r="C169">
        <v>91.970852669049407</v>
      </c>
      <c r="D169">
        <f t="shared" si="4"/>
        <v>47.991632735771745</v>
      </c>
      <c r="E169">
        <v>38.819772465437801</v>
      </c>
      <c r="F169">
        <v>40.621180137463497</v>
      </c>
      <c r="G169">
        <f t="shared" si="5"/>
        <v>39.760763076807429</v>
      </c>
    </row>
    <row r="170" spans="1:7" x14ac:dyDescent="0.25">
      <c r="A170" s="1" t="s">
        <v>170</v>
      </c>
      <c r="B170">
        <v>0.67686274009289804</v>
      </c>
      <c r="C170">
        <v>0.51906913065248395</v>
      </c>
      <c r="D170">
        <f t="shared" si="4"/>
        <v>0.69398592730695507</v>
      </c>
      <c r="E170">
        <v>0.66203198769537397</v>
      </c>
      <c r="F170">
        <v>0.54501217710769501</v>
      </c>
      <c r="G170">
        <f t="shared" si="5"/>
        <v>0.60090504523962618</v>
      </c>
    </row>
    <row r="171" spans="1:7" x14ac:dyDescent="0.25">
      <c r="A171" s="1" t="s">
        <v>171</v>
      </c>
      <c r="B171">
        <v>4.8692240150666803</v>
      </c>
      <c r="C171">
        <v>17.727064177763701</v>
      </c>
      <c r="D171">
        <f t="shared" si="4"/>
        <v>3.4739380776002431</v>
      </c>
      <c r="E171">
        <v>5.7535361438389803</v>
      </c>
      <c r="F171">
        <v>9.7738121918422198</v>
      </c>
      <c r="G171">
        <f t="shared" si="5"/>
        <v>7.853583831562637</v>
      </c>
    </row>
    <row r="172" spans="1:7" x14ac:dyDescent="0.25">
      <c r="A172" s="1" t="s">
        <v>172</v>
      </c>
      <c r="B172">
        <v>56.331730377684998</v>
      </c>
      <c r="C172">
        <v>60.719689283449597</v>
      </c>
      <c r="D172">
        <f t="shared" si="4"/>
        <v>55.855565074809611</v>
      </c>
      <c r="E172">
        <v>60.122691741248403</v>
      </c>
      <c r="F172">
        <v>65.013502913491706</v>
      </c>
      <c r="G172">
        <f t="shared" si="5"/>
        <v>62.677475684123145</v>
      </c>
    </row>
    <row r="173" spans="1:7" x14ac:dyDescent="0.25">
      <c r="A173" s="1" t="s">
        <v>173</v>
      </c>
      <c r="B173">
        <v>56.652114934337803</v>
      </c>
      <c r="C173">
        <v>49.5318662809131</v>
      </c>
      <c r="D173">
        <f t="shared" si="4"/>
        <v>57.424778359273716</v>
      </c>
      <c r="E173">
        <v>56.3574083777048</v>
      </c>
      <c r="F173">
        <v>52.761485880770998</v>
      </c>
      <c r="G173">
        <f t="shared" si="5"/>
        <v>54.479027730517664</v>
      </c>
    </row>
    <row r="174" spans="1:7" x14ac:dyDescent="0.25">
      <c r="A174" s="1" t="s">
        <v>174</v>
      </c>
      <c r="B174">
        <v>2.6536050745036201E-2</v>
      </c>
      <c r="C174">
        <v>4.0602453102453098E-2</v>
      </c>
      <c r="D174">
        <f t="shared" si="4"/>
        <v>2.5009616044363144E-2</v>
      </c>
      <c r="E174">
        <v>2.7441646191646199E-2</v>
      </c>
      <c r="F174">
        <v>5.83804054478127E-2</v>
      </c>
      <c r="G174">
        <f t="shared" si="5"/>
        <v>4.3602941849247012E-2</v>
      </c>
    </row>
    <row r="175" spans="1:7" x14ac:dyDescent="0.25">
      <c r="A175" s="1" t="s">
        <v>175</v>
      </c>
      <c r="B175">
        <v>0.70917985173862597</v>
      </c>
      <c r="C175">
        <v>0.76365278168707795</v>
      </c>
      <c r="D175">
        <f t="shared" si="4"/>
        <v>0.70326864797750177</v>
      </c>
      <c r="E175">
        <v>0.74779483885100595</v>
      </c>
      <c r="F175">
        <v>0.79905045212513903</v>
      </c>
      <c r="G175">
        <f t="shared" si="5"/>
        <v>0.77456892870303562</v>
      </c>
    </row>
    <row r="176" spans="1:7" x14ac:dyDescent="0.25">
      <c r="A176" s="1" t="s">
        <v>176</v>
      </c>
      <c r="B176">
        <v>9.3017541738776401</v>
      </c>
      <c r="C176">
        <v>4.6038681039949303</v>
      </c>
      <c r="D176">
        <f t="shared" si="4"/>
        <v>9.8115516426736669</v>
      </c>
      <c r="E176">
        <v>6.8801121558853504</v>
      </c>
      <c r="F176">
        <v>3.2641472433886198</v>
      </c>
      <c r="G176">
        <f t="shared" si="5"/>
        <v>4.9912620712872524</v>
      </c>
    </row>
    <row r="177" spans="1:7" x14ac:dyDescent="0.25">
      <c r="A177" s="1" t="s">
        <v>177</v>
      </c>
      <c r="B177">
        <v>0.57209498372690004</v>
      </c>
      <c r="C177">
        <v>0.497170996387443</v>
      </c>
      <c r="D177">
        <f t="shared" si="4"/>
        <v>0.58022546167582878</v>
      </c>
      <c r="E177">
        <v>0.56334966427453603</v>
      </c>
      <c r="F177">
        <v>0.51692718325221698</v>
      </c>
      <c r="G177">
        <f t="shared" si="5"/>
        <v>0.53910022897077459</v>
      </c>
    </row>
    <row r="178" spans="1:7" x14ac:dyDescent="0.25">
      <c r="A178" s="1" t="s">
        <v>178</v>
      </c>
      <c r="B178">
        <v>3.2871925499495802</v>
      </c>
      <c r="C178">
        <v>0.98967272599219103</v>
      </c>
      <c r="D178">
        <f t="shared" si="4"/>
        <v>3.536511024969859</v>
      </c>
      <c r="E178">
        <v>3.2806147104638699</v>
      </c>
      <c r="F178">
        <v>0.90117670918144999</v>
      </c>
      <c r="G178">
        <f t="shared" si="5"/>
        <v>2.0376818339623219</v>
      </c>
    </row>
    <row r="179" spans="1:7" x14ac:dyDescent="0.25">
      <c r="A179" s="1" t="s">
        <v>179</v>
      </c>
      <c r="B179">
        <v>2.8147284737090899</v>
      </c>
      <c r="C179">
        <v>12.3102609220897</v>
      </c>
      <c r="D179">
        <f t="shared" si="4"/>
        <v>1.7843079111312883</v>
      </c>
      <c r="E179">
        <v>3.8912615310810899</v>
      </c>
      <c r="F179">
        <v>7.0798175497600804</v>
      </c>
      <c r="G179">
        <f t="shared" si="5"/>
        <v>5.5568485739235687</v>
      </c>
    </row>
    <row r="180" spans="1:7" x14ac:dyDescent="0.25">
      <c r="A180" s="1" t="s">
        <v>180</v>
      </c>
      <c r="B180">
        <v>47.619458795683599</v>
      </c>
      <c r="C180">
        <v>81.058706536673</v>
      </c>
      <c r="D180">
        <f t="shared" si="4"/>
        <v>43.990753543317787</v>
      </c>
      <c r="E180">
        <v>33.158911696121798</v>
      </c>
      <c r="F180">
        <v>33.451114970865099</v>
      </c>
      <c r="G180">
        <f t="shared" si="5"/>
        <v>33.311548182806526</v>
      </c>
    </row>
    <row r="181" spans="1:7" x14ac:dyDescent="0.25">
      <c r="A181" s="1" t="s">
        <v>181</v>
      </c>
      <c r="B181">
        <v>19813.7810905199</v>
      </c>
      <c r="C181">
        <v>34122.831015282703</v>
      </c>
      <c r="D181">
        <f t="shared" si="4"/>
        <v>18261.01516048062</v>
      </c>
      <c r="E181">
        <v>22584.037650498001</v>
      </c>
      <c r="F181">
        <v>34847.142599860701</v>
      </c>
      <c r="G181">
        <f t="shared" si="5"/>
        <v>28989.842845395637</v>
      </c>
    </row>
    <row r="182" spans="1:7" x14ac:dyDescent="0.25">
      <c r="A182" s="1" t="s">
        <v>182</v>
      </c>
      <c r="B182">
        <v>9577.4307960713395</v>
      </c>
      <c r="C182">
        <v>8611.9600637731291</v>
      </c>
      <c r="D182">
        <f t="shared" si="4"/>
        <v>9682.2001600364747</v>
      </c>
      <c r="E182">
        <v>9317.4253823225008</v>
      </c>
      <c r="F182">
        <v>8366.6878354310593</v>
      </c>
      <c r="G182">
        <f t="shared" si="5"/>
        <v>8820.7942646724878</v>
      </c>
    </row>
    <row r="183" spans="1:7" x14ac:dyDescent="0.25">
      <c r="A183" s="1" t="s">
        <v>183</v>
      </c>
      <c r="B183">
        <v>-449.94467604621798</v>
      </c>
      <c r="C183">
        <v>-429.55869382842599</v>
      </c>
      <c r="D183">
        <f t="shared" si="4"/>
        <v>-452.15688851347585</v>
      </c>
      <c r="E183">
        <v>-444.11729114472899</v>
      </c>
      <c r="F183">
        <v>-426.09114098983099</v>
      </c>
      <c r="G183">
        <f t="shared" si="5"/>
        <v>-434.70107830278874</v>
      </c>
    </row>
    <row r="184" spans="1:7" x14ac:dyDescent="0.25">
      <c r="A184" s="1" t="s">
        <v>184</v>
      </c>
      <c r="B184">
        <v>134.08599030085</v>
      </c>
      <c r="C184">
        <v>153.37699233910999</v>
      </c>
      <c r="D184">
        <f t="shared" si="4"/>
        <v>131.99260109060691</v>
      </c>
      <c r="E184">
        <v>138.43246410413099</v>
      </c>
      <c r="F184">
        <v>156.52201097575499</v>
      </c>
      <c r="G184">
        <f t="shared" si="5"/>
        <v>147.88179311192158</v>
      </c>
    </row>
    <row r="185" spans="1:7" x14ac:dyDescent="0.25">
      <c r="A185" s="1" t="s">
        <v>185</v>
      </c>
      <c r="B185">
        <v>16930.335211003399</v>
      </c>
      <c r="C185">
        <v>26506.4006934629</v>
      </c>
      <c r="D185">
        <f t="shared" si="4"/>
        <v>15891.175497173916</v>
      </c>
      <c r="E185">
        <v>18665.040756538099</v>
      </c>
      <c r="F185">
        <v>23603.7941451314</v>
      </c>
      <c r="G185">
        <f t="shared" si="5"/>
        <v>21244.867989820759</v>
      </c>
    </row>
    <row r="186" spans="1:7" x14ac:dyDescent="0.25">
      <c r="A186" s="1" t="s">
        <v>186</v>
      </c>
      <c r="B186">
        <v>9918.8184861260997</v>
      </c>
      <c r="C186">
        <v>9393.5433881741901</v>
      </c>
      <c r="D186">
        <f t="shared" si="4"/>
        <v>9975.819424712965</v>
      </c>
      <c r="E186">
        <v>9723.6328556662702</v>
      </c>
      <c r="F186">
        <v>9150.7688320021098</v>
      </c>
      <c r="G186">
        <f t="shared" si="5"/>
        <v>9424.3892828589996</v>
      </c>
    </row>
    <row r="187" spans="1:7" x14ac:dyDescent="0.25">
      <c r="A187" s="1" t="s">
        <v>187</v>
      </c>
      <c r="B187">
        <v>-457.91748021503798</v>
      </c>
      <c r="C187">
        <v>-444.306114858444</v>
      </c>
      <c r="D187">
        <f t="shared" si="4"/>
        <v>-459.39453595935134</v>
      </c>
      <c r="E187">
        <v>-452.79482540887801</v>
      </c>
      <c r="F187">
        <v>-441.09745961776798</v>
      </c>
      <c r="G187">
        <f t="shared" si="5"/>
        <v>-446.68454201321941</v>
      </c>
    </row>
    <row r="188" spans="1:7" x14ac:dyDescent="0.25">
      <c r="A188" s="1" t="s">
        <v>188</v>
      </c>
      <c r="B188">
        <v>129.05558528686399</v>
      </c>
      <c r="C188">
        <v>139.92956041638999</v>
      </c>
      <c r="D188">
        <f t="shared" si="4"/>
        <v>127.87558115004133</v>
      </c>
      <c r="E188">
        <v>131.965650850853</v>
      </c>
      <c r="F188">
        <v>140.63428309291999</v>
      </c>
      <c r="G188">
        <f t="shared" si="5"/>
        <v>136.49383271655381</v>
      </c>
    </row>
    <row r="189" spans="1:7" x14ac:dyDescent="0.25">
      <c r="A189" s="1" t="s">
        <v>189</v>
      </c>
      <c r="B189">
        <v>19700.699464284698</v>
      </c>
      <c r="C189">
        <v>37040.023115428798</v>
      </c>
      <c r="D189">
        <f t="shared" si="4"/>
        <v>17819.099277201196</v>
      </c>
      <c r="E189">
        <v>22962.043408957801</v>
      </c>
      <c r="F189">
        <v>33293.840188932503</v>
      </c>
      <c r="G189">
        <f t="shared" si="5"/>
        <v>28359.002642290307</v>
      </c>
    </row>
    <row r="190" spans="1:7" x14ac:dyDescent="0.25">
      <c r="A190" s="1" t="s">
        <v>190</v>
      </c>
      <c r="B190">
        <v>9595.1466362650699</v>
      </c>
      <c r="C190">
        <v>8635.6170989839193</v>
      </c>
      <c r="D190">
        <f t="shared" si="4"/>
        <v>9699.2712834073045</v>
      </c>
      <c r="E190">
        <v>9326.0072298421401</v>
      </c>
      <c r="F190">
        <v>8458.1810054416692</v>
      </c>
      <c r="G190">
        <f t="shared" si="5"/>
        <v>8872.6860065884957</v>
      </c>
    </row>
    <row r="191" spans="1:7" x14ac:dyDescent="0.25">
      <c r="A191" s="1" t="s">
        <v>191</v>
      </c>
      <c r="B191">
        <v>-450.14392024934801</v>
      </c>
      <c r="C191">
        <v>-429.07316125859899</v>
      </c>
      <c r="D191">
        <f t="shared" si="4"/>
        <v>-452.43044219545459</v>
      </c>
      <c r="E191">
        <v>-444.09229384169799</v>
      </c>
      <c r="F191">
        <v>-427.62582303729499</v>
      </c>
      <c r="G191">
        <f t="shared" si="5"/>
        <v>-435.49080142554152</v>
      </c>
    </row>
    <row r="192" spans="1:7" x14ac:dyDescent="0.25">
      <c r="A192" s="1" t="s">
        <v>192</v>
      </c>
      <c r="B192">
        <v>133.84570738139499</v>
      </c>
      <c r="C192">
        <v>154.84138598861401</v>
      </c>
      <c r="D192">
        <f t="shared" si="4"/>
        <v>131.56733288478182</v>
      </c>
      <c r="E192">
        <v>138.62842814210899</v>
      </c>
      <c r="F192">
        <v>154.45598654365699</v>
      </c>
      <c r="G192">
        <f t="shared" si="5"/>
        <v>146.89617568645755</v>
      </c>
    </row>
    <row r="193" spans="1:7" x14ac:dyDescent="0.25">
      <c r="A193" s="1" t="s">
        <v>193</v>
      </c>
      <c r="B193">
        <v>7.1220568926567802</v>
      </c>
      <c r="C193">
        <v>10.7433684125707</v>
      </c>
      <c r="D193">
        <f t="shared" si="4"/>
        <v>6.729085369058275</v>
      </c>
      <c r="E193">
        <v>9.5971730011535801</v>
      </c>
      <c r="F193">
        <v>11.6272705401515</v>
      </c>
      <c r="G193">
        <f t="shared" si="5"/>
        <v>10.657622978150444</v>
      </c>
    </row>
    <row r="194" spans="1:7" x14ac:dyDescent="0.25">
      <c r="A194" s="1" t="s">
        <v>194</v>
      </c>
      <c r="B194">
        <v>0.39949601954060499</v>
      </c>
      <c r="C194">
        <v>1.5798394370631099</v>
      </c>
      <c r="D194">
        <f t="shared" si="4"/>
        <v>0.27140945515569093</v>
      </c>
      <c r="E194">
        <v>0.185549225890032</v>
      </c>
      <c r="F194">
        <v>0.496009019760425</v>
      </c>
      <c r="G194">
        <f t="shared" si="5"/>
        <v>0.34772226188652844</v>
      </c>
    </row>
    <row r="195" spans="1:7" x14ac:dyDescent="0.25">
      <c r="A195" s="1" t="s">
        <v>195</v>
      </c>
      <c r="B195" s="2">
        <v>3.8279870191663597E-5</v>
      </c>
      <c r="C195" s="2">
        <v>8.9250207310427794E-6</v>
      </c>
      <c r="D195">
        <f t="shared" si="4"/>
        <v>4.1465351433503613E-5</v>
      </c>
      <c r="E195" s="2">
        <v>1.4947124060966699E-5</v>
      </c>
      <c r="F195" s="2">
        <v>8.7340206877345198E-6</v>
      </c>
      <c r="G195">
        <f t="shared" si="5"/>
        <v>1.170162220568371E-5</v>
      </c>
    </row>
    <row r="196" spans="1:7" x14ac:dyDescent="0.25">
      <c r="A196" s="1" t="s">
        <v>196</v>
      </c>
      <c r="B196">
        <v>42554.114388902002</v>
      </c>
      <c r="C196">
        <v>158426.049097785</v>
      </c>
      <c r="D196">
        <f t="shared" ref="D196:D259" si="6">(B196* (1813.916-1201.576)+C196*(235.907-295.851))/(1813.916+235.907-1201.576-295.851)</f>
        <v>29980.114479074127</v>
      </c>
      <c r="E196">
        <v>138711.66525005101</v>
      </c>
      <c r="F196">
        <v>170967.03094391999</v>
      </c>
      <c r="G196">
        <f t="shared" ref="G196:G259" si="7">(E196*(1132.495-794.868)+F196*(1341.927-972.683))/( 1132.495+1341.927-794.868-972.683)</f>
        <v>155560.70878170949</v>
      </c>
    </row>
    <row r="197" spans="1:7" x14ac:dyDescent="0.25">
      <c r="A197" s="1" t="s">
        <v>197</v>
      </c>
      <c r="B197">
        <v>1382468.2246993701</v>
      </c>
      <c r="C197">
        <v>1895827.94648382</v>
      </c>
      <c r="D197">
        <f t="shared" si="6"/>
        <v>1326760.2992932356</v>
      </c>
      <c r="E197">
        <v>2749047.4489981099</v>
      </c>
      <c r="F197">
        <v>867705.51891517104</v>
      </c>
      <c r="G197">
        <f t="shared" si="7"/>
        <v>1766302.0546736228</v>
      </c>
    </row>
    <row r="198" spans="1:7" x14ac:dyDescent="0.25">
      <c r="A198" s="1" t="s">
        <v>198</v>
      </c>
      <c r="B198">
        <v>30.724008567232602</v>
      </c>
      <c r="C198">
        <v>31.7208421361569</v>
      </c>
      <c r="D198">
        <f t="shared" si="6"/>
        <v>30.615835822579136</v>
      </c>
      <c r="E198">
        <v>21.895986596802299</v>
      </c>
      <c r="F198">
        <v>16.792022581055299</v>
      </c>
      <c r="G198">
        <f t="shared" si="7"/>
        <v>19.229859270839736</v>
      </c>
    </row>
    <row r="199" spans="1:7" x14ac:dyDescent="0.25">
      <c r="A199" s="1" t="s">
        <v>199</v>
      </c>
      <c r="B199">
        <v>5.6374382643054602E-3</v>
      </c>
      <c r="C199">
        <v>1.7963249718156299E-2</v>
      </c>
      <c r="D199">
        <f t="shared" si="6"/>
        <v>4.2998861426578839E-3</v>
      </c>
      <c r="E199">
        <v>4.6750627341332401E-3</v>
      </c>
      <c r="F199">
        <v>1.5776219048013199E-2</v>
      </c>
      <c r="G199">
        <f t="shared" si="7"/>
        <v>1.0473907731257599E-2</v>
      </c>
    </row>
    <row r="200" spans="1:7" x14ac:dyDescent="0.25">
      <c r="A200" s="1" t="s">
        <v>200</v>
      </c>
      <c r="B200">
        <v>3.2729569487869399E-4</v>
      </c>
      <c r="C200" s="2">
        <v>9.6981571341395404E-5</v>
      </c>
      <c r="D200">
        <f t="shared" si="6"/>
        <v>3.5228854388795515E-4</v>
      </c>
      <c r="E200">
        <v>2.9902290858915701E-4</v>
      </c>
      <c r="F200">
        <v>3.0482023994448201E-4</v>
      </c>
      <c r="G200">
        <f t="shared" si="7"/>
        <v>3.0205122608834099E-4</v>
      </c>
    </row>
    <row r="201" spans="1:7" x14ac:dyDescent="0.25">
      <c r="A201" s="1" t="s">
        <v>201</v>
      </c>
      <c r="B201">
        <v>123.19112162351099</v>
      </c>
      <c r="C201">
        <v>535.92013185631799</v>
      </c>
      <c r="D201">
        <f t="shared" si="6"/>
        <v>78.403274156484855</v>
      </c>
      <c r="E201">
        <v>357.69487240095401</v>
      </c>
      <c r="F201">
        <v>417.78328935386003</v>
      </c>
      <c r="G201">
        <f t="shared" si="7"/>
        <v>389.08290137563097</v>
      </c>
    </row>
    <row r="202" spans="1:7" x14ac:dyDescent="0.25">
      <c r="A202" s="1" t="s">
        <v>202</v>
      </c>
      <c r="B202">
        <v>36250.535464199696</v>
      </c>
      <c r="C202">
        <v>52845.968433463597</v>
      </c>
      <c r="D202">
        <f t="shared" si="6"/>
        <v>34449.659581844375</v>
      </c>
      <c r="E202">
        <v>74202.546865868993</v>
      </c>
      <c r="F202">
        <v>20469.794475129402</v>
      </c>
      <c r="G202">
        <f t="shared" si="7"/>
        <v>46134.488586824802</v>
      </c>
    </row>
    <row r="203" spans="1:7" x14ac:dyDescent="0.25">
      <c r="A203" s="1" t="s">
        <v>203</v>
      </c>
      <c r="B203">
        <v>33700.319300000003</v>
      </c>
      <c r="C203">
        <v>111976.47</v>
      </c>
      <c r="D203">
        <f t="shared" si="6"/>
        <v>25206.076804469987</v>
      </c>
      <c r="E203">
        <v>34102.9542</v>
      </c>
      <c r="F203">
        <v>8890.5062999999991</v>
      </c>
      <c r="G203">
        <f t="shared" si="7"/>
        <v>20932.877747029659</v>
      </c>
    </row>
    <row r="204" spans="1:7" x14ac:dyDescent="0.25">
      <c r="A204" s="1" t="s">
        <v>204</v>
      </c>
      <c r="B204">
        <v>35.175400000000003</v>
      </c>
      <c r="C204">
        <v>2.3294000000000001</v>
      </c>
      <c r="D204">
        <f t="shared" si="6"/>
        <v>38.73972817037054</v>
      </c>
      <c r="E204">
        <v>12.752800000000001</v>
      </c>
      <c r="F204">
        <v>-278.92880000000002</v>
      </c>
      <c r="G204">
        <f t="shared" si="7"/>
        <v>-139.61118255183766</v>
      </c>
    </row>
    <row r="205" spans="1:7" x14ac:dyDescent="0.25">
      <c r="A205" s="1" t="s">
        <v>205</v>
      </c>
      <c r="B205">
        <v>-96.882800000000003</v>
      </c>
      <c r="C205">
        <v>-29.887699999999999</v>
      </c>
      <c r="D205">
        <f t="shared" si="6"/>
        <v>-104.15286400191169</v>
      </c>
      <c r="E205">
        <v>-93.891099999999994</v>
      </c>
      <c r="F205">
        <v>-198.91669999999999</v>
      </c>
      <c r="G205">
        <f t="shared" si="7"/>
        <v>-148.75269800925489</v>
      </c>
    </row>
    <row r="206" spans="1:7" x14ac:dyDescent="0.25">
      <c r="A206" s="1" t="s">
        <v>206</v>
      </c>
      <c r="B206">
        <v>-20.430099999999999</v>
      </c>
      <c r="C206">
        <v>-12.979699999999999</v>
      </c>
      <c r="D206">
        <f t="shared" si="6"/>
        <v>-21.23859024540366</v>
      </c>
      <c r="E206">
        <v>-24.808900000000001</v>
      </c>
      <c r="F206">
        <v>-84.626099999999994</v>
      </c>
      <c r="G206">
        <f t="shared" si="7"/>
        <v>-56.055254988109581</v>
      </c>
    </row>
    <row r="207" spans="1:7" x14ac:dyDescent="0.25">
      <c r="A207" s="1" t="s">
        <v>207</v>
      </c>
      <c r="B207">
        <v>2.5266999999999999</v>
      </c>
      <c r="C207">
        <v>29.402100000000001</v>
      </c>
      <c r="D207">
        <f t="shared" si="6"/>
        <v>-0.389720425926328</v>
      </c>
      <c r="E207">
        <v>-1.6871</v>
      </c>
      <c r="F207">
        <v>28.3871</v>
      </c>
      <c r="G207">
        <f t="shared" si="7"/>
        <v>14.02258098111254</v>
      </c>
    </row>
    <row r="208" spans="1:7" x14ac:dyDescent="0.25">
      <c r="A208" s="1" t="s">
        <v>208</v>
      </c>
      <c r="B208">
        <v>5.8038999999999996</v>
      </c>
      <c r="C208">
        <v>12.6905</v>
      </c>
      <c r="D208">
        <f t="shared" si="6"/>
        <v>5.0565912750997475</v>
      </c>
      <c r="E208">
        <v>-20.5808</v>
      </c>
      <c r="F208">
        <v>67.578699999999998</v>
      </c>
      <c r="G208">
        <f t="shared" si="7"/>
        <v>25.470553667076459</v>
      </c>
    </row>
    <row r="209" spans="1:7" x14ac:dyDescent="0.25">
      <c r="A209" s="1" t="s">
        <v>209</v>
      </c>
      <c r="B209">
        <v>-0.53591999999999995</v>
      </c>
      <c r="C209">
        <v>-9.7939000000000007</v>
      </c>
      <c r="D209">
        <f t="shared" si="6"/>
        <v>0.46872223694595927</v>
      </c>
      <c r="E209">
        <v>-1.8504</v>
      </c>
      <c r="F209">
        <v>-21.417300000000001</v>
      </c>
      <c r="G209">
        <f t="shared" si="7"/>
        <v>-12.071445174579241</v>
      </c>
    </row>
    <row r="210" spans="1:7" x14ac:dyDescent="0.25">
      <c r="A210" s="1" t="s">
        <v>210</v>
      </c>
      <c r="B210">
        <v>-1.259E-2</v>
      </c>
      <c r="C210">
        <v>-0.46909000000000001</v>
      </c>
      <c r="D210">
        <f t="shared" si="6"/>
        <v>3.6947715696710334E-2</v>
      </c>
      <c r="E210">
        <v>-1.8391999999999999</v>
      </c>
      <c r="F210">
        <v>-7.5334000000000003</v>
      </c>
      <c r="G210">
        <f t="shared" si="7"/>
        <v>-4.8136453864990942</v>
      </c>
    </row>
    <row r="211" spans="1:7" x14ac:dyDescent="0.25">
      <c r="A211" s="1" t="s">
        <v>211</v>
      </c>
      <c r="B211">
        <v>-0.28392000000000001</v>
      </c>
      <c r="C211">
        <v>-0.23516000000000001</v>
      </c>
      <c r="D211">
        <f t="shared" si="6"/>
        <v>-0.28921125743126314</v>
      </c>
      <c r="E211">
        <v>0.78159000000000001</v>
      </c>
      <c r="F211">
        <v>-9.3775999999999993</v>
      </c>
      <c r="G211">
        <f t="shared" si="7"/>
        <v>-4.525205656293724</v>
      </c>
    </row>
    <row r="212" spans="1:7" x14ac:dyDescent="0.25">
      <c r="A212" s="1" t="s">
        <v>212</v>
      </c>
      <c r="B212">
        <v>-0.91479999999999995</v>
      </c>
      <c r="C212">
        <v>-1.1587999999999999E-2</v>
      </c>
      <c r="D212">
        <f t="shared" si="6"/>
        <v>-1.0128132733184165</v>
      </c>
      <c r="E212">
        <v>-0.90442</v>
      </c>
      <c r="F212">
        <v>-7.0734000000000004</v>
      </c>
      <c r="G212">
        <f t="shared" si="7"/>
        <v>-4.1268733912411184</v>
      </c>
    </row>
    <row r="213" spans="1:7" x14ac:dyDescent="0.25">
      <c r="A213" s="1" t="s">
        <v>213</v>
      </c>
      <c r="B213">
        <v>-0.30679000000000001</v>
      </c>
      <c r="C213">
        <v>-0.68042000000000002</v>
      </c>
      <c r="D213">
        <f t="shared" si="6"/>
        <v>-0.26624503457664433</v>
      </c>
      <c r="E213">
        <v>-4.9932999999999998E-2</v>
      </c>
      <c r="F213">
        <v>-1.1731</v>
      </c>
      <c r="G213">
        <f t="shared" si="7"/>
        <v>-0.63663506550841675</v>
      </c>
    </row>
    <row r="214" spans="1:7" x14ac:dyDescent="0.25">
      <c r="A214" s="1" t="s">
        <v>214</v>
      </c>
      <c r="B214">
        <v>-7.8539999999999999E-2</v>
      </c>
      <c r="C214">
        <v>0.13022</v>
      </c>
      <c r="D214">
        <f t="shared" si="6"/>
        <v>-0.10119387410480889</v>
      </c>
      <c r="E214">
        <v>-7.9911999999999997E-2</v>
      </c>
      <c r="F214">
        <v>2.5347</v>
      </c>
      <c r="G214">
        <f t="shared" si="7"/>
        <v>1.2858673194628161</v>
      </c>
    </row>
    <row r="215" spans="1:7" x14ac:dyDescent="0.25">
      <c r="A215" s="1" t="s">
        <v>215</v>
      </c>
      <c r="B215">
        <v>-6.6380999999999996E-2</v>
      </c>
      <c r="C215">
        <v>-1.1676</v>
      </c>
      <c r="D215">
        <f t="shared" si="6"/>
        <v>5.3119271066408881E-2</v>
      </c>
      <c r="E215">
        <v>0.21001</v>
      </c>
      <c r="F215">
        <v>1.5657000000000001</v>
      </c>
      <c r="G215">
        <f t="shared" si="7"/>
        <v>0.91817372203697734</v>
      </c>
    </row>
    <row r="216" spans="1:7" x14ac:dyDescent="0.25">
      <c r="A216" s="1" t="s">
        <v>216</v>
      </c>
      <c r="B216">
        <v>-4.5407999999999997E-2</v>
      </c>
      <c r="C216">
        <v>8.4242999999999998E-2</v>
      </c>
      <c r="D216">
        <f t="shared" si="6"/>
        <v>-5.9477253839636784E-2</v>
      </c>
      <c r="E216">
        <v>0.16402</v>
      </c>
      <c r="F216">
        <v>-0.31762000000000001</v>
      </c>
      <c r="G216">
        <f t="shared" si="7"/>
        <v>-8.7571422140673524E-2</v>
      </c>
    </row>
    <row r="217" spans="1:7" x14ac:dyDescent="0.25">
      <c r="A217" s="1" t="s">
        <v>217</v>
      </c>
      <c r="B217">
        <v>7.2650999999999993E-2</v>
      </c>
      <c r="C217">
        <v>-9.1186000000000003E-2</v>
      </c>
      <c r="D217">
        <f t="shared" si="6"/>
        <v>9.0429993924648275E-2</v>
      </c>
      <c r="E217">
        <v>2.6235000000000001E-2</v>
      </c>
      <c r="F217">
        <v>0.79498000000000002</v>
      </c>
      <c r="G217">
        <f t="shared" si="7"/>
        <v>0.42779975337084147</v>
      </c>
    </row>
    <row r="218" spans="1:7" x14ac:dyDescent="0.25">
      <c r="A218" s="1" t="s">
        <v>218</v>
      </c>
      <c r="B218">
        <v>-0.27938000000000002</v>
      </c>
      <c r="C218">
        <v>6.9809999999999999</v>
      </c>
      <c r="D218">
        <f t="shared" si="6"/>
        <v>-1.06724996777674</v>
      </c>
      <c r="E218">
        <v>-1.3201000000000001</v>
      </c>
      <c r="F218">
        <v>10.9718</v>
      </c>
      <c r="G218">
        <f t="shared" si="7"/>
        <v>5.1007466942341697</v>
      </c>
    </row>
    <row r="219" spans="1:7" x14ac:dyDescent="0.25">
      <c r="A219" s="1" t="s">
        <v>219</v>
      </c>
      <c r="B219">
        <v>-4.9436000000000001E-2</v>
      </c>
      <c r="C219">
        <v>5.3289999999999997E-2</v>
      </c>
      <c r="D219">
        <f t="shared" si="6"/>
        <v>-6.0583451002541665E-2</v>
      </c>
      <c r="E219">
        <v>-0.31312000000000001</v>
      </c>
      <c r="F219">
        <v>3.6775000000000002</v>
      </c>
      <c r="G219">
        <f t="shared" si="7"/>
        <v>1.771436434314041</v>
      </c>
    </row>
    <row r="220" spans="1:7" x14ac:dyDescent="0.25">
      <c r="A220" s="1" t="s">
        <v>220</v>
      </c>
      <c r="B220">
        <v>-8.5465000000000003E-3</v>
      </c>
      <c r="C220">
        <v>0.37797999999999998</v>
      </c>
      <c r="D220">
        <f t="shared" si="6"/>
        <v>-5.049094658542061E-2</v>
      </c>
      <c r="E220">
        <v>3.8982000000000003E-2</v>
      </c>
      <c r="F220">
        <v>0.2878</v>
      </c>
      <c r="G220">
        <f t="shared" si="7"/>
        <v>0.16895557876048109</v>
      </c>
    </row>
    <row r="221" spans="1:7" x14ac:dyDescent="0.25">
      <c r="A221" s="1" t="s">
        <v>221</v>
      </c>
      <c r="B221">
        <v>-5.5694000000000002E-4</v>
      </c>
      <c r="C221">
        <v>-0.44621</v>
      </c>
      <c r="D221">
        <f t="shared" si="6"/>
        <v>4.7803705313579394E-2</v>
      </c>
      <c r="E221">
        <v>0.19259000000000001</v>
      </c>
      <c r="F221">
        <v>-2.2978000000000001</v>
      </c>
      <c r="G221">
        <f t="shared" si="7"/>
        <v>-1.108300212160352</v>
      </c>
    </row>
    <row r="222" spans="1:7" x14ac:dyDescent="0.25">
      <c r="A222" s="1" t="s">
        <v>222</v>
      </c>
      <c r="B222">
        <v>-7.2624999999999999E-3</v>
      </c>
      <c r="C222">
        <v>-0.26826</v>
      </c>
      <c r="D222">
        <f t="shared" si="6"/>
        <v>2.1059997157836043E-2</v>
      </c>
      <c r="E222">
        <v>-0.15012</v>
      </c>
      <c r="F222">
        <v>-1.5227999999999999</v>
      </c>
      <c r="G222">
        <f t="shared" si="7"/>
        <v>-0.86715868728523327</v>
      </c>
    </row>
    <row r="223" spans="1:7" x14ac:dyDescent="0.25">
      <c r="A223" s="1" t="s">
        <v>223</v>
      </c>
      <c r="B223">
        <v>1.7688000000000001E-3</v>
      </c>
      <c r="C223">
        <v>-6.9362999999999994E-2</v>
      </c>
      <c r="D223">
        <f t="shared" si="6"/>
        <v>9.4877636043707771E-3</v>
      </c>
      <c r="E223">
        <v>-0.16916999999999999</v>
      </c>
      <c r="F223">
        <v>-0.34212999999999999</v>
      </c>
      <c r="G223">
        <f t="shared" si="7"/>
        <v>-0.25951808648254071</v>
      </c>
    </row>
    <row r="224" spans="1:7" x14ac:dyDescent="0.25">
      <c r="A224" s="1" t="s">
        <v>224</v>
      </c>
      <c r="B224">
        <v>9.9161999999999991E-4</v>
      </c>
      <c r="C224">
        <v>-3.9582000000000003E-3</v>
      </c>
      <c r="D224">
        <f t="shared" si="6"/>
        <v>1.5287564203940653E-3</v>
      </c>
      <c r="E224">
        <v>6.9372000000000003E-2</v>
      </c>
      <c r="F224">
        <v>-0.49631999999999998</v>
      </c>
      <c r="G224">
        <f t="shared" si="7"/>
        <v>-0.22612516546300535</v>
      </c>
    </row>
    <row r="225" spans="1:7" x14ac:dyDescent="0.25">
      <c r="A225" s="1" t="s">
        <v>225</v>
      </c>
      <c r="B225">
        <v>3.0096999999999999E-2</v>
      </c>
      <c r="C225">
        <v>-2.8320000000000001E-2</v>
      </c>
      <c r="D225">
        <f t="shared" si="6"/>
        <v>3.643619986386578E-2</v>
      </c>
      <c r="E225">
        <v>-0.21879999999999999</v>
      </c>
      <c r="F225">
        <v>-0.12063</v>
      </c>
      <c r="G225">
        <f t="shared" si="7"/>
        <v>-0.16751952098756354</v>
      </c>
    </row>
    <row r="226" spans="1:7" x14ac:dyDescent="0.25">
      <c r="A226" s="1" t="s">
        <v>226</v>
      </c>
      <c r="B226">
        <v>1.7983000000000001E-3</v>
      </c>
      <c r="C226">
        <v>1.2501999999999999E-2</v>
      </c>
      <c r="D226">
        <f t="shared" si="6"/>
        <v>6.3677349944605004E-4</v>
      </c>
      <c r="E226">
        <v>3.3019E-2</v>
      </c>
      <c r="F226">
        <v>0.12867000000000001</v>
      </c>
      <c r="G226">
        <f t="shared" si="7"/>
        <v>8.2983643964740408E-2</v>
      </c>
    </row>
    <row r="227" spans="1:7" x14ac:dyDescent="0.25">
      <c r="A227" s="1" t="s">
        <v>227</v>
      </c>
      <c r="B227">
        <v>1.7361000000000001E-4</v>
      </c>
      <c r="C227">
        <v>7.4355000000000004E-2</v>
      </c>
      <c r="D227">
        <f t="shared" si="6"/>
        <v>-7.8762839930050198E-3</v>
      </c>
      <c r="E227">
        <v>4.6959000000000001E-2</v>
      </c>
      <c r="F227">
        <v>0.26532</v>
      </c>
      <c r="G227">
        <f t="shared" si="7"/>
        <v>0.16102293682015534</v>
      </c>
    </row>
    <row r="228" spans="1:7" x14ac:dyDescent="0.25">
      <c r="A228" s="1" t="s">
        <v>228</v>
      </c>
      <c r="B228">
        <v>-1.3475000000000001E-2</v>
      </c>
      <c r="C228">
        <v>6.9947999999999996E-2</v>
      </c>
      <c r="D228">
        <f t="shared" si="6"/>
        <v>-2.2527759817232568E-2</v>
      </c>
      <c r="E228">
        <v>-4.5243999999999999E-2</v>
      </c>
      <c r="F228">
        <v>-0.55039000000000005</v>
      </c>
      <c r="G228">
        <f t="shared" si="7"/>
        <v>-0.30911411155359331</v>
      </c>
    </row>
    <row r="229" spans="1:7" x14ac:dyDescent="0.25">
      <c r="A229" s="1" t="s">
        <v>229</v>
      </c>
      <c r="B229">
        <v>-1.081E-2</v>
      </c>
      <c r="C229">
        <v>-0.15701000000000001</v>
      </c>
      <c r="D229">
        <f t="shared" si="6"/>
        <v>5.0550909854524652E-3</v>
      </c>
      <c r="E229">
        <v>-3.8072000000000002E-2</v>
      </c>
      <c r="F229">
        <v>-0.25801000000000002</v>
      </c>
      <c r="G229">
        <f t="shared" si="7"/>
        <v>-0.15295970493060268</v>
      </c>
    </row>
    <row r="230" spans="1:7" x14ac:dyDescent="0.25">
      <c r="A230" s="1" t="s">
        <v>230</v>
      </c>
      <c r="B230">
        <v>-5.3470000000000002E-3</v>
      </c>
      <c r="C230">
        <v>-1.0059E-2</v>
      </c>
      <c r="D230">
        <f t="shared" si="6"/>
        <v>-4.8356709389640777E-3</v>
      </c>
      <c r="E230">
        <v>9.4608999999999995E-3</v>
      </c>
      <c r="F230">
        <v>0.25474000000000002</v>
      </c>
      <c r="G230">
        <f t="shared" si="7"/>
        <v>0.13758588461586349</v>
      </c>
    </row>
    <row r="231" spans="1:7" x14ac:dyDescent="0.25">
      <c r="A231" s="1" t="s">
        <v>231</v>
      </c>
      <c r="B231">
        <v>-1.9824E-3</v>
      </c>
      <c r="C231">
        <v>-0.45002999999999999</v>
      </c>
      <c r="D231">
        <f t="shared" si="6"/>
        <v>4.6638092064388591E-2</v>
      </c>
      <c r="E231">
        <v>-7.3037000000000005E-2</v>
      </c>
      <c r="F231">
        <v>-0.40531</v>
      </c>
      <c r="G231">
        <f t="shared" si="7"/>
        <v>-0.24660447074360109</v>
      </c>
    </row>
    <row r="232" spans="1:7" x14ac:dyDescent="0.25">
      <c r="A232" s="1" t="s">
        <v>232</v>
      </c>
      <c r="B232">
        <v>-1.1383000000000001E-2</v>
      </c>
      <c r="C232">
        <v>1.3053E-2</v>
      </c>
      <c r="D232">
        <f t="shared" si="6"/>
        <v>-1.4034705631467283E-2</v>
      </c>
      <c r="E232">
        <v>2.214E-2</v>
      </c>
      <c r="F232">
        <v>0.29593000000000003</v>
      </c>
      <c r="G232">
        <f t="shared" si="7"/>
        <v>0.16515805387404497</v>
      </c>
    </row>
    <row r="233" spans="1:7" x14ac:dyDescent="0.25">
      <c r="A233" s="1" t="s">
        <v>233</v>
      </c>
      <c r="B233">
        <v>6.5056999999999997E-3</v>
      </c>
      <c r="C233">
        <v>-1.6952999999999999E-2</v>
      </c>
      <c r="D233">
        <f t="shared" si="6"/>
        <v>9.0513525984981802E-3</v>
      </c>
      <c r="E233">
        <v>-2.2620999999999999E-2</v>
      </c>
      <c r="F233">
        <v>0.15792</v>
      </c>
      <c r="G233">
        <f t="shared" si="7"/>
        <v>7.1687128362883781E-2</v>
      </c>
    </row>
    <row r="234" spans="1:7" x14ac:dyDescent="0.25">
      <c r="A234" s="1" t="s">
        <v>234</v>
      </c>
      <c r="B234">
        <v>0.10564999999999999</v>
      </c>
      <c r="C234">
        <v>-0.92689999999999995</v>
      </c>
      <c r="D234">
        <f t="shared" si="6"/>
        <v>0.21769856153918565</v>
      </c>
      <c r="E234">
        <v>-0.21325</v>
      </c>
      <c r="F234">
        <v>-0.89739000000000002</v>
      </c>
      <c r="G234">
        <f t="shared" si="7"/>
        <v>-0.57062014272759831</v>
      </c>
    </row>
    <row r="235" spans="1:7" x14ac:dyDescent="0.25">
      <c r="A235" s="1" t="s">
        <v>235</v>
      </c>
      <c r="B235">
        <v>-2.9965E-3</v>
      </c>
      <c r="C235">
        <v>6.6424999999999998E-2</v>
      </c>
      <c r="D235">
        <f t="shared" si="6"/>
        <v>-1.0529868083765995E-2</v>
      </c>
      <c r="E235">
        <v>-1.5239000000000001E-2</v>
      </c>
      <c r="F235">
        <v>0.75092000000000003</v>
      </c>
      <c r="G235">
        <f t="shared" si="7"/>
        <v>0.38497491993164257</v>
      </c>
    </row>
    <row r="236" spans="1:7" x14ac:dyDescent="0.25">
      <c r="A236" s="1" t="s">
        <v>236</v>
      </c>
      <c r="B236">
        <v>-2.5071999999999998E-3</v>
      </c>
      <c r="C236">
        <v>3.2615999999999999E-2</v>
      </c>
      <c r="D236">
        <f t="shared" si="6"/>
        <v>-6.3186416121767718E-3</v>
      </c>
      <c r="E236">
        <v>-2.7206999999999999E-2</v>
      </c>
      <c r="F236">
        <v>-0.21440000000000001</v>
      </c>
      <c r="G236">
        <f t="shared" si="7"/>
        <v>-0.12498989403865772</v>
      </c>
    </row>
    <row r="237" spans="1:7" x14ac:dyDescent="0.25">
      <c r="A237" s="1" t="s">
        <v>237</v>
      </c>
      <c r="B237">
        <v>-1.1363E-2</v>
      </c>
      <c r="C237">
        <v>-8.8150999999999993E-2</v>
      </c>
      <c r="D237">
        <f t="shared" si="6"/>
        <v>-3.0302461929485386E-3</v>
      </c>
      <c r="E237">
        <v>-5.9975000000000001E-2</v>
      </c>
      <c r="F237">
        <v>4.3972999999999998E-2</v>
      </c>
      <c r="G237">
        <f t="shared" si="7"/>
        <v>-5.6763014934832481E-3</v>
      </c>
    </row>
    <row r="238" spans="1:7" x14ac:dyDescent="0.25">
      <c r="A238" s="1" t="s">
        <v>238</v>
      </c>
      <c r="B238">
        <v>45222.0314</v>
      </c>
      <c r="C238">
        <v>146466.48989999999</v>
      </c>
      <c r="D238">
        <f t="shared" si="6"/>
        <v>34235.351879648668</v>
      </c>
      <c r="E238">
        <v>44866.794399999999</v>
      </c>
      <c r="F238">
        <v>33474.9712</v>
      </c>
      <c r="G238">
        <f t="shared" si="7"/>
        <v>38916.115470378048</v>
      </c>
    </row>
    <row r="239" spans="1:7" x14ac:dyDescent="0.25">
      <c r="A239" s="1" t="s">
        <v>239</v>
      </c>
      <c r="B239">
        <v>4147.5248000000001</v>
      </c>
      <c r="C239">
        <v>8887.0946999999996</v>
      </c>
      <c r="D239">
        <f t="shared" si="6"/>
        <v>3633.2039539301527</v>
      </c>
      <c r="E239">
        <v>4272.4198999999999</v>
      </c>
      <c r="F239">
        <v>7246.6311999999998</v>
      </c>
      <c r="G239">
        <f t="shared" si="7"/>
        <v>5826.0409670082672</v>
      </c>
    </row>
    <row r="240" spans="1:7" x14ac:dyDescent="0.25">
      <c r="A240" s="1" t="s">
        <v>240</v>
      </c>
      <c r="B240">
        <v>2089.2037</v>
      </c>
      <c r="C240">
        <v>3786.4439000000002</v>
      </c>
      <c r="D240">
        <f t="shared" si="6"/>
        <v>1905.0253812779242</v>
      </c>
      <c r="E240">
        <v>2251.9978000000001</v>
      </c>
      <c r="F240">
        <v>4382.9075000000003</v>
      </c>
      <c r="G240">
        <f t="shared" si="7"/>
        <v>3365.1084259371237</v>
      </c>
    </row>
    <row r="241" spans="1:7" x14ac:dyDescent="0.25">
      <c r="A241" s="1" t="s">
        <v>241</v>
      </c>
      <c r="B241">
        <v>3637.4148</v>
      </c>
      <c r="C241">
        <v>5624.1329999999998</v>
      </c>
      <c r="D241">
        <f t="shared" si="6"/>
        <v>3421.8233840940202</v>
      </c>
      <c r="E241">
        <v>4290.5191999999997</v>
      </c>
      <c r="F241">
        <v>8308.5975999999991</v>
      </c>
      <c r="G241">
        <f t="shared" si="7"/>
        <v>6389.4189154071955</v>
      </c>
    </row>
    <row r="242" spans="1:7" x14ac:dyDescent="0.25">
      <c r="A242" s="1" t="s">
        <v>242</v>
      </c>
      <c r="B242">
        <v>1913.0382999999999</v>
      </c>
      <c r="C242">
        <v>3211.0918999999999</v>
      </c>
      <c r="D242">
        <f t="shared" si="6"/>
        <v>1772.1782557592742</v>
      </c>
      <c r="E242">
        <v>2164.5664000000002</v>
      </c>
      <c r="F242">
        <v>4208.3990999999996</v>
      </c>
      <c r="G242">
        <f t="shared" si="7"/>
        <v>3232.1911313566411</v>
      </c>
    </row>
    <row r="243" spans="1:7" x14ac:dyDescent="0.25">
      <c r="A243" s="1" t="s">
        <v>243</v>
      </c>
      <c r="B243">
        <v>605.26639999999998</v>
      </c>
      <c r="C243">
        <v>1428.7932000000001</v>
      </c>
      <c r="D243">
        <f t="shared" si="6"/>
        <v>515.9002740700513</v>
      </c>
      <c r="E243">
        <v>709.46690000000001</v>
      </c>
      <c r="F243">
        <v>1360.6886</v>
      </c>
      <c r="G243">
        <f t="shared" si="7"/>
        <v>1049.6417061453931</v>
      </c>
    </row>
    <row r="244" spans="1:7" x14ac:dyDescent="0.25">
      <c r="A244" s="1" t="s">
        <v>244</v>
      </c>
      <c r="B244">
        <v>298.173</v>
      </c>
      <c r="C244">
        <v>664.63630000000001</v>
      </c>
      <c r="D244">
        <f t="shared" si="6"/>
        <v>258.40573873235871</v>
      </c>
      <c r="E244">
        <v>379.85939999999999</v>
      </c>
      <c r="F244">
        <v>743.86099999999999</v>
      </c>
      <c r="G244">
        <f t="shared" si="7"/>
        <v>570.00075081280761</v>
      </c>
    </row>
    <row r="245" spans="1:7" x14ac:dyDescent="0.25">
      <c r="A245" s="1" t="s">
        <v>245</v>
      </c>
      <c r="B245">
        <v>492.84449999999998</v>
      </c>
      <c r="C245">
        <v>1032.4036000000001</v>
      </c>
      <c r="D245">
        <f t="shared" si="6"/>
        <v>434.29351358735408</v>
      </c>
      <c r="E245">
        <v>741.58910000000003</v>
      </c>
      <c r="F245">
        <v>1393.3828000000001</v>
      </c>
      <c r="G245">
        <f t="shared" si="7"/>
        <v>1082.0626983832979</v>
      </c>
    </row>
    <row r="246" spans="1:7" x14ac:dyDescent="0.25">
      <c r="A246" s="1" t="s">
        <v>246</v>
      </c>
      <c r="B246">
        <v>264.90010000000001</v>
      </c>
      <c r="C246">
        <v>577.04499999999996</v>
      </c>
      <c r="D246">
        <f t="shared" si="6"/>
        <v>231.02727346686075</v>
      </c>
      <c r="E246">
        <v>366.95089999999999</v>
      </c>
      <c r="F246">
        <v>713.56010000000003</v>
      </c>
      <c r="G246">
        <f t="shared" si="7"/>
        <v>548.00708626991354</v>
      </c>
    </row>
    <row r="247" spans="1:7" x14ac:dyDescent="0.25">
      <c r="A247" s="1" t="s">
        <v>247</v>
      </c>
      <c r="B247">
        <v>150.38339999999999</v>
      </c>
      <c r="C247">
        <v>328.68099999999998</v>
      </c>
      <c r="D247">
        <f t="shared" si="6"/>
        <v>131.03519448366754</v>
      </c>
      <c r="E247">
        <v>206.27359999999999</v>
      </c>
      <c r="F247">
        <v>418.53530000000001</v>
      </c>
      <c r="G247">
        <f t="shared" si="7"/>
        <v>317.1514817560772</v>
      </c>
    </row>
    <row r="248" spans="1:7" x14ac:dyDescent="0.25">
      <c r="A248" s="1" t="s">
        <v>248</v>
      </c>
      <c r="B248">
        <v>282.20909999999998</v>
      </c>
      <c r="C248">
        <v>587.07889999999998</v>
      </c>
      <c r="D248">
        <f t="shared" si="6"/>
        <v>249.12574079537143</v>
      </c>
      <c r="E248">
        <v>434.21100000000001</v>
      </c>
      <c r="F248">
        <v>855.56089999999995</v>
      </c>
      <c r="G248">
        <f t="shared" si="7"/>
        <v>654.30904119224033</v>
      </c>
    </row>
    <row r="249" spans="1:7" x14ac:dyDescent="0.25">
      <c r="A249" s="1" t="s">
        <v>249</v>
      </c>
      <c r="B249">
        <v>140.84039999999999</v>
      </c>
      <c r="C249">
        <v>301.19189999999998</v>
      </c>
      <c r="D249">
        <f t="shared" si="6"/>
        <v>123.43963982794953</v>
      </c>
      <c r="E249">
        <v>206.52119999999999</v>
      </c>
      <c r="F249">
        <v>415.0154</v>
      </c>
      <c r="G249">
        <f t="shared" si="7"/>
        <v>315.43107518910807</v>
      </c>
    </row>
    <row r="250" spans="1:7" x14ac:dyDescent="0.25">
      <c r="A250" s="1" t="s">
        <v>250</v>
      </c>
      <c r="B250">
        <v>664.35440000000006</v>
      </c>
      <c r="C250">
        <v>1183.5940000000001</v>
      </c>
      <c r="D250">
        <f t="shared" si="6"/>
        <v>608.00841164671726</v>
      </c>
      <c r="E250">
        <v>1009.7492999999999</v>
      </c>
      <c r="F250">
        <v>2060.1307000000002</v>
      </c>
      <c r="G250">
        <f t="shared" si="7"/>
        <v>1558.4307845447051</v>
      </c>
    </row>
    <row r="251" spans="1:7" x14ac:dyDescent="0.25">
      <c r="A251" s="1" t="s">
        <v>251</v>
      </c>
      <c r="B251">
        <v>296.17380000000003</v>
      </c>
      <c r="C251">
        <v>578.29510000000005</v>
      </c>
      <c r="D251">
        <f t="shared" si="6"/>
        <v>265.55902507910997</v>
      </c>
      <c r="E251">
        <v>459.88200000000001</v>
      </c>
      <c r="F251">
        <v>927.08040000000005</v>
      </c>
      <c r="G251">
        <f t="shared" si="7"/>
        <v>703.92964944325081</v>
      </c>
    </row>
    <row r="252" spans="1:7" x14ac:dyDescent="0.25">
      <c r="A252" s="1" t="s">
        <v>252</v>
      </c>
      <c r="B252">
        <v>139.1651</v>
      </c>
      <c r="C252">
        <v>285.65219999999999</v>
      </c>
      <c r="D252">
        <f t="shared" si="6"/>
        <v>123.26885396925397</v>
      </c>
      <c r="E252">
        <v>212.83850000000001</v>
      </c>
      <c r="F252">
        <v>430.29399999999998</v>
      </c>
      <c r="G252">
        <f t="shared" si="7"/>
        <v>326.42943617081482</v>
      </c>
    </row>
    <row r="253" spans="1:7" x14ac:dyDescent="0.25">
      <c r="A253" s="1" t="s">
        <v>253</v>
      </c>
      <c r="B253">
        <v>127.5654</v>
      </c>
      <c r="C253">
        <v>316.44810000000001</v>
      </c>
      <c r="D253">
        <f t="shared" si="6"/>
        <v>107.06853802272286</v>
      </c>
      <c r="E253">
        <v>163.38220000000001</v>
      </c>
      <c r="F253">
        <v>342.30410000000001</v>
      </c>
      <c r="G253">
        <f t="shared" si="7"/>
        <v>256.84456872583547</v>
      </c>
    </row>
    <row r="254" spans="1:7" x14ac:dyDescent="0.25">
      <c r="A254" s="1" t="s">
        <v>254</v>
      </c>
      <c r="B254">
        <v>66.128</v>
      </c>
      <c r="C254">
        <v>161.3082</v>
      </c>
      <c r="D254">
        <f t="shared" si="6"/>
        <v>55.799391703053615</v>
      </c>
      <c r="E254">
        <v>91.7851</v>
      </c>
      <c r="F254">
        <v>198.60759999999999</v>
      </c>
      <c r="G254">
        <f t="shared" si="7"/>
        <v>147.58533397479883</v>
      </c>
    </row>
    <row r="255" spans="1:7" x14ac:dyDescent="0.25">
      <c r="A255" s="1" t="s">
        <v>255</v>
      </c>
      <c r="B255">
        <v>125.8181</v>
      </c>
      <c r="C255">
        <v>299.54910000000001</v>
      </c>
      <c r="D255">
        <f t="shared" si="6"/>
        <v>106.96544526680137</v>
      </c>
      <c r="E255">
        <v>195.4958</v>
      </c>
      <c r="F255">
        <v>409.37979999999999</v>
      </c>
      <c r="G255">
        <f t="shared" si="7"/>
        <v>307.22111295809282</v>
      </c>
    </row>
    <row r="256" spans="1:7" x14ac:dyDescent="0.25">
      <c r="A256" s="1" t="s">
        <v>256</v>
      </c>
      <c r="B256">
        <v>62.262799999999999</v>
      </c>
      <c r="C256">
        <v>151.5814</v>
      </c>
      <c r="D256">
        <f t="shared" si="6"/>
        <v>52.570271164888965</v>
      </c>
      <c r="E256">
        <v>92.745999999999995</v>
      </c>
      <c r="F256">
        <v>198.0882</v>
      </c>
      <c r="G256">
        <f t="shared" si="7"/>
        <v>147.7729784682071</v>
      </c>
    </row>
    <row r="257" spans="1:7" x14ac:dyDescent="0.25">
      <c r="A257" s="1" t="s">
        <v>257</v>
      </c>
      <c r="B257">
        <v>36.034100000000002</v>
      </c>
      <c r="C257">
        <v>87.1601</v>
      </c>
      <c r="D257">
        <f t="shared" si="6"/>
        <v>30.486092874676871</v>
      </c>
      <c r="E257">
        <v>53.090600000000002</v>
      </c>
      <c r="F257">
        <v>119.1046</v>
      </c>
      <c r="G257">
        <f t="shared" si="7"/>
        <v>87.573940547285176</v>
      </c>
    </row>
    <row r="258" spans="1:7" x14ac:dyDescent="0.25">
      <c r="A258" s="1" t="s">
        <v>258</v>
      </c>
      <c r="B258">
        <v>78.394999999999996</v>
      </c>
      <c r="C258">
        <v>180.76820000000001</v>
      </c>
      <c r="D258">
        <f t="shared" si="6"/>
        <v>67.28583356722352</v>
      </c>
      <c r="E258">
        <v>121.0788</v>
      </c>
      <c r="F258">
        <v>267.95600000000002</v>
      </c>
      <c r="G258">
        <f t="shared" si="7"/>
        <v>197.80216937970297</v>
      </c>
    </row>
    <row r="259" spans="1:7" x14ac:dyDescent="0.25">
      <c r="A259" s="1" t="s">
        <v>259</v>
      </c>
      <c r="B259">
        <v>36.098500000000001</v>
      </c>
      <c r="C259">
        <v>85.840999999999994</v>
      </c>
      <c r="D259">
        <f t="shared" si="6"/>
        <v>30.700625250725938</v>
      </c>
      <c r="E259">
        <v>55.502800000000001</v>
      </c>
      <c r="F259">
        <v>124.0826</v>
      </c>
      <c r="G259">
        <f t="shared" si="7"/>
        <v>91.326422232628033</v>
      </c>
    </row>
    <row r="260" spans="1:7" x14ac:dyDescent="0.25">
      <c r="A260" s="1" t="s">
        <v>260</v>
      </c>
      <c r="B260">
        <v>206.41739999999999</v>
      </c>
      <c r="C260">
        <v>383.70530000000002</v>
      </c>
      <c r="D260">
        <f t="shared" ref="D260:D323" si="8">(B260* (1813.916-1201.576)+C260*(235.907-295.851))/(1813.916+235.907-1201.576-295.851)</f>
        <v>187.17876344651302</v>
      </c>
      <c r="E260">
        <v>302.29140000000001</v>
      </c>
      <c r="F260">
        <v>678.83609999999999</v>
      </c>
      <c r="G260">
        <f t="shared" ref="G260:G323" si="9">(E260*(1132.495-794.868)+F260*(1341.927-972.683))/( 1132.495+1341.927-794.868-972.683)</f>
        <v>498.98481535697476</v>
      </c>
    </row>
    <row r="261" spans="1:7" x14ac:dyDescent="0.25">
      <c r="A261" s="1" t="s">
        <v>261</v>
      </c>
      <c r="B261">
        <v>87.386099999999999</v>
      </c>
      <c r="C261">
        <v>183.17789999999999</v>
      </c>
      <c r="D261">
        <f t="shared" si="8"/>
        <v>76.991123100818982</v>
      </c>
      <c r="E261">
        <v>132.86429999999999</v>
      </c>
      <c r="F261">
        <v>297.25170000000003</v>
      </c>
      <c r="G261">
        <f t="shared" si="9"/>
        <v>218.73436840795566</v>
      </c>
    </row>
    <row r="262" spans="1:7" x14ac:dyDescent="0.25">
      <c r="A262" s="1" t="s">
        <v>262</v>
      </c>
      <c r="B262">
        <v>38.302399999999999</v>
      </c>
      <c r="C262">
        <v>85.990600000000001</v>
      </c>
      <c r="D262">
        <f t="shared" si="8"/>
        <v>33.127450397178841</v>
      </c>
      <c r="E262">
        <v>59.4666</v>
      </c>
      <c r="F262">
        <v>133.49189999999999</v>
      </c>
      <c r="G262">
        <f t="shared" si="9"/>
        <v>98.134755679324826</v>
      </c>
    </row>
    <row r="263" spans="1:7" x14ac:dyDescent="0.25">
      <c r="A263" s="1" t="s">
        <v>263</v>
      </c>
      <c r="B263">
        <v>20.954599999999999</v>
      </c>
      <c r="C263">
        <v>51.301099999999998</v>
      </c>
      <c r="D263">
        <f t="shared" si="8"/>
        <v>17.66150845697652</v>
      </c>
      <c r="E263">
        <v>31.804300000000001</v>
      </c>
      <c r="F263">
        <v>74.976299999999995</v>
      </c>
      <c r="G263">
        <f t="shared" si="9"/>
        <v>54.355800865080063</v>
      </c>
    </row>
    <row r="264" spans="1:7" x14ac:dyDescent="0.25">
      <c r="A264" s="1" t="s">
        <v>264</v>
      </c>
      <c r="B264">
        <v>51.213700000000003</v>
      </c>
      <c r="C264">
        <v>114.48739999999999</v>
      </c>
      <c r="D264">
        <f t="shared" si="8"/>
        <v>44.347468758644176</v>
      </c>
      <c r="E264">
        <v>77.019599999999997</v>
      </c>
      <c r="F264">
        <v>179.6858</v>
      </c>
      <c r="G264">
        <f t="shared" si="9"/>
        <v>130.64873226430285</v>
      </c>
    </row>
    <row r="265" spans="1:7" x14ac:dyDescent="0.25">
      <c r="A265" s="1" t="s">
        <v>265</v>
      </c>
      <c r="B265">
        <v>22.3127</v>
      </c>
      <c r="C265">
        <v>52.479300000000002</v>
      </c>
      <c r="D265">
        <f t="shared" si="8"/>
        <v>19.039130549098836</v>
      </c>
      <c r="E265">
        <v>34.224200000000003</v>
      </c>
      <c r="F265">
        <v>80.531499999999994</v>
      </c>
      <c r="G265">
        <f t="shared" si="9"/>
        <v>58.413468878197023</v>
      </c>
    </row>
    <row r="266" spans="1:7" x14ac:dyDescent="0.25">
      <c r="A266" s="1" t="s">
        <v>266</v>
      </c>
      <c r="B266">
        <v>143.90629999999999</v>
      </c>
      <c r="C266">
        <v>271.87759999999997</v>
      </c>
      <c r="D266">
        <f t="shared" si="8"/>
        <v>130.01932108052918</v>
      </c>
      <c r="E266">
        <v>202.86529999999999</v>
      </c>
      <c r="F266">
        <v>469.70530000000002</v>
      </c>
      <c r="G266">
        <f t="shared" si="9"/>
        <v>342.25292371069128</v>
      </c>
    </row>
    <row r="267" spans="1:7" x14ac:dyDescent="0.25">
      <c r="A267" s="1" t="s">
        <v>267</v>
      </c>
      <c r="B267">
        <v>59.073399999999999</v>
      </c>
      <c r="C267">
        <v>122.41249999999999</v>
      </c>
      <c r="D267">
        <f t="shared" si="8"/>
        <v>52.200071789078848</v>
      </c>
      <c r="E267">
        <v>86.812799999999996</v>
      </c>
      <c r="F267">
        <v>202.62700000000001</v>
      </c>
      <c r="G267">
        <f t="shared" si="9"/>
        <v>147.30997482369489</v>
      </c>
    </row>
    <row r="268" spans="1:7" x14ac:dyDescent="0.25">
      <c r="A268" s="1" t="s">
        <v>268</v>
      </c>
      <c r="B268">
        <v>24.8399</v>
      </c>
      <c r="C268">
        <v>54.492800000000003</v>
      </c>
      <c r="D268">
        <f t="shared" si="8"/>
        <v>21.622075400256342</v>
      </c>
      <c r="E268">
        <v>37.654200000000003</v>
      </c>
      <c r="F268">
        <v>89.072800000000001</v>
      </c>
      <c r="G268">
        <f t="shared" si="9"/>
        <v>64.51342825862146</v>
      </c>
    </row>
    <row r="269" spans="1:7" x14ac:dyDescent="0.25">
      <c r="A269" s="1" t="s">
        <v>269</v>
      </c>
      <c r="B269">
        <v>429.77809999999999</v>
      </c>
      <c r="C269">
        <v>861.09889999999996</v>
      </c>
      <c r="D269">
        <f t="shared" si="8"/>
        <v>382.97273928920566</v>
      </c>
      <c r="E269">
        <v>578.27269999999999</v>
      </c>
      <c r="F269">
        <v>1262.6704</v>
      </c>
      <c r="G269">
        <f t="shared" si="9"/>
        <v>935.77745594387113</v>
      </c>
    </row>
    <row r="270" spans="1:7" x14ac:dyDescent="0.25">
      <c r="A270" s="1" t="s">
        <v>270</v>
      </c>
      <c r="B270">
        <v>172.50020000000001</v>
      </c>
      <c r="C270">
        <v>345.2842</v>
      </c>
      <c r="D270">
        <f t="shared" si="8"/>
        <v>153.75031025423795</v>
      </c>
      <c r="E270">
        <v>239.82599999999999</v>
      </c>
      <c r="F270">
        <v>541.27819999999997</v>
      </c>
      <c r="G270">
        <f t="shared" si="9"/>
        <v>397.29379276105544</v>
      </c>
    </row>
    <row r="271" spans="1:7" x14ac:dyDescent="0.25">
      <c r="A271" s="1" t="s">
        <v>271</v>
      </c>
      <c r="B271">
        <v>69.681100000000001</v>
      </c>
      <c r="C271">
        <v>144.38079999999999</v>
      </c>
      <c r="D271">
        <f t="shared" si="8"/>
        <v>61.574960895444583</v>
      </c>
      <c r="E271">
        <v>100.27930000000001</v>
      </c>
      <c r="F271">
        <v>231.786</v>
      </c>
      <c r="G271">
        <f t="shared" si="9"/>
        <v>168.97367271411619</v>
      </c>
    </row>
    <row r="272" spans="1:7" x14ac:dyDescent="0.25">
      <c r="A272" s="1" t="s">
        <v>272</v>
      </c>
      <c r="B272">
        <v>28.561800000000002</v>
      </c>
      <c r="C272">
        <v>60.102600000000002</v>
      </c>
      <c r="D272">
        <f t="shared" si="8"/>
        <v>25.139107375143926</v>
      </c>
      <c r="E272">
        <v>42.495699999999999</v>
      </c>
      <c r="F272">
        <v>100.5235</v>
      </c>
      <c r="G272">
        <f t="shared" si="9"/>
        <v>72.807336752957767</v>
      </c>
    </row>
    <row r="273" spans="1:7" x14ac:dyDescent="0.25">
      <c r="A273" s="1" t="s">
        <v>273</v>
      </c>
      <c r="B273">
        <v>102621.01059999999</v>
      </c>
      <c r="C273">
        <v>189801.6471</v>
      </c>
      <c r="D273">
        <f t="shared" si="8"/>
        <v>93160.485769342282</v>
      </c>
      <c r="E273">
        <v>67603.559399999998</v>
      </c>
      <c r="F273">
        <v>52512.0072</v>
      </c>
      <c r="G273">
        <f t="shared" si="9"/>
        <v>59720.275037596111</v>
      </c>
    </row>
    <row r="274" spans="1:7" x14ac:dyDescent="0.25">
      <c r="A274" s="1" t="s">
        <v>274</v>
      </c>
      <c r="B274">
        <v>7614.7070999999996</v>
      </c>
      <c r="C274">
        <v>15336.3575</v>
      </c>
      <c r="D274">
        <f t="shared" si="8"/>
        <v>6776.7817501104282</v>
      </c>
      <c r="E274">
        <v>7787.4344000000001</v>
      </c>
      <c r="F274">
        <v>10973.918100000001</v>
      </c>
      <c r="G274">
        <f t="shared" si="9"/>
        <v>9451.9389380597058</v>
      </c>
    </row>
    <row r="275" spans="1:7" x14ac:dyDescent="0.25">
      <c r="A275" s="1" t="s">
        <v>275</v>
      </c>
      <c r="B275">
        <v>3658.3809000000001</v>
      </c>
      <c r="C275">
        <v>6327.7160999999996</v>
      </c>
      <c r="D275">
        <f t="shared" si="8"/>
        <v>3368.714375932484</v>
      </c>
      <c r="E275">
        <v>4218.6021000000001</v>
      </c>
      <c r="F275">
        <v>6431.0793999999996</v>
      </c>
      <c r="G275">
        <f t="shared" si="9"/>
        <v>5374.3207080079683</v>
      </c>
    </row>
    <row r="276" spans="1:7" x14ac:dyDescent="0.25">
      <c r="A276" s="1" t="s">
        <v>276</v>
      </c>
      <c r="B276">
        <v>7290.7049999999999</v>
      </c>
      <c r="C276">
        <v>10944.1167</v>
      </c>
      <c r="D276">
        <f t="shared" si="8"/>
        <v>6894.2500818890803</v>
      </c>
      <c r="E276">
        <v>8709.7666000000008</v>
      </c>
      <c r="F276">
        <v>12967.3195</v>
      </c>
      <c r="G276">
        <f t="shared" si="9"/>
        <v>10933.759185645191</v>
      </c>
    </row>
    <row r="277" spans="1:7" x14ac:dyDescent="0.25">
      <c r="A277" s="1" t="s">
        <v>277</v>
      </c>
      <c r="B277">
        <v>3433.7658000000001</v>
      </c>
      <c r="C277">
        <v>5567.1144000000004</v>
      </c>
      <c r="D277">
        <f t="shared" si="8"/>
        <v>3202.2625876697157</v>
      </c>
      <c r="E277">
        <v>4142.4188999999997</v>
      </c>
      <c r="F277">
        <v>6176.7548999999999</v>
      </c>
      <c r="G277">
        <f t="shared" si="9"/>
        <v>5205.0828966613435</v>
      </c>
    </row>
    <row r="278" spans="1:7" x14ac:dyDescent="0.25">
      <c r="A278" s="1" t="s">
        <v>278</v>
      </c>
      <c r="B278">
        <v>974.9529</v>
      </c>
      <c r="C278">
        <v>2215.0430999999999</v>
      </c>
      <c r="D278">
        <f t="shared" si="8"/>
        <v>840.38283260487049</v>
      </c>
      <c r="E278">
        <v>1230.4849999999999</v>
      </c>
      <c r="F278">
        <v>2008.7822000000001</v>
      </c>
      <c r="G278">
        <f t="shared" si="9"/>
        <v>1637.0394792710413</v>
      </c>
    </row>
    <row r="279" spans="1:7" x14ac:dyDescent="0.25">
      <c r="A279" s="1" t="s">
        <v>279</v>
      </c>
      <c r="B279">
        <v>469.32830000000001</v>
      </c>
      <c r="C279">
        <v>1040.1926000000001</v>
      </c>
      <c r="D279">
        <f t="shared" si="8"/>
        <v>407.38018741554981</v>
      </c>
      <c r="E279">
        <v>659.56140000000005</v>
      </c>
      <c r="F279">
        <v>1077.3018999999999</v>
      </c>
      <c r="G279">
        <f t="shared" si="9"/>
        <v>877.77402038193691</v>
      </c>
    </row>
    <row r="280" spans="1:7" x14ac:dyDescent="0.25">
      <c r="A280" s="1" t="s">
        <v>280</v>
      </c>
      <c r="B280">
        <v>790.29849999999999</v>
      </c>
      <c r="C280">
        <v>1856.5613000000001</v>
      </c>
      <c r="D280">
        <f t="shared" si="8"/>
        <v>674.59154831461501</v>
      </c>
      <c r="E280">
        <v>1263.056</v>
      </c>
      <c r="F280">
        <v>1985.8241</v>
      </c>
      <c r="G280">
        <f t="shared" si="9"/>
        <v>1640.6040735755182</v>
      </c>
    </row>
    <row r="281" spans="1:7" x14ac:dyDescent="0.25">
      <c r="A281" s="1" t="s">
        <v>281</v>
      </c>
      <c r="B281">
        <v>416.64800000000002</v>
      </c>
      <c r="C281">
        <v>949.10659999999996</v>
      </c>
      <c r="D281">
        <f t="shared" si="8"/>
        <v>358.86753396041979</v>
      </c>
      <c r="E281">
        <v>624.4529</v>
      </c>
      <c r="F281">
        <v>1025.0295000000001</v>
      </c>
      <c r="G281">
        <f t="shared" si="9"/>
        <v>833.69971602498924</v>
      </c>
    </row>
    <row r="282" spans="1:7" x14ac:dyDescent="0.25">
      <c r="A282" s="1" t="s">
        <v>282</v>
      </c>
      <c r="B282">
        <v>228.6927</v>
      </c>
      <c r="C282">
        <v>491.88670000000002</v>
      </c>
      <c r="D282">
        <f t="shared" si="8"/>
        <v>200.13184667014247</v>
      </c>
      <c r="E282">
        <v>352.56360000000001</v>
      </c>
      <c r="F282">
        <v>592.87070000000006</v>
      </c>
      <c r="G282">
        <f t="shared" si="9"/>
        <v>478.09139054792183</v>
      </c>
    </row>
    <row r="283" spans="1:7" x14ac:dyDescent="0.25">
      <c r="A283" s="1" t="s">
        <v>283</v>
      </c>
      <c r="B283">
        <v>424.57479999999998</v>
      </c>
      <c r="C283">
        <v>1035.7929999999999</v>
      </c>
      <c r="D283">
        <f t="shared" si="8"/>
        <v>358.24762930940852</v>
      </c>
      <c r="E283">
        <v>720.51980000000003</v>
      </c>
      <c r="F283">
        <v>1191.2192</v>
      </c>
      <c r="G283">
        <f t="shared" si="9"/>
        <v>966.39624599028696</v>
      </c>
    </row>
    <row r="284" spans="1:7" x14ac:dyDescent="0.25">
      <c r="A284" s="1" t="s">
        <v>284</v>
      </c>
      <c r="B284">
        <v>211.2612</v>
      </c>
      <c r="C284">
        <v>474.30669999999998</v>
      </c>
      <c r="D284">
        <f t="shared" si="8"/>
        <v>182.71646134874263</v>
      </c>
      <c r="E284">
        <v>346.74799999999999</v>
      </c>
      <c r="F284">
        <v>581.5308</v>
      </c>
      <c r="G284">
        <f t="shared" si="9"/>
        <v>469.39009481390531</v>
      </c>
    </row>
    <row r="285" spans="1:7" x14ac:dyDescent="0.25">
      <c r="A285" s="1" t="s">
        <v>285</v>
      </c>
      <c r="B285">
        <v>974.64840000000004</v>
      </c>
      <c r="C285">
        <v>1988.3280999999999</v>
      </c>
      <c r="D285">
        <f t="shared" si="8"/>
        <v>864.64757461965712</v>
      </c>
      <c r="E285">
        <v>1630.8571999999999</v>
      </c>
      <c r="F285">
        <v>2879.4634000000001</v>
      </c>
      <c r="G285">
        <f t="shared" si="9"/>
        <v>2283.084194335318</v>
      </c>
    </row>
    <row r="286" spans="1:7" x14ac:dyDescent="0.25">
      <c r="A286" s="1" t="s">
        <v>286</v>
      </c>
      <c r="B286">
        <v>435.66140000000001</v>
      </c>
      <c r="C286">
        <v>990.97439999999995</v>
      </c>
      <c r="D286">
        <f t="shared" si="8"/>
        <v>375.4008577947705</v>
      </c>
      <c r="E286">
        <v>752.55240000000003</v>
      </c>
      <c r="F286">
        <v>1285.4577999999999</v>
      </c>
      <c r="G286">
        <f t="shared" si="9"/>
        <v>1030.9230242264857</v>
      </c>
    </row>
    <row r="287" spans="1:7" x14ac:dyDescent="0.25">
      <c r="A287" s="1" t="s">
        <v>287</v>
      </c>
      <c r="B287">
        <v>204.3519</v>
      </c>
      <c r="C287">
        <v>455.87580000000003</v>
      </c>
      <c r="D287">
        <f t="shared" si="8"/>
        <v>177.05744337540463</v>
      </c>
      <c r="E287">
        <v>350.83069999999998</v>
      </c>
      <c r="F287">
        <v>597.04290000000003</v>
      </c>
      <c r="G287">
        <f t="shared" si="9"/>
        <v>479.44310251304705</v>
      </c>
    </row>
    <row r="288" spans="1:7" x14ac:dyDescent="0.25">
      <c r="A288" s="1" t="s">
        <v>288</v>
      </c>
      <c r="B288">
        <v>192.1789</v>
      </c>
      <c r="C288">
        <v>466.18619999999999</v>
      </c>
      <c r="D288">
        <f t="shared" si="8"/>
        <v>162.44462677716712</v>
      </c>
      <c r="E288">
        <v>269.04770000000002</v>
      </c>
      <c r="F288">
        <v>488.13650000000001</v>
      </c>
      <c r="G288">
        <f t="shared" si="9"/>
        <v>383.49181337740561</v>
      </c>
    </row>
    <row r="289" spans="1:7" x14ac:dyDescent="0.25">
      <c r="A289" s="1" t="s">
        <v>289</v>
      </c>
      <c r="B289">
        <v>97.669600000000003</v>
      </c>
      <c r="C289">
        <v>244.65969999999999</v>
      </c>
      <c r="D289">
        <f t="shared" si="8"/>
        <v>81.718770243086496</v>
      </c>
      <c r="E289">
        <v>151.358</v>
      </c>
      <c r="F289">
        <v>279.2527</v>
      </c>
      <c r="G289">
        <f t="shared" si="9"/>
        <v>218.16559375727684</v>
      </c>
    </row>
    <row r="290" spans="1:7" x14ac:dyDescent="0.25">
      <c r="A290" s="1" t="s">
        <v>290</v>
      </c>
      <c r="B290">
        <v>183.36940000000001</v>
      </c>
      <c r="C290">
        <v>582.69230000000005</v>
      </c>
      <c r="D290">
        <f t="shared" si="8"/>
        <v>140.03633473957092</v>
      </c>
      <c r="E290">
        <v>317.58170000000001</v>
      </c>
      <c r="F290">
        <v>565.60329999999999</v>
      </c>
      <c r="G290">
        <f t="shared" si="9"/>
        <v>447.13926802924448</v>
      </c>
    </row>
    <row r="291" spans="1:7" x14ac:dyDescent="0.25">
      <c r="A291" s="1" t="s">
        <v>291</v>
      </c>
      <c r="B291">
        <v>90.862099999999998</v>
      </c>
      <c r="C291">
        <v>254.67939999999999</v>
      </c>
      <c r="D291">
        <f t="shared" si="8"/>
        <v>73.085243847529682</v>
      </c>
      <c r="E291">
        <v>151.6532</v>
      </c>
      <c r="F291">
        <v>275.50240000000002</v>
      </c>
      <c r="G291">
        <f t="shared" si="9"/>
        <v>216.34756998377361</v>
      </c>
    </row>
    <row r="292" spans="1:7" x14ac:dyDescent="0.25">
      <c r="A292" s="1" t="s">
        <v>292</v>
      </c>
      <c r="B292">
        <v>51.9283</v>
      </c>
      <c r="C292">
        <v>135.03960000000001</v>
      </c>
      <c r="D292">
        <f t="shared" si="8"/>
        <v>42.909364730374591</v>
      </c>
      <c r="E292">
        <v>87.450800000000001</v>
      </c>
      <c r="F292">
        <v>164.7132</v>
      </c>
      <c r="G292">
        <f t="shared" si="9"/>
        <v>127.80990035296401</v>
      </c>
    </row>
    <row r="293" spans="1:7" x14ac:dyDescent="0.25">
      <c r="A293" s="1" t="s">
        <v>293</v>
      </c>
      <c r="B293">
        <v>111.0543</v>
      </c>
      <c r="C293">
        <v>349.44060000000002</v>
      </c>
      <c r="D293">
        <f t="shared" si="8"/>
        <v>85.185487830469441</v>
      </c>
      <c r="E293">
        <v>196.81319999999999</v>
      </c>
      <c r="F293">
        <v>367.21199999999999</v>
      </c>
      <c r="G293">
        <f t="shared" si="9"/>
        <v>285.82340767183837</v>
      </c>
    </row>
    <row r="294" spans="1:7" x14ac:dyDescent="0.25">
      <c r="A294" s="1" t="s">
        <v>294</v>
      </c>
      <c r="B294">
        <v>51.340600000000002</v>
      </c>
      <c r="C294">
        <v>145.59180000000001</v>
      </c>
      <c r="D294">
        <f t="shared" si="8"/>
        <v>41.112803396114394</v>
      </c>
      <c r="E294">
        <v>90.682599999999994</v>
      </c>
      <c r="F294">
        <v>170.476</v>
      </c>
      <c r="G294">
        <f t="shared" si="9"/>
        <v>132.3638037692875</v>
      </c>
    </row>
    <row r="295" spans="1:7" x14ac:dyDescent="0.25">
      <c r="A295" s="1" t="s">
        <v>295</v>
      </c>
      <c r="B295">
        <v>288.96550000000002</v>
      </c>
      <c r="C295">
        <v>649.93769999999995</v>
      </c>
      <c r="D295">
        <f t="shared" si="8"/>
        <v>249.79411288495939</v>
      </c>
      <c r="E295">
        <v>483.2842</v>
      </c>
      <c r="F295">
        <v>936.10410000000002</v>
      </c>
      <c r="G295">
        <f t="shared" si="9"/>
        <v>719.82103791752684</v>
      </c>
    </row>
    <row r="296" spans="1:7" x14ac:dyDescent="0.25">
      <c r="A296" s="1" t="s">
        <v>296</v>
      </c>
      <c r="B296">
        <v>123.1772</v>
      </c>
      <c r="C296">
        <v>333.7629</v>
      </c>
      <c r="D296">
        <f t="shared" si="8"/>
        <v>100.32520758731057</v>
      </c>
      <c r="E296">
        <v>213.5848</v>
      </c>
      <c r="F296">
        <v>407.79199999999997</v>
      </c>
      <c r="G296">
        <f t="shared" si="9"/>
        <v>315.03165997416789</v>
      </c>
    </row>
    <row r="297" spans="1:7" x14ac:dyDescent="0.25">
      <c r="A297" s="1" t="s">
        <v>297</v>
      </c>
      <c r="B297">
        <v>54.008299999999998</v>
      </c>
      <c r="C297">
        <v>148.53059999999999</v>
      </c>
      <c r="D297">
        <f t="shared" si="8"/>
        <v>43.751084612488143</v>
      </c>
      <c r="E297">
        <v>96.186400000000006</v>
      </c>
      <c r="F297">
        <v>182.72829999999999</v>
      </c>
      <c r="G297">
        <f t="shared" si="9"/>
        <v>141.39277757610657</v>
      </c>
    </row>
    <row r="298" spans="1:7" x14ac:dyDescent="0.25">
      <c r="A298" s="1" t="s">
        <v>298</v>
      </c>
      <c r="B298">
        <v>29.385300000000001</v>
      </c>
      <c r="C298">
        <v>83.853099999999998</v>
      </c>
      <c r="D298">
        <f t="shared" si="8"/>
        <v>23.474652922179022</v>
      </c>
      <c r="E298">
        <v>52.4236</v>
      </c>
      <c r="F298">
        <v>102.50069999999999</v>
      </c>
      <c r="G298">
        <f t="shared" si="9"/>
        <v>78.582076882486348</v>
      </c>
    </row>
    <row r="299" spans="1:7" x14ac:dyDescent="0.25">
      <c r="A299" s="1" t="s">
        <v>299</v>
      </c>
      <c r="B299">
        <v>70.813599999999994</v>
      </c>
      <c r="C299">
        <v>220.85140000000001</v>
      </c>
      <c r="D299">
        <f t="shared" si="8"/>
        <v>54.532044950361701</v>
      </c>
      <c r="E299">
        <v>125.50660000000001</v>
      </c>
      <c r="F299">
        <v>245.4443</v>
      </c>
      <c r="G299">
        <f t="shared" si="9"/>
        <v>188.15774299327603</v>
      </c>
    </row>
    <row r="300" spans="1:7" x14ac:dyDescent="0.25">
      <c r="A300" s="1" t="s">
        <v>300</v>
      </c>
      <c r="B300">
        <v>30.855799999999999</v>
      </c>
      <c r="C300">
        <v>91.779399999999995</v>
      </c>
      <c r="D300">
        <f t="shared" si="8"/>
        <v>24.244593042672285</v>
      </c>
      <c r="E300">
        <v>55.888399999999997</v>
      </c>
      <c r="F300">
        <v>109.68</v>
      </c>
      <c r="G300">
        <f t="shared" si="9"/>
        <v>83.987198154684535</v>
      </c>
    </row>
    <row r="301" spans="1:7" x14ac:dyDescent="0.25">
      <c r="A301" s="1" t="s">
        <v>301</v>
      </c>
      <c r="B301">
        <v>195.69710000000001</v>
      </c>
      <c r="C301">
        <v>499.20080000000002</v>
      </c>
      <c r="D301">
        <f t="shared" si="8"/>
        <v>162.76198498685727</v>
      </c>
      <c r="E301">
        <v>326.62259999999998</v>
      </c>
      <c r="F301">
        <v>644.02369999999996</v>
      </c>
      <c r="G301">
        <f t="shared" si="9"/>
        <v>492.42152479448163</v>
      </c>
    </row>
    <row r="302" spans="1:7" x14ac:dyDescent="0.25">
      <c r="A302" s="1" t="s">
        <v>302</v>
      </c>
      <c r="B302">
        <v>81.070599999999999</v>
      </c>
      <c r="C302">
        <v>230.42410000000001</v>
      </c>
      <c r="D302">
        <f t="shared" si="8"/>
        <v>64.863302691547361</v>
      </c>
      <c r="E302">
        <v>139.96449999999999</v>
      </c>
      <c r="F302">
        <v>276.80450000000002</v>
      </c>
      <c r="G302">
        <f t="shared" si="9"/>
        <v>211.44479691414705</v>
      </c>
    </row>
    <row r="303" spans="1:7" x14ac:dyDescent="0.25">
      <c r="A303" s="1" t="s">
        <v>303</v>
      </c>
      <c r="B303">
        <v>34.0503</v>
      </c>
      <c r="C303">
        <v>96.486500000000007</v>
      </c>
      <c r="D303">
        <f t="shared" si="8"/>
        <v>27.274951205294759</v>
      </c>
      <c r="E303">
        <v>60.740099999999998</v>
      </c>
      <c r="F303">
        <v>121.0291</v>
      </c>
      <c r="G303">
        <f t="shared" si="9"/>
        <v>92.232906347975813</v>
      </c>
    </row>
    <row r="304" spans="1:7" x14ac:dyDescent="0.25">
      <c r="A304" s="1" t="s">
        <v>304</v>
      </c>
      <c r="B304">
        <v>566.91489999999999</v>
      </c>
      <c r="C304">
        <v>1923.2530999999999</v>
      </c>
      <c r="D304">
        <f t="shared" si="8"/>
        <v>419.73002346070587</v>
      </c>
      <c r="E304">
        <v>922.18669999999997</v>
      </c>
      <c r="F304">
        <v>1727.4160999999999</v>
      </c>
      <c r="G304">
        <f t="shared" si="9"/>
        <v>1342.8095923998862</v>
      </c>
    </row>
    <row r="305" spans="1:7" x14ac:dyDescent="0.25">
      <c r="A305" s="1" t="s">
        <v>305</v>
      </c>
      <c r="B305">
        <v>230.63820000000001</v>
      </c>
      <c r="C305">
        <v>733.73789999999997</v>
      </c>
      <c r="D305">
        <f t="shared" si="8"/>
        <v>176.04365475202576</v>
      </c>
      <c r="E305">
        <v>383.33199999999999</v>
      </c>
      <c r="F305">
        <v>739.02359999999999</v>
      </c>
      <c r="G305">
        <f t="shared" si="9"/>
        <v>569.13250553835155</v>
      </c>
    </row>
    <row r="306" spans="1:7" x14ac:dyDescent="0.25">
      <c r="A306" s="1" t="s">
        <v>306</v>
      </c>
      <c r="B306">
        <v>94.1006</v>
      </c>
      <c r="C306">
        <v>290.89109999999999</v>
      </c>
      <c r="D306">
        <f t="shared" si="8"/>
        <v>72.745612396903681</v>
      </c>
      <c r="E306">
        <v>159.9522</v>
      </c>
      <c r="F306">
        <v>316.12909999999999</v>
      </c>
      <c r="G306">
        <f t="shared" si="9"/>
        <v>241.53339835670161</v>
      </c>
    </row>
    <row r="307" spans="1:7" x14ac:dyDescent="0.25">
      <c r="A307" s="1" t="s">
        <v>307</v>
      </c>
      <c r="B307">
        <v>38.5946</v>
      </c>
      <c r="C307">
        <v>108.65819999999999</v>
      </c>
      <c r="D307">
        <f t="shared" si="8"/>
        <v>30.991553565195986</v>
      </c>
      <c r="E307">
        <v>67.707300000000004</v>
      </c>
      <c r="F307">
        <v>136.48820000000001</v>
      </c>
      <c r="G307">
        <f t="shared" si="9"/>
        <v>103.63596964354177</v>
      </c>
    </row>
    <row r="308" spans="1:7" x14ac:dyDescent="0.25">
      <c r="A308" s="1" t="s">
        <v>308</v>
      </c>
      <c r="B308">
        <v>0.99998320061322199</v>
      </c>
      <c r="C308">
        <v>0.99998460055856397</v>
      </c>
      <c r="D308">
        <f t="shared" si="8"/>
        <v>0.99998304869625765</v>
      </c>
      <c r="E308">
        <v>0.99999051377863701</v>
      </c>
      <c r="F308">
        <v>0.99999036014552101</v>
      </c>
      <c r="G308">
        <f t="shared" si="9"/>
        <v>0.9999904335262203</v>
      </c>
    </row>
    <row r="309" spans="1:7" x14ac:dyDescent="0.25">
      <c r="A309" s="1" t="s">
        <v>309</v>
      </c>
      <c r="B309">
        <v>172.061395376197</v>
      </c>
      <c r="C309">
        <v>745.42722928555304</v>
      </c>
      <c r="D309">
        <f t="shared" si="8"/>
        <v>109.84182545197157</v>
      </c>
      <c r="E309">
        <v>278.76850247662998</v>
      </c>
      <c r="F309">
        <v>671.26556017805501</v>
      </c>
      <c r="G309">
        <f t="shared" si="9"/>
        <v>483.79485604595885</v>
      </c>
    </row>
    <row r="310" spans="1:7" x14ac:dyDescent="0.25">
      <c r="A310" s="1" t="s">
        <v>310</v>
      </c>
      <c r="B310">
        <v>1.1954906471782799E-3</v>
      </c>
      <c r="C310">
        <v>5.1323626762165902E-3</v>
      </c>
      <c r="D310">
        <f t="shared" si="8"/>
        <v>7.682756475970513E-4</v>
      </c>
      <c r="E310">
        <v>1.1706219527859399E-3</v>
      </c>
      <c r="F310">
        <v>3.0895749499002798E-3</v>
      </c>
      <c r="G310">
        <f t="shared" si="9"/>
        <v>2.1730140164955667E-3</v>
      </c>
    </row>
    <row r="311" spans="1:7" x14ac:dyDescent="0.25">
      <c r="A311" s="1" t="s">
        <v>311</v>
      </c>
      <c r="B311">
        <v>1.3103895562740901E-4</v>
      </c>
      <c r="C311">
        <v>6.4954350197141499E-4</v>
      </c>
      <c r="D311">
        <f t="shared" si="8"/>
        <v>7.4772732617023194E-5</v>
      </c>
      <c r="E311">
        <v>1.61590512044307E-4</v>
      </c>
      <c r="F311">
        <v>4.2355143432094898E-4</v>
      </c>
      <c r="G311">
        <f t="shared" si="9"/>
        <v>2.9842948094403049E-4</v>
      </c>
    </row>
    <row r="312" spans="1:7" x14ac:dyDescent="0.25">
      <c r="A312" s="1" t="s">
        <v>312</v>
      </c>
      <c r="B312" s="2">
        <v>6.5839293547685701E-7</v>
      </c>
      <c r="C312">
        <v>1.6836468919904899E-3</v>
      </c>
      <c r="D312">
        <f t="shared" si="8"/>
        <v>-1.8197338315876298E-4</v>
      </c>
      <c r="E312" s="2">
        <v>2.9974049879863202E-6</v>
      </c>
      <c r="F312" s="2">
        <v>9.6583310860544005E-6</v>
      </c>
      <c r="G312">
        <f t="shared" si="9"/>
        <v>6.4768333365181616E-6</v>
      </c>
    </row>
    <row r="313" spans="1:7" x14ac:dyDescent="0.25">
      <c r="A313" s="1" t="s">
        <v>313</v>
      </c>
      <c r="B313" s="2">
        <v>9.68297667016504E-5</v>
      </c>
      <c r="C313">
        <v>1.5637240515455799E-4</v>
      </c>
      <c r="D313">
        <f t="shared" si="8"/>
        <v>9.03684166567169E-5</v>
      </c>
      <c r="E313" s="2">
        <v>6.1550034698817094E-5</v>
      </c>
      <c r="F313" s="2">
        <v>7.4661351691707897E-5</v>
      </c>
      <c r="G313">
        <f t="shared" si="9"/>
        <v>6.8398915373965705E-5</v>
      </c>
    </row>
    <row r="314" spans="1:7" x14ac:dyDescent="0.25">
      <c r="A314" s="1" t="s">
        <v>314</v>
      </c>
      <c r="B314">
        <v>535.51987269362598</v>
      </c>
      <c r="C314">
        <v>2407.4376785906802</v>
      </c>
      <c r="D314">
        <f t="shared" si="8"/>
        <v>332.38617701752952</v>
      </c>
      <c r="E314">
        <v>867.28532486150903</v>
      </c>
      <c r="F314">
        <v>1353.44688101662</v>
      </c>
      <c r="G314">
        <f t="shared" si="9"/>
        <v>1121.238645397983</v>
      </c>
    </row>
    <row r="315" spans="1:7" x14ac:dyDescent="0.25">
      <c r="A315" s="1" t="s">
        <v>315</v>
      </c>
      <c r="B315">
        <v>3.7263010663065501E-3</v>
      </c>
      <c r="C315">
        <v>1.8015644204671999E-2</v>
      </c>
      <c r="D315">
        <f t="shared" si="8"/>
        <v>2.1756736448802936E-3</v>
      </c>
      <c r="E315">
        <v>2.7014685192076199E-3</v>
      </c>
      <c r="F315">
        <v>5.1310556715850998E-3</v>
      </c>
      <c r="G315">
        <f t="shared" si="9"/>
        <v>3.9705975094936419E-3</v>
      </c>
    </row>
    <row r="316" spans="1:7" x14ac:dyDescent="0.25">
      <c r="A316" s="1" t="s">
        <v>316</v>
      </c>
      <c r="B316">
        <v>4.1192783007822602E-4</v>
      </c>
      <c r="C316">
        <v>4.6261229463643496E-3</v>
      </c>
      <c r="D316">
        <f t="shared" si="8"/>
        <v>-4.5381259869303198E-5</v>
      </c>
      <c r="E316">
        <v>5.6670990363966297E-4</v>
      </c>
      <c r="F316">
        <v>1.03280832996664E-3</v>
      </c>
      <c r="G316">
        <f t="shared" si="9"/>
        <v>8.1018296637767103E-4</v>
      </c>
    </row>
    <row r="317" spans="1:7" x14ac:dyDescent="0.25">
      <c r="A317" s="1" t="s">
        <v>317</v>
      </c>
      <c r="B317" s="2">
        <v>3.2062728814963199E-5</v>
      </c>
      <c r="C317">
        <v>0.116807136207871</v>
      </c>
      <c r="D317">
        <f t="shared" si="8"/>
        <v>-1.2639942507697495E-2</v>
      </c>
      <c r="E317">
        <v>1.17167317968012E-4</v>
      </c>
      <c r="F317">
        <v>1.73100257518501E-4</v>
      </c>
      <c r="G317">
        <f t="shared" si="9"/>
        <v>1.4638467492759978E-4</v>
      </c>
    </row>
    <row r="318" spans="1:7" x14ac:dyDescent="0.25">
      <c r="A318" s="1" t="s">
        <v>318</v>
      </c>
      <c r="B318">
        <v>0.99995336770020904</v>
      </c>
      <c r="C318">
        <v>0.99995753179484903</v>
      </c>
      <c r="D318">
        <f t="shared" si="8"/>
        <v>0.99995291582784041</v>
      </c>
      <c r="E318">
        <v>0.99997369004082404</v>
      </c>
      <c r="F318">
        <v>0.99997325903640399</v>
      </c>
      <c r="G318">
        <f t="shared" si="9"/>
        <v>0.99997346489960881</v>
      </c>
    </row>
    <row r="319" spans="1:7" x14ac:dyDescent="0.25">
      <c r="A319" s="1" t="s">
        <v>319</v>
      </c>
      <c r="B319">
        <v>172.05782395207299</v>
      </c>
      <c r="C319">
        <v>745.41151073799995</v>
      </c>
      <c r="D319">
        <f t="shared" si="8"/>
        <v>109.83957218939625</v>
      </c>
      <c r="E319">
        <v>278.76491817060003</v>
      </c>
      <c r="F319">
        <v>671.256270380008</v>
      </c>
      <c r="G319">
        <f t="shared" si="9"/>
        <v>483.78829139599867</v>
      </c>
    </row>
    <row r="320" spans="1:7" x14ac:dyDescent="0.25">
      <c r="A320" s="1" t="s">
        <v>320</v>
      </c>
      <c r="B320">
        <v>3.3205385383336902E-3</v>
      </c>
      <c r="C320">
        <v>1.4255659991376899E-2</v>
      </c>
      <c r="D320">
        <f t="shared" si="8"/>
        <v>2.1338990254095884E-3</v>
      </c>
      <c r="E320">
        <v>3.2516148710854901E-3</v>
      </c>
      <c r="F320">
        <v>8.5818269788780696E-3</v>
      </c>
      <c r="G320">
        <f t="shared" si="9"/>
        <v>6.0359260672298558E-3</v>
      </c>
    </row>
    <row r="321" spans="1:7" x14ac:dyDescent="0.25">
      <c r="A321" s="1" t="s">
        <v>321</v>
      </c>
      <c r="B321">
        <v>3.6398220184669599E-4</v>
      </c>
      <c r="C321">
        <v>1.8042681394817401E-3</v>
      </c>
      <c r="D321">
        <f t="shared" si="8"/>
        <v>2.076876228750976E-4</v>
      </c>
      <c r="E321">
        <v>4.4885741823021201E-4</v>
      </c>
      <c r="F321">
        <v>1.1765203999974101E-3</v>
      </c>
      <c r="G321">
        <f t="shared" si="9"/>
        <v>8.2896240208108071E-4</v>
      </c>
    </row>
    <row r="322" spans="1:7" x14ac:dyDescent="0.25">
      <c r="A322" s="1" t="s">
        <v>322</v>
      </c>
      <c r="B322" s="2">
        <v>5.0797418237711198E-6</v>
      </c>
      <c r="C322">
        <v>1.29897097827544E-2</v>
      </c>
      <c r="D322">
        <f t="shared" si="8"/>
        <v>-1.4039649709792646E-3</v>
      </c>
      <c r="E322" s="2">
        <v>2.31269882847652E-5</v>
      </c>
      <c r="F322" s="2">
        <v>7.4520555608396E-5</v>
      </c>
      <c r="G322">
        <f t="shared" si="9"/>
        <v>4.997314037311901E-5</v>
      </c>
    </row>
    <row r="323" spans="1:7" x14ac:dyDescent="0.25">
      <c r="A323" s="1" t="s">
        <v>323</v>
      </c>
      <c r="B323">
        <v>2.6738167826459701E-4</v>
      </c>
      <c r="C323">
        <v>3.8845590580092603E-4</v>
      </c>
      <c r="D323">
        <f t="shared" si="8"/>
        <v>2.5424314450360372E-4</v>
      </c>
      <c r="E323">
        <v>1.71652897227469E-4</v>
      </c>
      <c r="F323">
        <v>2.0308387670994399E-4</v>
      </c>
      <c r="G323">
        <f t="shared" si="9"/>
        <v>1.8807131103709909E-4</v>
      </c>
    </row>
    <row r="324" spans="1:7" x14ac:dyDescent="0.25">
      <c r="A324" s="1" t="s">
        <v>324</v>
      </c>
      <c r="B324">
        <v>535.50815149809705</v>
      </c>
      <c r="C324">
        <v>2407.3810214625801</v>
      </c>
      <c r="D324">
        <f t="shared" ref="D324:D378" si="10">(B324* (1813.916-1201.576)+C324*(235.907-295.851))/(1813.916+235.907-1201.576-295.851)</f>
        <v>332.37933210557622</v>
      </c>
      <c r="E324">
        <v>867.27398411294405</v>
      </c>
      <c r="F324">
        <v>1353.4261584137</v>
      </c>
      <c r="G324">
        <f t="shared" ref="G324:G378" si="11">(E324*(1132.495-794.868)+F324*(1341.927-972.683))/( 1132.495+1341.927-794.868-972.683)</f>
        <v>1121.2224039059593</v>
      </c>
    </row>
    <row r="325" spans="1:7" x14ac:dyDescent="0.25">
      <c r="A325" s="1" t="s">
        <v>325</v>
      </c>
      <c r="B325">
        <v>1.03494633614633E-2</v>
      </c>
      <c r="C325">
        <v>5.0040706524687097E-2</v>
      </c>
      <c r="D325">
        <f t="shared" si="10"/>
        <v>6.0423143593411159E-3</v>
      </c>
      <c r="E325">
        <v>7.5037438278773598E-3</v>
      </c>
      <c r="F325">
        <v>1.42521645527376E-2</v>
      </c>
      <c r="G325">
        <f t="shared" si="11"/>
        <v>1.1028876224213177E-2</v>
      </c>
    </row>
    <row r="326" spans="1:7" x14ac:dyDescent="0.25">
      <c r="A326" s="1" t="s">
        <v>326</v>
      </c>
      <c r="B326">
        <v>1.14418525602966E-3</v>
      </c>
      <c r="C326">
        <v>1.2849814925844499E-2</v>
      </c>
      <c r="D326">
        <f t="shared" si="10"/>
        <v>-1.2606699946708652E-4</v>
      </c>
      <c r="E326">
        <v>1.57415133759626E-3</v>
      </c>
      <c r="F326">
        <v>2.8688251859869201E-3</v>
      </c>
      <c r="G326">
        <f t="shared" si="11"/>
        <v>2.2504424154239839E-3</v>
      </c>
    </row>
    <row r="327" spans="1:7" x14ac:dyDescent="0.25">
      <c r="A327" s="1" t="s">
        <v>327</v>
      </c>
      <c r="B327">
        <v>2.4737129214261601E-4</v>
      </c>
      <c r="C327">
        <v>0.90117398707401597</v>
      </c>
      <c r="D327">
        <f t="shared" si="10"/>
        <v>-9.7517900462954485E-2</v>
      </c>
      <c r="E327">
        <v>9.04014063315941E-4</v>
      </c>
      <c r="F327">
        <v>1.3355695252182001E-3</v>
      </c>
      <c r="G327">
        <f t="shared" si="11"/>
        <v>1.129443123179251E-3</v>
      </c>
    </row>
    <row r="328" spans="1:7" x14ac:dyDescent="0.25">
      <c r="A328" s="1" t="s">
        <v>328</v>
      </c>
      <c r="B328">
        <v>2.7371188338951602</v>
      </c>
      <c r="C328">
        <v>2.8029175419552801</v>
      </c>
      <c r="D328">
        <f t="shared" si="10"/>
        <v>2.7299785979847702</v>
      </c>
      <c r="E328">
        <v>2.7872394044971398</v>
      </c>
      <c r="F328">
        <v>3.2460030242791902</v>
      </c>
      <c r="G328">
        <f t="shared" si="11"/>
        <v>3.0268810279656426</v>
      </c>
    </row>
    <row r="329" spans="1:7" x14ac:dyDescent="0.25">
      <c r="A329" s="1" t="s">
        <v>329</v>
      </c>
      <c r="B329">
        <v>1.74304156313862</v>
      </c>
      <c r="C329">
        <v>1.2966296607862</v>
      </c>
      <c r="D329">
        <f t="shared" si="10"/>
        <v>1.7914845552577043</v>
      </c>
      <c r="E329">
        <v>1.5635202022202701</v>
      </c>
      <c r="F329">
        <v>1.1763372122720901</v>
      </c>
      <c r="G329">
        <f t="shared" si="11"/>
        <v>1.3612697266166232</v>
      </c>
    </row>
    <row r="330" spans="1:7" x14ac:dyDescent="0.25">
      <c r="A330" s="1" t="s">
        <v>330</v>
      </c>
      <c r="B330">
        <v>0.19318300938467201</v>
      </c>
      <c r="C330">
        <v>0.10741646037187701</v>
      </c>
      <c r="D330">
        <f t="shared" si="10"/>
        <v>0.2024900825966848</v>
      </c>
      <c r="E330">
        <v>0.13056708857569499</v>
      </c>
      <c r="F330">
        <v>3.1007356813972899E-2</v>
      </c>
      <c r="G330">
        <f t="shared" si="11"/>
        <v>7.856066364862159E-2</v>
      </c>
    </row>
    <row r="331" spans="1:7" x14ac:dyDescent="0.25">
      <c r="A331" s="1" t="s">
        <v>331</v>
      </c>
      <c r="B331">
        <v>3.8865563604464498E-2</v>
      </c>
      <c r="C331">
        <v>4.1646818114374498E-2</v>
      </c>
      <c r="D331">
        <f t="shared" si="10"/>
        <v>3.8563752004919891E-2</v>
      </c>
      <c r="E331">
        <v>8.43671049564335E-2</v>
      </c>
      <c r="F331">
        <v>4.2849618567035397E-2</v>
      </c>
      <c r="G331">
        <f t="shared" si="11"/>
        <v>6.267986252554171E-2</v>
      </c>
    </row>
    <row r="332" spans="1:7" x14ac:dyDescent="0.25">
      <c r="A332" s="1" t="s">
        <v>332</v>
      </c>
      <c r="B332">
        <v>6.9488505017848007E-2</v>
      </c>
      <c r="C332">
        <v>8.5831647833318994E-2</v>
      </c>
      <c r="D332">
        <f t="shared" si="10"/>
        <v>6.7715006743185285E-2</v>
      </c>
      <c r="E332">
        <v>9.3048896505232404E-2</v>
      </c>
      <c r="F332">
        <v>7.8019606843705902E-2</v>
      </c>
      <c r="G332">
        <f t="shared" si="11"/>
        <v>8.519813585473085E-2</v>
      </c>
    </row>
    <row r="333" spans="1:7" x14ac:dyDescent="0.25">
      <c r="A333" s="1" t="s">
        <v>333</v>
      </c>
      <c r="B333">
        <v>0.44956221414266201</v>
      </c>
      <c r="C333">
        <v>0.55471562556129095</v>
      </c>
      <c r="D333">
        <f t="shared" si="10"/>
        <v>0.43815134930280392</v>
      </c>
      <c r="E333">
        <v>0.41377746136350801</v>
      </c>
      <c r="F333">
        <v>0.505734237219022</v>
      </c>
      <c r="G333">
        <f t="shared" si="11"/>
        <v>0.46181237543410009</v>
      </c>
    </row>
    <row r="334" spans="1:7" x14ac:dyDescent="0.25">
      <c r="A334" s="1" t="s">
        <v>334</v>
      </c>
      <c r="B334">
        <v>0.120069736776771</v>
      </c>
      <c r="C334">
        <v>0.143331276893161</v>
      </c>
      <c r="D334">
        <f t="shared" si="10"/>
        <v>0.1175454792500386</v>
      </c>
      <c r="E334">
        <v>0.16142588030720201</v>
      </c>
      <c r="F334">
        <v>0.220041796217952</v>
      </c>
      <c r="G334">
        <f t="shared" si="11"/>
        <v>0.19204472767051017</v>
      </c>
    </row>
    <row r="335" spans="1:7" x14ac:dyDescent="0.25">
      <c r="A335" s="1" t="s">
        <v>335</v>
      </c>
      <c r="B335">
        <v>7.1124340010924006E-2</v>
      </c>
      <c r="C335">
        <v>5.2454842916604801E-2</v>
      </c>
      <c r="D335">
        <f t="shared" si="10"/>
        <v>7.3150285770527401E-2</v>
      </c>
      <c r="E335">
        <v>8.1708385048165702E-2</v>
      </c>
      <c r="F335">
        <v>9.1357017856839501E-2</v>
      </c>
      <c r="G335">
        <f t="shared" si="11"/>
        <v>8.6748483981077013E-2</v>
      </c>
    </row>
    <row r="336" spans="1:7" x14ac:dyDescent="0.25">
      <c r="A336" s="1" t="s">
        <v>336</v>
      </c>
      <c r="B336">
        <v>5.7706631062658303E-2</v>
      </c>
      <c r="C336">
        <v>1.46033283093719E-2</v>
      </c>
      <c r="D336">
        <f t="shared" si="10"/>
        <v>6.2384044331840208E-2</v>
      </c>
      <c r="E336">
        <v>3.5105183243764299E-2</v>
      </c>
      <c r="F336">
        <v>3.0990366481472E-2</v>
      </c>
      <c r="G336">
        <f t="shared" si="11"/>
        <v>3.2955750885419063E-2</v>
      </c>
    </row>
    <row r="337" spans="1:7" x14ac:dyDescent="0.25">
      <c r="A337" s="1" t="s">
        <v>337</v>
      </c>
      <c r="B337">
        <v>6.6547615763601202</v>
      </c>
      <c r="C337">
        <v>6.1255808141941204</v>
      </c>
      <c r="D337">
        <f t="shared" si="10"/>
        <v>6.7121863433882663</v>
      </c>
      <c r="E337">
        <v>6.9578510990845697</v>
      </c>
      <c r="F337">
        <v>7.5485498751210596</v>
      </c>
      <c r="G337">
        <f t="shared" si="11"/>
        <v>7.2664109054124824</v>
      </c>
    </row>
    <row r="338" spans="1:7" x14ac:dyDescent="0.25">
      <c r="A338" s="1" t="s">
        <v>338</v>
      </c>
      <c r="B338">
        <v>4.8855256235734696</v>
      </c>
      <c r="C338">
        <v>3.0082113787081299</v>
      </c>
      <c r="D338">
        <f t="shared" si="10"/>
        <v>5.0892449211321207</v>
      </c>
      <c r="E338">
        <v>3.5454573276279699</v>
      </c>
      <c r="F338">
        <v>2.8748578477242099</v>
      </c>
      <c r="G338">
        <f t="shared" si="11"/>
        <v>3.1951602658478384</v>
      </c>
    </row>
    <row r="339" spans="1:7" x14ac:dyDescent="0.25">
      <c r="A339" s="1" t="s">
        <v>339</v>
      </c>
      <c r="B339">
        <v>0.16816273385819799</v>
      </c>
      <c r="C339">
        <v>9.3406636314651001E-2</v>
      </c>
      <c r="D339">
        <f t="shared" si="10"/>
        <v>0.17627499301856556</v>
      </c>
      <c r="E339">
        <v>6.4672416725994303E-2</v>
      </c>
      <c r="F339">
        <v>1.26238170480996E-2</v>
      </c>
      <c r="G339">
        <f t="shared" si="11"/>
        <v>3.7484099282691988E-2</v>
      </c>
    </row>
    <row r="340" spans="1:7" x14ac:dyDescent="0.25">
      <c r="A340" s="1" t="s">
        <v>340</v>
      </c>
      <c r="B340">
        <v>1.13680877006174E-2</v>
      </c>
      <c r="C340">
        <v>1.24948263609599E-2</v>
      </c>
      <c r="D340">
        <f t="shared" si="10"/>
        <v>1.1245818129049954E-2</v>
      </c>
      <c r="E340">
        <v>2.1282359834428499E-2</v>
      </c>
      <c r="F340">
        <v>7.1869106478413798E-3</v>
      </c>
      <c r="G340">
        <f t="shared" si="11"/>
        <v>1.3919403878600387E-2</v>
      </c>
    </row>
    <row r="341" spans="1:7" x14ac:dyDescent="0.25">
      <c r="A341" s="1" t="s">
        <v>341</v>
      </c>
      <c r="B341">
        <v>1.2551516388694299E-2</v>
      </c>
      <c r="C341">
        <v>1.4728276572981499E-2</v>
      </c>
      <c r="D341">
        <f t="shared" si="10"/>
        <v>1.2315302309506703E-2</v>
      </c>
      <c r="E341">
        <v>2.45081053155497E-2</v>
      </c>
      <c r="F341">
        <v>1.00582768404778E-2</v>
      </c>
      <c r="G341">
        <f t="shared" si="11"/>
        <v>1.6960034358544183E-2</v>
      </c>
    </row>
    <row r="342" spans="1:7" x14ac:dyDescent="0.25">
      <c r="A342" s="1" t="s">
        <v>342</v>
      </c>
      <c r="B342">
        <v>1.5834220674968098E-2</v>
      </c>
      <c r="C342">
        <v>1.92498418623539E-2</v>
      </c>
      <c r="D342">
        <f t="shared" si="10"/>
        <v>1.546356991635172E-2</v>
      </c>
      <c r="E342">
        <v>2.8735595975378499E-2</v>
      </c>
      <c r="F342">
        <v>1.4305859965679501E-2</v>
      </c>
      <c r="G342">
        <f t="shared" si="11"/>
        <v>2.1198020600005491E-2</v>
      </c>
    </row>
    <row r="343" spans="1:7" x14ac:dyDescent="0.25">
      <c r="A343" s="1" t="s">
        <v>343</v>
      </c>
      <c r="B343">
        <v>2.09348259063298E-2</v>
      </c>
      <c r="C343">
        <v>2.6879495209015E-2</v>
      </c>
      <c r="D343">
        <f t="shared" si="10"/>
        <v>2.0289732066620315E-2</v>
      </c>
      <c r="E343">
        <v>3.4853171878051703E-2</v>
      </c>
      <c r="F343">
        <v>1.9182085393411201E-2</v>
      </c>
      <c r="G343">
        <f t="shared" si="11"/>
        <v>2.6667159638287172E-2</v>
      </c>
    </row>
    <row r="344" spans="1:7" x14ac:dyDescent="0.25">
      <c r="A344" s="1" t="s">
        <v>344</v>
      </c>
      <c r="B344">
        <v>0.24234633357792701</v>
      </c>
      <c r="C344">
        <v>0.257455897167579</v>
      </c>
      <c r="D344">
        <f t="shared" si="10"/>
        <v>0.240706698823479</v>
      </c>
      <c r="E344">
        <v>0.16950914486243299</v>
      </c>
      <c r="F344">
        <v>0.186349966868852</v>
      </c>
      <c r="G344">
        <f t="shared" si="11"/>
        <v>0.17830618488945091</v>
      </c>
    </row>
    <row r="345" spans="1:7" x14ac:dyDescent="0.25">
      <c r="A345" s="1" t="s">
        <v>345</v>
      </c>
      <c r="B345">
        <v>0.11388501155842901</v>
      </c>
      <c r="C345">
        <v>0.152483737202565</v>
      </c>
      <c r="D345">
        <f t="shared" si="10"/>
        <v>0.10969641857438844</v>
      </c>
      <c r="E345">
        <v>0.125867076605155</v>
      </c>
      <c r="F345">
        <v>0.15546154238238399</v>
      </c>
      <c r="G345">
        <f t="shared" si="11"/>
        <v>0.14132616167364298</v>
      </c>
    </row>
    <row r="346" spans="1:7" x14ac:dyDescent="0.25">
      <c r="A346" s="1" t="s">
        <v>346</v>
      </c>
      <c r="B346">
        <v>8.5333759992938102E-2</v>
      </c>
      <c r="C346">
        <v>0.123909631168344</v>
      </c>
      <c r="D346">
        <f t="shared" si="10"/>
        <v>8.1147647092521508E-2</v>
      </c>
      <c r="E346">
        <v>0.116977375679643</v>
      </c>
      <c r="F346">
        <v>0.14530132354690201</v>
      </c>
      <c r="G346">
        <f t="shared" si="11"/>
        <v>0.13177278786418331</v>
      </c>
    </row>
    <row r="347" spans="1:7" x14ac:dyDescent="0.25">
      <c r="A347" s="1" t="s">
        <v>347</v>
      </c>
      <c r="B347">
        <v>6.6481658234622307E-2</v>
      </c>
      <c r="C347">
        <v>0.101559510515177</v>
      </c>
      <c r="D347">
        <f t="shared" si="10"/>
        <v>6.2675137591631458E-2</v>
      </c>
      <c r="E347">
        <v>0.105662065359148</v>
      </c>
      <c r="F347">
        <v>0.123655639940874</v>
      </c>
      <c r="G347">
        <f t="shared" si="11"/>
        <v>0.11506126189268077</v>
      </c>
    </row>
    <row r="348" spans="1:7" x14ac:dyDescent="0.25">
      <c r="A348" s="1" t="s">
        <v>348</v>
      </c>
      <c r="B348">
        <v>5.0377097206666901E-2</v>
      </c>
      <c r="C348">
        <v>7.75694439021343E-2</v>
      </c>
      <c r="D348">
        <f t="shared" si="10"/>
        <v>4.7426282880869655E-2</v>
      </c>
      <c r="E348">
        <v>8.8342584250549694E-2</v>
      </c>
      <c r="F348">
        <v>0.100107039094755</v>
      </c>
      <c r="G348">
        <f t="shared" si="11"/>
        <v>9.4487912555846917E-2</v>
      </c>
    </row>
    <row r="349" spans="1:7" x14ac:dyDescent="0.25">
      <c r="A349" s="1" t="s">
        <v>349</v>
      </c>
      <c r="B349">
        <v>3.4810458309655602E-2</v>
      </c>
      <c r="C349">
        <v>5.2220564922336801E-2</v>
      </c>
      <c r="D349">
        <f t="shared" si="10"/>
        <v>3.2921177013645934E-2</v>
      </c>
      <c r="E349">
        <v>6.8666796872539002E-2</v>
      </c>
      <c r="F349">
        <v>7.5148240651069495E-2</v>
      </c>
      <c r="G349">
        <f t="shared" si="11"/>
        <v>7.2052470109324376E-2</v>
      </c>
    </row>
    <row r="350" spans="1:7" x14ac:dyDescent="0.25">
      <c r="A350" s="1" t="s">
        <v>350</v>
      </c>
      <c r="B350">
        <v>2.5646472058393498E-2</v>
      </c>
      <c r="C350">
        <v>3.21038944811914E-2</v>
      </c>
      <c r="D350">
        <f t="shared" si="10"/>
        <v>2.4945736119479759E-2</v>
      </c>
      <c r="E350">
        <v>5.0402273142518703E-2</v>
      </c>
      <c r="F350">
        <v>5.5983145590159197E-2</v>
      </c>
      <c r="G350">
        <f t="shared" si="11"/>
        <v>5.3317520289532197E-2</v>
      </c>
    </row>
    <row r="351" spans="1:7" x14ac:dyDescent="0.25">
      <c r="A351" s="1" t="s">
        <v>351</v>
      </c>
      <c r="B351">
        <v>2.1475506612304299E-2</v>
      </c>
      <c r="C351">
        <v>1.8008168492733501E-2</v>
      </c>
      <c r="D351">
        <f t="shared" si="10"/>
        <v>2.1851769503852307E-2</v>
      </c>
      <c r="E351">
        <v>3.5319392904620002E-2</v>
      </c>
      <c r="F351">
        <v>3.7752518816793201E-2</v>
      </c>
      <c r="G351">
        <f t="shared" si="11"/>
        <v>3.6590370415812971E-2</v>
      </c>
    </row>
    <row r="352" spans="1:7" x14ac:dyDescent="0.25">
      <c r="A352" s="1" t="s">
        <v>352</v>
      </c>
      <c r="B352">
        <v>2.0441040975873501E-2</v>
      </c>
      <c r="C352">
        <v>9.8162479598291295E-3</v>
      </c>
      <c r="D352">
        <f t="shared" si="10"/>
        <v>2.1594004778206909E-2</v>
      </c>
      <c r="E352">
        <v>2.6108377487824699E-2</v>
      </c>
      <c r="F352">
        <v>2.3854426831133101E-2</v>
      </c>
      <c r="G352">
        <f t="shared" si="11"/>
        <v>2.4930994689153614E-2</v>
      </c>
    </row>
    <row r="353" spans="1:7" x14ac:dyDescent="0.25">
      <c r="A353" s="1" t="s">
        <v>353</v>
      </c>
      <c r="B353">
        <v>1.9323818088528202E-2</v>
      </c>
      <c r="C353">
        <v>4.6699413524087701E-3</v>
      </c>
      <c r="D353">
        <f t="shared" si="10"/>
        <v>2.0914003366969653E-2</v>
      </c>
      <c r="E353">
        <v>1.6273633940890701E-2</v>
      </c>
      <c r="F353">
        <v>1.4000033980665001E-2</v>
      </c>
      <c r="G353">
        <f t="shared" si="11"/>
        <v>1.5085987052401037E-2</v>
      </c>
    </row>
    <row r="354" spans="1:7" x14ac:dyDescent="0.25">
      <c r="A354" s="1" t="s">
        <v>354</v>
      </c>
      <c r="B354">
        <v>9.1027458855853394E-2</v>
      </c>
      <c r="C354">
        <v>3.4438865157395801E-3</v>
      </c>
      <c r="D354">
        <f t="shared" si="10"/>
        <v>0.10053170881486069</v>
      </c>
      <c r="E354">
        <v>2.2819629165275399E-2</v>
      </c>
      <c r="F354">
        <v>1.9029172400903901E-2</v>
      </c>
      <c r="G354">
        <f t="shared" si="11"/>
        <v>2.0839630809841966E-2</v>
      </c>
    </row>
    <row r="355" spans="1:7" x14ac:dyDescent="0.25">
      <c r="A355" s="1" t="s">
        <v>355</v>
      </c>
      <c r="B355">
        <v>31.224024556733099</v>
      </c>
      <c r="C355">
        <v>66.925658640246695</v>
      </c>
      <c r="D355">
        <f t="shared" si="10"/>
        <v>27.349813386662827</v>
      </c>
      <c r="E355">
        <v>30.0750830041037</v>
      </c>
      <c r="F355">
        <v>51.3520468187224</v>
      </c>
      <c r="G355">
        <f t="shared" si="11"/>
        <v>41.189404042546464</v>
      </c>
    </row>
    <row r="356" spans="1:7" x14ac:dyDescent="0.25">
      <c r="A356" s="1" t="s">
        <v>356</v>
      </c>
      <c r="B356">
        <v>31.224024585548101</v>
      </c>
      <c r="C356">
        <v>66.925659581923099</v>
      </c>
      <c r="D356">
        <f t="shared" si="10"/>
        <v>27.349813316417439</v>
      </c>
      <c r="E356">
        <v>30.075084138571299</v>
      </c>
      <c r="F356">
        <v>51.352046663341397</v>
      </c>
      <c r="G356">
        <f t="shared" si="11"/>
        <v>41.189404503243516</v>
      </c>
    </row>
    <row r="357" spans="1:7" x14ac:dyDescent="0.25">
      <c r="A357" s="1" t="s">
        <v>357</v>
      </c>
      <c r="B357">
        <v>31.224028674733301</v>
      </c>
      <c r="C357">
        <v>66.925660193694</v>
      </c>
      <c r="D357">
        <f t="shared" si="10"/>
        <v>27.349817782958961</v>
      </c>
      <c r="E357">
        <v>30.075085908630601</v>
      </c>
      <c r="F357">
        <v>51.352048442101101</v>
      </c>
      <c r="G357">
        <f t="shared" si="11"/>
        <v>41.189406277847596</v>
      </c>
    </row>
    <row r="358" spans="1:7" x14ac:dyDescent="0.25">
      <c r="A358" s="1" t="s">
        <v>358</v>
      </c>
      <c r="B358">
        <v>9.6018385713562093</v>
      </c>
      <c r="C358">
        <v>20.267645451893099</v>
      </c>
      <c r="D358">
        <f t="shared" si="10"/>
        <v>8.4444240939760302</v>
      </c>
      <c r="E358">
        <v>11.4171294795755</v>
      </c>
      <c r="F358">
        <v>20.570873607408199</v>
      </c>
      <c r="G358">
        <f t="shared" si="11"/>
        <v>16.1987163557346</v>
      </c>
    </row>
    <row r="359" spans="1:7" x14ac:dyDescent="0.25">
      <c r="A359" s="1" t="s">
        <v>359</v>
      </c>
      <c r="B359">
        <v>9.6017936162889903</v>
      </c>
      <c r="C359">
        <v>20.267560617939399</v>
      </c>
      <c r="D359">
        <f t="shared" si="10"/>
        <v>8.4443834664201809</v>
      </c>
      <c r="E359">
        <v>11.417101060251801</v>
      </c>
      <c r="F359">
        <v>20.570822414237401</v>
      </c>
      <c r="G359">
        <f t="shared" si="11"/>
        <v>16.198676040171843</v>
      </c>
    </row>
    <row r="360" spans="1:7" x14ac:dyDescent="0.25">
      <c r="A360" s="1" t="s">
        <v>360</v>
      </c>
      <c r="B360">
        <v>9.6016131955890902</v>
      </c>
      <c r="C360">
        <v>20.267221436037801</v>
      </c>
      <c r="D360">
        <f t="shared" si="10"/>
        <v>8.444220273907078</v>
      </c>
      <c r="E360">
        <v>11.4169875717515</v>
      </c>
      <c r="F360">
        <v>20.570617344815499</v>
      </c>
      <c r="G360">
        <f t="shared" si="11"/>
        <v>16.198514713090223</v>
      </c>
    </row>
    <row r="361" spans="1:7" x14ac:dyDescent="0.25">
      <c r="A361" s="1" t="s">
        <v>361</v>
      </c>
      <c r="B361">
        <v>0.55790381304871095</v>
      </c>
      <c r="C361">
        <v>-0.116827410689909</v>
      </c>
      <c r="D361">
        <f t="shared" si="10"/>
        <v>0.63112318552024937</v>
      </c>
      <c r="E361">
        <v>0.44406890905990198</v>
      </c>
      <c r="F361">
        <v>0.85767297762942196</v>
      </c>
      <c r="G361">
        <f t="shared" si="11"/>
        <v>0.66012080635783033</v>
      </c>
    </row>
    <row r="362" spans="1:7" x14ac:dyDescent="0.25">
      <c r="A362" s="1" t="s">
        <v>362</v>
      </c>
      <c r="B362">
        <v>0.55790310523742503</v>
      </c>
      <c r="C362">
        <v>-0.11682873443123</v>
      </c>
      <c r="D362">
        <f t="shared" si="10"/>
        <v>0.63112254454744521</v>
      </c>
      <c r="E362">
        <v>0.44406858998750398</v>
      </c>
      <c r="F362">
        <v>0.85767198247950105</v>
      </c>
      <c r="G362">
        <f t="shared" si="11"/>
        <v>0.66012013412683779</v>
      </c>
    </row>
    <row r="363" spans="1:7" x14ac:dyDescent="0.25">
      <c r="A363" s="1" t="s">
        <v>363</v>
      </c>
      <c r="B363">
        <v>0.55790026915989099</v>
      </c>
      <c r="C363">
        <v>-0.11683362962624499</v>
      </c>
      <c r="D363">
        <f t="shared" si="10"/>
        <v>0.631119931917833</v>
      </c>
      <c r="E363">
        <v>0.44406722851381097</v>
      </c>
      <c r="F363">
        <v>0.85766823031987705</v>
      </c>
      <c r="G363">
        <f t="shared" si="11"/>
        <v>0.66011752384475419</v>
      </c>
    </row>
    <row r="364" spans="1:7" x14ac:dyDescent="0.25">
      <c r="A364" s="1" t="s">
        <v>364</v>
      </c>
      <c r="B364">
        <v>51.769386637660702</v>
      </c>
      <c r="C364">
        <v>1917.8119433438201</v>
      </c>
      <c r="D364">
        <f t="shared" si="10"/>
        <v>-150.72674841616666</v>
      </c>
      <c r="E364">
        <v>-141.32716762610599</v>
      </c>
      <c r="F364">
        <v>-1330.30366559397</v>
      </c>
      <c r="G364">
        <f t="shared" si="11"/>
        <v>-762.40574917160177</v>
      </c>
    </row>
    <row r="365" spans="1:7" x14ac:dyDescent="0.25">
      <c r="A365" s="1" t="s">
        <v>365</v>
      </c>
      <c r="B365">
        <v>51.768593211627802</v>
      </c>
      <c r="C365">
        <v>1917.7580672935101</v>
      </c>
      <c r="D365">
        <f t="shared" si="10"/>
        <v>-150.72178150934113</v>
      </c>
      <c r="E365">
        <v>-141.32562856904099</v>
      </c>
      <c r="F365">
        <v>-1330.28903424429</v>
      </c>
      <c r="G365">
        <f t="shared" si="11"/>
        <v>-762.39737117151276</v>
      </c>
    </row>
    <row r="366" spans="1:7" x14ac:dyDescent="0.25">
      <c r="A366" s="1" t="s">
        <v>366</v>
      </c>
      <c r="B366">
        <v>51.7654150195808</v>
      </c>
      <c r="C366">
        <v>1917.5385324290901</v>
      </c>
      <c r="D366">
        <f t="shared" si="10"/>
        <v>-150.70148146409329</v>
      </c>
      <c r="E366">
        <v>-141.31952482402301</v>
      </c>
      <c r="F366">
        <v>-1330.23013252739</v>
      </c>
      <c r="G366">
        <f t="shared" si="11"/>
        <v>-762.36368766395026</v>
      </c>
    </row>
    <row r="367" spans="1:7" x14ac:dyDescent="0.25">
      <c r="A367" s="1" t="s">
        <v>367</v>
      </c>
      <c r="B367">
        <v>28.270005472312899</v>
      </c>
      <c r="C367">
        <v>57.942803911678297</v>
      </c>
      <c r="D367">
        <f t="shared" si="10"/>
        <v>25.050021566474847</v>
      </c>
      <c r="E367">
        <v>30.001247253709899</v>
      </c>
      <c r="F367">
        <v>33.876492749222201</v>
      </c>
      <c r="G367">
        <f t="shared" si="11"/>
        <v>32.025536194329824</v>
      </c>
    </row>
    <row r="368" spans="1:7" x14ac:dyDescent="0.25">
      <c r="A368" s="1" t="s">
        <v>368</v>
      </c>
      <c r="B368">
        <v>28.270003422787202</v>
      </c>
      <c r="C368">
        <v>57.942796296809199</v>
      </c>
      <c r="D368">
        <f t="shared" si="10"/>
        <v>25.050020120879925</v>
      </c>
      <c r="E368">
        <v>30.0012447750576</v>
      </c>
      <c r="F368">
        <v>33.876486111174799</v>
      </c>
      <c r="G368">
        <f t="shared" si="11"/>
        <v>32.025531542959044</v>
      </c>
    </row>
    <row r="369" spans="1:7" x14ac:dyDescent="0.25">
      <c r="A369" s="1" t="s">
        <v>369</v>
      </c>
      <c r="B369">
        <v>28.269994760010199</v>
      </c>
      <c r="C369">
        <v>57.942762025542201</v>
      </c>
      <c r="D369">
        <f t="shared" si="10"/>
        <v>25.050014237042891</v>
      </c>
      <c r="E369">
        <v>30.001233236703701</v>
      </c>
      <c r="F369">
        <v>33.876458648324203</v>
      </c>
      <c r="G369">
        <f t="shared" si="11"/>
        <v>32.025511686220526</v>
      </c>
    </row>
    <row r="370" spans="1:7" x14ac:dyDescent="0.25">
      <c r="A370" s="1" t="s">
        <v>370</v>
      </c>
      <c r="B370">
        <v>8.9368654107272292</v>
      </c>
      <c r="C370">
        <v>18.293660927877099</v>
      </c>
      <c r="D370">
        <f t="shared" si="10"/>
        <v>7.9215000741208259</v>
      </c>
      <c r="E370">
        <v>12.1827721885656</v>
      </c>
      <c r="F370">
        <v>15.751585514698901</v>
      </c>
      <c r="G370">
        <f t="shared" si="11"/>
        <v>14.046991979439417</v>
      </c>
    </row>
    <row r="371" spans="1:7" x14ac:dyDescent="0.25">
      <c r="A371" s="1" t="s">
        <v>371</v>
      </c>
      <c r="B371">
        <v>8.9368383710987693</v>
      </c>
      <c r="C371">
        <v>18.293599300099199</v>
      </c>
      <c r="D371">
        <f t="shared" si="10"/>
        <v>7.9214767878722414</v>
      </c>
      <c r="E371">
        <v>12.1827499328404</v>
      </c>
      <c r="F371">
        <v>15.751555635281299</v>
      </c>
      <c r="G371">
        <f t="shared" si="11"/>
        <v>14.046965741371361</v>
      </c>
    </row>
    <row r="372" spans="1:7" x14ac:dyDescent="0.25">
      <c r="A372" s="1" t="s">
        <v>372</v>
      </c>
      <c r="B372">
        <v>8.9367301480520904</v>
      </c>
      <c r="C372">
        <v>18.2933525974045</v>
      </c>
      <c r="D372">
        <f t="shared" si="10"/>
        <v>7.9213835921320985</v>
      </c>
      <c r="E372">
        <v>12.1826607890607</v>
      </c>
      <c r="F372">
        <v>15.751436268808501</v>
      </c>
      <c r="G372">
        <f t="shared" si="11"/>
        <v>14.046860810343222</v>
      </c>
    </row>
    <row r="373" spans="1:7" x14ac:dyDescent="0.25">
      <c r="A373" s="1" t="s">
        <v>373</v>
      </c>
      <c r="B373">
        <v>20.799465399134501</v>
      </c>
      <c r="C373">
        <v>54.036268655514597</v>
      </c>
      <c r="D373">
        <f t="shared" si="10"/>
        <v>17.19272868416834</v>
      </c>
      <c r="E373">
        <v>35.640865298891903</v>
      </c>
      <c r="F373">
        <v>60.223662645661001</v>
      </c>
      <c r="G373">
        <f t="shared" si="11"/>
        <v>48.482034937355522</v>
      </c>
    </row>
    <row r="374" spans="1:7" x14ac:dyDescent="0.25">
      <c r="A374" s="1" t="s">
        <v>374</v>
      </c>
      <c r="B374">
        <v>20.799305314563501</v>
      </c>
      <c r="C374">
        <v>54.035877489529597</v>
      </c>
      <c r="D374">
        <f t="shared" si="10"/>
        <v>17.192593675709915</v>
      </c>
      <c r="E374">
        <v>35.6407244688926</v>
      </c>
      <c r="F374">
        <v>60.223411963922103</v>
      </c>
      <c r="G374">
        <f t="shared" si="11"/>
        <v>48.481836724756377</v>
      </c>
    </row>
    <row r="375" spans="1:7" x14ac:dyDescent="0.25">
      <c r="A375" s="1" t="s">
        <v>375</v>
      </c>
      <c r="B375">
        <v>20.7986648694711</v>
      </c>
      <c r="C375">
        <v>54.034312211701199</v>
      </c>
      <c r="D375">
        <f t="shared" si="10"/>
        <v>17.192053590094279</v>
      </c>
      <c r="E375">
        <v>35.640161072442801</v>
      </c>
      <c r="F375">
        <v>60.222409390753697</v>
      </c>
      <c r="G375">
        <f t="shared" si="11"/>
        <v>48.481043918176169</v>
      </c>
    </row>
    <row r="376" spans="1:7" x14ac:dyDescent="0.25">
      <c r="A376" s="1" t="s">
        <v>376</v>
      </c>
      <c r="B376">
        <v>16479.3147854895</v>
      </c>
      <c r="C376">
        <v>861281.65579470701</v>
      </c>
      <c r="D376">
        <f t="shared" si="10"/>
        <v>-75195.555288617732</v>
      </c>
      <c r="E376">
        <v>34828.8927652575</v>
      </c>
      <c r="F376">
        <v>95180.002917471706</v>
      </c>
      <c r="G376">
        <f t="shared" si="11"/>
        <v>66354.143224031723</v>
      </c>
    </row>
    <row r="377" spans="1:7" x14ac:dyDescent="0.25">
      <c r="A377" s="1" t="s">
        <v>377</v>
      </c>
      <c r="B377">
        <v>16478.870393380999</v>
      </c>
      <c r="C377">
        <v>861258.17793681496</v>
      </c>
      <c r="D377">
        <f t="shared" si="10"/>
        <v>-75193.500172994594</v>
      </c>
      <c r="E377">
        <v>34828.498865930102</v>
      </c>
      <c r="F377">
        <v>95178.819875459594</v>
      </c>
      <c r="G377">
        <f t="shared" si="11"/>
        <v>66353.3371049337</v>
      </c>
    </row>
    <row r="378" spans="1:7" x14ac:dyDescent="0.25">
      <c r="A378" s="1" t="s">
        <v>378</v>
      </c>
      <c r="B378">
        <v>16477.094013562899</v>
      </c>
      <c r="C378">
        <v>861164.142729891</v>
      </c>
      <c r="D378">
        <f t="shared" si="10"/>
        <v>-75185.264961251509</v>
      </c>
      <c r="E378">
        <v>34826.921478268603</v>
      </c>
      <c r="F378">
        <v>95174.111757944105</v>
      </c>
      <c r="G378">
        <f t="shared" si="11"/>
        <v>66350.124336539084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s1325897</dc:creator>
  <cp:lastModifiedBy>s1325897</cp:lastModifiedBy>
  <dcterms:created xsi:type="dcterms:W3CDTF">2024-11-05T15:55:13Z</dcterms:created>
  <dcterms:modified xsi:type="dcterms:W3CDTF">2024-11-20T06:48:29Z</dcterms:modified>
</cp:coreProperties>
</file>