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stdata\excel data\"/>
    </mc:Choice>
  </mc:AlternateContent>
  <xr:revisionPtr revIDLastSave="0" documentId="13_ncr:1_{778FFCCD-01C9-4E61-959D-719F4CB60067}" xr6:coauthVersionLast="47" xr6:coauthVersionMax="47" xr10:uidLastSave="{00000000-0000-0000-0000-000000000000}"/>
  <bookViews>
    <workbookView xWindow="-120" yWindow="-120" windowWidth="29040" windowHeight="15720" xr2:uid="{40CABE5E-D7F7-4651-B714-5639709273F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" i="1"/>
</calcChain>
</file>

<file path=xl/sharedStrings.xml><?xml version="1.0" encoding="utf-8"?>
<sst xmlns="http://schemas.openxmlformats.org/spreadsheetml/2006/main" count="384" uniqueCount="381">
  <si>
    <t>Left</t>
    <phoneticPr fontId="1" type="noConversion"/>
  </si>
  <si>
    <t>Right</t>
    <phoneticPr fontId="1" type="noConversion"/>
  </si>
  <si>
    <t>Weighted</t>
    <phoneticPr fontId="1" type="noConversion"/>
  </si>
  <si>
    <t>FirstOrder_Mean</t>
  </si>
  <si>
    <t>FirstOrder_StandardDeviation</t>
  </si>
  <si>
    <t>FirstOrder_Median</t>
  </si>
  <si>
    <t>FirstOrder_Minimum</t>
  </si>
  <si>
    <t>FirstOrder_Maximum</t>
  </si>
  <si>
    <t>FirstOrder_Entropy</t>
  </si>
  <si>
    <t>FirstOrder_Mode</t>
  </si>
  <si>
    <t>FirstOrder_Energy</t>
  </si>
  <si>
    <t>FirstOrder_HistogramBin1</t>
  </si>
  <si>
    <t>FirstOrder_HistogramBin2</t>
  </si>
  <si>
    <t>FirstOrder_HistogramBin3</t>
  </si>
  <si>
    <t>FirstOrder_HistogramBin4</t>
  </si>
  <si>
    <t>FirstOrder_HistogramBin5</t>
  </si>
  <si>
    <t>FirstOrder_HistogramBin6</t>
  </si>
  <si>
    <t>FirstOrder_HistogramBin7</t>
  </si>
  <si>
    <t>FirstOrder_HistogramBin8</t>
  </si>
  <si>
    <t>FirstOrder_HistogramBin9</t>
  </si>
  <si>
    <t>FirstOrder_HistogramBin10</t>
  </si>
  <si>
    <t>FirstOrder_HistogramBin11</t>
  </si>
  <si>
    <t>FirstOrder_HistogramBin12</t>
  </si>
  <si>
    <t>FirstOrder_HistogramBin13</t>
  </si>
  <si>
    <t>FirstOrder_HistogramBin14</t>
  </si>
  <si>
    <t>FirstOrder_HistogramBin15</t>
  </si>
  <si>
    <t>FirstOrder_HistogramBin16</t>
  </si>
  <si>
    <t>FirstOrder_HistogramBin17</t>
  </si>
  <si>
    <t>FirstOrder_HistogramBin18</t>
  </si>
  <si>
    <t>FirstOrder_HistogramBin19</t>
  </si>
  <si>
    <t>FirstOrder_HistogramBin20</t>
  </si>
  <si>
    <t>FirstOrder_ModeHistogram</t>
  </si>
  <si>
    <t>FirstOrder_Skewness</t>
  </si>
  <si>
    <t>FirstOrder_Kurtosis</t>
  </si>
  <si>
    <t>FirstOrder_Fifth</t>
  </si>
  <si>
    <t>FirstOrder_Sixth</t>
  </si>
  <si>
    <t>FirstOrder_Seventh</t>
  </si>
  <si>
    <t>GLCM_axial_NL60_autoc_m</t>
  </si>
  <si>
    <t>GLCM_axial_NL60_autoc_s</t>
  </si>
  <si>
    <t>GLCM_axial_NL60_contr_m</t>
  </si>
  <si>
    <t>GLCM_axial_NL60_contr_s</t>
  </si>
  <si>
    <t>GLCM_axial_NL60_corrm_m</t>
  </si>
  <si>
    <t>GLCM_axial_NL60_corrm_s</t>
  </si>
  <si>
    <t>GLCM_axial_NL60_cprom_m</t>
  </si>
  <si>
    <t>GLCM_axial_NL60_cprom_s</t>
  </si>
  <si>
    <t>GLCM_axial_NL60_dissi_m</t>
  </si>
  <si>
    <t>GLCM_axial_NL60_dissi_s</t>
  </si>
  <si>
    <t>GLCM_axial_NL60_energ_m</t>
  </si>
  <si>
    <t>GLCM_axial_NL60_energ_s</t>
  </si>
  <si>
    <t>GLCM_axial_NL60_entro_m</t>
  </si>
  <si>
    <t>GLCM_axial_NL60_entro_s</t>
  </si>
  <si>
    <t>GLCM_axial_NL60_homom_m</t>
  </si>
  <si>
    <t>GLCM_axial_NL60_homom_s</t>
  </si>
  <si>
    <t>GLCM_axial_NL60_maxpr_m</t>
  </si>
  <si>
    <t>GLCM_axial_NL60_maxpr_s</t>
  </si>
  <si>
    <t>GLCM_axial_NL60_savgh_m</t>
  </si>
  <si>
    <t>GLCM_axial_NL60_savgh_s</t>
  </si>
  <si>
    <t>GLCM_axial_NL60_senth_m</t>
  </si>
  <si>
    <t>GLCM_axial_NL60_senth_s</t>
  </si>
  <si>
    <t>GLCM_axial_NL60_inf1h_m</t>
  </si>
  <si>
    <t>GLCM_axial_NL60_inf1h_s</t>
  </si>
  <si>
    <t>GLCM_axial_NL60_inf2h_m</t>
  </si>
  <si>
    <t>GLCM_axial_NL60_inf2h_s</t>
  </si>
  <si>
    <t>GLCM_coronal_NL60_autoc_m</t>
  </si>
  <si>
    <t>GLCM_coronal_NL60_autoc_s</t>
  </si>
  <si>
    <t>GLCM_coronal_NL60_contr_m</t>
  </si>
  <si>
    <t>GLCM_coronal_NL60_contr_s</t>
  </si>
  <si>
    <t>GLCM_coronal_NL60_corrm_m</t>
  </si>
  <si>
    <t>GLCM_coronal_NL60_corrm_s</t>
  </si>
  <si>
    <t>GLCM_coronal_NL60_cprom_m</t>
  </si>
  <si>
    <t>GLCM_coronal_NL60_cprom_s</t>
  </si>
  <si>
    <t>GLCM_coronal_NL60_dissi_m</t>
  </si>
  <si>
    <t>GLCM_coronal_NL60_dissi_s</t>
  </si>
  <si>
    <t>GLCM_coronal_NL60_energ_m</t>
  </si>
  <si>
    <t>GLCM_coronal_NL60_energ_s</t>
  </si>
  <si>
    <t>GLCM_coronal_NL60_entro_m</t>
  </si>
  <si>
    <t>GLCM_coronal_NL60_entro_s</t>
  </si>
  <si>
    <t>GLCM_coronal_NL60_homom_m</t>
  </si>
  <si>
    <t>GLCM_coronal_NL60_homom_s</t>
  </si>
  <si>
    <t>GLCM_coronal_NL60_maxpr_m</t>
  </si>
  <si>
    <t>GLCM_coronal_NL60_maxpr_s</t>
  </si>
  <si>
    <t>GLCM_coronal_NL60_savgh_m</t>
  </si>
  <si>
    <t>GLCM_coronal_NL60_savgh_s</t>
  </si>
  <si>
    <t>GLCM_coronal_NL60_senth_m</t>
  </si>
  <si>
    <t>GLCM_coronal_NL60_senth_s</t>
  </si>
  <si>
    <t>GLCM_coronal_NL60_inf1h_m</t>
  </si>
  <si>
    <t>GLCM_coronal_NL60_inf1h_s</t>
  </si>
  <si>
    <t>GLCM_coronal_NL60_inf2h_m</t>
  </si>
  <si>
    <t>GLCM_coronal_NL60_inf2h_s</t>
  </si>
  <si>
    <t>GLCM_saggital_NL60_autoc_m</t>
  </si>
  <si>
    <t>GLCM_saggital_NL60_autoc_s</t>
  </si>
  <si>
    <t>GLCM_saggital_NL60_contr_m</t>
  </si>
  <si>
    <t>GLCM_saggital_NL60_contr_s</t>
  </si>
  <si>
    <t>GLCM_saggital_NL60_corrm_m</t>
  </si>
  <si>
    <t>GLCM_saggital_NL60_corrm_s</t>
  </si>
  <si>
    <t>GLCM_saggital_NL60_cprom_m</t>
  </si>
  <si>
    <t>GLCM_saggital_NL60_cprom_s</t>
  </si>
  <si>
    <t>GLCM_saggital_NL60_dissi_m</t>
  </si>
  <si>
    <t>GLCM_saggital_NL60_dissi_s</t>
  </si>
  <si>
    <t>GLCM_saggital_NL60_energ_m</t>
  </si>
  <si>
    <t>GLCM_saggital_NL60_energ_s</t>
  </si>
  <si>
    <t>GLCM_saggital_NL60_entro_m</t>
  </si>
  <si>
    <t>GLCM_saggital_NL60_entro_s</t>
  </si>
  <si>
    <t>GLCM_saggital_NL60_homom_m</t>
  </si>
  <si>
    <t>GLCM_saggital_NL60_homom_s</t>
  </si>
  <si>
    <t>GLCM_saggital_NL60_maxpr_m</t>
  </si>
  <si>
    <t>GLCM_saggital_NL60_maxpr_s</t>
  </si>
  <si>
    <t>GLCM_saggital_NL60_savgh_m</t>
  </si>
  <si>
    <t>GLCM_saggital_NL60_savgh_s</t>
  </si>
  <si>
    <t>GLCM_saggital_NL60_senth_m</t>
  </si>
  <si>
    <t>GLCM_saggital_NL60_senth_s</t>
  </si>
  <si>
    <t>GLCM_saggital_NL60_inf1h_m</t>
  </si>
  <si>
    <t>GLCM_saggital_NL60_inf1h_s</t>
  </si>
  <si>
    <t>GLCM_saggital_NL60_inf2h_m</t>
  </si>
  <si>
    <t>GLCM_saggital_NL60_inf2h_s</t>
  </si>
  <si>
    <t>GLRL_Axial_120_ShortRunEmphasis</t>
  </si>
  <si>
    <t>GLRL_Axial_120_LongRunEmphasis</t>
  </si>
  <si>
    <t>GLRL_Axial_120_GrayLevelNonuniformity</t>
  </si>
  <si>
    <t>GLRL_Axial_120_RunLengthNonuniformity</t>
  </si>
  <si>
    <t>GLRL_Axial_120_RunPercentage</t>
  </si>
  <si>
    <t>GLRL_Axial_120_LowGrayLevelRunEmphasis</t>
  </si>
  <si>
    <t>GLRL_Axial_120_HighGrayLevelRunEmphasis</t>
  </si>
  <si>
    <t>GLRL_Axial_120_ShortRunLowGrayLevelEmphasis</t>
  </si>
  <si>
    <t>GLRL_Axial_120_ShortRunHighGrayLevelEmphasis</t>
  </si>
  <si>
    <t>GLRL_Axial_120_LongRunLowGrayLevelEmphasis</t>
  </si>
  <si>
    <t>GLRL_Axial_120_LongRunHighGrayLevelEmphasis</t>
  </si>
  <si>
    <t>GLRL_Saggital_120_ShortRunEmphasis</t>
  </si>
  <si>
    <t>GLRL_Saggital_120_LongRunEmphasis</t>
  </si>
  <si>
    <t>GLRL_Saggital_120_GrayLevelNonuniformity</t>
  </si>
  <si>
    <t>GLRL_Saggital_120_RunLengthNonuniformity</t>
  </si>
  <si>
    <t>GLRL_Saggital_120_RunPercentage</t>
  </si>
  <si>
    <t>GLRL_Saggital_120_LowGrayLevelRunEmphasis</t>
  </si>
  <si>
    <t>GLRL_Saggital_120_HighGrayLevelRunEmphasis</t>
  </si>
  <si>
    <t>GLRL_Saggital_120_ShortRunLowGrayLevelEmphasis</t>
  </si>
  <si>
    <t>GLRL_Saggital_120_ShortRunHighGrayLevelEmphasis</t>
  </si>
  <si>
    <t>GLRL_Saggital_120_LongRunLowGrayLevelEmphasis</t>
  </si>
  <si>
    <t>GLRL_Saggital_120_LongRunHighGrayLevelEmphasis</t>
  </si>
  <si>
    <t>GLRL_Coronal_120_ShortRunEmphasis</t>
  </si>
  <si>
    <t>GLRL_Coronal_120_LongRunEmphasis</t>
  </si>
  <si>
    <t>GLRL_Coronal_120_GrayLevelNonuniformity</t>
  </si>
  <si>
    <t>GLRL_Coronal_120_RunLengthNonuniformity</t>
  </si>
  <si>
    <t>GLRL_Coronal_120_RunPercentage</t>
  </si>
  <si>
    <t>GLRL_Coronal_120_LowGrayLevelRunEmphasis</t>
  </si>
  <si>
    <t>GLRL_Coronal_120_HighGrayLevelRunEmphasis</t>
  </si>
  <si>
    <t>GLRL_Coronal_120_ShortRunLowGrayLevelEmphasis</t>
  </si>
  <si>
    <t>GLRL_Coronal_120_ShortRunHighGrayLevelEmphasis</t>
  </si>
  <si>
    <t>GLRL_Coronal_120_LongRunLowGrayLevelEmphasis</t>
  </si>
  <si>
    <t>GLRL_Coronal_120_LongRunHighGrayLevelEmphasis</t>
  </si>
  <si>
    <t>GLRL_Axial_30_ShortRunEmphasis</t>
  </si>
  <si>
    <t>GLRL_Axial_30_LongRunEmphasis</t>
  </si>
  <si>
    <t>GLRL_Axial_30_GrayLevelNonuniformity</t>
  </si>
  <si>
    <t>GLRL_Axial_30_RunLengthNonuniformity</t>
  </si>
  <si>
    <t>GLRL_Axial_30_RunPercentage</t>
  </si>
  <si>
    <t>GLRL_Axial_30_LowGrayLevelRunEmphasis</t>
  </si>
  <si>
    <t>GLRL_Axial_30_HighGrayLevelRunEmphasis</t>
  </si>
  <si>
    <t>GLRL_Axial_30_ShortRunLowGrayLevelEmphasis</t>
  </si>
  <si>
    <t>GLRL_Axial_30_ShortRunHighGrayLevelEmphasis</t>
  </si>
  <si>
    <t>GLRL_Axial_30_LongRunLowGrayLevelEmphasis</t>
  </si>
  <si>
    <t>GLRL_Axial_30_LongRunHighGrayLevelEmphasis</t>
  </si>
  <si>
    <t>GLRL_Saggital_30_ShortRunEmphasis</t>
  </si>
  <si>
    <t>GLRL_Saggital_30_LongRunEmphasis</t>
  </si>
  <si>
    <t>GLRL_Saggital_30_GrayLevelNonuniformity</t>
  </si>
  <si>
    <t>GLRL_Saggital_30_RunLengthNonuniformity</t>
  </si>
  <si>
    <t>GLRL_Saggital_30_RunPercentage</t>
  </si>
  <si>
    <t>GLRL_Saggital_30_LowGrayLevelRunEmphasis</t>
  </si>
  <si>
    <t>GLRL_Saggital_30_HighGrayLevelRunEmphasis</t>
  </si>
  <si>
    <t>GLRL_Saggital_30_ShortRunLowGrayLevelEmphasis</t>
  </si>
  <si>
    <t>GLRL_Saggital_30_ShortRunHighGrayLevelEmphasis</t>
  </si>
  <si>
    <t>GLRL_Saggital_30_LongRunLowGrayLevelEmphasis</t>
  </si>
  <si>
    <t>GLRL_Saggital_30_LongRunHighGrayLevelEmphasis</t>
  </si>
  <si>
    <t>GLRL_Coronal_30_ShortRunEmphasis</t>
  </si>
  <si>
    <t>GLRL_Coronal_30_LongRunEmphasis</t>
  </si>
  <si>
    <t>GLRL_Coronal_30_GrayLevelNonuniformity</t>
  </si>
  <si>
    <t>GLRL_Coronal_30_RunLengthNonuniformity</t>
  </si>
  <si>
    <t>GLRL_Coronal_30_RunPercentage</t>
  </si>
  <si>
    <t>GLRL_Coronal_30_LowGrayLevelRunEmphasis</t>
  </si>
  <si>
    <t>GLRL_Coronal_30_HighGrayLevelRunEmphasis</t>
  </si>
  <si>
    <t>GLRL_Coronal_30_ShortRunLowGrayLevelEmphasis</t>
  </si>
  <si>
    <t>GLRL_Coronal_30_ShortRunHighGrayLevelEmphasis</t>
  </si>
  <si>
    <t>GLRL_Coronal_30_LongRunLowGrayLevelEmphasis</t>
  </si>
  <si>
    <t>GLRL_Coronal_30_LongRunHighGrayLevelEmphasis</t>
  </si>
  <si>
    <t>GLDM_Axial_Contrast</t>
  </si>
  <si>
    <t>GLDM_Axial_AngularSecondMoment</t>
  </si>
  <si>
    <t>GLDM_Axial_Entropy</t>
  </si>
  <si>
    <t>GLDM_Axial_Mean</t>
  </si>
  <si>
    <t>GLDM_Coronal_Contrast</t>
  </si>
  <si>
    <t>GLDM_Coronal_AngularSecondMoment</t>
  </si>
  <si>
    <t>GLDM_Coronal_Entropy</t>
  </si>
  <si>
    <t>GLDM_Coronal_Mean</t>
  </si>
  <si>
    <t>GLDM_Saggital_Contrast</t>
  </si>
  <si>
    <t>GLDM_Saggital_AngularSecondMoment</t>
  </si>
  <si>
    <t>GLDM_Saggital_Entropy</t>
  </si>
  <si>
    <t>GLDM_Saggital_Mean</t>
  </si>
  <si>
    <t>NGTDM_600_Coarseness</t>
  </si>
  <si>
    <t>NGTDM_600_Contrast</t>
  </si>
  <si>
    <t>NGTDM_600_Busyness</t>
  </si>
  <si>
    <t>NGTDM_600_Complexity</t>
  </si>
  <si>
    <t>NGTDM_600_Strength</t>
  </si>
  <si>
    <t>NGTDM_60_Coarseness</t>
  </si>
  <si>
    <t>NGTDM_60_Contrast</t>
  </si>
  <si>
    <t>NGTDM_60_Busyness</t>
  </si>
  <si>
    <t>NGTDM_60_Complexity</t>
  </si>
  <si>
    <t>NGTDM_60_Strength</t>
  </si>
  <si>
    <t>Laws_LLL_mean</t>
  </si>
  <si>
    <t>Laws_LLE_mean</t>
  </si>
  <si>
    <t>Laws_LLS_mean</t>
  </si>
  <si>
    <t>Laws_LLR_mean</t>
  </si>
  <si>
    <t>Laws_LLW_mean</t>
  </si>
  <si>
    <t>Laws_LEE_mean</t>
  </si>
  <si>
    <t>Laws_LES_mean</t>
  </si>
  <si>
    <t>Laws_LER_mean</t>
  </si>
  <si>
    <t>Laws_LEW_mean</t>
  </si>
  <si>
    <t>Laws_LSS_mean</t>
  </si>
  <si>
    <t>Laws_LSR_mean</t>
  </si>
  <si>
    <t>Laws_LSW_mean</t>
  </si>
  <si>
    <t>Laws_LRR_mean</t>
  </si>
  <si>
    <t>Laws_LRW_mean</t>
  </si>
  <si>
    <t>Laws_LWW_mean</t>
  </si>
  <si>
    <t>Laws_EEE_mean</t>
  </si>
  <si>
    <t>Laws_EES_mean</t>
  </si>
  <si>
    <t>Laws_EER_mean</t>
  </si>
  <si>
    <t>Laws_EEW_mean</t>
  </si>
  <si>
    <t>Laws_ESS_mean</t>
  </si>
  <si>
    <t>Laws_ESR_mean</t>
  </si>
  <si>
    <t>Laws_ESW_mean</t>
  </si>
  <si>
    <t>Laws_ERR_mean</t>
  </si>
  <si>
    <t>Laws_ERW_mean</t>
  </si>
  <si>
    <t>Laws_EWW_mean</t>
  </si>
  <si>
    <t>Laws_SSS_mean</t>
  </si>
  <si>
    <t>Laws_SSR_mean</t>
  </si>
  <si>
    <t>Laws_SSW_mean</t>
  </si>
  <si>
    <t>Laws_SRR_mean</t>
  </si>
  <si>
    <t>Laws_SRW_mean</t>
  </si>
  <si>
    <t>Laws_SWW_mean</t>
  </si>
  <si>
    <t>Laws_RRR_mean</t>
  </si>
  <si>
    <t>Laws_RRW_mean</t>
  </si>
  <si>
    <t>Laws_RWW_mean</t>
  </si>
  <si>
    <t>Laws_WWW_mean</t>
  </si>
  <si>
    <t>Laws_LLL_absmean</t>
  </si>
  <si>
    <t>Laws_LLE_absmean</t>
  </si>
  <si>
    <t>Laws_LLS_absmean</t>
  </si>
  <si>
    <t>Laws_LLR_absmean</t>
  </si>
  <si>
    <t>Laws_LLW_absmean</t>
  </si>
  <si>
    <t>Laws_LEE_absmean</t>
  </si>
  <si>
    <t>Laws_LES_absmean</t>
  </si>
  <si>
    <t>Laws_LER_absmean</t>
  </si>
  <si>
    <t>Laws_LEW_absmean</t>
  </si>
  <si>
    <t>Laws_LSS_absmean</t>
  </si>
  <si>
    <t>Laws_LSR_absmean</t>
  </si>
  <si>
    <t>Laws_LSW_absmean</t>
  </si>
  <si>
    <t>Laws_LRR_absmean</t>
  </si>
  <si>
    <t>Laws_LRW_absmean</t>
  </si>
  <si>
    <t>Laws_LWW_absmean</t>
  </si>
  <si>
    <t>Laws_EEE_absmean</t>
  </si>
  <si>
    <t>Laws_EES_absmean</t>
  </si>
  <si>
    <t>Laws_EER_absmean</t>
  </si>
  <si>
    <t>Laws_EEW_absmean</t>
  </si>
  <si>
    <t>Laws_ESS_absmean</t>
  </si>
  <si>
    <t>Laws_ESR_absmean</t>
  </si>
  <si>
    <t>Laws_ESW_absmean</t>
  </si>
  <si>
    <t>Laws_ERR_absmean</t>
  </si>
  <si>
    <t>Laws_ERW_absmean</t>
  </si>
  <si>
    <t>Laws_EWW_absmean</t>
  </si>
  <si>
    <t>Laws_SSS_absmean</t>
  </si>
  <si>
    <t>Laws_SSR_absmean</t>
  </si>
  <si>
    <t>Laws_SSW_absmean</t>
  </si>
  <si>
    <t>Laws_SRR_absmean</t>
  </si>
  <si>
    <t>Laws_SRW_absmean</t>
  </si>
  <si>
    <t>Laws_SWW_absmean</t>
  </si>
  <si>
    <t>Laws_RRR_absmean</t>
  </si>
  <si>
    <t>Laws_RRW_absmean</t>
  </si>
  <si>
    <t>Laws_RWW_absmean</t>
  </si>
  <si>
    <t>Laws_WWW_absmean</t>
  </si>
  <si>
    <t>Laws_LLL_std</t>
  </si>
  <si>
    <t>Laws_LLE_std</t>
  </si>
  <si>
    <t>Laws_LLS_std</t>
  </si>
  <si>
    <t>Laws_LLR_std</t>
  </si>
  <si>
    <t>Laws_LLW_std</t>
  </si>
  <si>
    <t>Laws_LEE_std</t>
  </si>
  <si>
    <t>Laws_LES_std</t>
  </si>
  <si>
    <t>Laws_LER_std</t>
  </si>
  <si>
    <t>Laws_LEW_std</t>
  </si>
  <si>
    <t>Laws_LSS_std</t>
  </si>
  <si>
    <t>Laws_LSR_std</t>
  </si>
  <si>
    <t>Laws_LSW_std</t>
  </si>
  <si>
    <t>Laws_LRR_std</t>
  </si>
  <si>
    <t>Laws_LRW_std</t>
  </si>
  <si>
    <t>Laws_LWW_std</t>
  </si>
  <si>
    <t>Laws_EEE_std</t>
  </si>
  <si>
    <t>Laws_EES_std</t>
  </si>
  <si>
    <t>Laws_EER_std</t>
  </si>
  <si>
    <t>Laws_EEW_std</t>
  </si>
  <si>
    <t>Laws_ESS_std</t>
  </si>
  <si>
    <t>Laws_ESR_std</t>
  </si>
  <si>
    <t>Laws_ESW_std</t>
  </si>
  <si>
    <t>Laws_ERR_std</t>
  </si>
  <si>
    <t>Laws_ERW_std</t>
  </si>
  <si>
    <t>Laws_EWW_std</t>
  </si>
  <si>
    <t>Laws_SSS_std</t>
  </si>
  <si>
    <t>Laws_SSR_std</t>
  </si>
  <si>
    <t>Laws_SSW_std</t>
  </si>
  <si>
    <t>Laws_SRR_std</t>
  </si>
  <si>
    <t>Laws_SRW_std</t>
  </si>
  <si>
    <t>Laws_SWW_std</t>
  </si>
  <si>
    <t>Laws_RRR_std</t>
  </si>
  <si>
    <t>Laws_RRW_std</t>
  </si>
  <si>
    <t>Laws_RWW_std</t>
  </si>
  <si>
    <t>Laws_WWW_std</t>
  </si>
  <si>
    <t>StructureTensor_1_3_FA</t>
  </si>
  <si>
    <t>StructureTensor_1_3_Eigenvalue1</t>
  </si>
  <si>
    <t>StructureTensor_1_3_Eigenvalue2</t>
  </si>
  <si>
    <t>StructureTensor_1_3_Eigenvalue3</t>
  </si>
  <si>
    <t>StructureTensor_1_3_Determinant</t>
  </si>
  <si>
    <t>StructureTensor_1_3_FA_std</t>
  </si>
  <si>
    <t>StructureTensor_1_3_Eigenvalue1_std</t>
  </si>
  <si>
    <t>StructureTensor_1_3_Eigenvalue2_std</t>
  </si>
  <si>
    <t>StructureTensor_1_3_Eigenvalue3_std</t>
  </si>
  <si>
    <t>StructureTensor_1_3_Determinant_std</t>
  </si>
  <si>
    <t>StructureTensor_2_5_FA</t>
  </si>
  <si>
    <t>StructureTensor_2_5_Eigenvalue1</t>
  </si>
  <si>
    <t>StructureTensor_2_5_Eigenvalue2</t>
  </si>
  <si>
    <t>StructureTensor_2_5_Eigenvalue3</t>
  </si>
  <si>
    <t>StructureTensor_2_5_Determinant</t>
  </si>
  <si>
    <t>StructureTensor_2_5_FA_std</t>
  </si>
  <si>
    <t>StructureTensor_2_5_Eigenvalue1_std</t>
  </si>
  <si>
    <t>StructureTensor_2_5_Eigenvalue2_std</t>
  </si>
  <si>
    <t>StructureTensor_2_5_Eigenvalue3_std</t>
  </si>
  <si>
    <t>StructureTensor_2_5_Determinant_std</t>
  </si>
  <si>
    <t>LBP_Mean_3</t>
  </si>
  <si>
    <t>LBP_Std_3</t>
  </si>
  <si>
    <t>LBP_Hist0_3</t>
  </si>
  <si>
    <t>LBP_Hist1_3</t>
  </si>
  <si>
    <t>LBP_Hist2_3</t>
  </si>
  <si>
    <t>LBP_Hist3_3</t>
  </si>
  <si>
    <t>LBP_Hist4_3</t>
  </si>
  <si>
    <t>LBP_Hist5_3</t>
  </si>
  <si>
    <t>LBP_Hist6_3</t>
  </si>
  <si>
    <t>LBP_Mean_5</t>
  </si>
  <si>
    <t>LBP_Std_5</t>
  </si>
  <si>
    <t>LBP_Hist0_5</t>
  </si>
  <si>
    <t>LBP_Hist1_5</t>
  </si>
  <si>
    <t>LBP_Hist2_5</t>
  </si>
  <si>
    <t>LBP_Hist3_5</t>
  </si>
  <si>
    <t>LBP_Hist4_5</t>
  </si>
  <si>
    <t>LBP_Hist5_5</t>
  </si>
  <si>
    <t>LBP_Hist6_5</t>
  </si>
  <si>
    <t>LBP_Hist7_5</t>
  </si>
  <si>
    <t>LBP_Hist8_5</t>
  </si>
  <si>
    <t>LBP_Hist9_5</t>
  </si>
  <si>
    <t>LBP_Hist10_5</t>
  </si>
  <si>
    <t>LBP_Hist11_5</t>
  </si>
  <si>
    <t>LBP_Hist12_5</t>
  </si>
  <si>
    <t>LBP_Hist13_5</t>
  </si>
  <si>
    <t>LBP_Hist14_5</t>
  </si>
  <si>
    <t>LBP_Hist15_5</t>
  </si>
  <si>
    <t>GFB_Blur1_mean</t>
  </si>
  <si>
    <t>GFB_Blur2_mean</t>
  </si>
  <si>
    <t>GFB_Blur3_mean</t>
  </si>
  <si>
    <t>GFB_GM1_mean</t>
  </si>
  <si>
    <t>GFB_GM2_mean</t>
  </si>
  <si>
    <t>GFB_GM3_mean</t>
  </si>
  <si>
    <t>GFB_Lapl1_mean</t>
  </si>
  <si>
    <t>GFB_Lapl2_mean</t>
  </si>
  <si>
    <t>GFB_Lapl3_mean</t>
  </si>
  <si>
    <t>GFB_Curv1_mean</t>
  </si>
  <si>
    <t>GFB_Curv2_mean</t>
  </si>
  <si>
    <t>GFB_Curv3_mean</t>
  </si>
  <si>
    <t>GFB_Blur1_std</t>
  </si>
  <si>
    <t>GFB_Blur2_std</t>
  </si>
  <si>
    <t>GFB_Blur3_std</t>
  </si>
  <si>
    <t>GFB_GM1_std</t>
  </si>
  <si>
    <t>GFB_GM2_std</t>
  </si>
  <si>
    <t>GFB_GM3_std</t>
  </si>
  <si>
    <t>GFB_Lapl1_std</t>
  </si>
  <si>
    <t>GFB_Lapl2_std</t>
  </si>
  <si>
    <t>GFB_Lapl3_std</t>
  </si>
  <si>
    <t>GFB_Curv1_std</t>
  </si>
  <si>
    <t>GFB_Curv2_std</t>
  </si>
  <si>
    <t>GFB_Curv3_std</t>
  </si>
  <si>
    <t>07688, Baseline</t>
    <phoneticPr fontId="1" type="noConversion"/>
  </si>
  <si>
    <t>07688, Followup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</si>
</sst>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/>
    <xf numFmtId="11" fontId="0" fillId="0" borderId="0" xfId="0" applyNumberFormat="1">
      <alignment vertical="center"/>
    </xf>
    <xf numFmtId="0" fontId="2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8C61B-BCED-42D0-9A5F-38A6E34DBB11}">
  <dimension ref="A1:G378"/>
  <sheetViews>
    <sheetView tabSelected="1" workbookViewId="0">
      <selection activeCell="G3" sqref="G3:G378"/>
    </sheetView>
  </sheetViews>
  <sheetFormatPr defaultRowHeight="16.5" x14ac:dyDescent="0.25"/>
  <cols>
    <col min="1" max="1" width="54" customWidth="1"/>
  </cols>
  <sheetData>
    <row r="1" spans="1:7" x14ac:dyDescent="0.25">
      <c r="B1" s="3" t="s">
        <v>379</v>
      </c>
      <c r="C1" s="3"/>
      <c r="D1" s="3"/>
      <c r="E1" s="3" t="s">
        <v>380</v>
      </c>
      <c r="F1" s="3"/>
      <c r="G1" s="3"/>
    </row>
    <row r="2" spans="1:7" x14ac:dyDescent="0.25">
      <c r="B2" s="1" t="s">
        <v>0</v>
      </c>
      <c r="C2" s="1" t="s">
        <v>1</v>
      </c>
      <c r="D2" s="1" t="s">
        <v>2</v>
      </c>
      <c r="E2" s="1" t="s">
        <v>0</v>
      </c>
      <c r="F2" s="1" t="s">
        <v>1</v>
      </c>
      <c r="G2" s="1" t="s">
        <v>2</v>
      </c>
    </row>
    <row r="3" spans="1:7" x14ac:dyDescent="0.25">
      <c r="A3" s="1" t="s">
        <v>3</v>
      </c>
      <c r="B3">
        <v>61.125496951680802</v>
      </c>
      <c r="C3">
        <v>81.777051318563096</v>
      </c>
      <c r="D3">
        <f>(B3* (901.51-745.616)+C3*(622.991-449.807))/(901.51+622.991-745.616-449.807)</f>
        <v>71.99379805802684</v>
      </c>
      <c r="E3">
        <v>68.689023745745601</v>
      </c>
      <c r="F3">
        <v>73.803578177376096</v>
      </c>
      <c r="G3">
        <f>(E3*(661.166-430.609)+F3*(395.167-324.725))/( 661.166+395.167-430.609-324.725)</f>
        <v>69.885969394312241</v>
      </c>
    </row>
    <row r="4" spans="1:7" x14ac:dyDescent="0.25">
      <c r="A4" s="1" t="s">
        <v>4</v>
      </c>
      <c r="B4">
        <v>42.139545755605198</v>
      </c>
      <c r="C4">
        <v>47.322377818306101</v>
      </c>
      <c r="D4">
        <f t="shared" ref="D4:D67" si="0">(B4* (901.51-745.616)+C4*(622.991-449.807))/(901.51+622.991-745.616-449.807)</f>
        <v>44.867116689993985</v>
      </c>
      <c r="E4">
        <v>45.949550794980603</v>
      </c>
      <c r="F4">
        <v>50.866109399738598</v>
      </c>
      <c r="G4">
        <f t="shared" ref="G4:G67" si="1">(E4*(661.166-430.609)+F4*(395.167-324.725))/( 661.166+395.167-430.609-324.725)</f>
        <v>47.100160003769858</v>
      </c>
    </row>
    <row r="5" spans="1:7" x14ac:dyDescent="0.25">
      <c r="A5" s="1" t="s">
        <v>5</v>
      </c>
      <c r="B5">
        <v>50.645164489746101</v>
      </c>
      <c r="C5">
        <v>73.636367797851605</v>
      </c>
      <c r="D5">
        <f t="shared" si="0"/>
        <v>62.744753504237934</v>
      </c>
      <c r="E5">
        <v>59.411758422851598</v>
      </c>
      <c r="F5">
        <v>66.666664123535199</v>
      </c>
      <c r="G5">
        <f t="shared" si="1"/>
        <v>61.109604818911215</v>
      </c>
    </row>
    <row r="6" spans="1:7" x14ac:dyDescent="0.25">
      <c r="A6" s="1" t="s">
        <v>6</v>
      </c>
      <c r="B6">
        <v>8.4946269989013707</v>
      </c>
      <c r="C6">
        <v>8.4090938568115199</v>
      </c>
      <c r="D6">
        <f t="shared" si="0"/>
        <v>8.4496134407793182</v>
      </c>
      <c r="E6">
        <v>8.3529357910156303</v>
      </c>
      <c r="F6">
        <v>8.3333320617675799</v>
      </c>
      <c r="G6">
        <f t="shared" si="1"/>
        <v>8.3483479821003446</v>
      </c>
    </row>
    <row r="7" spans="1:7" x14ac:dyDescent="0.25">
      <c r="A7" s="1" t="s">
        <v>7</v>
      </c>
      <c r="B7">
        <v>360.752685546875</v>
      </c>
      <c r="C7">
        <v>345.68182373046898</v>
      </c>
      <c r="D7">
        <f t="shared" si="0"/>
        <v>352.82133756003765</v>
      </c>
      <c r="E7">
        <v>390.47058105468801</v>
      </c>
      <c r="F7">
        <v>398.33331298828102</v>
      </c>
      <c r="G7">
        <f t="shared" si="1"/>
        <v>392.3106754166829</v>
      </c>
    </row>
    <row r="8" spans="1:7" x14ac:dyDescent="0.25">
      <c r="A8" s="1" t="s">
        <v>8</v>
      </c>
      <c r="B8">
        <v>0.37012922890855599</v>
      </c>
      <c r="C8">
        <v>0.62643361107932705</v>
      </c>
      <c r="D8">
        <f t="shared" si="0"/>
        <v>0.50501463030841498</v>
      </c>
      <c r="E8">
        <v>0.47698562980096698</v>
      </c>
      <c r="F8">
        <v>0.58482603803864897</v>
      </c>
      <c r="G8">
        <f t="shared" si="1"/>
        <v>0.50222323536470215</v>
      </c>
    </row>
    <row r="9" spans="1:7" x14ac:dyDescent="0.25">
      <c r="A9" s="1" t="s">
        <v>9</v>
      </c>
      <c r="B9">
        <v>35.591400146484403</v>
      </c>
      <c r="C9">
        <v>52.954551696777301</v>
      </c>
      <c r="D9">
        <f t="shared" si="0"/>
        <v>44.729112294017582</v>
      </c>
      <c r="E9">
        <v>9.9999923706054705</v>
      </c>
      <c r="F9">
        <v>10</v>
      </c>
      <c r="G9">
        <f t="shared" si="1"/>
        <v>9.9999941560924945</v>
      </c>
    </row>
    <row r="10" spans="1:7" x14ac:dyDescent="0.25">
      <c r="A10" s="1" t="s">
        <v>10</v>
      </c>
      <c r="B10">
        <v>551.20469535566701</v>
      </c>
      <c r="C10">
        <v>892.68413190372303</v>
      </c>
      <c r="D10">
        <f t="shared" si="0"/>
        <v>730.91520392548478</v>
      </c>
      <c r="E10">
        <v>682.95202160984695</v>
      </c>
      <c r="F10">
        <v>803.42993942172302</v>
      </c>
      <c r="G10">
        <f t="shared" si="1"/>
        <v>711.14715012025431</v>
      </c>
    </row>
    <row r="11" spans="1:7" x14ac:dyDescent="0.25">
      <c r="A11" s="1" t="s">
        <v>11</v>
      </c>
      <c r="B11">
        <v>15.1278367613908</v>
      </c>
      <c r="C11">
        <v>7.7269439843221397</v>
      </c>
      <c r="D11">
        <f t="shared" si="0"/>
        <v>11.232966199688532</v>
      </c>
      <c r="E11">
        <v>15.537193681483201</v>
      </c>
      <c r="F11">
        <v>20.827229841174599</v>
      </c>
      <c r="G11">
        <f t="shared" si="1"/>
        <v>16.775206854819256</v>
      </c>
    </row>
    <row r="12" spans="1:7" x14ac:dyDescent="0.25">
      <c r="A12" s="1" t="s">
        <v>12</v>
      </c>
      <c r="B12">
        <v>33.585619678334901</v>
      </c>
      <c r="C12">
        <v>22.315283577911</v>
      </c>
      <c r="D12">
        <f t="shared" si="0"/>
        <v>27.654375756784951</v>
      </c>
      <c r="E12">
        <v>26.2701808245425</v>
      </c>
      <c r="F12">
        <v>17.0670941994717</v>
      </c>
      <c r="G12">
        <f t="shared" si="1"/>
        <v>24.116406798571518</v>
      </c>
    </row>
    <row r="13" spans="1:7" x14ac:dyDescent="0.25">
      <c r="A13" s="1" t="s">
        <v>13</v>
      </c>
      <c r="B13">
        <v>24.405199901888601</v>
      </c>
      <c r="C13">
        <v>20.434873900566899</v>
      </c>
      <c r="D13">
        <f t="shared" si="0"/>
        <v>22.315734978031951</v>
      </c>
      <c r="E13">
        <v>21.487747259327001</v>
      </c>
      <c r="F13">
        <v>18.7614620699201</v>
      </c>
      <c r="G13">
        <f t="shared" si="1"/>
        <v>20.849721945913323</v>
      </c>
    </row>
    <row r="14" spans="1:7" x14ac:dyDescent="0.25">
      <c r="A14" s="1" t="s">
        <v>14</v>
      </c>
      <c r="B14">
        <v>12.689068759708899</v>
      </c>
      <c r="C14">
        <v>19.308027902853301</v>
      </c>
      <c r="D14">
        <f t="shared" si="0"/>
        <v>16.172430820516123</v>
      </c>
      <c r="E14">
        <v>16.056479092502499</v>
      </c>
      <c r="F14">
        <v>16.212413061281001</v>
      </c>
      <c r="G14">
        <f t="shared" si="1"/>
        <v>16.09297190685967</v>
      </c>
    </row>
    <row r="15" spans="1:7" x14ac:dyDescent="0.25">
      <c r="A15" s="1" t="s">
        <v>15</v>
      </c>
      <c r="B15">
        <v>6.5430930773094103</v>
      </c>
      <c r="C15">
        <v>13.2608543499055</v>
      </c>
      <c r="D15">
        <f t="shared" si="0"/>
        <v>10.078451771094109</v>
      </c>
      <c r="E15">
        <v>9.4342292911808592</v>
      </c>
      <c r="F15">
        <v>12.019746479198099</v>
      </c>
      <c r="G15">
        <f t="shared" si="1"/>
        <v>10.03931104148006</v>
      </c>
    </row>
    <row r="16" spans="1:7" x14ac:dyDescent="0.25">
      <c r="A16" s="1" t="s">
        <v>16</v>
      </c>
      <c r="B16">
        <v>3.2248268451359001</v>
      </c>
      <c r="C16">
        <v>7.9252502158038398</v>
      </c>
      <c r="D16">
        <f t="shared" si="0"/>
        <v>5.6985203798776833</v>
      </c>
      <c r="E16">
        <v>5.4290908695036899</v>
      </c>
      <c r="F16">
        <v>7.2134626696963098</v>
      </c>
      <c r="G16">
        <f t="shared" si="1"/>
        <v>5.8466826832611032</v>
      </c>
    </row>
    <row r="17" spans="1:7" x14ac:dyDescent="0.25">
      <c r="A17" s="1" t="s">
        <v>17</v>
      </c>
      <c r="B17">
        <v>1.84425990165505</v>
      </c>
      <c r="C17">
        <v>4.3020787159088298</v>
      </c>
      <c r="D17">
        <f t="shared" si="0"/>
        <v>3.1377371123094435</v>
      </c>
      <c r="E17">
        <v>2.66610056936325</v>
      </c>
      <c r="F17">
        <v>4.0946262355967198</v>
      </c>
      <c r="G17">
        <f t="shared" si="1"/>
        <v>3.000414653399468</v>
      </c>
    </row>
    <row r="18" spans="1:7" x14ac:dyDescent="0.25">
      <c r="A18" s="1" t="s">
        <v>18</v>
      </c>
      <c r="B18">
        <v>1.1901841923917</v>
      </c>
      <c r="C18">
        <v>2.4706623428131498</v>
      </c>
      <c r="D18">
        <f t="shared" si="0"/>
        <v>1.8640618992046389</v>
      </c>
      <c r="E18">
        <v>1.42504109648693</v>
      </c>
      <c r="F18">
        <v>2.0346255435472198</v>
      </c>
      <c r="G18">
        <f t="shared" si="1"/>
        <v>1.5677005326306406</v>
      </c>
    </row>
    <row r="19" spans="1:7" x14ac:dyDescent="0.25">
      <c r="A19" s="1" t="s">
        <v>19</v>
      </c>
      <c r="B19">
        <v>0.66341964796710895</v>
      </c>
      <c r="C19">
        <v>1.3204862002193001</v>
      </c>
      <c r="D19">
        <f t="shared" si="0"/>
        <v>1.0092143039004848</v>
      </c>
      <c r="E19">
        <v>0.83608217120088801</v>
      </c>
      <c r="F19">
        <v>0.88928361342114703</v>
      </c>
      <c r="G19">
        <f t="shared" si="1"/>
        <v>0.84853276403634381</v>
      </c>
    </row>
    <row r="20" spans="1:7" x14ac:dyDescent="0.25">
      <c r="A20" s="1" t="s">
        <v>20</v>
      </c>
      <c r="B20">
        <v>0.36207762477078198</v>
      </c>
      <c r="C20">
        <v>0.60191773790915304</v>
      </c>
      <c r="D20">
        <f t="shared" si="0"/>
        <v>0.48829836925614906</v>
      </c>
      <c r="E20">
        <v>0.43110486952545801</v>
      </c>
      <c r="F20">
        <v>0.40600237603663297</v>
      </c>
      <c r="G20">
        <f t="shared" si="1"/>
        <v>0.42523019935598949</v>
      </c>
    </row>
    <row r="21" spans="1:7" x14ac:dyDescent="0.25">
      <c r="A21" s="1" t="s">
        <v>21</v>
      </c>
      <c r="B21">
        <v>0.16118294263989599</v>
      </c>
      <c r="C21">
        <v>0.23330144880199699</v>
      </c>
      <c r="D21">
        <f t="shared" si="0"/>
        <v>0.19913677538221636</v>
      </c>
      <c r="E21">
        <v>0.21446378610231101</v>
      </c>
      <c r="F21">
        <v>0.22260925731553999</v>
      </c>
      <c r="G21">
        <f t="shared" si="1"/>
        <v>0.21637004919023572</v>
      </c>
    </row>
    <row r="22" spans="1:7" x14ac:dyDescent="0.25">
      <c r="A22" s="1" t="s">
        <v>22</v>
      </c>
      <c r="B22">
        <v>0.12030321081093701</v>
      </c>
      <c r="C22">
        <v>6.7657420152579195E-2</v>
      </c>
      <c r="D22">
        <f t="shared" si="0"/>
        <v>9.2597291213221453E-2</v>
      </c>
      <c r="E22">
        <v>0.113219460683454</v>
      </c>
      <c r="F22">
        <v>0.12687574251144801</v>
      </c>
      <c r="G22">
        <f t="shared" si="1"/>
        <v>0.11641540420661368</v>
      </c>
    </row>
    <row r="23" spans="1:7" x14ac:dyDescent="0.25">
      <c r="A23" s="1" t="s">
        <v>23</v>
      </c>
      <c r="B23">
        <v>4.9055678194750998E-2</v>
      </c>
      <c r="C23">
        <v>3.03291883442596E-2</v>
      </c>
      <c r="D23">
        <f t="shared" si="0"/>
        <v>3.9200481498929643E-2</v>
      </c>
      <c r="E23">
        <v>6.0964324983398099E-2</v>
      </c>
      <c r="F23">
        <v>5.0750297004579101E-2</v>
      </c>
      <c r="G23">
        <f t="shared" si="1"/>
        <v>5.8573963025770427E-2</v>
      </c>
    </row>
    <row r="24" spans="1:7" x14ac:dyDescent="0.25">
      <c r="A24" s="1" t="s">
        <v>24</v>
      </c>
      <c r="B24">
        <v>2.2191854421434998E-2</v>
      </c>
      <c r="C24">
        <v>2.3330144880199699E-3</v>
      </c>
      <c r="D24">
        <f t="shared" si="0"/>
        <v>1.1740735431321566E-2</v>
      </c>
      <c r="E24">
        <v>1.74183785666852E-2</v>
      </c>
      <c r="F24">
        <v>3.8062722753434301E-2</v>
      </c>
      <c r="G24">
        <f t="shared" si="1"/>
        <v>2.2249719844240862E-2</v>
      </c>
    </row>
    <row r="25" spans="1:7" x14ac:dyDescent="0.25">
      <c r="A25" s="1" t="s">
        <v>25</v>
      </c>
      <c r="B25">
        <v>1.1679923379702599E-2</v>
      </c>
      <c r="C25">
        <v>0</v>
      </c>
      <c r="D25">
        <f t="shared" si="0"/>
        <v>5.5331258101585564E-3</v>
      </c>
      <c r="E25">
        <v>1.6329729906267399E-2</v>
      </c>
      <c r="F25">
        <v>1.6147821774184199E-2</v>
      </c>
      <c r="G25">
        <f t="shared" si="1"/>
        <v>1.6287158427158808E-2</v>
      </c>
    </row>
    <row r="26" spans="1:7" x14ac:dyDescent="0.25">
      <c r="A26" s="1" t="s">
        <v>26</v>
      </c>
      <c r="B26">
        <v>0</v>
      </c>
      <c r="C26">
        <v>0</v>
      </c>
      <c r="D26">
        <f t="shared" si="0"/>
        <v>0</v>
      </c>
      <c r="E26">
        <v>4.3545946416712897E-3</v>
      </c>
      <c r="F26">
        <v>1.9608069297223699E-2</v>
      </c>
      <c r="G26">
        <f t="shared" si="1"/>
        <v>7.9243249786040398E-3</v>
      </c>
    </row>
    <row r="27" spans="1:7" x14ac:dyDescent="0.25">
      <c r="A27" s="1" t="s">
        <v>27</v>
      </c>
      <c r="B27">
        <v>0</v>
      </c>
      <c r="C27">
        <v>0</v>
      </c>
      <c r="D27">
        <f t="shared" si="0"/>
        <v>0</v>
      </c>
      <c r="E27">
        <v>0</v>
      </c>
      <c r="F27">
        <v>0</v>
      </c>
      <c r="G27">
        <f t="shared" si="1"/>
        <v>0</v>
      </c>
    </row>
    <row r="28" spans="1:7" x14ac:dyDescent="0.25">
      <c r="A28" s="1" t="s">
        <v>28</v>
      </c>
      <c r="B28">
        <v>0</v>
      </c>
      <c r="C28">
        <v>0</v>
      </c>
      <c r="D28">
        <f t="shared" si="0"/>
        <v>0</v>
      </c>
      <c r="E28">
        <v>0</v>
      </c>
      <c r="F28">
        <v>0</v>
      </c>
      <c r="G28">
        <f t="shared" si="1"/>
        <v>0</v>
      </c>
    </row>
    <row r="29" spans="1:7" x14ac:dyDescent="0.25">
      <c r="A29" s="1" t="s">
        <v>29</v>
      </c>
      <c r="B29">
        <v>0</v>
      </c>
      <c r="C29">
        <v>0</v>
      </c>
      <c r="D29">
        <f t="shared" si="0"/>
        <v>0</v>
      </c>
      <c r="E29">
        <v>0</v>
      </c>
      <c r="F29">
        <v>0</v>
      </c>
      <c r="G29">
        <f t="shared" si="1"/>
        <v>0</v>
      </c>
    </row>
    <row r="30" spans="1:7" x14ac:dyDescent="0.25">
      <c r="A30" s="1" t="s">
        <v>30</v>
      </c>
      <c r="B30">
        <v>0</v>
      </c>
      <c r="C30">
        <v>0</v>
      </c>
      <c r="D30">
        <f t="shared" si="0"/>
        <v>0</v>
      </c>
      <c r="E30">
        <v>0</v>
      </c>
      <c r="F30">
        <v>0</v>
      </c>
      <c r="G30">
        <f t="shared" si="1"/>
        <v>0</v>
      </c>
    </row>
    <row r="31" spans="1:7" x14ac:dyDescent="0.25">
      <c r="A31" s="1" t="s">
        <v>31</v>
      </c>
      <c r="B31">
        <v>37.5</v>
      </c>
      <c r="C31">
        <v>37.5</v>
      </c>
      <c r="D31">
        <f t="shared" si="0"/>
        <v>37.5</v>
      </c>
      <c r="E31">
        <v>37.5</v>
      </c>
      <c r="F31">
        <v>12.5</v>
      </c>
      <c r="G31">
        <f t="shared" si="1"/>
        <v>31.649316110684747</v>
      </c>
    </row>
    <row r="32" spans="1:7" x14ac:dyDescent="0.25">
      <c r="A32" s="1" t="s">
        <v>32</v>
      </c>
      <c r="B32">
        <v>1.7729775817503901</v>
      </c>
      <c r="C32">
        <v>0.96232392155239099</v>
      </c>
      <c r="D32">
        <f t="shared" si="0"/>
        <v>1.346354582073322</v>
      </c>
      <c r="E32">
        <v>1.3411118125299299</v>
      </c>
      <c r="F32">
        <v>0.94903996170098703</v>
      </c>
      <c r="G32">
        <f t="shared" si="1"/>
        <v>1.2493562740859734</v>
      </c>
    </row>
    <row r="33" spans="1:7" x14ac:dyDescent="0.25">
      <c r="A33" s="1" t="s">
        <v>33</v>
      </c>
      <c r="B33">
        <v>7.5944421275143696</v>
      </c>
      <c r="C33">
        <v>3.9100131947941401</v>
      </c>
      <c r="D33">
        <f t="shared" si="0"/>
        <v>5.6554363590211238</v>
      </c>
      <c r="E33">
        <v>5.6325663829991299</v>
      </c>
      <c r="F33">
        <v>4.29457891188797</v>
      </c>
      <c r="G33">
        <f t="shared" si="1"/>
        <v>5.3194407133457</v>
      </c>
    </row>
    <row r="34" spans="1:7" x14ac:dyDescent="0.25">
      <c r="A34" s="1" t="s">
        <v>34</v>
      </c>
      <c r="B34">
        <v>30.811517374689899</v>
      </c>
      <c r="C34">
        <v>9.67740777830093</v>
      </c>
      <c r="D34">
        <f t="shared" si="0"/>
        <v>19.689261750366708</v>
      </c>
      <c r="E34">
        <v>19.6214233504551</v>
      </c>
      <c r="F34">
        <v>12.893281802628501</v>
      </c>
      <c r="G34">
        <f t="shared" si="1"/>
        <v>18.046854176099028</v>
      </c>
    </row>
    <row r="35" spans="1:7" x14ac:dyDescent="0.25">
      <c r="A35" s="1" t="s">
        <v>35</v>
      </c>
      <c r="B35">
        <v>146.79952823246799</v>
      </c>
      <c r="C35">
        <v>33.621533023965299</v>
      </c>
      <c r="D35">
        <f t="shared" si="0"/>
        <v>87.237303099857087</v>
      </c>
      <c r="E35">
        <v>85.893554476515902</v>
      </c>
      <c r="F35">
        <v>55.260316723995899</v>
      </c>
      <c r="G35">
        <f t="shared" si="1"/>
        <v>78.724538852666569</v>
      </c>
    </row>
    <row r="36" spans="1:7" x14ac:dyDescent="0.25">
      <c r="A36" s="1" t="s">
        <v>36</v>
      </c>
      <c r="B36">
        <v>749.17138552934705</v>
      </c>
      <c r="C36">
        <v>114.658588298472</v>
      </c>
      <c r="D36">
        <f t="shared" si="0"/>
        <v>415.24610253980705</v>
      </c>
      <c r="E36">
        <v>400.87478597387798</v>
      </c>
      <c r="F36">
        <v>248.26878766361301</v>
      </c>
      <c r="G36">
        <f t="shared" si="1"/>
        <v>365.16080774480838</v>
      </c>
    </row>
    <row r="37" spans="1:7" x14ac:dyDescent="0.25">
      <c r="A37" s="1" t="s">
        <v>37</v>
      </c>
      <c r="B37">
        <v>54.833599999999997</v>
      </c>
      <c r="C37">
        <v>90.253</v>
      </c>
      <c r="D37">
        <f t="shared" si="0"/>
        <v>73.473780655042262</v>
      </c>
      <c r="E37">
        <v>69.038200000000003</v>
      </c>
      <c r="F37">
        <v>82.066699999999997</v>
      </c>
      <c r="G37">
        <f t="shared" si="1"/>
        <v>72.087225402077721</v>
      </c>
    </row>
    <row r="38" spans="1:7" x14ac:dyDescent="0.25">
      <c r="A38" s="1" t="s">
        <v>38</v>
      </c>
      <c r="B38">
        <v>4.0007000000000001</v>
      </c>
      <c r="C38">
        <v>4.3875999999999999</v>
      </c>
      <c r="D38">
        <f t="shared" si="0"/>
        <v>4.204314005190259</v>
      </c>
      <c r="E38">
        <v>3.1423000000000001</v>
      </c>
      <c r="F38">
        <v>3.5043000000000002</v>
      </c>
      <c r="G38">
        <f t="shared" si="1"/>
        <v>3.2270179027172836</v>
      </c>
    </row>
    <row r="39" spans="1:7" x14ac:dyDescent="0.25">
      <c r="A39" s="1" t="s">
        <v>39</v>
      </c>
      <c r="B39">
        <v>6.3399000000000001</v>
      </c>
      <c r="C39">
        <v>6.4890999999999996</v>
      </c>
      <c r="D39">
        <f t="shared" si="0"/>
        <v>6.4184195388327385</v>
      </c>
      <c r="E39">
        <v>5.7615999999999996</v>
      </c>
      <c r="F39">
        <v>4.6471999999999998</v>
      </c>
      <c r="G39">
        <f t="shared" si="1"/>
        <v>5.5007999149498819</v>
      </c>
    </row>
    <row r="40" spans="1:7" x14ac:dyDescent="0.25">
      <c r="A40" s="1" t="s">
        <v>40</v>
      </c>
      <c r="B40">
        <v>3.0465</v>
      </c>
      <c r="C40">
        <v>2.9502999999999999</v>
      </c>
      <c r="D40">
        <f t="shared" si="0"/>
        <v>2.9958727906453788</v>
      </c>
      <c r="E40">
        <v>2.4815999999999998</v>
      </c>
      <c r="F40">
        <v>1.9735</v>
      </c>
      <c r="G40">
        <f t="shared" si="1"/>
        <v>2.3626907006335562</v>
      </c>
    </row>
    <row r="41" spans="1:7" x14ac:dyDescent="0.25">
      <c r="A41" s="1" t="s">
        <v>41</v>
      </c>
      <c r="B41">
        <v>0.81608999999999998</v>
      </c>
      <c r="C41">
        <v>0.84297</v>
      </c>
      <c r="D41">
        <f t="shared" si="0"/>
        <v>0.8302361474787131</v>
      </c>
      <c r="E41">
        <v>0.85372999999999999</v>
      </c>
      <c r="F41">
        <v>0.90888000000000002</v>
      </c>
      <c r="G41">
        <f t="shared" si="1"/>
        <v>0.86663660865982917</v>
      </c>
    </row>
    <row r="42" spans="1:7" x14ac:dyDescent="0.25">
      <c r="A42" s="1" t="s">
        <v>42</v>
      </c>
      <c r="B42">
        <v>8.9563000000000004E-2</v>
      </c>
      <c r="C42">
        <v>7.4840000000000004E-2</v>
      </c>
      <c r="D42">
        <f t="shared" si="0"/>
        <v>8.1814721379125918E-2</v>
      </c>
      <c r="E42">
        <v>6.5540000000000001E-2</v>
      </c>
      <c r="F42">
        <v>3.9838999999999999E-2</v>
      </c>
      <c r="G42">
        <f t="shared" si="1"/>
        <v>5.9525262934428336E-2</v>
      </c>
    </row>
    <row r="43" spans="1:7" x14ac:dyDescent="0.25">
      <c r="A43" s="1" t="s">
        <v>43</v>
      </c>
      <c r="B43">
        <v>22847.280900000002</v>
      </c>
      <c r="C43">
        <v>20342.0383</v>
      </c>
      <c r="D43">
        <f t="shared" si="0"/>
        <v>21528.845956192148</v>
      </c>
      <c r="E43">
        <v>25649.2664</v>
      </c>
      <c r="F43">
        <v>32365.864300000001</v>
      </c>
      <c r="G43">
        <f t="shared" si="1"/>
        <v>27221.134044981532</v>
      </c>
    </row>
    <row r="44" spans="1:7" x14ac:dyDescent="0.25">
      <c r="A44" s="1" t="s">
        <v>44</v>
      </c>
      <c r="B44">
        <v>8921.2373000000007</v>
      </c>
      <c r="C44">
        <v>4891.4723000000004</v>
      </c>
      <c r="D44">
        <f t="shared" si="0"/>
        <v>6800.4913924644015</v>
      </c>
      <c r="E44">
        <v>6867.2254000000003</v>
      </c>
      <c r="F44">
        <v>7572.6504999999997</v>
      </c>
      <c r="G44">
        <f t="shared" si="1"/>
        <v>7032.314170707542</v>
      </c>
    </row>
    <row r="45" spans="1:7" x14ac:dyDescent="0.25">
      <c r="A45" s="1" t="s">
        <v>45</v>
      </c>
      <c r="B45">
        <v>1.6383000000000001</v>
      </c>
      <c r="C45">
        <v>1.7509999999999999</v>
      </c>
      <c r="D45">
        <f t="shared" si="0"/>
        <v>1.6976106704185634</v>
      </c>
      <c r="E45">
        <v>1.6214999999999999</v>
      </c>
      <c r="F45">
        <v>1.4381999999999999</v>
      </c>
      <c r="G45">
        <f t="shared" si="1"/>
        <v>1.5786027857235398</v>
      </c>
    </row>
    <row r="46" spans="1:7" x14ac:dyDescent="0.25">
      <c r="A46" s="1" t="s">
        <v>46</v>
      </c>
      <c r="B46">
        <v>0.45835999999999999</v>
      </c>
      <c r="C46">
        <v>0.47228999999999999</v>
      </c>
      <c r="D46">
        <f t="shared" si="0"/>
        <v>0.46569094621943735</v>
      </c>
      <c r="E46">
        <v>0.39449000000000001</v>
      </c>
      <c r="F46">
        <v>0.35346</v>
      </c>
      <c r="G46">
        <f t="shared" si="1"/>
        <v>0.3848878576008557</v>
      </c>
    </row>
    <row r="47" spans="1:7" x14ac:dyDescent="0.25">
      <c r="A47" s="1" t="s">
        <v>47</v>
      </c>
      <c r="B47">
        <v>1.9276999999999999E-2</v>
      </c>
      <c r="C47">
        <v>1.2477E-2</v>
      </c>
      <c r="D47">
        <f t="shared" si="0"/>
        <v>1.5698361500920754E-2</v>
      </c>
      <c r="E47">
        <v>1.4673E-2</v>
      </c>
      <c r="F47">
        <v>1.6194E-2</v>
      </c>
      <c r="G47">
        <f t="shared" si="1"/>
        <v>1.5028955607825934E-2</v>
      </c>
    </row>
    <row r="48" spans="1:7" x14ac:dyDescent="0.25">
      <c r="A48" s="1" t="s">
        <v>48</v>
      </c>
      <c r="B48">
        <v>4.0777000000000001E-3</v>
      </c>
      <c r="C48">
        <v>2.7647000000000001E-3</v>
      </c>
      <c r="D48">
        <f t="shared" si="0"/>
        <v>3.386707007457199E-3</v>
      </c>
      <c r="E48">
        <v>3.0804000000000001E-3</v>
      </c>
      <c r="F48">
        <v>2.5628999999999999E-3</v>
      </c>
      <c r="G48">
        <f t="shared" si="1"/>
        <v>2.959290843491173E-3</v>
      </c>
    </row>
    <row r="49" spans="1:7" x14ac:dyDescent="0.25">
      <c r="A49" s="1" t="s">
        <v>49</v>
      </c>
      <c r="B49">
        <v>4.5242000000000004</v>
      </c>
      <c r="C49">
        <v>4.8465999999999996</v>
      </c>
      <c r="D49">
        <f t="shared" si="0"/>
        <v>4.6938695664857573</v>
      </c>
      <c r="E49">
        <v>4.7263999999999999</v>
      </c>
      <c r="F49">
        <v>4.6913999999999998</v>
      </c>
      <c r="G49">
        <f t="shared" si="1"/>
        <v>4.7182090425549577</v>
      </c>
    </row>
    <row r="50" spans="1:7" x14ac:dyDescent="0.25">
      <c r="A50" s="1" t="s">
        <v>50</v>
      </c>
      <c r="B50">
        <v>0.22081000000000001</v>
      </c>
      <c r="C50">
        <v>0.23638000000000001</v>
      </c>
      <c r="D50">
        <f t="shared" si="0"/>
        <v>0.22900402962215646</v>
      </c>
      <c r="E50">
        <v>0.21559</v>
      </c>
      <c r="F50">
        <v>0.18778</v>
      </c>
      <c r="G50">
        <f t="shared" si="1"/>
        <v>0.20908169924152564</v>
      </c>
    </row>
    <row r="51" spans="1:7" x14ac:dyDescent="0.25">
      <c r="A51" s="1" t="s">
        <v>51</v>
      </c>
      <c r="B51">
        <v>0.54052</v>
      </c>
      <c r="C51">
        <v>0.51546000000000003</v>
      </c>
      <c r="D51">
        <f t="shared" si="0"/>
        <v>0.5273316645901579</v>
      </c>
      <c r="E51">
        <v>0.53444000000000003</v>
      </c>
      <c r="F51">
        <v>0.56796000000000002</v>
      </c>
      <c r="G51">
        <f t="shared" si="1"/>
        <v>0.54228459695879372</v>
      </c>
    </row>
    <row r="52" spans="1:7" x14ac:dyDescent="0.25">
      <c r="A52" s="1" t="s">
        <v>52</v>
      </c>
      <c r="B52">
        <v>6.1627000000000001E-2</v>
      </c>
      <c r="C52">
        <v>6.3672999999999993E-2</v>
      </c>
      <c r="D52">
        <f t="shared" si="0"/>
        <v>6.2703749171928835E-2</v>
      </c>
      <c r="E52">
        <v>5.4535E-2</v>
      </c>
      <c r="F52">
        <v>5.5367E-2</v>
      </c>
      <c r="G52">
        <f t="shared" si="1"/>
        <v>5.4729710759836396E-2</v>
      </c>
    </row>
    <row r="53" spans="1:7" x14ac:dyDescent="0.25">
      <c r="A53" s="1" t="s">
        <v>53</v>
      </c>
      <c r="B53">
        <v>4.7597E-2</v>
      </c>
      <c r="C53">
        <v>3.8542E-2</v>
      </c>
      <c r="D53">
        <f t="shared" si="0"/>
        <v>4.2831621822181976E-2</v>
      </c>
      <c r="E53">
        <v>4.0118000000000001E-2</v>
      </c>
      <c r="F53">
        <v>6.2564999999999996E-2</v>
      </c>
      <c r="G53">
        <f t="shared" si="1"/>
        <v>4.5371212050538352E-2</v>
      </c>
    </row>
    <row r="54" spans="1:7" x14ac:dyDescent="0.25">
      <c r="A54" s="1" t="s">
        <v>54</v>
      </c>
      <c r="B54">
        <v>8.7385999999999991E-3</v>
      </c>
      <c r="C54">
        <v>4.5945999999999999E-3</v>
      </c>
      <c r="D54">
        <f t="shared" si="0"/>
        <v>6.5577355970317065E-3</v>
      </c>
      <c r="E54">
        <v>6.0501000000000001E-3</v>
      </c>
      <c r="F54">
        <v>5.2686E-3</v>
      </c>
      <c r="G54">
        <f t="shared" si="1"/>
        <v>5.8672076216200039E-3</v>
      </c>
    </row>
    <row r="55" spans="1:7" x14ac:dyDescent="0.25">
      <c r="A55" s="1" t="s">
        <v>55</v>
      </c>
      <c r="B55">
        <v>12.912000000000001</v>
      </c>
      <c r="C55">
        <v>17.074100000000001</v>
      </c>
      <c r="D55">
        <f t="shared" si="0"/>
        <v>15.102389896620254</v>
      </c>
      <c r="E55">
        <v>14.4946</v>
      </c>
      <c r="F55">
        <v>15.458</v>
      </c>
      <c r="G55">
        <f t="shared" si="1"/>
        <v>14.720061954358648</v>
      </c>
    </row>
    <row r="56" spans="1:7" x14ac:dyDescent="0.25">
      <c r="A56" s="1" t="s">
        <v>56</v>
      </c>
      <c r="B56">
        <v>0.22917999999999999</v>
      </c>
      <c r="C56">
        <v>0.29060999999999998</v>
      </c>
      <c r="D56">
        <f t="shared" si="0"/>
        <v>0.26150878867624089</v>
      </c>
      <c r="E56">
        <v>0.18504000000000001</v>
      </c>
      <c r="F56">
        <v>0.22664999999999999</v>
      </c>
      <c r="G56">
        <f t="shared" si="1"/>
        <v>0.19477787826537621</v>
      </c>
    </row>
    <row r="57" spans="1:7" x14ac:dyDescent="0.25">
      <c r="A57" s="1" t="s">
        <v>57</v>
      </c>
      <c r="B57">
        <v>3.2572999999999999</v>
      </c>
      <c r="C57">
        <v>3.4832000000000001</v>
      </c>
      <c r="D57">
        <f t="shared" si="0"/>
        <v>3.3761844760208821</v>
      </c>
      <c r="E57">
        <v>3.4184000000000001</v>
      </c>
      <c r="F57">
        <v>3.5291000000000001</v>
      </c>
      <c r="G57">
        <f t="shared" si="1"/>
        <v>3.4443068282618867</v>
      </c>
    </row>
    <row r="58" spans="1:7" x14ac:dyDescent="0.25">
      <c r="A58" s="1" t="s">
        <v>58</v>
      </c>
      <c r="B58">
        <v>2.9821E-2</v>
      </c>
      <c r="C58">
        <v>2.7040999999999999E-2</v>
      </c>
      <c r="D58">
        <f t="shared" si="0"/>
        <v>2.8357968378317604E-2</v>
      </c>
      <c r="E58">
        <v>1.9764E-2</v>
      </c>
      <c r="F58">
        <v>1.8818999999999999E-2</v>
      </c>
      <c r="G58">
        <f t="shared" si="1"/>
        <v>1.9542844148983878E-2</v>
      </c>
    </row>
    <row r="59" spans="1:7" x14ac:dyDescent="0.25">
      <c r="A59" s="1" t="s">
        <v>59</v>
      </c>
      <c r="B59">
        <v>-0.2525</v>
      </c>
      <c r="C59">
        <v>-0.27894999999999998</v>
      </c>
      <c r="D59">
        <f t="shared" si="0"/>
        <v>-0.26641985122068318</v>
      </c>
      <c r="E59">
        <v>-0.28061000000000003</v>
      </c>
      <c r="F59">
        <v>-0.36354999999999998</v>
      </c>
      <c r="G59">
        <f t="shared" si="1"/>
        <v>-0.30002022887119212</v>
      </c>
    </row>
    <row r="60" spans="1:7" x14ac:dyDescent="0.25">
      <c r="A60" s="1" t="s">
        <v>60</v>
      </c>
      <c r="B60">
        <v>0.10117</v>
      </c>
      <c r="C60">
        <v>9.1201000000000004E-2</v>
      </c>
      <c r="D60">
        <f t="shared" si="0"/>
        <v>9.5923610706276322E-2</v>
      </c>
      <c r="E60">
        <v>8.5198999999999997E-2</v>
      </c>
      <c r="F60">
        <v>7.5256000000000003E-2</v>
      </c>
      <c r="G60">
        <f t="shared" si="1"/>
        <v>8.2872066003541509E-2</v>
      </c>
    </row>
    <row r="61" spans="1:7" x14ac:dyDescent="0.25">
      <c r="A61" s="1" t="s">
        <v>61</v>
      </c>
      <c r="B61">
        <v>0.84072000000000002</v>
      </c>
      <c r="C61">
        <v>0.88044999999999995</v>
      </c>
      <c r="D61">
        <f t="shared" si="0"/>
        <v>0.86162872170123816</v>
      </c>
      <c r="E61">
        <v>0.87846000000000002</v>
      </c>
      <c r="F61">
        <v>0.93298000000000003</v>
      </c>
      <c r="G61">
        <f t="shared" si="1"/>
        <v>0.8912191714258183</v>
      </c>
    </row>
    <row r="62" spans="1:7" x14ac:dyDescent="0.25">
      <c r="A62" s="1" t="s">
        <v>62</v>
      </c>
      <c r="B62">
        <v>6.6522999999999999E-2</v>
      </c>
      <c r="C62">
        <v>4.9503999999999999E-2</v>
      </c>
      <c r="D62">
        <f t="shared" si="0"/>
        <v>5.7566404615319165E-2</v>
      </c>
      <c r="E62">
        <v>4.7674000000000001E-2</v>
      </c>
      <c r="F62">
        <v>2.4319E-2</v>
      </c>
      <c r="G62">
        <f t="shared" si="1"/>
        <v>4.2208291110601689E-2</v>
      </c>
    </row>
    <row r="63" spans="1:7" x14ac:dyDescent="0.25">
      <c r="A63" s="1" t="s">
        <v>63</v>
      </c>
      <c r="B63">
        <v>54.23</v>
      </c>
      <c r="C63">
        <v>89.504800000000003</v>
      </c>
      <c r="D63">
        <f t="shared" si="0"/>
        <v>72.794081959900083</v>
      </c>
      <c r="E63">
        <v>68.7303</v>
      </c>
      <c r="F63">
        <v>81.688199999999995</v>
      </c>
      <c r="G63">
        <f t="shared" si="1"/>
        <v>71.762803070774297</v>
      </c>
    </row>
    <row r="64" spans="1:7" x14ac:dyDescent="0.25">
      <c r="A64" s="1" t="s">
        <v>64</v>
      </c>
      <c r="B64">
        <v>3.8218000000000001</v>
      </c>
      <c r="C64">
        <v>3.8714</v>
      </c>
      <c r="D64">
        <f t="shared" si="0"/>
        <v>3.8479030102285785</v>
      </c>
      <c r="E64">
        <v>3.0712000000000002</v>
      </c>
      <c r="F64">
        <v>3.1602999999999999</v>
      </c>
      <c r="G64">
        <f t="shared" si="1"/>
        <v>3.0920518373815185</v>
      </c>
    </row>
    <row r="65" spans="1:7" x14ac:dyDescent="0.25">
      <c r="A65" s="1" t="s">
        <v>65</v>
      </c>
      <c r="B65">
        <v>6.1166</v>
      </c>
      <c r="C65">
        <v>6.9833999999999996</v>
      </c>
      <c r="D65">
        <f t="shared" si="0"/>
        <v>6.5727711545591019</v>
      </c>
      <c r="E65">
        <v>5.2190000000000003</v>
      </c>
      <c r="F65">
        <v>4.4733999999999998</v>
      </c>
      <c r="G65">
        <f t="shared" si="1"/>
        <v>5.0445092036850605</v>
      </c>
    </row>
    <row r="66" spans="1:7" x14ac:dyDescent="0.25">
      <c r="A66" s="1" t="s">
        <v>66</v>
      </c>
      <c r="B66">
        <v>3.0145</v>
      </c>
      <c r="C66">
        <v>3.3944999999999999</v>
      </c>
      <c r="D66">
        <f t="shared" si="0"/>
        <v>3.2144827396544282</v>
      </c>
      <c r="E66">
        <v>2.5832000000000002</v>
      </c>
      <c r="F66">
        <v>2.0158999999999998</v>
      </c>
      <c r="G66">
        <f t="shared" si="1"/>
        <v>2.4504362811836575</v>
      </c>
    </row>
    <row r="67" spans="1:7" x14ac:dyDescent="0.25">
      <c r="A67" s="1" t="s">
        <v>67</v>
      </c>
      <c r="B67">
        <v>0.81989000000000001</v>
      </c>
      <c r="C67">
        <v>0.83067000000000002</v>
      </c>
      <c r="D67">
        <f t="shared" si="0"/>
        <v>0.82556319456177563</v>
      </c>
      <c r="E67">
        <v>0.86599999999999999</v>
      </c>
      <c r="F67">
        <v>0.91146000000000005</v>
      </c>
      <c r="G67">
        <f t="shared" si="1"/>
        <v>0.87663888358433062</v>
      </c>
    </row>
    <row r="68" spans="1:7" x14ac:dyDescent="0.25">
      <c r="A68" s="1" t="s">
        <v>68</v>
      </c>
      <c r="B68">
        <v>9.0385999999999994E-2</v>
      </c>
      <c r="C68">
        <v>8.4282999999999997E-2</v>
      </c>
      <c r="D68">
        <f t="shared" ref="D68:D131" si="2">(B68* (901.51-745.616)+C68*(622.991-449.807))/(901.51+622.991-745.616-449.807)</f>
        <v>8.717417194707637E-2</v>
      </c>
      <c r="E68">
        <v>6.7955000000000002E-2</v>
      </c>
      <c r="F68">
        <v>4.0541000000000001E-2</v>
      </c>
      <c r="G68">
        <f t="shared" ref="G68:G131" si="3">(E68*(661.166-430.609)+F68*(395.167-324.725))/( 661.166+395.167-430.609-324.725)</f>
        <v>6.1539374074332458E-2</v>
      </c>
    </row>
    <row r="69" spans="1:7" x14ac:dyDescent="0.25">
      <c r="A69" s="1" t="s">
        <v>69</v>
      </c>
      <c r="B69">
        <v>22054.785500000002</v>
      </c>
      <c r="C69">
        <v>20049.205399999999</v>
      </c>
      <c r="D69">
        <f t="shared" si="2"/>
        <v>20999.308123698938</v>
      </c>
      <c r="E69">
        <v>25099.313399999999</v>
      </c>
      <c r="F69">
        <v>31561.247200000002</v>
      </c>
      <c r="G69">
        <f t="shared" si="3"/>
        <v>26611.582679099258</v>
      </c>
    </row>
    <row r="70" spans="1:7" x14ac:dyDescent="0.25">
      <c r="A70" s="1" t="s">
        <v>70</v>
      </c>
      <c r="B70">
        <v>7873.5622000000003</v>
      </c>
      <c r="C70">
        <v>4050.8139999999999</v>
      </c>
      <c r="D70">
        <f t="shared" si="2"/>
        <v>5861.7630998814875</v>
      </c>
      <c r="E70">
        <v>5988.6549000000005</v>
      </c>
      <c r="F70">
        <v>6318.1365999999998</v>
      </c>
      <c r="G70">
        <f t="shared" si="3"/>
        <v>6065.7626309605657</v>
      </c>
    </row>
    <row r="71" spans="1:7" x14ac:dyDescent="0.25">
      <c r="A71" s="1" t="s">
        <v>71</v>
      </c>
      <c r="B71">
        <v>1.5583</v>
      </c>
      <c r="C71">
        <v>1.7949999999999999</v>
      </c>
      <c r="D71">
        <f t="shared" si="2"/>
        <v>1.6828681959900083</v>
      </c>
      <c r="E71">
        <v>1.4455</v>
      </c>
      <c r="F71">
        <v>1.3582000000000001</v>
      </c>
      <c r="G71">
        <f t="shared" si="3"/>
        <v>1.4250694118585108</v>
      </c>
    </row>
    <row r="72" spans="1:7" x14ac:dyDescent="0.25">
      <c r="A72" s="1" t="s">
        <v>72</v>
      </c>
      <c r="B72">
        <v>0.50377000000000005</v>
      </c>
      <c r="C72">
        <v>0.49558999999999997</v>
      </c>
      <c r="D72">
        <f t="shared" si="2"/>
        <v>0.49946510839375474</v>
      </c>
      <c r="E72">
        <v>0.49979000000000001</v>
      </c>
      <c r="F72">
        <v>0.41393999999999997</v>
      </c>
      <c r="G72">
        <f t="shared" si="3"/>
        <v>0.47969875152409125</v>
      </c>
    </row>
    <row r="73" spans="1:7" x14ac:dyDescent="0.25">
      <c r="A73" s="1" t="s">
        <v>73</v>
      </c>
      <c r="B73">
        <v>2.0969000000000002E-2</v>
      </c>
      <c r="C73">
        <v>1.2463E-2</v>
      </c>
      <c r="D73">
        <f t="shared" si="2"/>
        <v>1.6492544253945873E-2</v>
      </c>
      <c r="E73">
        <v>1.7507999999999999E-2</v>
      </c>
      <c r="F73">
        <v>1.7510999999999999E-2</v>
      </c>
      <c r="G73">
        <f t="shared" si="3"/>
        <v>1.7508702082066712E-2</v>
      </c>
    </row>
    <row r="74" spans="1:7" x14ac:dyDescent="0.25">
      <c r="A74" s="1" t="s">
        <v>74</v>
      </c>
      <c r="B74">
        <v>6.2177999999999999E-3</v>
      </c>
      <c r="C74">
        <v>2.6878000000000002E-3</v>
      </c>
      <c r="D74">
        <f t="shared" si="2"/>
        <v>4.3600656026838627E-3</v>
      </c>
      <c r="E74">
        <v>6.6566000000000004E-3</v>
      </c>
      <c r="F74">
        <v>4.4735E-3</v>
      </c>
      <c r="G74">
        <f t="shared" si="3"/>
        <v>6.1456948800494337E-3</v>
      </c>
    </row>
    <row r="75" spans="1:7" x14ac:dyDescent="0.25">
      <c r="A75" s="1" t="s">
        <v>75</v>
      </c>
      <c r="B75">
        <v>4.4808000000000003</v>
      </c>
      <c r="C75">
        <v>4.8819999999999997</v>
      </c>
      <c r="D75">
        <f t="shared" si="2"/>
        <v>4.6919396714456756</v>
      </c>
      <c r="E75">
        <v>4.6227999999999998</v>
      </c>
      <c r="F75">
        <v>4.6435000000000004</v>
      </c>
      <c r="G75">
        <f t="shared" si="3"/>
        <v>4.627644366260351</v>
      </c>
    </row>
    <row r="76" spans="1:7" x14ac:dyDescent="0.25">
      <c r="A76" s="1" t="s">
        <v>76</v>
      </c>
      <c r="B76">
        <v>0.26078000000000001</v>
      </c>
      <c r="C76">
        <v>0.19655</v>
      </c>
      <c r="D76">
        <f t="shared" si="2"/>
        <v>0.22697765429472647</v>
      </c>
      <c r="E76">
        <v>0.32695000000000002</v>
      </c>
      <c r="F76">
        <v>0.25205</v>
      </c>
      <c r="G76">
        <f t="shared" si="3"/>
        <v>0.30942135106761143</v>
      </c>
    </row>
    <row r="77" spans="1:7" x14ac:dyDescent="0.25">
      <c r="A77" s="1" t="s">
        <v>77</v>
      </c>
      <c r="B77">
        <v>0.56284000000000001</v>
      </c>
      <c r="C77">
        <v>0.51539000000000001</v>
      </c>
      <c r="D77">
        <f t="shared" si="2"/>
        <v>0.5378684710615721</v>
      </c>
      <c r="E77">
        <v>0.57813999999999999</v>
      </c>
      <c r="F77">
        <v>0.59040000000000004</v>
      </c>
      <c r="G77">
        <f t="shared" si="3"/>
        <v>0.58100917537931995</v>
      </c>
    </row>
    <row r="78" spans="1:7" x14ac:dyDescent="0.25">
      <c r="A78" s="1" t="s">
        <v>78</v>
      </c>
      <c r="B78">
        <v>8.4912000000000001E-2</v>
      </c>
      <c r="C78">
        <v>6.6525000000000001E-2</v>
      </c>
      <c r="D78">
        <f t="shared" si="2"/>
        <v>7.5235466752563221E-2</v>
      </c>
      <c r="E78">
        <v>9.6879000000000007E-2</v>
      </c>
      <c r="F78">
        <v>8.1406000000000006E-2</v>
      </c>
      <c r="G78">
        <f t="shared" si="3"/>
        <v>9.3257894727224983E-2</v>
      </c>
    </row>
    <row r="79" spans="1:7" x14ac:dyDescent="0.25">
      <c r="A79" s="1" t="s">
        <v>79</v>
      </c>
      <c r="B79">
        <v>5.3296999999999997E-2</v>
      </c>
      <c r="C79">
        <v>4.0565999999999998E-2</v>
      </c>
      <c r="D79">
        <f t="shared" si="2"/>
        <v>4.6597051951209133E-2</v>
      </c>
      <c r="E79">
        <v>4.5317999999999997E-2</v>
      </c>
      <c r="F79">
        <v>6.5249000000000001E-2</v>
      </c>
      <c r="G79">
        <f t="shared" si="3"/>
        <v>4.9982399223917659E-2</v>
      </c>
    </row>
    <row r="80" spans="1:7" x14ac:dyDescent="0.25">
      <c r="A80" s="1" t="s">
        <v>80</v>
      </c>
      <c r="B80">
        <v>1.5075E-2</v>
      </c>
      <c r="C80">
        <v>5.7697E-3</v>
      </c>
      <c r="D80">
        <f t="shared" si="2"/>
        <v>1.0177896349193808E-2</v>
      </c>
      <c r="E80">
        <v>1.1656E-2</v>
      </c>
      <c r="F80">
        <v>7.9254000000000008E-3</v>
      </c>
      <c r="G80">
        <f t="shared" si="3"/>
        <v>1.0782937547300819E-2</v>
      </c>
    </row>
    <row r="81" spans="1:7" x14ac:dyDescent="0.25">
      <c r="A81" s="1" t="s">
        <v>81</v>
      </c>
      <c r="B81">
        <v>12.835900000000001</v>
      </c>
      <c r="C81">
        <v>17.006399999999999</v>
      </c>
      <c r="D81">
        <f t="shared" si="2"/>
        <v>15.030710567707352</v>
      </c>
      <c r="E81">
        <v>14.4193</v>
      </c>
      <c r="F81">
        <v>15.4147</v>
      </c>
      <c r="G81">
        <f t="shared" si="3"/>
        <v>14.652250829736969</v>
      </c>
    </row>
    <row r="82" spans="1:7" x14ac:dyDescent="0.25">
      <c r="A82" s="1" t="s">
        <v>82</v>
      </c>
      <c r="B82">
        <v>0.21268000000000001</v>
      </c>
      <c r="C82">
        <v>0.22194</v>
      </c>
      <c r="D82">
        <f t="shared" si="2"/>
        <v>0.21755326360315791</v>
      </c>
      <c r="E82">
        <v>0.15769</v>
      </c>
      <c r="F82">
        <v>0.19928999999999999</v>
      </c>
      <c r="G82">
        <f t="shared" si="3"/>
        <v>0.1674255379918205</v>
      </c>
    </row>
    <row r="83" spans="1:7" x14ac:dyDescent="0.25">
      <c r="A83" s="1" t="s">
        <v>83</v>
      </c>
      <c r="B83">
        <v>3.2509000000000001</v>
      </c>
      <c r="C83">
        <v>3.4802</v>
      </c>
      <c r="D83">
        <f t="shared" si="2"/>
        <v>3.3715737952704221</v>
      </c>
      <c r="E83">
        <v>3.4137</v>
      </c>
      <c r="F83">
        <v>3.5232000000000001</v>
      </c>
      <c r="G83">
        <f t="shared" si="3"/>
        <v>3.4393259954351998</v>
      </c>
    </row>
    <row r="84" spans="1:7" x14ac:dyDescent="0.25">
      <c r="A84" s="1" t="s">
        <v>84</v>
      </c>
      <c r="B84">
        <v>2.5791000000000001E-2</v>
      </c>
      <c r="C84">
        <v>2.3237000000000001E-2</v>
      </c>
      <c r="D84">
        <f t="shared" si="2"/>
        <v>2.4446905481375236E-2</v>
      </c>
      <c r="E84">
        <v>1.2853E-2</v>
      </c>
      <c r="F84">
        <v>1.0645999999999999E-2</v>
      </c>
      <c r="G84">
        <f t="shared" si="3"/>
        <v>1.2336501626251245E-2</v>
      </c>
    </row>
    <row r="85" spans="1:7" x14ac:dyDescent="0.25">
      <c r="A85" s="1" t="s">
        <v>85</v>
      </c>
      <c r="B85">
        <v>-0.26582</v>
      </c>
      <c r="C85">
        <v>-0.26796999999999999</v>
      </c>
      <c r="D85">
        <f t="shared" si="2"/>
        <v>-0.26695148129015006</v>
      </c>
      <c r="E85">
        <v>-0.31785000000000002</v>
      </c>
      <c r="F85">
        <v>-0.37895000000000001</v>
      </c>
      <c r="G85">
        <f t="shared" si="3"/>
        <v>-0.33214907142548633</v>
      </c>
    </row>
    <row r="86" spans="1:7" x14ac:dyDescent="0.25">
      <c r="A86" s="1" t="s">
        <v>86</v>
      </c>
      <c r="B86">
        <v>0.11638</v>
      </c>
      <c r="C86">
        <v>7.6393000000000003E-2</v>
      </c>
      <c r="D86">
        <f t="shared" si="2"/>
        <v>9.5336026814311511E-2</v>
      </c>
      <c r="E86">
        <v>0.12679000000000001</v>
      </c>
      <c r="F86">
        <v>9.6644999999999995E-2</v>
      </c>
      <c r="G86">
        <f t="shared" si="3"/>
        <v>0.11973524536626365</v>
      </c>
    </row>
    <row r="87" spans="1:7" x14ac:dyDescent="0.25">
      <c r="A87" s="1" t="s">
        <v>87</v>
      </c>
      <c r="B87">
        <v>0.84779000000000004</v>
      </c>
      <c r="C87">
        <v>0.87395999999999996</v>
      </c>
      <c r="D87">
        <f t="shared" si="2"/>
        <v>0.86156249551778008</v>
      </c>
      <c r="E87">
        <v>0.89388999999999996</v>
      </c>
      <c r="F87">
        <v>0.93647000000000002</v>
      </c>
      <c r="G87">
        <f t="shared" si="3"/>
        <v>0.9038548848002812</v>
      </c>
    </row>
    <row r="88" spans="1:7" x14ac:dyDescent="0.25">
      <c r="A88" s="1" t="s">
        <v>88</v>
      </c>
      <c r="B88">
        <v>6.8626999999999994E-2</v>
      </c>
      <c r="C88">
        <v>5.2762000000000003E-2</v>
      </c>
      <c r="D88">
        <f t="shared" si="2"/>
        <v>6.0277720619427613E-2</v>
      </c>
      <c r="E88">
        <v>5.1166999999999997E-2</v>
      </c>
      <c r="F88">
        <v>2.6641999999999999E-2</v>
      </c>
      <c r="G88">
        <f t="shared" si="3"/>
        <v>4.5427479104581732E-2</v>
      </c>
    </row>
    <row r="89" spans="1:7" x14ac:dyDescent="0.25">
      <c r="A89" s="1" t="s">
        <v>89</v>
      </c>
      <c r="B89">
        <v>60.07</v>
      </c>
      <c r="C89">
        <v>94.787000000000006</v>
      </c>
      <c r="D89">
        <f t="shared" si="2"/>
        <v>78.340528348902083</v>
      </c>
      <c r="E89">
        <v>73.067999999999998</v>
      </c>
      <c r="F89">
        <v>86.700199999999995</v>
      </c>
      <c r="G89">
        <f t="shared" si="3"/>
        <v>76.258307716636907</v>
      </c>
    </row>
    <row r="90" spans="1:7" x14ac:dyDescent="0.25">
      <c r="A90" s="1" t="s">
        <v>90</v>
      </c>
      <c r="B90">
        <v>0.80062999999999995</v>
      </c>
      <c r="C90">
        <v>1.0527</v>
      </c>
      <c r="D90">
        <f t="shared" si="2"/>
        <v>0.93328697153866258</v>
      </c>
      <c r="E90">
        <v>0.37071999999999999</v>
      </c>
      <c r="F90">
        <v>0.46328999999999998</v>
      </c>
      <c r="G90">
        <f t="shared" si="3"/>
        <v>0.3923839123053563</v>
      </c>
    </row>
    <row r="91" spans="1:7" x14ac:dyDescent="0.25">
      <c r="A91" s="1" t="s">
        <v>91</v>
      </c>
      <c r="B91">
        <v>2.3772000000000002</v>
      </c>
      <c r="C91">
        <v>3.5853000000000002</v>
      </c>
      <c r="D91">
        <f t="shared" si="2"/>
        <v>3.0129872309908294</v>
      </c>
      <c r="E91">
        <v>2.4996999999999998</v>
      </c>
      <c r="F91">
        <v>2.2921999999999998</v>
      </c>
      <c r="G91">
        <f t="shared" si="3"/>
        <v>2.4511393237186825</v>
      </c>
    </row>
    <row r="92" spans="1:7" x14ac:dyDescent="0.25">
      <c r="A92" s="1" t="s">
        <v>92</v>
      </c>
      <c r="B92">
        <v>0.74589000000000005</v>
      </c>
      <c r="C92">
        <v>1.2602</v>
      </c>
      <c r="D92">
        <f t="shared" si="2"/>
        <v>1.0165561127149185</v>
      </c>
      <c r="E92">
        <v>0.89049999999999996</v>
      </c>
      <c r="F92">
        <v>0.76666000000000001</v>
      </c>
      <c r="G92">
        <f t="shared" si="3"/>
        <v>0.86151805228588763</v>
      </c>
    </row>
    <row r="93" spans="1:7" x14ac:dyDescent="0.25">
      <c r="A93" s="1" t="s">
        <v>93</v>
      </c>
      <c r="B93">
        <v>0.93335000000000001</v>
      </c>
      <c r="C93">
        <v>0.91791999999999996</v>
      </c>
      <c r="D93">
        <f t="shared" si="2"/>
        <v>0.92522964822929532</v>
      </c>
      <c r="E93">
        <v>0.93913000000000002</v>
      </c>
      <c r="F93">
        <v>0.95689000000000002</v>
      </c>
      <c r="G93">
        <f t="shared" si="3"/>
        <v>0.94328632583496919</v>
      </c>
    </row>
    <row r="94" spans="1:7" x14ac:dyDescent="0.25">
      <c r="A94" s="1" t="s">
        <v>94</v>
      </c>
      <c r="B94">
        <v>2.0889999999999999E-2</v>
      </c>
      <c r="C94">
        <v>2.9617000000000001E-2</v>
      </c>
      <c r="D94">
        <f t="shared" si="2"/>
        <v>2.5482761497274204E-2</v>
      </c>
      <c r="E94">
        <v>2.1867999999999999E-2</v>
      </c>
      <c r="F94">
        <v>1.4059E-2</v>
      </c>
      <c r="G94">
        <f t="shared" si="3"/>
        <v>2.0040480380333486E-2</v>
      </c>
    </row>
    <row r="95" spans="1:7" x14ac:dyDescent="0.25">
      <c r="A95" s="1" t="s">
        <v>95</v>
      </c>
      <c r="B95">
        <v>33619.0334</v>
      </c>
      <c r="C95">
        <v>25112.036499999998</v>
      </c>
      <c r="D95">
        <f t="shared" si="2"/>
        <v>29142.053015016507</v>
      </c>
      <c r="E95">
        <v>33268.907299999999</v>
      </c>
      <c r="F95">
        <v>40750.393700000001</v>
      </c>
      <c r="G95">
        <f t="shared" si="3"/>
        <v>35019.77977794443</v>
      </c>
    </row>
    <row r="96" spans="1:7" x14ac:dyDescent="0.25">
      <c r="A96" s="1" t="s">
        <v>96</v>
      </c>
      <c r="B96">
        <v>1891.6574000000001</v>
      </c>
      <c r="C96">
        <v>1826.6958</v>
      </c>
      <c r="D96">
        <f t="shared" si="2"/>
        <v>1857.4700348938547</v>
      </c>
      <c r="E96">
        <v>2012.4755</v>
      </c>
      <c r="F96">
        <v>2028.1134999999999</v>
      </c>
      <c r="G96">
        <f t="shared" si="3"/>
        <v>2016.1352197864439</v>
      </c>
    </row>
    <row r="97" spans="1:7" x14ac:dyDescent="0.25">
      <c r="A97" s="1" t="s">
        <v>97</v>
      </c>
      <c r="B97">
        <v>1.0482</v>
      </c>
      <c r="C97">
        <v>1.3150999999999999</v>
      </c>
      <c r="D97">
        <f t="shared" si="2"/>
        <v>1.1886615610888602</v>
      </c>
      <c r="E97">
        <v>1.0692999999999999</v>
      </c>
      <c r="F97">
        <v>0.99944999999999995</v>
      </c>
      <c r="G97">
        <f t="shared" si="3"/>
        <v>1.0529531892132526</v>
      </c>
    </row>
    <row r="98" spans="1:7" x14ac:dyDescent="0.25">
      <c r="A98" s="1" t="s">
        <v>98</v>
      </c>
      <c r="B98">
        <v>0.20129</v>
      </c>
      <c r="C98">
        <v>0.24959999999999999</v>
      </c>
      <c r="D98">
        <f t="shared" si="2"/>
        <v>0.22671412145448797</v>
      </c>
      <c r="E98">
        <v>0.26771</v>
      </c>
      <c r="F98">
        <v>0.20952999999999999</v>
      </c>
      <c r="G98">
        <f t="shared" si="3"/>
        <v>0.25409428845278548</v>
      </c>
    </row>
    <row r="99" spans="1:7" x14ac:dyDescent="0.25">
      <c r="A99" s="1" t="s">
        <v>99</v>
      </c>
      <c r="B99">
        <v>2.4552999999999998E-2</v>
      </c>
      <c r="C99">
        <v>1.4487999999999999E-2</v>
      </c>
      <c r="D99">
        <f t="shared" si="2"/>
        <v>1.9256088750995201E-2</v>
      </c>
      <c r="E99">
        <v>1.9965E-2</v>
      </c>
      <c r="F99">
        <v>1.9526999999999999E-2</v>
      </c>
      <c r="G99">
        <f t="shared" si="3"/>
        <v>1.986249601825919E-2</v>
      </c>
    </row>
    <row r="100" spans="1:7" x14ac:dyDescent="0.25">
      <c r="A100" s="1" t="s">
        <v>100</v>
      </c>
      <c r="B100">
        <v>4.2690999999999996E-3</v>
      </c>
      <c r="C100">
        <v>2.2582000000000001E-3</v>
      </c>
      <c r="D100">
        <f t="shared" si="2"/>
        <v>3.2108229179708151E-3</v>
      </c>
      <c r="E100">
        <v>5.1663000000000004E-3</v>
      </c>
      <c r="F100">
        <v>3.3934E-3</v>
      </c>
      <c r="G100">
        <f t="shared" si="3"/>
        <v>4.7513929013053187E-3</v>
      </c>
    </row>
    <row r="101" spans="1:7" x14ac:dyDescent="0.25">
      <c r="A101" s="1" t="s">
        <v>101</v>
      </c>
      <c r="B101">
        <v>4.2717000000000001</v>
      </c>
      <c r="C101">
        <v>4.6881000000000004</v>
      </c>
      <c r="D101">
        <f t="shared" si="2"/>
        <v>4.4908389810318523</v>
      </c>
      <c r="E101">
        <v>4.4188000000000001</v>
      </c>
      <c r="F101">
        <v>4.4714</v>
      </c>
      <c r="G101">
        <f t="shared" si="3"/>
        <v>4.4311098389031178</v>
      </c>
    </row>
    <row r="102" spans="1:7" x14ac:dyDescent="0.25">
      <c r="A102" s="1" t="s">
        <v>102</v>
      </c>
      <c r="B102">
        <v>0.15398000000000001</v>
      </c>
      <c r="C102">
        <v>0.16352</v>
      </c>
      <c r="D102">
        <f t="shared" si="2"/>
        <v>0.15900061930606119</v>
      </c>
      <c r="E102">
        <v>0.20523</v>
      </c>
      <c r="F102">
        <v>0.16156000000000001</v>
      </c>
      <c r="G102">
        <f t="shared" si="3"/>
        <v>0.19501002538214404</v>
      </c>
    </row>
    <row r="103" spans="1:7" x14ac:dyDescent="0.25">
      <c r="A103" s="1" t="s">
        <v>103</v>
      </c>
      <c r="B103">
        <v>0.62353999999999998</v>
      </c>
      <c r="C103">
        <v>0.57316</v>
      </c>
      <c r="D103">
        <f t="shared" si="2"/>
        <v>0.59702649888476278</v>
      </c>
      <c r="E103">
        <v>0.62163000000000002</v>
      </c>
      <c r="F103">
        <v>0.64234000000000002</v>
      </c>
      <c r="G103">
        <f t="shared" si="3"/>
        <v>0.62647670653390852</v>
      </c>
    </row>
    <row r="104" spans="1:7" x14ac:dyDescent="0.25">
      <c r="A104" s="1" t="s">
        <v>104</v>
      </c>
      <c r="B104">
        <v>4.9202999999999997E-2</v>
      </c>
      <c r="C104">
        <v>4.1269E-2</v>
      </c>
      <c r="D104">
        <f t="shared" si="2"/>
        <v>4.5027570904162539E-2</v>
      </c>
      <c r="E104">
        <v>7.0219000000000004E-2</v>
      </c>
      <c r="F104">
        <v>5.1616000000000002E-2</v>
      </c>
      <c r="G104">
        <f t="shared" si="3"/>
        <v>6.5865389104282718E-2</v>
      </c>
    </row>
    <row r="105" spans="1:7" x14ac:dyDescent="0.25">
      <c r="A105" s="1" t="s">
        <v>105</v>
      </c>
      <c r="B105">
        <v>6.0505000000000003E-2</v>
      </c>
      <c r="C105">
        <v>4.199E-2</v>
      </c>
      <c r="D105">
        <f t="shared" si="2"/>
        <v>5.0761104145521728E-2</v>
      </c>
      <c r="E105">
        <v>4.9339000000000001E-2</v>
      </c>
      <c r="F105">
        <v>6.8162E-2</v>
      </c>
      <c r="G105">
        <f t="shared" si="3"/>
        <v>5.3744096913943218E-2</v>
      </c>
    </row>
    <row r="106" spans="1:7" x14ac:dyDescent="0.25">
      <c r="A106" s="1" t="s">
        <v>106</v>
      </c>
      <c r="B106">
        <v>1.0966999999999999E-2</v>
      </c>
      <c r="C106">
        <v>5.5922000000000003E-3</v>
      </c>
      <c r="D106">
        <f t="shared" si="2"/>
        <v>8.1384020286983643E-3</v>
      </c>
      <c r="E106">
        <v>9.3567000000000008E-3</v>
      </c>
      <c r="F106">
        <v>6.7175000000000004E-3</v>
      </c>
      <c r="G106">
        <f t="shared" si="3"/>
        <v>8.7390550031727667E-3</v>
      </c>
    </row>
    <row r="107" spans="1:7" x14ac:dyDescent="0.25">
      <c r="A107" s="1" t="s">
        <v>107</v>
      </c>
      <c r="B107">
        <v>13.204800000000001</v>
      </c>
      <c r="C107">
        <v>17.352799999999998</v>
      </c>
      <c r="D107">
        <f t="shared" si="2"/>
        <v>15.387769484438339</v>
      </c>
      <c r="E107">
        <v>14.705500000000001</v>
      </c>
      <c r="F107">
        <v>15.776899999999999</v>
      </c>
      <c r="G107">
        <f t="shared" si="3"/>
        <v>14.95623690876049</v>
      </c>
    </row>
    <row r="108" spans="1:7" x14ac:dyDescent="0.25">
      <c r="A108" s="1" t="s">
        <v>108</v>
      </c>
      <c r="B108">
        <v>8.6070999999999995E-2</v>
      </c>
      <c r="C108">
        <v>8.6695999999999995E-2</v>
      </c>
      <c r="D108">
        <f t="shared" si="2"/>
        <v>8.639991897969479E-2</v>
      </c>
      <c r="E108">
        <v>6.1504999999999997E-2</v>
      </c>
      <c r="F108">
        <v>7.8688999999999995E-2</v>
      </c>
      <c r="G108">
        <f t="shared" si="3"/>
        <v>6.5526526078159703E-2</v>
      </c>
    </row>
    <row r="109" spans="1:7" x14ac:dyDescent="0.25">
      <c r="A109" s="1" t="s">
        <v>109</v>
      </c>
      <c r="B109">
        <v>3.2949000000000002</v>
      </c>
      <c r="C109">
        <v>3.5108000000000001</v>
      </c>
      <c r="D109">
        <f t="shared" si="2"/>
        <v>3.4085217723457664</v>
      </c>
      <c r="E109">
        <v>3.4403999999999999</v>
      </c>
      <c r="F109">
        <v>3.5518999999999998</v>
      </c>
      <c r="G109">
        <f t="shared" si="3"/>
        <v>3.4664940501463444</v>
      </c>
    </row>
    <row r="110" spans="1:7" x14ac:dyDescent="0.25">
      <c r="A110" s="1" t="s">
        <v>110</v>
      </c>
      <c r="B110">
        <v>9.1745000000000004E-3</v>
      </c>
      <c r="C110">
        <v>7.2716999999999999E-3</v>
      </c>
      <c r="D110">
        <f t="shared" si="2"/>
        <v>8.1731127446988249E-3</v>
      </c>
      <c r="E110">
        <v>7.8660999999999991E-3</v>
      </c>
      <c r="F110">
        <v>1.0609E-2</v>
      </c>
      <c r="G110">
        <f t="shared" si="3"/>
        <v>8.5080136336001082E-3</v>
      </c>
    </row>
    <row r="111" spans="1:7" x14ac:dyDescent="0.25">
      <c r="A111" s="1" t="s">
        <v>111</v>
      </c>
      <c r="B111">
        <v>-0.37301000000000001</v>
      </c>
      <c r="C111">
        <v>-0.34577000000000002</v>
      </c>
      <c r="D111">
        <f t="shared" si="2"/>
        <v>-0.35867439518898259</v>
      </c>
      <c r="E111">
        <v>-0.40271000000000001</v>
      </c>
      <c r="F111">
        <v>-0.45451999999999998</v>
      </c>
      <c r="G111">
        <f t="shared" si="3"/>
        <v>-0.41483495729221675</v>
      </c>
    </row>
    <row r="112" spans="1:7" x14ac:dyDescent="0.25">
      <c r="A112" s="1" t="s">
        <v>112</v>
      </c>
      <c r="B112">
        <v>5.7858E-2</v>
      </c>
      <c r="C112">
        <v>5.8717999999999999E-2</v>
      </c>
      <c r="D112">
        <f t="shared" si="2"/>
        <v>5.8310592516060022E-2</v>
      </c>
      <c r="E112">
        <v>7.5286000000000006E-2</v>
      </c>
      <c r="F112">
        <v>5.5118E-2</v>
      </c>
      <c r="G112">
        <f t="shared" si="3"/>
        <v>7.0566136292811582E-2</v>
      </c>
    </row>
    <row r="113" spans="1:7" x14ac:dyDescent="0.25">
      <c r="A113" s="1" t="s">
        <v>113</v>
      </c>
      <c r="B113">
        <v>0.92435</v>
      </c>
      <c r="C113">
        <v>0.92479</v>
      </c>
      <c r="D113">
        <f t="shared" si="2"/>
        <v>0.92458155896170513</v>
      </c>
      <c r="E113">
        <v>0.94203000000000003</v>
      </c>
      <c r="F113">
        <v>0.96245000000000003</v>
      </c>
      <c r="G113">
        <f t="shared" si="3"/>
        <v>0.94680883860079235</v>
      </c>
    </row>
    <row r="114" spans="1:7" x14ac:dyDescent="0.25">
      <c r="A114" s="1" t="s">
        <v>114</v>
      </c>
      <c r="B114">
        <v>2.2806E-2</v>
      </c>
      <c r="C114">
        <v>2.5392999999999999E-2</v>
      </c>
      <c r="D114">
        <f t="shared" si="2"/>
        <v>2.4167461440752651E-2</v>
      </c>
      <c r="E114">
        <v>2.1146999999999999E-2</v>
      </c>
      <c r="F114">
        <v>1.1424999999999999E-2</v>
      </c>
      <c r="G114">
        <f t="shared" si="3"/>
        <v>1.8871786049123079E-2</v>
      </c>
    </row>
    <row r="115" spans="1:7" x14ac:dyDescent="0.25">
      <c r="A115" s="1" t="s">
        <v>115</v>
      </c>
      <c r="B115">
        <v>0.46285713399732198</v>
      </c>
      <c r="C115">
        <v>0.50446102564432804</v>
      </c>
      <c r="D115">
        <f t="shared" si="2"/>
        <v>0.48475202934430695</v>
      </c>
      <c r="E115">
        <v>0.43619404000596901</v>
      </c>
      <c r="F115">
        <v>0.50793422605510896</v>
      </c>
      <c r="G115">
        <f t="shared" si="3"/>
        <v>0.45298320603533604</v>
      </c>
    </row>
    <row r="116" spans="1:7" x14ac:dyDescent="0.25">
      <c r="A116" s="1" t="s">
        <v>116</v>
      </c>
      <c r="B116">
        <v>104.59061082766399</v>
      </c>
      <c r="C116">
        <v>176.03532608695701</v>
      </c>
      <c r="D116">
        <f t="shared" si="2"/>
        <v>142.18984738393758</v>
      </c>
      <c r="E116">
        <v>144.50102271808601</v>
      </c>
      <c r="F116">
        <v>169.700549450549</v>
      </c>
      <c r="G116">
        <f t="shared" si="3"/>
        <v>150.39840132096555</v>
      </c>
    </row>
    <row r="117" spans="1:7" x14ac:dyDescent="0.25">
      <c r="A117" s="1" t="s">
        <v>117</v>
      </c>
      <c r="B117">
        <v>86.594097222222203</v>
      </c>
      <c r="C117">
        <v>85.896739130434796</v>
      </c>
      <c r="D117">
        <f t="shared" si="2"/>
        <v>86.227098322970022</v>
      </c>
      <c r="E117">
        <v>87.076853423882298</v>
      </c>
      <c r="F117">
        <v>82.777472527472497</v>
      </c>
      <c r="G117">
        <f t="shared" si="3"/>
        <v>86.070680682096082</v>
      </c>
    </row>
    <row r="118" spans="1:7" x14ac:dyDescent="0.25">
      <c r="A118" s="1" t="s">
        <v>118</v>
      </c>
      <c r="B118">
        <v>42.769253117913799</v>
      </c>
      <c r="C118">
        <v>46.679347826087003</v>
      </c>
      <c r="D118">
        <f t="shared" si="2"/>
        <v>44.827020096989486</v>
      </c>
      <c r="E118">
        <v>37.980879618400799</v>
      </c>
      <c r="F118">
        <v>45.282967032967001</v>
      </c>
      <c r="G118">
        <f t="shared" si="3"/>
        <v>39.689767826191748</v>
      </c>
    </row>
    <row r="119" spans="1:7" x14ac:dyDescent="0.25">
      <c r="A119" s="1" t="s">
        <v>119</v>
      </c>
      <c r="B119">
        <v>1.2935606060606101E-2</v>
      </c>
      <c r="C119">
        <v>1.07594936708861E-2</v>
      </c>
      <c r="D119">
        <f t="shared" si="2"/>
        <v>1.1790382593521493E-2</v>
      </c>
      <c r="E119">
        <v>1.3538961038961E-2</v>
      </c>
      <c r="F119">
        <v>1.0924242424242401E-2</v>
      </c>
      <c r="G119">
        <f t="shared" si="3"/>
        <v>1.2927045355991923E-2</v>
      </c>
    </row>
    <row r="120" spans="1:7" x14ac:dyDescent="0.25">
      <c r="A120" s="1" t="s">
        <v>120</v>
      </c>
      <c r="B120">
        <v>0.95950520833333297</v>
      </c>
      <c r="C120">
        <v>0.97758152173913104</v>
      </c>
      <c r="D120">
        <f t="shared" si="2"/>
        <v>0.96901823643265828</v>
      </c>
      <c r="E120">
        <v>0.960059422750424</v>
      </c>
      <c r="F120">
        <v>0.969875610500611</v>
      </c>
      <c r="G120">
        <f t="shared" si="3"/>
        <v>0.96235667921140422</v>
      </c>
    </row>
    <row r="121" spans="1:7" x14ac:dyDescent="0.25">
      <c r="A121" s="1" t="s">
        <v>121</v>
      </c>
      <c r="B121">
        <v>1.1619791666666699</v>
      </c>
      <c r="C121">
        <v>1.08967391304348</v>
      </c>
      <c r="D121">
        <f t="shared" si="2"/>
        <v>1.1239270542693705</v>
      </c>
      <c r="E121">
        <v>1.1597623089983</v>
      </c>
      <c r="F121">
        <v>1.1758241758241801</v>
      </c>
      <c r="G121">
        <f t="shared" si="3"/>
        <v>1.1635212252171196</v>
      </c>
    </row>
    <row r="122" spans="1:7" x14ac:dyDescent="0.25">
      <c r="A122" s="1" t="s">
        <v>122</v>
      </c>
      <c r="B122">
        <v>0.46158867803671799</v>
      </c>
      <c r="C122">
        <v>0.504021712559517</v>
      </c>
      <c r="D122">
        <f t="shared" si="2"/>
        <v>0.48391992670966605</v>
      </c>
      <c r="E122">
        <v>0.43494482556271102</v>
      </c>
      <c r="F122">
        <v>0.50610780903266706</v>
      </c>
      <c r="G122">
        <f t="shared" si="3"/>
        <v>0.45159891039884204</v>
      </c>
    </row>
    <row r="123" spans="1:7" x14ac:dyDescent="0.25">
      <c r="A123" s="1" t="s">
        <v>123</v>
      </c>
      <c r="B123">
        <v>0.46793095783973998</v>
      </c>
      <c r="C123">
        <v>0.506218277983569</v>
      </c>
      <c r="D123">
        <f t="shared" si="2"/>
        <v>0.48808043988286925</v>
      </c>
      <c r="E123">
        <v>0.441190897779003</v>
      </c>
      <c r="F123">
        <v>0.52138729612561396</v>
      </c>
      <c r="G123">
        <f t="shared" si="3"/>
        <v>0.45995904881050775</v>
      </c>
    </row>
    <row r="124" spans="1:7" x14ac:dyDescent="0.25">
      <c r="A124" s="1" t="s">
        <v>124</v>
      </c>
      <c r="B124">
        <v>101.860011869331</v>
      </c>
      <c r="C124">
        <v>174.38451086956499</v>
      </c>
      <c r="D124">
        <f t="shared" si="2"/>
        <v>140.02750661178271</v>
      </c>
      <c r="E124">
        <v>141.558577896354</v>
      </c>
      <c r="F124">
        <v>168.35594093406601</v>
      </c>
      <c r="G124">
        <f t="shared" si="3"/>
        <v>147.82989390438885</v>
      </c>
    </row>
    <row r="125" spans="1:7" x14ac:dyDescent="0.25">
      <c r="A125" s="1" t="s">
        <v>125</v>
      </c>
      <c r="B125">
        <v>115.513006660998</v>
      </c>
      <c r="C125">
        <v>182.638586956522</v>
      </c>
      <c r="D125">
        <f t="shared" si="2"/>
        <v>150.83921047255643</v>
      </c>
      <c r="E125">
        <v>156.270802005013</v>
      </c>
      <c r="F125">
        <v>175.57692307692301</v>
      </c>
      <c r="G125">
        <f t="shared" si="3"/>
        <v>160.78896246583668</v>
      </c>
    </row>
    <row r="126" spans="1:7" x14ac:dyDescent="0.25">
      <c r="A126" s="1" t="s">
        <v>126</v>
      </c>
      <c r="B126">
        <v>0.46669423338396598</v>
      </c>
      <c r="C126">
        <v>0.50422887295395002</v>
      </c>
      <c r="D126">
        <f t="shared" si="2"/>
        <v>0.4864476019448789</v>
      </c>
      <c r="E126">
        <v>0.43528802875226402</v>
      </c>
      <c r="F126">
        <v>0.50689213799840604</v>
      </c>
      <c r="G126">
        <f t="shared" si="3"/>
        <v>0.45204534908727073</v>
      </c>
    </row>
    <row r="127" spans="1:7" x14ac:dyDescent="0.25">
      <c r="A127" s="1" t="s">
        <v>127</v>
      </c>
      <c r="B127">
        <v>105.284965459052</v>
      </c>
      <c r="C127">
        <v>175.611835748792</v>
      </c>
      <c r="D127">
        <f t="shared" si="2"/>
        <v>142.29591333237786</v>
      </c>
      <c r="E127">
        <v>145.223422628945</v>
      </c>
      <c r="F127">
        <v>170.25274725274701</v>
      </c>
      <c r="G127">
        <f t="shared" si="3"/>
        <v>151.08096928242176</v>
      </c>
    </row>
    <row r="128" spans="1:7" x14ac:dyDescent="0.25">
      <c r="A128" s="1" t="s">
        <v>128</v>
      </c>
      <c r="B128">
        <v>81.811757105943101</v>
      </c>
      <c r="C128">
        <v>83.203381642512099</v>
      </c>
      <c r="D128">
        <f t="shared" si="2"/>
        <v>82.544127862241496</v>
      </c>
      <c r="E128">
        <v>82.605083088954103</v>
      </c>
      <c r="F128">
        <v>77.736263736263695</v>
      </c>
      <c r="G128">
        <f t="shared" si="3"/>
        <v>81.465646171083193</v>
      </c>
    </row>
    <row r="129" spans="1:7" x14ac:dyDescent="0.25">
      <c r="A129" s="1" t="s">
        <v>129</v>
      </c>
      <c r="B129">
        <v>43.090412250171397</v>
      </c>
      <c r="C129">
        <v>46.692028985507299</v>
      </c>
      <c r="D129">
        <f t="shared" si="2"/>
        <v>44.985836413112743</v>
      </c>
      <c r="E129">
        <v>37.679285221208197</v>
      </c>
      <c r="F129">
        <v>45.560439560439598</v>
      </c>
      <c r="G129">
        <f t="shared" si="3"/>
        <v>39.523690930078104</v>
      </c>
    </row>
    <row r="130" spans="1:7" x14ac:dyDescent="0.25">
      <c r="A130" s="1" t="s">
        <v>130</v>
      </c>
      <c r="B130">
        <v>7.2739898989898997E-3</v>
      </c>
      <c r="C130">
        <v>9.9261603375527408E-3</v>
      </c>
      <c r="D130">
        <f t="shared" si="2"/>
        <v>8.6697486103959106E-3</v>
      </c>
      <c r="E130">
        <v>9.2588744588744595E-3</v>
      </c>
      <c r="F130">
        <v>8.9212962962963004E-3</v>
      </c>
      <c r="G130">
        <f t="shared" si="3"/>
        <v>9.1798719341872285E-3</v>
      </c>
    </row>
    <row r="131" spans="1:7" x14ac:dyDescent="0.25">
      <c r="A131" s="1" t="s">
        <v>131</v>
      </c>
      <c r="B131">
        <v>0.94656007751937998</v>
      </c>
      <c r="C131">
        <v>0.96702898550724703</v>
      </c>
      <c r="D131">
        <f t="shared" si="2"/>
        <v>0.95733225724871707</v>
      </c>
      <c r="E131">
        <v>0.94373167155425197</v>
      </c>
      <c r="F131">
        <v>0.94141101953602002</v>
      </c>
      <c r="G131">
        <f t="shared" si="3"/>
        <v>0.94318857549922042</v>
      </c>
    </row>
    <row r="132" spans="1:7" x14ac:dyDescent="0.25">
      <c r="A132" s="1" t="s">
        <v>132</v>
      </c>
      <c r="B132">
        <v>1.2137596899224801</v>
      </c>
      <c r="C132">
        <v>1.1318840579710101</v>
      </c>
      <c r="D132">
        <f t="shared" ref="D132:D195" si="4">(B132* (901.51-745.616)+C132*(622.991-449.807))/(901.51+622.991-745.616-449.807)</f>
        <v>1.1706709710051311</v>
      </c>
      <c r="E132">
        <v>1.2250733137829899</v>
      </c>
      <c r="F132">
        <v>1.27747252747253</v>
      </c>
      <c r="G132">
        <f t="shared" ref="G132:G195" si="5">(E132*(661.166-430.609)+F132*(395.167-324.725))/( 661.166+395.167-430.609-324.725)</f>
        <v>1.2373361631968365</v>
      </c>
    </row>
    <row r="133" spans="1:7" x14ac:dyDescent="0.25">
      <c r="A133" s="1" t="s">
        <v>133</v>
      </c>
      <c r="B133">
        <v>0.46550760400873398</v>
      </c>
      <c r="C133">
        <v>0.50365384558732695</v>
      </c>
      <c r="D133">
        <f t="shared" si="4"/>
        <v>0.4855828405834885</v>
      </c>
      <c r="E133">
        <v>0.43415127798545</v>
      </c>
      <c r="F133">
        <v>0.50506441782273603</v>
      </c>
      <c r="G133">
        <f t="shared" si="5"/>
        <v>0.45074689257692058</v>
      </c>
    </row>
    <row r="134" spans="1:7" x14ac:dyDescent="0.25">
      <c r="A134" s="1" t="s">
        <v>134</v>
      </c>
      <c r="B134">
        <v>0.47144075088489301</v>
      </c>
      <c r="C134">
        <v>0.50652898242044198</v>
      </c>
      <c r="D134">
        <f t="shared" si="4"/>
        <v>0.48990664739044032</v>
      </c>
      <c r="E134">
        <v>0.439835031819519</v>
      </c>
      <c r="F134">
        <v>0.51899375265848602</v>
      </c>
      <c r="G134">
        <f t="shared" si="5"/>
        <v>0.45836033792797271</v>
      </c>
    </row>
    <row r="135" spans="1:7" x14ac:dyDescent="0.25">
      <c r="A135" s="1" t="s">
        <v>135</v>
      </c>
      <c r="B135">
        <v>100.090294916416</v>
      </c>
      <c r="C135">
        <v>172.842270531401</v>
      </c>
      <c r="D135">
        <f t="shared" si="4"/>
        <v>138.37750386051303</v>
      </c>
      <c r="E135">
        <v>138.03683905123299</v>
      </c>
      <c r="F135">
        <v>163.045501373626</v>
      </c>
      <c r="G135">
        <f t="shared" si="5"/>
        <v>143.88955016095093</v>
      </c>
    </row>
    <row r="136" spans="1:7" x14ac:dyDescent="0.25">
      <c r="A136" s="1" t="s">
        <v>136</v>
      </c>
      <c r="B136">
        <v>126.063647629594</v>
      </c>
      <c r="C136">
        <v>186.69009661835699</v>
      </c>
      <c r="D136">
        <f t="shared" si="4"/>
        <v>157.96955121983683</v>
      </c>
      <c r="E136">
        <v>173.96975693979601</v>
      </c>
      <c r="F136">
        <v>199.46978021978001</v>
      </c>
      <c r="G136">
        <f t="shared" si="5"/>
        <v>179.9374599550506</v>
      </c>
    </row>
    <row r="137" spans="1:7" x14ac:dyDescent="0.25">
      <c r="A137" s="1" t="s">
        <v>137</v>
      </c>
      <c r="B137">
        <v>0.46468179176905899</v>
      </c>
      <c r="C137">
        <v>0.501636366003958</v>
      </c>
      <c r="D137">
        <f t="shared" si="4"/>
        <v>0.48412988913289595</v>
      </c>
      <c r="E137">
        <v>0.43578955515643403</v>
      </c>
      <c r="F137">
        <v>0.506723117715147</v>
      </c>
      <c r="G137">
        <f t="shared" si="5"/>
        <v>0.45238994922339371</v>
      </c>
    </row>
    <row r="138" spans="1:7" x14ac:dyDescent="0.25">
      <c r="A138" s="1" t="s">
        <v>138</v>
      </c>
      <c r="B138">
        <v>104.741791776349</v>
      </c>
      <c r="C138">
        <v>178.00404589371999</v>
      </c>
      <c r="D138">
        <f t="shared" si="4"/>
        <v>143.29754517543</v>
      </c>
      <c r="E138">
        <v>146.43012218045101</v>
      </c>
      <c r="F138">
        <v>171.832417582418</v>
      </c>
      <c r="G138">
        <f t="shared" si="5"/>
        <v>152.37495419884755</v>
      </c>
    </row>
    <row r="139" spans="1:7" x14ac:dyDescent="0.25">
      <c r="A139" s="1" t="s">
        <v>139</v>
      </c>
      <c r="B139">
        <v>84.311409883720899</v>
      </c>
      <c r="C139">
        <v>85.404468599033805</v>
      </c>
      <c r="D139">
        <f t="shared" si="4"/>
        <v>84.886654295540438</v>
      </c>
      <c r="E139">
        <v>84.130861244019101</v>
      </c>
      <c r="F139">
        <v>79.851648351648393</v>
      </c>
      <c r="G139">
        <f t="shared" si="5"/>
        <v>83.129408366885343</v>
      </c>
    </row>
    <row r="140" spans="1:7" x14ac:dyDescent="0.25">
      <c r="A140" s="1" t="s">
        <v>140</v>
      </c>
      <c r="B140">
        <v>42.934659816036202</v>
      </c>
      <c r="C140">
        <v>46.1595410628019</v>
      </c>
      <c r="D140">
        <f t="shared" si="4"/>
        <v>44.631819254953022</v>
      </c>
      <c r="E140">
        <v>37.9353639781271</v>
      </c>
      <c r="F140">
        <v>45.049450549450597</v>
      </c>
      <c r="G140">
        <f t="shared" si="5"/>
        <v>39.600254845728536</v>
      </c>
    </row>
    <row r="141" spans="1:7" x14ac:dyDescent="0.25">
      <c r="A141" s="1" t="s">
        <v>141</v>
      </c>
      <c r="B141">
        <v>1.23800505050505E-2</v>
      </c>
      <c r="C141">
        <v>1.0833333333333301E-2</v>
      </c>
      <c r="D141">
        <f t="shared" si="4"/>
        <v>1.1566059090654304E-2</v>
      </c>
      <c r="E141">
        <v>1.2489393939393899E-2</v>
      </c>
      <c r="F141">
        <v>9.8695286195286201E-3</v>
      </c>
      <c r="G141">
        <f t="shared" si="5"/>
        <v>1.1876273786629433E-2</v>
      </c>
    </row>
    <row r="142" spans="1:7" x14ac:dyDescent="0.25">
      <c r="A142" s="1" t="s">
        <v>142</v>
      </c>
      <c r="B142">
        <v>0.95189861918604701</v>
      </c>
      <c r="C142">
        <v>0.97721920289855102</v>
      </c>
      <c r="D142">
        <f t="shared" si="4"/>
        <v>0.96522409208203597</v>
      </c>
      <c r="E142">
        <v>0.94814593301435401</v>
      </c>
      <c r="F142">
        <v>0.95428876678876695</v>
      </c>
      <c r="G142">
        <f t="shared" si="5"/>
        <v>0.94958352415830161</v>
      </c>
    </row>
    <row r="143" spans="1:7" x14ac:dyDescent="0.25">
      <c r="A143" s="1" t="s">
        <v>143</v>
      </c>
      <c r="B143">
        <v>1.19240552325581</v>
      </c>
      <c r="C143">
        <v>1.0911231884057999</v>
      </c>
      <c r="D143">
        <f t="shared" si="4"/>
        <v>1.1391036316718568</v>
      </c>
      <c r="E143">
        <v>1.2074162679425799</v>
      </c>
      <c r="F143">
        <v>1.1950549450549499</v>
      </c>
      <c r="G143">
        <f t="shared" si="5"/>
        <v>1.2045233802358082</v>
      </c>
    </row>
    <row r="144" spans="1:7" x14ac:dyDescent="0.25">
      <c r="A144" s="1" t="s">
        <v>144</v>
      </c>
      <c r="B144">
        <v>0.46356036759671099</v>
      </c>
      <c r="C144">
        <v>0.50119073393709601</v>
      </c>
      <c r="D144">
        <f t="shared" si="4"/>
        <v>0.48336411432026366</v>
      </c>
      <c r="E144">
        <v>0.43468610227770899</v>
      </c>
      <c r="F144">
        <v>0.50529888178481996</v>
      </c>
      <c r="G144">
        <f t="shared" si="5"/>
        <v>0.4512114243353898</v>
      </c>
    </row>
    <row r="145" spans="1:7" x14ac:dyDescent="0.25">
      <c r="A145" s="1" t="s">
        <v>145</v>
      </c>
      <c r="B145">
        <v>0.46916748845845102</v>
      </c>
      <c r="C145">
        <v>0.50341889427140196</v>
      </c>
      <c r="D145">
        <f t="shared" si="4"/>
        <v>0.48719298838342351</v>
      </c>
      <c r="E145">
        <v>0.44020336667133603</v>
      </c>
      <c r="F145">
        <v>0.51377672945978903</v>
      </c>
      <c r="G145">
        <f t="shared" si="5"/>
        <v>0.45742154620530173</v>
      </c>
    </row>
    <row r="146" spans="1:7" x14ac:dyDescent="0.25">
      <c r="A146" s="1" t="s">
        <v>146</v>
      </c>
      <c r="B146">
        <v>100.320688942046</v>
      </c>
      <c r="C146">
        <v>176.32279589372001</v>
      </c>
      <c r="D146">
        <f t="shared" si="4"/>
        <v>140.3183456991635</v>
      </c>
      <c r="E146">
        <v>140.208351845523</v>
      </c>
      <c r="F146">
        <v>165.71978021978001</v>
      </c>
      <c r="G146">
        <f t="shared" si="5"/>
        <v>146.17872396483037</v>
      </c>
    </row>
    <row r="147" spans="1:7" x14ac:dyDescent="0.25">
      <c r="A147" s="1" t="s">
        <v>147</v>
      </c>
      <c r="B147">
        <v>122.426203113558</v>
      </c>
      <c r="C147">
        <v>184.72904589372001</v>
      </c>
      <c r="D147">
        <f t="shared" si="4"/>
        <v>155.21434308049464</v>
      </c>
      <c r="E147">
        <v>171.31720352016401</v>
      </c>
      <c r="F147">
        <v>196.392857142857</v>
      </c>
      <c r="G147">
        <f t="shared" si="5"/>
        <v>177.18559242673751</v>
      </c>
    </row>
    <row r="148" spans="1:7" x14ac:dyDescent="0.25">
      <c r="A148" s="1" t="s">
        <v>148</v>
      </c>
      <c r="B148">
        <v>0.52709491250429497</v>
      </c>
      <c r="C148">
        <v>0.50550315405720103</v>
      </c>
      <c r="D148">
        <f t="shared" si="4"/>
        <v>0.51573180985111999</v>
      </c>
      <c r="E148">
        <v>0.50288837099559702</v>
      </c>
      <c r="F148">
        <v>0.52310978301789102</v>
      </c>
      <c r="G148">
        <f t="shared" si="5"/>
        <v>0.50762073457711854</v>
      </c>
    </row>
    <row r="149" spans="1:7" x14ac:dyDescent="0.25">
      <c r="A149" s="1" t="s">
        <v>149</v>
      </c>
      <c r="B149">
        <v>11.8372761801411</v>
      </c>
      <c r="C149">
        <v>17.986693463550999</v>
      </c>
      <c r="D149">
        <f t="shared" si="4"/>
        <v>15.073532273863743</v>
      </c>
      <c r="E149">
        <v>14.6734653417275</v>
      </c>
      <c r="F149">
        <v>17.235690728038701</v>
      </c>
      <c r="G149">
        <f t="shared" si="5"/>
        <v>15.273096173266914</v>
      </c>
    </row>
    <row r="150" spans="1:7" x14ac:dyDescent="0.25">
      <c r="A150" s="1" t="s">
        <v>150</v>
      </c>
      <c r="B150">
        <v>68.568204015192606</v>
      </c>
      <c r="C150">
        <v>71.398930273805604</v>
      </c>
      <c r="D150">
        <f t="shared" si="4"/>
        <v>70.057931363637763</v>
      </c>
      <c r="E150">
        <v>68.242571493307906</v>
      </c>
      <c r="F150">
        <v>69.416418764302094</v>
      </c>
      <c r="G150">
        <f t="shared" si="5"/>
        <v>68.51728386598478</v>
      </c>
    </row>
    <row r="151" spans="1:7" x14ac:dyDescent="0.25">
      <c r="A151" s="1" t="s">
        <v>151</v>
      </c>
      <c r="B151">
        <v>50.758383071079798</v>
      </c>
      <c r="C151">
        <v>49.627068585997797</v>
      </c>
      <c r="D151">
        <f t="shared" si="4"/>
        <v>50.163005781244443</v>
      </c>
      <c r="E151">
        <v>45.736008836524299</v>
      </c>
      <c r="F151">
        <v>47.5235561554885</v>
      </c>
      <c r="G151">
        <f t="shared" si="5"/>
        <v>46.154343808542379</v>
      </c>
    </row>
    <row r="152" spans="1:7" x14ac:dyDescent="0.25">
      <c r="A152" s="1" t="s">
        <v>152</v>
      </c>
      <c r="B152">
        <v>5.1704545454545503E-2</v>
      </c>
      <c r="C152">
        <v>4.5594440307768699E-2</v>
      </c>
      <c r="D152">
        <f t="shared" si="4"/>
        <v>4.8488978173416429E-2</v>
      </c>
      <c r="E152">
        <v>5.4090909090909099E-2</v>
      </c>
      <c r="F152">
        <v>4.6585858585858599E-2</v>
      </c>
      <c r="G152">
        <f t="shared" si="5"/>
        <v>5.2334521967773232E-2</v>
      </c>
    </row>
    <row r="153" spans="1:7" x14ac:dyDescent="0.25">
      <c r="A153" s="1" t="s">
        <v>153</v>
      </c>
      <c r="B153">
        <v>0.83447978085247498</v>
      </c>
      <c r="C153">
        <v>0.85371308767197496</v>
      </c>
      <c r="D153">
        <f t="shared" si="4"/>
        <v>0.8446017003008377</v>
      </c>
      <c r="E153">
        <v>0.83908575229589599</v>
      </c>
      <c r="F153">
        <v>0.84491389365624203</v>
      </c>
      <c r="G153">
        <f t="shared" si="5"/>
        <v>0.84044969680636084</v>
      </c>
    </row>
    <row r="154" spans="1:7" x14ac:dyDescent="0.25">
      <c r="A154" s="1" t="s">
        <v>154</v>
      </c>
      <c r="B154">
        <v>2.39177970699946</v>
      </c>
      <c r="C154">
        <v>2.15707792927613</v>
      </c>
      <c r="D154">
        <f t="shared" si="4"/>
        <v>2.2682631161813647</v>
      </c>
      <c r="E154">
        <v>2.21617116315202</v>
      </c>
      <c r="F154">
        <v>2.22182494279176</v>
      </c>
      <c r="G154">
        <f t="shared" si="5"/>
        <v>2.2174943022500977</v>
      </c>
    </row>
    <row r="155" spans="1:7" x14ac:dyDescent="0.25">
      <c r="A155" s="1" t="s">
        <v>155</v>
      </c>
      <c r="B155">
        <v>0.505220814822265</v>
      </c>
      <c r="C155">
        <v>0.49291794559215402</v>
      </c>
      <c r="D155">
        <f t="shared" si="4"/>
        <v>0.49874617931108667</v>
      </c>
      <c r="E155">
        <v>0.48274567206790803</v>
      </c>
      <c r="F155">
        <v>0.50149646894954703</v>
      </c>
      <c r="G155">
        <f t="shared" si="5"/>
        <v>0.48713387147699694</v>
      </c>
    </row>
    <row r="156" spans="1:7" x14ac:dyDescent="0.25">
      <c r="A156" s="1" t="s">
        <v>156</v>
      </c>
      <c r="B156">
        <v>0.73177011252416602</v>
      </c>
      <c r="C156">
        <v>0.62279513773319195</v>
      </c>
      <c r="D156">
        <f t="shared" si="4"/>
        <v>0.67441981249134686</v>
      </c>
      <c r="E156">
        <v>0.66570513516139795</v>
      </c>
      <c r="F156">
        <v>0.71004980526932304</v>
      </c>
      <c r="G156">
        <f t="shared" si="5"/>
        <v>0.67608300104049512</v>
      </c>
    </row>
    <row r="157" spans="1:7" x14ac:dyDescent="0.25">
      <c r="A157" s="1" t="s">
        <v>157</v>
      </c>
      <c r="B157">
        <v>9.6069765177548696</v>
      </c>
      <c r="C157">
        <v>14.676056854835601</v>
      </c>
      <c r="D157">
        <f t="shared" si="4"/>
        <v>12.274683289696442</v>
      </c>
      <c r="E157">
        <v>11.814634244161599</v>
      </c>
      <c r="F157">
        <v>13.6147221766784</v>
      </c>
      <c r="G157">
        <f t="shared" si="5"/>
        <v>12.235904062806666</v>
      </c>
    </row>
    <row r="158" spans="1:7" x14ac:dyDescent="0.25">
      <c r="A158" s="1" t="s">
        <v>158</v>
      </c>
      <c r="B158">
        <v>27.636977753662499</v>
      </c>
      <c r="C158">
        <v>39.934703661976897</v>
      </c>
      <c r="D158">
        <f t="shared" si="4"/>
        <v>34.108906486988701</v>
      </c>
      <c r="E158">
        <v>32.447818381912597</v>
      </c>
      <c r="F158">
        <v>40.533545419114198</v>
      </c>
      <c r="G158">
        <f t="shared" si="5"/>
        <v>34.34009969831083</v>
      </c>
    </row>
    <row r="159" spans="1:7" x14ac:dyDescent="0.25">
      <c r="A159" s="1" t="s">
        <v>159</v>
      </c>
      <c r="B159">
        <v>0.53388837688916801</v>
      </c>
      <c r="C159">
        <v>0.51073242980508105</v>
      </c>
      <c r="D159">
        <f t="shared" si="4"/>
        <v>0.52170208810714513</v>
      </c>
      <c r="E159">
        <v>0.51219622486981198</v>
      </c>
      <c r="F159">
        <v>0.52750277931788703</v>
      </c>
      <c r="G159">
        <f t="shared" si="5"/>
        <v>0.51577837733022291</v>
      </c>
    </row>
    <row r="160" spans="1:7" x14ac:dyDescent="0.25">
      <c r="A160" s="1" t="s">
        <v>160</v>
      </c>
      <c r="B160">
        <v>11.778718370585599</v>
      </c>
      <c r="C160">
        <v>17.504403674035999</v>
      </c>
      <c r="D160">
        <f t="shared" si="4"/>
        <v>14.791976879488516</v>
      </c>
      <c r="E160">
        <v>14.5704654629324</v>
      </c>
      <c r="F160">
        <v>17.2062019087106</v>
      </c>
      <c r="G160">
        <f t="shared" si="5"/>
        <v>15.187299893324216</v>
      </c>
    </row>
    <row r="161" spans="1:7" x14ac:dyDescent="0.25">
      <c r="A161" s="1" t="s">
        <v>161</v>
      </c>
      <c r="B161">
        <v>63.110983728026397</v>
      </c>
      <c r="C161">
        <v>67.497428705002307</v>
      </c>
      <c r="D161">
        <f t="shared" si="4"/>
        <v>65.419439738129157</v>
      </c>
      <c r="E161">
        <v>61.594605258405103</v>
      </c>
      <c r="F161">
        <v>63.918478260869598</v>
      </c>
      <c r="G161">
        <f t="shared" si="5"/>
        <v>62.13845511185842</v>
      </c>
    </row>
    <row r="162" spans="1:7" x14ac:dyDescent="0.25">
      <c r="A162" s="1" t="s">
        <v>162</v>
      </c>
      <c r="B162">
        <v>51.981728598183203</v>
      </c>
      <c r="C162">
        <v>50.207173599764801</v>
      </c>
      <c r="D162">
        <f t="shared" si="4"/>
        <v>51.047832886995906</v>
      </c>
      <c r="E162">
        <v>47.013358172717801</v>
      </c>
      <c r="F162">
        <v>48.834792413715803</v>
      </c>
      <c r="G162">
        <f t="shared" si="5"/>
        <v>47.439623611487946</v>
      </c>
    </row>
    <row r="163" spans="1:7" x14ac:dyDescent="0.25">
      <c r="A163" s="1" t="s">
        <v>163</v>
      </c>
      <c r="B163">
        <v>2.9954545454545501E-2</v>
      </c>
      <c r="C163">
        <v>4.1587904360056299E-2</v>
      </c>
      <c r="D163">
        <f t="shared" si="4"/>
        <v>3.6076837521143643E-2</v>
      </c>
      <c r="E163">
        <v>3.68692640692641E-2</v>
      </c>
      <c r="F163">
        <v>3.7751322751322799E-2</v>
      </c>
      <c r="G163">
        <f t="shared" si="5"/>
        <v>3.7075689930086142E-2</v>
      </c>
    </row>
    <row r="164" spans="1:7" x14ac:dyDescent="0.25">
      <c r="A164" s="1" t="s">
        <v>164</v>
      </c>
      <c r="B164">
        <v>0.78159823817252305</v>
      </c>
      <c r="C164">
        <v>0.82913355962028001</v>
      </c>
      <c r="D164">
        <f t="shared" si="4"/>
        <v>0.80661466926061876</v>
      </c>
      <c r="E164">
        <v>0.78015605362350904</v>
      </c>
      <c r="F164">
        <v>0.79344540261756902</v>
      </c>
      <c r="G164">
        <f t="shared" si="5"/>
        <v>0.7832661248258701</v>
      </c>
    </row>
    <row r="165" spans="1:7" x14ac:dyDescent="0.25">
      <c r="A165" s="1" t="s">
        <v>165</v>
      </c>
      <c r="B165">
        <v>3.5741156599513402</v>
      </c>
      <c r="C165">
        <v>2.4450093501636299</v>
      </c>
      <c r="D165">
        <f t="shared" si="4"/>
        <v>2.9799004673396348</v>
      </c>
      <c r="E165">
        <v>3.4463122811187001</v>
      </c>
      <c r="F165">
        <v>3.20923913043478</v>
      </c>
      <c r="G165">
        <f t="shared" si="5"/>
        <v>3.390830678586874</v>
      </c>
    </row>
    <row r="166" spans="1:7" x14ac:dyDescent="0.25">
      <c r="A166" s="1" t="s">
        <v>166</v>
      </c>
      <c r="B166">
        <v>0.50776627819605102</v>
      </c>
      <c r="C166">
        <v>0.49644077879885901</v>
      </c>
      <c r="D166">
        <f t="shared" si="4"/>
        <v>0.50180600346603776</v>
      </c>
      <c r="E166">
        <v>0.48783205361784898</v>
      </c>
      <c r="F166">
        <v>0.50202013849912996</v>
      </c>
      <c r="G166">
        <f t="shared" si="5"/>
        <v>0.49115245360325471</v>
      </c>
    </row>
    <row r="167" spans="1:7" x14ac:dyDescent="0.25">
      <c r="A167" s="1" t="s">
        <v>167</v>
      </c>
      <c r="B167">
        <v>0.87959051724890003</v>
      </c>
      <c r="C167">
        <v>0.64734833718450602</v>
      </c>
      <c r="D167">
        <f t="shared" si="4"/>
        <v>0.75736833979470375</v>
      </c>
      <c r="E167">
        <v>0.79985643876026002</v>
      </c>
      <c r="F167">
        <v>0.81797160505772404</v>
      </c>
      <c r="G167">
        <f t="shared" si="5"/>
        <v>0.80409588322461334</v>
      </c>
    </row>
    <row r="168" spans="1:7" x14ac:dyDescent="0.25">
      <c r="A168" s="1" t="s">
        <v>168</v>
      </c>
      <c r="B168">
        <v>8.2826338293053805</v>
      </c>
      <c r="C168">
        <v>13.519673189255901</v>
      </c>
      <c r="D168">
        <f t="shared" si="4"/>
        <v>11.038732457939537</v>
      </c>
      <c r="E168">
        <v>10.197979501933601</v>
      </c>
      <c r="F168">
        <v>12.159214346475601</v>
      </c>
      <c r="G168">
        <f t="shared" si="5"/>
        <v>10.656962106258618</v>
      </c>
    </row>
    <row r="169" spans="1:7" x14ac:dyDescent="0.25">
      <c r="A169" s="1" t="s">
        <v>169</v>
      </c>
      <c r="B169">
        <v>43.769726486152202</v>
      </c>
      <c r="C169">
        <v>46.164846638037801</v>
      </c>
      <c r="D169">
        <f t="shared" si="4"/>
        <v>45.030207248719606</v>
      </c>
      <c r="E169">
        <v>54.228098671135001</v>
      </c>
      <c r="F169">
        <v>59.586636691319299</v>
      </c>
      <c r="G169">
        <f t="shared" si="5"/>
        <v>55.482143153733993</v>
      </c>
    </row>
    <row r="170" spans="1:7" x14ac:dyDescent="0.25">
      <c r="A170" s="1" t="s">
        <v>170</v>
      </c>
      <c r="B170">
        <v>0.52357960336669596</v>
      </c>
      <c r="C170">
        <v>0.50428896710490301</v>
      </c>
      <c r="D170">
        <f t="shared" si="4"/>
        <v>0.51342751313166857</v>
      </c>
      <c r="E170">
        <v>0.51134619084953303</v>
      </c>
      <c r="F170">
        <v>0.52054898061060295</v>
      </c>
      <c r="G170">
        <f t="shared" si="5"/>
        <v>0.51349989540120666</v>
      </c>
    </row>
    <row r="171" spans="1:7" x14ac:dyDescent="0.25">
      <c r="A171" s="1" t="s">
        <v>171</v>
      </c>
      <c r="B171">
        <v>12.616962914197901</v>
      </c>
      <c r="C171">
        <v>18.223974675033599</v>
      </c>
      <c r="D171">
        <f t="shared" si="4"/>
        <v>15.567767054215068</v>
      </c>
      <c r="E171">
        <v>15.0884490814184</v>
      </c>
      <c r="F171">
        <v>17.4332070230484</v>
      </c>
      <c r="G171">
        <f t="shared" si="5"/>
        <v>15.637186581955937</v>
      </c>
    </row>
    <row r="172" spans="1:7" x14ac:dyDescent="0.25">
      <c r="A172" s="1" t="s">
        <v>172</v>
      </c>
      <c r="B172">
        <v>67.516033170483794</v>
      </c>
      <c r="C172">
        <v>72.173240699237994</v>
      </c>
      <c r="D172">
        <f t="shared" si="4"/>
        <v>69.966983488219313</v>
      </c>
      <c r="E172">
        <v>65.250149682652605</v>
      </c>
      <c r="F172">
        <v>67.628375286041205</v>
      </c>
      <c r="G172">
        <f t="shared" si="5"/>
        <v>65.806719531568675</v>
      </c>
    </row>
    <row r="173" spans="1:7" x14ac:dyDescent="0.25">
      <c r="A173" s="1" t="s">
        <v>173</v>
      </c>
      <c r="B173">
        <v>50.940618828176397</v>
      </c>
      <c r="C173">
        <v>49.365082922456303</v>
      </c>
      <c r="D173">
        <f t="shared" si="4"/>
        <v>50.111460968045272</v>
      </c>
      <c r="E173">
        <v>46.881916973069202</v>
      </c>
      <c r="F173">
        <v>47.777863360777602</v>
      </c>
      <c r="G173">
        <f t="shared" si="5"/>
        <v>47.091592936919412</v>
      </c>
    </row>
    <row r="174" spans="1:7" x14ac:dyDescent="0.25">
      <c r="A174" s="1" t="s">
        <v>174</v>
      </c>
      <c r="B174">
        <v>4.9962121212121201E-2</v>
      </c>
      <c r="C174">
        <v>4.5883986928104602E-2</v>
      </c>
      <c r="D174">
        <f t="shared" si="4"/>
        <v>4.7815919983709911E-2</v>
      </c>
      <c r="E174">
        <v>5.0072727272727303E-2</v>
      </c>
      <c r="F174">
        <v>4.2574555074555098E-2</v>
      </c>
      <c r="G174">
        <f t="shared" si="5"/>
        <v>4.8317949861560981E-2</v>
      </c>
    </row>
    <row r="175" spans="1:7" x14ac:dyDescent="0.25">
      <c r="A175" s="1" t="s">
        <v>175</v>
      </c>
      <c r="B175">
        <v>0.82164987268959599</v>
      </c>
      <c r="C175">
        <v>0.86481050631256495</v>
      </c>
      <c r="D175">
        <f t="shared" si="4"/>
        <v>0.84436403520839165</v>
      </c>
      <c r="E175">
        <v>0.80703819860363302</v>
      </c>
      <c r="F175">
        <v>0.82191454989699897</v>
      </c>
      <c r="G175">
        <f t="shared" si="5"/>
        <v>0.81051967175738837</v>
      </c>
    </row>
    <row r="176" spans="1:7" x14ac:dyDescent="0.25">
      <c r="A176" s="1" t="s">
        <v>176</v>
      </c>
      <c r="B176">
        <v>3.1316898236374402</v>
      </c>
      <c r="C176">
        <v>1.9838077095472899</v>
      </c>
      <c r="D176">
        <f t="shared" si="4"/>
        <v>2.5275934815951628</v>
      </c>
      <c r="E176">
        <v>3.22272644496238</v>
      </c>
      <c r="F176">
        <v>2.8821510297482802</v>
      </c>
      <c r="G176">
        <f t="shared" si="5"/>
        <v>3.1430224811667795</v>
      </c>
    </row>
    <row r="177" spans="1:7" x14ac:dyDescent="0.25">
      <c r="A177" s="1" t="s">
        <v>177</v>
      </c>
      <c r="B177">
        <v>0.50319633604839198</v>
      </c>
      <c r="C177">
        <v>0.49326674337582499</v>
      </c>
      <c r="D177">
        <f t="shared" si="4"/>
        <v>0.49797068566335911</v>
      </c>
      <c r="E177">
        <v>0.48900958453341098</v>
      </c>
      <c r="F177">
        <v>0.497264119529986</v>
      </c>
      <c r="G177">
        <f t="shared" si="5"/>
        <v>0.49094137153014084</v>
      </c>
    </row>
    <row r="178" spans="1:7" x14ac:dyDescent="0.25">
      <c r="A178" s="1" t="s">
        <v>178</v>
      </c>
      <c r="B178">
        <v>0.80150989775933801</v>
      </c>
      <c r="C178">
        <v>0.59561971544540804</v>
      </c>
      <c r="D178">
        <f t="shared" si="4"/>
        <v>0.69315599584594467</v>
      </c>
      <c r="E178">
        <v>0.77942717484089397</v>
      </c>
      <c r="F178">
        <v>0.78501148989126701</v>
      </c>
      <c r="G178">
        <f t="shared" si="5"/>
        <v>0.78073405732481682</v>
      </c>
    </row>
    <row r="179" spans="1:7" x14ac:dyDescent="0.25">
      <c r="A179" s="1" t="s">
        <v>179</v>
      </c>
      <c r="B179">
        <v>9.8793145747994604</v>
      </c>
      <c r="C179">
        <v>15.2009761597938</v>
      </c>
      <c r="D179">
        <f t="shared" si="4"/>
        <v>12.679947372907082</v>
      </c>
      <c r="E179">
        <v>11.383927671076201</v>
      </c>
      <c r="F179">
        <v>13.191546199308201</v>
      </c>
      <c r="G179">
        <f t="shared" si="5"/>
        <v>11.806959855122383</v>
      </c>
    </row>
    <row r="180" spans="1:7" x14ac:dyDescent="0.25">
      <c r="A180" s="1" t="s">
        <v>180</v>
      </c>
      <c r="B180">
        <v>38.778770081886798</v>
      </c>
      <c r="C180">
        <v>37.353933213805497</v>
      </c>
      <c r="D180">
        <f t="shared" si="4"/>
        <v>38.028920659677496</v>
      </c>
      <c r="E180">
        <v>50.5095775232408</v>
      </c>
      <c r="F180">
        <v>52.247366061949997</v>
      </c>
      <c r="G180">
        <f t="shared" si="5"/>
        <v>50.916267579499284</v>
      </c>
    </row>
    <row r="181" spans="1:7" x14ac:dyDescent="0.25">
      <c r="A181" s="1" t="s">
        <v>181</v>
      </c>
      <c r="B181">
        <v>73773.257553990494</v>
      </c>
      <c r="C181">
        <v>72815.781629843899</v>
      </c>
      <c r="D181">
        <f t="shared" si="4"/>
        <v>73269.366347506308</v>
      </c>
      <c r="E181">
        <v>74399.095289417295</v>
      </c>
      <c r="F181">
        <v>54487.1605900875</v>
      </c>
      <c r="G181">
        <f t="shared" si="5"/>
        <v>69739.157867398622</v>
      </c>
    </row>
    <row r="182" spans="1:7" x14ac:dyDescent="0.25">
      <c r="A182" s="1" t="s">
        <v>182</v>
      </c>
      <c r="B182">
        <v>6867.4783034332204</v>
      </c>
      <c r="C182">
        <v>6482.9642896179203</v>
      </c>
      <c r="D182">
        <f t="shared" si="4"/>
        <v>6665.1199720692612</v>
      </c>
      <c r="E182">
        <v>6620.5844854263196</v>
      </c>
      <c r="F182">
        <v>7129.9490249333103</v>
      </c>
      <c r="G182">
        <f t="shared" si="5"/>
        <v>6739.7897216295978</v>
      </c>
    </row>
    <row r="183" spans="1:7" x14ac:dyDescent="0.25">
      <c r="A183" s="1" t="s">
        <v>183</v>
      </c>
      <c r="B183">
        <v>-397.368718247814</v>
      </c>
      <c r="C183">
        <v>-392.82119728011702</v>
      </c>
      <c r="D183">
        <f t="shared" si="4"/>
        <v>-394.97549271687717</v>
      </c>
      <c r="E183">
        <v>-394.416583221395</v>
      </c>
      <c r="F183">
        <v>-405.431394787383</v>
      </c>
      <c r="G183">
        <f t="shared" si="5"/>
        <v>-396.99435044431362</v>
      </c>
    </row>
    <row r="184" spans="1:7" x14ac:dyDescent="0.25">
      <c r="A184" s="1" t="s">
        <v>184</v>
      </c>
      <c r="B184">
        <v>200.351986170971</v>
      </c>
      <c r="C184">
        <v>206.183234957889</v>
      </c>
      <c r="D184">
        <f t="shared" si="4"/>
        <v>203.42079961311424</v>
      </c>
      <c r="E184">
        <v>203.52678620028999</v>
      </c>
      <c r="F184">
        <v>184.491170601737</v>
      </c>
      <c r="G184">
        <f t="shared" si="5"/>
        <v>199.07193142006383</v>
      </c>
    </row>
    <row r="185" spans="1:7" x14ac:dyDescent="0.25">
      <c r="A185" s="1" t="s">
        <v>185</v>
      </c>
      <c r="B185">
        <v>28570.433628835399</v>
      </c>
      <c r="C185">
        <v>39597.501621445103</v>
      </c>
      <c r="D185">
        <f t="shared" si="4"/>
        <v>34373.652753882103</v>
      </c>
      <c r="E185">
        <v>31253.509607324399</v>
      </c>
      <c r="F185">
        <v>28871.133092653901</v>
      </c>
      <c r="G185">
        <f t="shared" si="5"/>
        <v>30695.968331617762</v>
      </c>
    </row>
    <row r="186" spans="1:7" x14ac:dyDescent="0.25">
      <c r="A186" s="1" t="s">
        <v>186</v>
      </c>
      <c r="B186">
        <v>8656.9533237328396</v>
      </c>
      <c r="C186">
        <v>7757.0970413122604</v>
      </c>
      <c r="D186">
        <f t="shared" si="4"/>
        <v>8183.3856272756911</v>
      </c>
      <c r="E186">
        <v>8391.4018726721206</v>
      </c>
      <c r="F186">
        <v>8625.8283458996102</v>
      </c>
      <c r="G186">
        <f t="shared" si="5"/>
        <v>8446.2640802777587</v>
      </c>
    </row>
    <row r="187" spans="1:7" x14ac:dyDescent="0.25">
      <c r="A187" s="1" t="s">
        <v>187</v>
      </c>
      <c r="B187">
        <v>-432.27887708040902</v>
      </c>
      <c r="C187">
        <v>-416.96356721076302</v>
      </c>
      <c r="D187">
        <f t="shared" si="4"/>
        <v>-424.21888332675559</v>
      </c>
      <c r="E187">
        <v>-428.23310457583801</v>
      </c>
      <c r="F187">
        <v>-431.84876584467298</v>
      </c>
      <c r="G187">
        <f t="shared" si="5"/>
        <v>-429.0792682212296</v>
      </c>
    </row>
    <row r="188" spans="1:7" x14ac:dyDescent="0.25">
      <c r="A188" s="1" t="s">
        <v>188</v>
      </c>
      <c r="B188">
        <v>148.91696742469401</v>
      </c>
      <c r="C188">
        <v>166.54662529454299</v>
      </c>
      <c r="D188">
        <f t="shared" si="4"/>
        <v>158.19493395096416</v>
      </c>
      <c r="E188">
        <v>153.43570985335899</v>
      </c>
      <c r="F188">
        <v>149.39927796168399</v>
      </c>
      <c r="G188">
        <f t="shared" si="5"/>
        <v>152.49107437180129</v>
      </c>
    </row>
    <row r="189" spans="1:7" x14ac:dyDescent="0.25">
      <c r="A189" s="1" t="s">
        <v>189</v>
      </c>
      <c r="B189">
        <v>73128.744057838994</v>
      </c>
      <c r="C189">
        <v>77583.857032872198</v>
      </c>
      <c r="D189">
        <f t="shared" si="4"/>
        <v>75473.33800051565</v>
      </c>
      <c r="E189">
        <v>69409.178527493801</v>
      </c>
      <c r="F189">
        <v>51733.4073980092</v>
      </c>
      <c r="G189">
        <f t="shared" si="5"/>
        <v>65272.564552353819</v>
      </c>
    </row>
    <row r="190" spans="1:7" x14ac:dyDescent="0.25">
      <c r="A190" s="1" t="s">
        <v>190</v>
      </c>
      <c r="B190">
        <v>7012.5344882744803</v>
      </c>
      <c r="C190">
        <v>6386.8310541089504</v>
      </c>
      <c r="D190">
        <f t="shared" si="4"/>
        <v>6683.245312022882</v>
      </c>
      <c r="E190">
        <v>7055.9949718404896</v>
      </c>
      <c r="F190">
        <v>7359.5120810648204</v>
      </c>
      <c r="G190">
        <f t="shared" si="5"/>
        <v>7127.0262782833006</v>
      </c>
    </row>
    <row r="191" spans="1:7" x14ac:dyDescent="0.25">
      <c r="A191" s="1" t="s">
        <v>191</v>
      </c>
      <c r="B191">
        <v>-399.014962462558</v>
      </c>
      <c r="C191">
        <v>-389.96461593509099</v>
      </c>
      <c r="D191">
        <f t="shared" si="4"/>
        <v>-394.25203326944006</v>
      </c>
      <c r="E191">
        <v>-400.93616067949102</v>
      </c>
      <c r="F191">
        <v>-408.78593138020602</v>
      </c>
      <c r="G191">
        <f t="shared" si="5"/>
        <v>-402.77322175843057</v>
      </c>
    </row>
    <row r="192" spans="1:7" x14ac:dyDescent="0.25">
      <c r="A192" s="1" t="s">
        <v>192</v>
      </c>
      <c r="B192">
        <v>197.828375205859</v>
      </c>
      <c r="C192">
        <v>210.029535963418</v>
      </c>
      <c r="D192">
        <f t="shared" si="4"/>
        <v>204.24948456180834</v>
      </c>
      <c r="E192">
        <v>194.55492776816101</v>
      </c>
      <c r="F192">
        <v>179.625785764542</v>
      </c>
      <c r="G192">
        <f t="shared" si="5"/>
        <v>191.061100144086</v>
      </c>
    </row>
    <row r="193" spans="1:7" x14ac:dyDescent="0.25">
      <c r="A193" s="1" t="s">
        <v>193</v>
      </c>
      <c r="B193">
        <v>11.0133800669511</v>
      </c>
      <c r="C193">
        <v>12.101385158382</v>
      </c>
      <c r="D193">
        <f t="shared" si="4"/>
        <v>11.58596490627299</v>
      </c>
      <c r="E193">
        <v>11.9523942766244</v>
      </c>
      <c r="F193">
        <v>14.998504564581999</v>
      </c>
      <c r="G193">
        <f t="shared" si="5"/>
        <v>12.665267412097634</v>
      </c>
    </row>
    <row r="194" spans="1:7" x14ac:dyDescent="0.25">
      <c r="A194" s="1" t="s">
        <v>194</v>
      </c>
      <c r="B194">
        <v>0.55944974104963696</v>
      </c>
      <c r="C194">
        <v>1.09339138171785</v>
      </c>
      <c r="D194">
        <f t="shared" si="4"/>
        <v>0.84044740451387268</v>
      </c>
      <c r="E194">
        <v>0.74641341229923297</v>
      </c>
      <c r="F194">
        <v>0.75823768688912896</v>
      </c>
      <c r="G194">
        <f t="shared" si="5"/>
        <v>0.7491806160130704</v>
      </c>
    </row>
    <row r="195" spans="1:7" x14ac:dyDescent="0.25">
      <c r="A195" s="1" t="s">
        <v>195</v>
      </c>
      <c r="B195" s="2">
        <v>5.7591408454792202E-6</v>
      </c>
      <c r="C195" s="2">
        <v>5.6436550193718698E-6</v>
      </c>
      <c r="D195">
        <f t="shared" si="4"/>
        <v>5.6983640773313182E-6</v>
      </c>
      <c r="E195" s="2">
        <v>5.2083995283019503E-6</v>
      </c>
      <c r="F195" s="2">
        <v>3.6695740702951001E-6</v>
      </c>
      <c r="G195">
        <f t="shared" si="5"/>
        <v>4.8482722756767956E-6</v>
      </c>
    </row>
    <row r="196" spans="1:7" x14ac:dyDescent="0.25">
      <c r="A196" s="1" t="s">
        <v>196</v>
      </c>
      <c r="B196">
        <v>384058.02549621603</v>
      </c>
      <c r="C196">
        <v>257542.27174823999</v>
      </c>
      <c r="D196">
        <f t="shared" ref="D196:D259" si="6">(B196* (901.51-745.616)+C196*(622.991-449.807))/(901.51+622.991-745.616-449.807)</f>
        <v>317476.53327525477</v>
      </c>
      <c r="E196">
        <v>360730.68897576397</v>
      </c>
      <c r="F196">
        <v>345339.17766848602</v>
      </c>
      <c r="G196">
        <f t="shared" ref="G196:G259" si="7">(E196*(661.166-430.609)+F196*(395.167-324.725))/( 661.166+395.167-430.609-324.725)</f>
        <v>357128.65428625565</v>
      </c>
    </row>
    <row r="197" spans="1:7" x14ac:dyDescent="0.25">
      <c r="A197" s="1" t="s">
        <v>197</v>
      </c>
      <c r="B197">
        <v>1417868.5541741101</v>
      </c>
      <c r="C197">
        <v>701034.91394429002</v>
      </c>
      <c r="D197">
        <f t="shared" si="6"/>
        <v>1040620.250885646</v>
      </c>
      <c r="E197">
        <v>1407207.3998946301</v>
      </c>
      <c r="F197">
        <v>1792613.1871424399</v>
      </c>
      <c r="G197">
        <f t="shared" si="7"/>
        <v>1497402.8971066142</v>
      </c>
    </row>
    <row r="198" spans="1:7" x14ac:dyDescent="0.25">
      <c r="A198" s="1" t="s">
        <v>198</v>
      </c>
      <c r="B198">
        <v>15.7143596174128</v>
      </c>
      <c r="C198">
        <v>18.2574636054783</v>
      </c>
      <c r="D198">
        <f t="shared" si="6"/>
        <v>17.052719887832385</v>
      </c>
      <c r="E198">
        <v>18.625278420816901</v>
      </c>
      <c r="F198">
        <v>24.584682193666001</v>
      </c>
      <c r="G198">
        <f t="shared" si="7"/>
        <v>20.019941926566201</v>
      </c>
    </row>
    <row r="199" spans="1:7" x14ac:dyDescent="0.25">
      <c r="A199" s="1" t="s">
        <v>199</v>
      </c>
      <c r="B199">
        <v>2.4176101865284499E-2</v>
      </c>
      <c r="C199">
        <v>3.7326692025558099E-2</v>
      </c>
      <c r="D199">
        <f t="shared" si="6"/>
        <v>3.1096867781926822E-2</v>
      </c>
      <c r="E199">
        <v>2.54022420261369E-2</v>
      </c>
      <c r="F199">
        <v>2.5077240047671898E-2</v>
      </c>
      <c r="G199">
        <f t="shared" si="7"/>
        <v>2.532618267256086E-2</v>
      </c>
    </row>
    <row r="200" spans="1:7" x14ac:dyDescent="0.25">
      <c r="A200" s="1" t="s">
        <v>200</v>
      </c>
      <c r="B200">
        <v>2.5764113902122202E-4</v>
      </c>
      <c r="C200" s="2">
        <v>1.9807847626280401E-4</v>
      </c>
      <c r="D200">
        <f t="shared" si="6"/>
        <v>2.2629507460137665E-4</v>
      </c>
      <c r="E200">
        <v>1.8558665120863501E-4</v>
      </c>
      <c r="F200">
        <v>1.2439038335931401E-4</v>
      </c>
      <c r="G200">
        <f t="shared" si="7"/>
        <v>1.7126505047294522E-4</v>
      </c>
    </row>
    <row r="201" spans="1:7" x14ac:dyDescent="0.25">
      <c r="A201" s="1" t="s">
        <v>201</v>
      </c>
      <c r="B201">
        <v>644.67871412752197</v>
      </c>
      <c r="C201">
        <v>535.64229737357402</v>
      </c>
      <c r="D201">
        <f t="shared" si="6"/>
        <v>587.29607901026793</v>
      </c>
      <c r="E201">
        <v>697.86370446355295</v>
      </c>
      <c r="F201">
        <v>673.07453483816903</v>
      </c>
      <c r="G201">
        <f t="shared" si="7"/>
        <v>692.06236064928328</v>
      </c>
    </row>
    <row r="202" spans="1:7" x14ac:dyDescent="0.25">
      <c r="A202" s="1" t="s">
        <v>202</v>
      </c>
      <c r="B202">
        <v>22309.3078547644</v>
      </c>
      <c r="C202">
        <v>14305.5353970744</v>
      </c>
      <c r="D202">
        <f t="shared" si="6"/>
        <v>18097.159581976233</v>
      </c>
      <c r="E202">
        <v>25878.258115844001</v>
      </c>
      <c r="F202">
        <v>33319.202253436197</v>
      </c>
      <c r="G202">
        <f t="shared" si="7"/>
        <v>27619.642595328205</v>
      </c>
    </row>
    <row r="203" spans="1:7" x14ac:dyDescent="0.25">
      <c r="A203" s="1" t="s">
        <v>203</v>
      </c>
      <c r="B203">
        <v>49229.4545</v>
      </c>
      <c r="C203">
        <v>-3505.2051000000001</v>
      </c>
      <c r="D203">
        <f t="shared" si="6"/>
        <v>21476.765811706042</v>
      </c>
      <c r="E203">
        <v>78307.739799999996</v>
      </c>
      <c r="F203">
        <v>96993.913799999995</v>
      </c>
      <c r="G203">
        <f t="shared" si="7"/>
        <v>82680.815686989619</v>
      </c>
    </row>
    <row r="204" spans="1:7" x14ac:dyDescent="0.25">
      <c r="A204" s="1" t="s">
        <v>204</v>
      </c>
      <c r="B204">
        <v>-1396.6355000000001</v>
      </c>
      <c r="C204">
        <v>-1825.5233000000001</v>
      </c>
      <c r="D204">
        <f t="shared" si="6"/>
        <v>-1622.3464401272647</v>
      </c>
      <c r="E204">
        <v>-1151.8960999999999</v>
      </c>
      <c r="F204">
        <v>1216.5376000000001</v>
      </c>
      <c r="G204">
        <f t="shared" si="7"/>
        <v>-597.61782433994813</v>
      </c>
    </row>
    <row r="205" spans="1:7" x14ac:dyDescent="0.25">
      <c r="A205" s="1" t="s">
        <v>205</v>
      </c>
      <c r="B205">
        <v>-316.26029999999997</v>
      </c>
      <c r="C205">
        <v>-497.1352</v>
      </c>
      <c r="D205">
        <f t="shared" si="6"/>
        <v>-411.44940009663361</v>
      </c>
      <c r="E205">
        <v>-621.69910000000004</v>
      </c>
      <c r="F205">
        <v>-244.00550000000001</v>
      </c>
      <c r="G205">
        <f t="shared" si="7"/>
        <v>-533.30846557530083</v>
      </c>
    </row>
    <row r="206" spans="1:7" x14ac:dyDescent="0.25">
      <c r="A206" s="1" t="s">
        <v>206</v>
      </c>
      <c r="B206">
        <v>-276.31939999999997</v>
      </c>
      <c r="C206">
        <v>-216.78720000000001</v>
      </c>
      <c r="D206">
        <f t="shared" si="6"/>
        <v>-244.98936722722274</v>
      </c>
      <c r="E206">
        <v>-148.9829</v>
      </c>
      <c r="F206">
        <v>-65.969099999999997</v>
      </c>
      <c r="G206">
        <f t="shared" si="7"/>
        <v>-129.55539990996644</v>
      </c>
    </row>
    <row r="207" spans="1:7" x14ac:dyDescent="0.25">
      <c r="A207" s="1" t="s">
        <v>207</v>
      </c>
      <c r="B207">
        <v>62.083300000000001</v>
      </c>
      <c r="C207">
        <v>223.80709999999999</v>
      </c>
      <c r="D207">
        <f t="shared" si="6"/>
        <v>147.19374366138118</v>
      </c>
      <c r="E207">
        <v>66.380600000000001</v>
      </c>
      <c r="F207">
        <v>-2.3090999999999999</v>
      </c>
      <c r="G207">
        <f t="shared" si="7"/>
        <v>50.305331153924094</v>
      </c>
    </row>
    <row r="208" spans="1:7" x14ac:dyDescent="0.25">
      <c r="A208" s="1" t="s">
        <v>208</v>
      </c>
      <c r="B208">
        <v>15.2187</v>
      </c>
      <c r="C208">
        <v>62.817500000000003</v>
      </c>
      <c r="D208">
        <f t="shared" si="6"/>
        <v>40.268537969113709</v>
      </c>
      <c r="E208">
        <v>-27.233499999999999</v>
      </c>
      <c r="F208">
        <v>88.343599999999995</v>
      </c>
      <c r="G208">
        <f t="shared" si="7"/>
        <v>-0.18529692224893179</v>
      </c>
    </row>
    <row r="209" spans="1:7" x14ac:dyDescent="0.25">
      <c r="A209" s="1" t="s">
        <v>209</v>
      </c>
      <c r="B209">
        <v>-12.476800000000001</v>
      </c>
      <c r="C209">
        <v>-60.776499999999999</v>
      </c>
      <c r="D209">
        <f t="shared" si="6"/>
        <v>-37.895500869702623</v>
      </c>
      <c r="E209">
        <v>-21.479099999999999</v>
      </c>
      <c r="F209">
        <v>-1.0011000000000001</v>
      </c>
      <c r="G209">
        <f t="shared" si="7"/>
        <v>-16.68668781258409</v>
      </c>
    </row>
    <row r="210" spans="1:7" x14ac:dyDescent="0.25">
      <c r="A210" s="1" t="s">
        <v>210</v>
      </c>
      <c r="B210">
        <v>-6.8658999999999999</v>
      </c>
      <c r="C210">
        <v>-18.4132</v>
      </c>
      <c r="D210">
        <f t="shared" si="6"/>
        <v>-12.942901814767321</v>
      </c>
      <c r="E210">
        <v>-6.8276000000000003</v>
      </c>
      <c r="F210">
        <v>-1.5031000000000001</v>
      </c>
      <c r="G210">
        <f t="shared" si="7"/>
        <v>-5.5815213452536385</v>
      </c>
    </row>
    <row r="211" spans="1:7" x14ac:dyDescent="0.25">
      <c r="A211" s="1" t="s">
        <v>211</v>
      </c>
      <c r="B211">
        <v>-2.2896999999999998</v>
      </c>
      <c r="C211">
        <v>-8.7836999999999996</v>
      </c>
      <c r="D211">
        <f t="shared" si="6"/>
        <v>-5.7072997666206788</v>
      </c>
      <c r="E211">
        <v>4.8830999999999998</v>
      </c>
      <c r="F211">
        <v>-6.5930999999999997</v>
      </c>
      <c r="G211">
        <f t="shared" si="7"/>
        <v>2.1973552619776155</v>
      </c>
    </row>
    <row r="212" spans="1:7" x14ac:dyDescent="0.25">
      <c r="A212" s="1" t="s">
        <v>212</v>
      </c>
      <c r="B212">
        <v>-6.8532000000000002</v>
      </c>
      <c r="C212">
        <v>-13.9772</v>
      </c>
      <c r="D212">
        <f t="shared" si="6"/>
        <v>-10.602350098153021</v>
      </c>
      <c r="E212">
        <v>-8.5447000000000006</v>
      </c>
      <c r="F212">
        <v>-2.4049</v>
      </c>
      <c r="G212">
        <f t="shared" si="7"/>
        <v>-7.1078188422552895</v>
      </c>
    </row>
    <row r="213" spans="1:7" x14ac:dyDescent="0.25">
      <c r="A213" s="1" t="s">
        <v>213</v>
      </c>
      <c r="B213">
        <v>-2.4245999999999999</v>
      </c>
      <c r="C213">
        <v>-4.2469000000000001</v>
      </c>
      <c r="D213">
        <f t="shared" si="6"/>
        <v>-3.3836224907164865</v>
      </c>
      <c r="E213">
        <v>-1.0822000000000001</v>
      </c>
      <c r="F213">
        <v>0.19899</v>
      </c>
      <c r="G213">
        <f t="shared" si="7"/>
        <v>-0.78236649231392785</v>
      </c>
    </row>
    <row r="214" spans="1:7" x14ac:dyDescent="0.25">
      <c r="A214" s="1" t="s">
        <v>214</v>
      </c>
      <c r="B214">
        <v>1.9007000000000001</v>
      </c>
      <c r="C214">
        <v>9.9733000000000001</v>
      </c>
      <c r="D214">
        <f t="shared" si="6"/>
        <v>6.1490701687745766</v>
      </c>
      <c r="E214">
        <v>3.1135999999999999</v>
      </c>
      <c r="F214">
        <v>-0.46916999999999998</v>
      </c>
      <c r="G214">
        <f t="shared" si="7"/>
        <v>2.2751338112751203</v>
      </c>
    </row>
    <row r="215" spans="1:7" x14ac:dyDescent="0.25">
      <c r="A215" s="1" t="s">
        <v>215</v>
      </c>
      <c r="B215">
        <v>-0.67557</v>
      </c>
      <c r="C215">
        <v>-1.5648</v>
      </c>
      <c r="D215">
        <f t="shared" si="6"/>
        <v>-1.143545398902388</v>
      </c>
      <c r="E215">
        <v>-0.28866000000000003</v>
      </c>
      <c r="F215">
        <v>0.44357999999999997</v>
      </c>
      <c r="G215">
        <f t="shared" si="7"/>
        <v>-0.11729580915551226</v>
      </c>
    </row>
    <row r="216" spans="1:7" x14ac:dyDescent="0.25">
      <c r="A216" s="1" t="s">
        <v>216</v>
      </c>
      <c r="B216">
        <v>0.96635000000000004</v>
      </c>
      <c r="C216">
        <v>4.1848000000000001</v>
      </c>
      <c r="D216">
        <f t="shared" si="6"/>
        <v>2.6601248643178819</v>
      </c>
      <c r="E216">
        <v>5.9781000000000001E-2</v>
      </c>
      <c r="F216">
        <v>-1.4979</v>
      </c>
      <c r="G216">
        <f t="shared" si="7"/>
        <v>-0.30475896525569812</v>
      </c>
    </row>
    <row r="217" spans="1:7" x14ac:dyDescent="0.25">
      <c r="A217" s="1" t="s">
        <v>217</v>
      </c>
      <c r="B217">
        <v>-0.40414</v>
      </c>
      <c r="C217">
        <v>-8.2343E-2</v>
      </c>
      <c r="D217">
        <f t="shared" si="6"/>
        <v>-0.23478777454585237</v>
      </c>
      <c r="E217">
        <v>-1.3749</v>
      </c>
      <c r="F217">
        <v>0.84930000000000005</v>
      </c>
      <c r="G217">
        <f t="shared" si="7"/>
        <v>-0.85437635573540127</v>
      </c>
    </row>
    <row r="218" spans="1:7" x14ac:dyDescent="0.25">
      <c r="A218" s="1" t="s">
        <v>218</v>
      </c>
      <c r="B218">
        <v>-7.7728999999999999</v>
      </c>
      <c r="C218">
        <v>11.679600000000001</v>
      </c>
      <c r="D218">
        <f t="shared" si="6"/>
        <v>2.4643743240204445</v>
      </c>
      <c r="E218">
        <v>4.0658000000000003</v>
      </c>
      <c r="F218">
        <v>1.1859</v>
      </c>
      <c r="G218">
        <f t="shared" si="7"/>
        <v>3.39182461868644</v>
      </c>
    </row>
    <row r="219" spans="1:7" x14ac:dyDescent="0.25">
      <c r="A219" s="1" t="s">
        <v>219</v>
      </c>
      <c r="B219">
        <v>0.89961999999999998</v>
      </c>
      <c r="C219">
        <v>0.71657999999999999</v>
      </c>
      <c r="D219">
        <f t="shared" si="6"/>
        <v>0.80329147193066697</v>
      </c>
      <c r="E219">
        <v>-0.96825000000000006</v>
      </c>
      <c r="F219">
        <v>1.1014999999999999</v>
      </c>
      <c r="G219">
        <f t="shared" si="7"/>
        <v>-0.48387188080359095</v>
      </c>
    </row>
    <row r="220" spans="1:7" x14ac:dyDescent="0.25">
      <c r="A220" s="1" t="s">
        <v>220</v>
      </c>
      <c r="B220">
        <v>8.0777000000000002E-2</v>
      </c>
      <c r="C220">
        <v>-0.64539999999999997</v>
      </c>
      <c r="D220">
        <f t="shared" si="6"/>
        <v>-0.30138843666851017</v>
      </c>
      <c r="E220">
        <v>-8.1938999999999998E-2</v>
      </c>
      <c r="F220">
        <v>-0.64803999999999995</v>
      </c>
      <c r="G220">
        <f t="shared" si="7"/>
        <v>-0.21442212001700986</v>
      </c>
    </row>
    <row r="221" spans="1:7" x14ac:dyDescent="0.25">
      <c r="A221" s="1" t="s">
        <v>221</v>
      </c>
      <c r="B221">
        <v>1.2318</v>
      </c>
      <c r="C221">
        <v>-2.6240000000000001</v>
      </c>
      <c r="D221">
        <f t="shared" si="6"/>
        <v>-0.79739328305143453</v>
      </c>
      <c r="E221">
        <v>0.23641999999999999</v>
      </c>
      <c r="F221">
        <v>-0.14984</v>
      </c>
      <c r="G221">
        <f t="shared" si="7"/>
        <v>0.1460245936365237</v>
      </c>
    </row>
    <row r="222" spans="1:7" x14ac:dyDescent="0.25">
      <c r="A222" s="1" t="s">
        <v>222</v>
      </c>
      <c r="B222">
        <v>-8.2542000000000004E-2</v>
      </c>
      <c r="C222">
        <v>-1.4381999999999999</v>
      </c>
      <c r="D222">
        <f t="shared" si="6"/>
        <v>-0.79598463388011353</v>
      </c>
      <c r="E222">
        <v>-0.40633999999999998</v>
      </c>
      <c r="F222">
        <v>-0.14809</v>
      </c>
      <c r="G222">
        <f t="shared" si="7"/>
        <v>-0.3459024354233734</v>
      </c>
    </row>
    <row r="223" spans="1:7" x14ac:dyDescent="0.25">
      <c r="A223" s="1" t="s">
        <v>223</v>
      </c>
      <c r="B223">
        <v>1.2207000000000001E-2</v>
      </c>
      <c r="C223">
        <v>-0.79757999999999996</v>
      </c>
      <c r="D223">
        <f t="shared" si="6"/>
        <v>-0.41395990209615952</v>
      </c>
      <c r="E223">
        <v>1.5889E-2</v>
      </c>
      <c r="F223">
        <v>-0.15816</v>
      </c>
      <c r="G223">
        <f t="shared" si="7"/>
        <v>-2.4843227210057137E-2</v>
      </c>
    </row>
    <row r="224" spans="1:7" x14ac:dyDescent="0.25">
      <c r="A224" s="1" t="s">
        <v>224</v>
      </c>
      <c r="B224">
        <v>-7.6186000000000004E-2</v>
      </c>
      <c r="C224">
        <v>-0.14524000000000001</v>
      </c>
      <c r="D224">
        <f t="shared" si="6"/>
        <v>-0.11252707395814975</v>
      </c>
      <c r="E224">
        <v>0.1263</v>
      </c>
      <c r="F224">
        <v>-5.5566999999999998E-2</v>
      </c>
      <c r="G224">
        <f t="shared" si="7"/>
        <v>8.3738146924076162E-2</v>
      </c>
    </row>
    <row r="225" spans="1:7" x14ac:dyDescent="0.25">
      <c r="A225" s="1" t="s">
        <v>225</v>
      </c>
      <c r="B225">
        <v>0.57757999999999998</v>
      </c>
      <c r="C225">
        <v>-1.6956</v>
      </c>
      <c r="D225">
        <f t="shared" si="6"/>
        <v>-0.61872727402014105</v>
      </c>
      <c r="E225">
        <v>0.12182999999999999</v>
      </c>
      <c r="F225">
        <v>0.11643000000000001</v>
      </c>
      <c r="G225">
        <f t="shared" si="7"/>
        <v>0.12056625227990786</v>
      </c>
    </row>
    <row r="226" spans="1:7" x14ac:dyDescent="0.25">
      <c r="A226" s="1" t="s">
        <v>226</v>
      </c>
      <c r="B226">
        <v>0.21615999999999999</v>
      </c>
      <c r="C226">
        <v>-6.0054000000000003E-2</v>
      </c>
      <c r="D226">
        <f t="shared" si="6"/>
        <v>7.0796756708136066E-2</v>
      </c>
      <c r="E226">
        <v>0.14996000000000001</v>
      </c>
      <c r="F226">
        <v>0.18770000000000001</v>
      </c>
      <c r="G226">
        <f t="shared" si="7"/>
        <v>0.15879219239931025</v>
      </c>
    </row>
    <row r="227" spans="1:7" x14ac:dyDescent="0.25">
      <c r="A227" s="1" t="s">
        <v>227</v>
      </c>
      <c r="B227">
        <v>-6.7366999999999996E-2</v>
      </c>
      <c r="C227">
        <v>0.81859000000000004</v>
      </c>
      <c r="D227">
        <f t="shared" si="6"/>
        <v>0.39888591598952217</v>
      </c>
      <c r="E227">
        <v>-2.1394E-2</v>
      </c>
      <c r="F227">
        <v>-0.12373000000000001</v>
      </c>
      <c r="G227">
        <f t="shared" si="7"/>
        <v>-4.5343423459878567E-2</v>
      </c>
    </row>
    <row r="228" spans="1:7" x14ac:dyDescent="0.25">
      <c r="A228" s="1" t="s">
        <v>228</v>
      </c>
      <c r="B228">
        <v>-0.17504</v>
      </c>
      <c r="C228">
        <v>-0.63229000000000002</v>
      </c>
      <c r="D228">
        <f t="shared" si="6"/>
        <v>-0.41567712554470371</v>
      </c>
      <c r="E228">
        <v>-0.20663000000000001</v>
      </c>
      <c r="F228">
        <v>-6.4555999999999997E-3</v>
      </c>
      <c r="G228">
        <f t="shared" si="7"/>
        <v>-0.15978371451466614</v>
      </c>
    </row>
    <row r="229" spans="1:7" x14ac:dyDescent="0.25">
      <c r="A229" s="1" t="s">
        <v>229</v>
      </c>
      <c r="B229">
        <v>-0.16039</v>
      </c>
      <c r="C229">
        <v>-0.50402000000000002</v>
      </c>
      <c r="D229">
        <f t="shared" si="6"/>
        <v>-0.3412322863880296</v>
      </c>
      <c r="E229">
        <v>-9.3956999999999999E-2</v>
      </c>
      <c r="F229">
        <v>0.10104</v>
      </c>
      <c r="G229">
        <f t="shared" si="7"/>
        <v>-4.832236774540781E-2</v>
      </c>
    </row>
    <row r="230" spans="1:7" x14ac:dyDescent="0.25">
      <c r="A230" s="1" t="s">
        <v>230</v>
      </c>
      <c r="B230">
        <v>-7.5383000000000004E-3</v>
      </c>
      <c r="C230">
        <v>0.13869999999999999</v>
      </c>
      <c r="D230">
        <f t="shared" si="6"/>
        <v>6.9422583885279457E-2</v>
      </c>
      <c r="E230">
        <v>7.2202000000000002E-2</v>
      </c>
      <c r="F230">
        <v>2.4573999999999999E-2</v>
      </c>
      <c r="G230">
        <f t="shared" si="7"/>
        <v>6.105574510878773E-2</v>
      </c>
    </row>
    <row r="231" spans="1:7" x14ac:dyDescent="0.25">
      <c r="A231" s="1" t="s">
        <v>231</v>
      </c>
      <c r="B231">
        <v>-5.6322999999999998E-2</v>
      </c>
      <c r="C231">
        <v>-0.58179000000000003</v>
      </c>
      <c r="D231">
        <f t="shared" si="6"/>
        <v>-0.33286071120524618</v>
      </c>
      <c r="E231">
        <v>-3.4550999999999998E-2</v>
      </c>
      <c r="F231">
        <v>0.21132000000000001</v>
      </c>
      <c r="G231">
        <f t="shared" si="7"/>
        <v>2.2989539941993108E-2</v>
      </c>
    </row>
    <row r="232" spans="1:7" x14ac:dyDescent="0.25">
      <c r="A232" s="1" t="s">
        <v>232</v>
      </c>
      <c r="B232">
        <v>-9.2989000000000002E-2</v>
      </c>
      <c r="C232">
        <v>0.12249</v>
      </c>
      <c r="D232">
        <f t="shared" si="6"/>
        <v>2.0411212521043633E-2</v>
      </c>
      <c r="E232">
        <v>-5.5109999999999999E-2</v>
      </c>
      <c r="F232">
        <v>4.7243E-2</v>
      </c>
      <c r="G232">
        <f t="shared" si="7"/>
        <v>-3.1156598075076668E-2</v>
      </c>
    </row>
    <row r="233" spans="1:7" x14ac:dyDescent="0.25">
      <c r="A233" s="1" t="s">
        <v>233</v>
      </c>
      <c r="B233">
        <v>-1.1164E-2</v>
      </c>
      <c r="C233">
        <v>-0.19070000000000001</v>
      </c>
      <c r="D233">
        <f t="shared" si="6"/>
        <v>-0.10564847670157226</v>
      </c>
      <c r="E233">
        <v>-2.3275000000000001E-2</v>
      </c>
      <c r="F233">
        <v>-4.0306000000000002E-2</v>
      </c>
      <c r="G233">
        <f t="shared" si="7"/>
        <v>-2.7260719892757104E-2</v>
      </c>
    </row>
    <row r="234" spans="1:7" x14ac:dyDescent="0.25">
      <c r="A234" s="1" t="s">
        <v>234</v>
      </c>
      <c r="B234">
        <v>0.2162</v>
      </c>
      <c r="C234">
        <v>0.30298000000000003</v>
      </c>
      <c r="D234">
        <f t="shared" si="6"/>
        <v>0.26186974249266132</v>
      </c>
      <c r="E234">
        <v>-0.35525000000000001</v>
      </c>
      <c r="F234">
        <v>-1.0569</v>
      </c>
      <c r="G234">
        <f t="shared" si="7"/>
        <v>-0.51945529403752144</v>
      </c>
    </row>
    <row r="235" spans="1:7" x14ac:dyDescent="0.25">
      <c r="A235" s="1" t="s">
        <v>235</v>
      </c>
      <c r="B235">
        <v>-0.28647</v>
      </c>
      <c r="C235">
        <v>0.22908999999999999</v>
      </c>
      <c r="D235">
        <f t="shared" si="6"/>
        <v>-1.5146049325691812E-2</v>
      </c>
      <c r="E235">
        <v>1.2154999999999999E-2</v>
      </c>
      <c r="F235">
        <v>0.31304999999999999</v>
      </c>
      <c r="G235">
        <f t="shared" si="7"/>
        <v>8.2572661155020363E-2</v>
      </c>
    </row>
    <row r="236" spans="1:7" x14ac:dyDescent="0.25">
      <c r="A236" s="1" t="s">
        <v>236</v>
      </c>
      <c r="B236">
        <v>-8.3469000000000002E-2</v>
      </c>
      <c r="C236">
        <v>-0.18415000000000001</v>
      </c>
      <c r="D236">
        <f t="shared" si="6"/>
        <v>-0.13645442687144083</v>
      </c>
      <c r="E236">
        <v>-4.9593999999999999E-2</v>
      </c>
      <c r="F236">
        <v>-0.13475999999999999</v>
      </c>
      <c r="G236">
        <f t="shared" si="7"/>
        <v>-6.9525173764696843E-2</v>
      </c>
    </row>
    <row r="237" spans="1:7" x14ac:dyDescent="0.25">
      <c r="A237" s="1" t="s">
        <v>237</v>
      </c>
      <c r="B237">
        <v>-2.1519E-2</v>
      </c>
      <c r="C237">
        <v>-0.33827000000000002</v>
      </c>
      <c r="D237">
        <f t="shared" si="6"/>
        <v>-0.18821566517968383</v>
      </c>
      <c r="E237">
        <v>3.1253999999999997E-2</v>
      </c>
      <c r="F237">
        <v>6.8991999999999998E-2</v>
      </c>
      <c r="G237">
        <f t="shared" si="7"/>
        <v>4.008572434459913E-2</v>
      </c>
    </row>
    <row r="238" spans="1:7" x14ac:dyDescent="0.25">
      <c r="A238" s="1" t="s">
        <v>238</v>
      </c>
      <c r="B238">
        <v>84049.488599999997</v>
      </c>
      <c r="C238">
        <v>51171.710099999997</v>
      </c>
      <c r="D238">
        <f t="shared" si="6"/>
        <v>66746.888025838256</v>
      </c>
      <c r="E238">
        <v>115143.9981</v>
      </c>
      <c r="F238">
        <v>124903.7858</v>
      </c>
      <c r="G238">
        <f t="shared" si="7"/>
        <v>117428.05540638103</v>
      </c>
    </row>
    <row r="239" spans="1:7" x14ac:dyDescent="0.25">
      <c r="A239" s="1" t="s">
        <v>239</v>
      </c>
      <c r="B239">
        <v>12343.431</v>
      </c>
      <c r="C239">
        <v>14051.428900000001</v>
      </c>
      <c r="D239">
        <f t="shared" si="6"/>
        <v>13242.299682542134</v>
      </c>
      <c r="E239">
        <v>13578.672</v>
      </c>
      <c r="F239">
        <v>11752.195299999999</v>
      </c>
      <c r="G239">
        <f t="shared" si="7"/>
        <v>13151.226487884009</v>
      </c>
    </row>
    <row r="240" spans="1:7" x14ac:dyDescent="0.25">
      <c r="A240" s="1" t="s">
        <v>240</v>
      </c>
      <c r="B240">
        <v>6507.4871999999996</v>
      </c>
      <c r="C240">
        <v>8533.7666000000008</v>
      </c>
      <c r="D240">
        <f t="shared" si="6"/>
        <v>7573.858004519293</v>
      </c>
      <c r="E240">
        <v>6910.2839000000004</v>
      </c>
      <c r="F240">
        <v>5634.1702999999998</v>
      </c>
      <c r="G240">
        <f t="shared" si="7"/>
        <v>6611.6384087817551</v>
      </c>
    </row>
    <row r="241" spans="1:7" x14ac:dyDescent="0.25">
      <c r="A241" s="1" t="s">
        <v>241</v>
      </c>
      <c r="B241">
        <v>12151.820900000001</v>
      </c>
      <c r="C241">
        <v>16364.692999999999</v>
      </c>
      <c r="D241">
        <f t="shared" si="6"/>
        <v>14368.930648346593</v>
      </c>
      <c r="E241">
        <v>12515.317499999999</v>
      </c>
      <c r="F241">
        <v>10391.6005</v>
      </c>
      <c r="G241">
        <f t="shared" si="7"/>
        <v>12018.309626505399</v>
      </c>
    </row>
    <row r="242" spans="1:7" x14ac:dyDescent="0.25">
      <c r="A242" s="1" t="s">
        <v>242</v>
      </c>
      <c r="B242">
        <v>6180.2974999999997</v>
      </c>
      <c r="C242">
        <v>8182.5388000000003</v>
      </c>
      <c r="D242">
        <f t="shared" si="6"/>
        <v>7234.0177647980108</v>
      </c>
      <c r="E242">
        <v>6465.2936</v>
      </c>
      <c r="F242">
        <v>5268.7452999999996</v>
      </c>
      <c r="G242">
        <f t="shared" si="7"/>
        <v>6185.2685655360965</v>
      </c>
    </row>
    <row r="243" spans="1:7" x14ac:dyDescent="0.25">
      <c r="A243" s="1" t="s">
        <v>243</v>
      </c>
      <c r="B243">
        <v>1781.3502000000001</v>
      </c>
      <c r="C243">
        <v>2153.7957999999999</v>
      </c>
      <c r="D243">
        <f t="shared" si="6"/>
        <v>1977.3572827900987</v>
      </c>
      <c r="E243">
        <v>1745.7472</v>
      </c>
      <c r="F243">
        <v>1559.2538999999999</v>
      </c>
      <c r="G243">
        <f t="shared" si="7"/>
        <v>1702.10266616899</v>
      </c>
    </row>
    <row r="244" spans="1:7" x14ac:dyDescent="0.25">
      <c r="A244" s="1" t="s">
        <v>244</v>
      </c>
      <c r="B244">
        <v>929.07659999999998</v>
      </c>
      <c r="C244">
        <v>1135.4631999999999</v>
      </c>
      <c r="D244">
        <f t="shared" si="6"/>
        <v>1037.6917518314808</v>
      </c>
      <c r="E244">
        <v>893.68309999999997</v>
      </c>
      <c r="F244">
        <v>812.06790000000001</v>
      </c>
      <c r="G244">
        <f t="shared" si="7"/>
        <v>874.58291056946996</v>
      </c>
    </row>
    <row r="245" spans="1:7" x14ac:dyDescent="0.25">
      <c r="A245" s="1" t="s">
        <v>245</v>
      </c>
      <c r="B245">
        <v>1694.3014000000001</v>
      </c>
      <c r="C245">
        <v>2076.7267999999999</v>
      </c>
      <c r="D245">
        <f t="shared" si="6"/>
        <v>1895.5605558037912</v>
      </c>
      <c r="E245">
        <v>1638.7707</v>
      </c>
      <c r="F245">
        <v>1573.2128</v>
      </c>
      <c r="G245">
        <f t="shared" si="7"/>
        <v>1623.4283580261058</v>
      </c>
    </row>
    <row r="246" spans="1:7" x14ac:dyDescent="0.25">
      <c r="A246" s="1" t="s">
        <v>246</v>
      </c>
      <c r="B246">
        <v>873.78</v>
      </c>
      <c r="C246">
        <v>1059.7743</v>
      </c>
      <c r="D246">
        <f t="shared" si="6"/>
        <v>971.6632886160728</v>
      </c>
      <c r="E246">
        <v>851.1585</v>
      </c>
      <c r="F246">
        <v>784.04639999999995</v>
      </c>
      <c r="G246">
        <f t="shared" si="7"/>
        <v>835.45243271007507</v>
      </c>
    </row>
    <row r="247" spans="1:7" x14ac:dyDescent="0.25">
      <c r="A247" s="1" t="s">
        <v>247</v>
      </c>
      <c r="B247">
        <v>482.29149999999998</v>
      </c>
      <c r="C247">
        <v>594.47540000000004</v>
      </c>
      <c r="D247">
        <f t="shared" si="6"/>
        <v>541.33056228189059</v>
      </c>
      <c r="E247">
        <v>460.17829999999998</v>
      </c>
      <c r="F247">
        <v>432.90839999999997</v>
      </c>
      <c r="G247">
        <f t="shared" si="7"/>
        <v>453.79639741627028</v>
      </c>
    </row>
    <row r="248" spans="1:7" x14ac:dyDescent="0.25">
      <c r="A248" s="1" t="s">
        <v>248</v>
      </c>
      <c r="B248">
        <v>958.42070000000001</v>
      </c>
      <c r="C248">
        <v>1166.8389</v>
      </c>
      <c r="D248">
        <f t="shared" si="6"/>
        <v>1068.1050227101175</v>
      </c>
      <c r="E248">
        <v>913.67700000000002</v>
      </c>
      <c r="F248">
        <v>891.00139999999999</v>
      </c>
      <c r="G248">
        <f t="shared" si="7"/>
        <v>908.37028929597727</v>
      </c>
    </row>
    <row r="249" spans="1:7" x14ac:dyDescent="0.25">
      <c r="A249" s="1" t="s">
        <v>249</v>
      </c>
      <c r="B249">
        <v>471.67880000000002</v>
      </c>
      <c r="C249">
        <v>571.96609999999998</v>
      </c>
      <c r="D249">
        <f t="shared" si="6"/>
        <v>524.45703422775148</v>
      </c>
      <c r="E249">
        <v>449.2971</v>
      </c>
      <c r="F249">
        <v>430.65559999999999</v>
      </c>
      <c r="G249">
        <f t="shared" si="7"/>
        <v>444.93447905109304</v>
      </c>
    </row>
    <row r="250" spans="1:7" x14ac:dyDescent="0.25">
      <c r="A250" s="1" t="s">
        <v>250</v>
      </c>
      <c r="B250">
        <v>2032.1573000000001</v>
      </c>
      <c r="C250">
        <v>2481.6813999999999</v>
      </c>
      <c r="D250">
        <f t="shared" si="6"/>
        <v>2268.7285133123455</v>
      </c>
      <c r="E250">
        <v>1992.2588000000001</v>
      </c>
      <c r="F250">
        <v>1928.3988999999999</v>
      </c>
      <c r="G250">
        <f t="shared" si="7"/>
        <v>1977.3138364758679</v>
      </c>
    </row>
    <row r="251" spans="1:7" x14ac:dyDescent="0.25">
      <c r="A251" s="1" t="s">
        <v>251</v>
      </c>
      <c r="B251">
        <v>975.02520000000004</v>
      </c>
      <c r="C251">
        <v>1180.4186999999999</v>
      </c>
      <c r="D251">
        <f t="shared" si="6"/>
        <v>1083.1177127295048</v>
      </c>
      <c r="E251">
        <v>936.57539999999995</v>
      </c>
      <c r="F251">
        <v>908.572</v>
      </c>
      <c r="G251">
        <f t="shared" si="7"/>
        <v>930.02183835095775</v>
      </c>
    </row>
    <row r="252" spans="1:7" x14ac:dyDescent="0.25">
      <c r="A252" s="1" t="s">
        <v>252</v>
      </c>
      <c r="B252">
        <v>471.08429999999998</v>
      </c>
      <c r="C252">
        <v>567.6173</v>
      </c>
      <c r="D252">
        <f t="shared" si="6"/>
        <v>521.88675738700249</v>
      </c>
      <c r="E252">
        <v>446.96789999999999</v>
      </c>
      <c r="F252">
        <v>434.1035</v>
      </c>
      <c r="G252">
        <f t="shared" si="7"/>
        <v>443.95727848697152</v>
      </c>
    </row>
    <row r="253" spans="1:7" x14ac:dyDescent="0.25">
      <c r="A253" s="1" t="s">
        <v>253</v>
      </c>
      <c r="B253">
        <v>390.61739999999998</v>
      </c>
      <c r="C253">
        <v>483.48050000000001</v>
      </c>
      <c r="D253">
        <f t="shared" si="6"/>
        <v>439.4884977652714</v>
      </c>
      <c r="E253">
        <v>350.9624</v>
      </c>
      <c r="F253">
        <v>338.9162</v>
      </c>
      <c r="G253">
        <f t="shared" si="7"/>
        <v>348.14325966930113</v>
      </c>
    </row>
    <row r="254" spans="1:7" x14ac:dyDescent="0.25">
      <c r="A254" s="1" t="s">
        <v>254</v>
      </c>
      <c r="B254">
        <v>214.9196</v>
      </c>
      <c r="C254">
        <v>264.48489999999998</v>
      </c>
      <c r="D254">
        <f t="shared" si="6"/>
        <v>241.00434864682538</v>
      </c>
      <c r="E254">
        <v>189.5795</v>
      </c>
      <c r="F254">
        <v>189.5094</v>
      </c>
      <c r="G254">
        <f t="shared" si="7"/>
        <v>189.5630946823743</v>
      </c>
    </row>
    <row r="255" spans="1:7" x14ac:dyDescent="0.25">
      <c r="A255" s="1" t="s">
        <v>255</v>
      </c>
      <c r="B255">
        <v>424.91550000000001</v>
      </c>
      <c r="C255">
        <v>511.72910000000002</v>
      </c>
      <c r="D255">
        <f t="shared" si="6"/>
        <v>470.60292517700975</v>
      </c>
      <c r="E255">
        <v>389.62889999999999</v>
      </c>
      <c r="F255">
        <v>398.19959999999998</v>
      </c>
      <c r="G255">
        <f t="shared" si="7"/>
        <v>391.634678256406</v>
      </c>
    </row>
    <row r="256" spans="1:7" x14ac:dyDescent="0.25">
      <c r="A256" s="1" t="s">
        <v>256</v>
      </c>
      <c r="B256">
        <v>211.1807</v>
      </c>
      <c r="C256">
        <v>254.14279999999999</v>
      </c>
      <c r="D256">
        <f t="shared" si="6"/>
        <v>233.79038015607242</v>
      </c>
      <c r="E256">
        <v>188.9948</v>
      </c>
      <c r="F256">
        <v>191.49350000000001</v>
      </c>
      <c r="G256">
        <f t="shared" si="7"/>
        <v>189.5795641533692</v>
      </c>
    </row>
    <row r="257" spans="1:7" x14ac:dyDescent="0.25">
      <c r="A257" s="1" t="s">
        <v>257</v>
      </c>
      <c r="B257">
        <v>122.1562</v>
      </c>
      <c r="C257">
        <v>149.2063</v>
      </c>
      <c r="D257">
        <f t="shared" si="6"/>
        <v>136.39186606822699</v>
      </c>
      <c r="E257">
        <v>102.5775</v>
      </c>
      <c r="F257">
        <v>108.6319</v>
      </c>
      <c r="G257">
        <f t="shared" si="7"/>
        <v>103.99439522157877</v>
      </c>
    </row>
    <row r="258" spans="1:7" x14ac:dyDescent="0.25">
      <c r="A258" s="1" t="s">
        <v>258</v>
      </c>
      <c r="B258">
        <v>253.66069999999999</v>
      </c>
      <c r="C258">
        <v>306.93979999999999</v>
      </c>
      <c r="D258">
        <f t="shared" si="6"/>
        <v>281.69991153769013</v>
      </c>
      <c r="E258">
        <v>223.66079999999999</v>
      </c>
      <c r="F258">
        <v>239.62629999999999</v>
      </c>
      <c r="G258">
        <f t="shared" si="7"/>
        <v>227.39716374539438</v>
      </c>
    </row>
    <row r="259" spans="1:7" x14ac:dyDescent="0.25">
      <c r="A259" s="1" t="s">
        <v>259</v>
      </c>
      <c r="B259">
        <v>122.7179</v>
      </c>
      <c r="C259">
        <v>148.30289999999999</v>
      </c>
      <c r="D259">
        <f t="shared" si="6"/>
        <v>136.18252735278566</v>
      </c>
      <c r="E259">
        <v>104.7017</v>
      </c>
      <c r="F259">
        <v>112.1232</v>
      </c>
      <c r="G259">
        <f t="shared" si="7"/>
        <v>106.43853401938209</v>
      </c>
    </row>
    <row r="260" spans="1:7" x14ac:dyDescent="0.25">
      <c r="A260" s="1" t="s">
        <v>260</v>
      </c>
      <c r="B260">
        <v>557.73479999999995</v>
      </c>
      <c r="C260">
        <v>688.79729999999995</v>
      </c>
      <c r="D260">
        <f t="shared" ref="D260:D323" si="8">(B260* (901.51-745.616)+C260*(622.991-449.807))/(901.51+622.991-745.616-449.807)</f>
        <v>626.70911004199604</v>
      </c>
      <c r="E260">
        <v>517.37530000000004</v>
      </c>
      <c r="F260">
        <v>552.83820000000003</v>
      </c>
      <c r="G260">
        <f t="shared" ref="G260:G323" si="9">(E260*(661.166-430.609)+F260*(395.167-324.725))/( 661.166+395.167-430.609-324.725)</f>
        <v>525.67458870793575</v>
      </c>
    </row>
    <row r="261" spans="1:7" x14ac:dyDescent="0.25">
      <c r="A261" s="1" t="s">
        <v>261</v>
      </c>
      <c r="B261">
        <v>263.50330000000002</v>
      </c>
      <c r="C261">
        <v>319.03730000000002</v>
      </c>
      <c r="D261">
        <f t="shared" si="8"/>
        <v>292.72919858939218</v>
      </c>
      <c r="E261">
        <v>234.73439999999999</v>
      </c>
      <c r="F261">
        <v>252.80789999999999</v>
      </c>
      <c r="G261">
        <f t="shared" si="9"/>
        <v>238.96409341094147</v>
      </c>
    </row>
    <row r="262" spans="1:7" x14ac:dyDescent="0.25">
      <c r="A262" s="1" t="s">
        <v>262</v>
      </c>
      <c r="B262">
        <v>125.7392</v>
      </c>
      <c r="C262">
        <v>150.56360000000001</v>
      </c>
      <c r="D262">
        <f t="shared" si="8"/>
        <v>138.80354611125628</v>
      </c>
      <c r="E262">
        <v>107.8369</v>
      </c>
      <c r="F262">
        <v>117.086</v>
      </c>
      <c r="G262">
        <f t="shared" si="9"/>
        <v>110.00144241442658</v>
      </c>
    </row>
    <row r="263" spans="1:7" x14ac:dyDescent="0.25">
      <c r="A263" s="1" t="s">
        <v>263</v>
      </c>
      <c r="B263">
        <v>71.949200000000005</v>
      </c>
      <c r="C263">
        <v>87.650700000000001</v>
      </c>
      <c r="D263">
        <f t="shared" si="8"/>
        <v>80.212434175484219</v>
      </c>
      <c r="E263">
        <v>56.648899999999998</v>
      </c>
      <c r="F263">
        <v>63.5501</v>
      </c>
      <c r="G263">
        <f t="shared" si="9"/>
        <v>58.263969586277675</v>
      </c>
    </row>
    <row r="264" spans="1:7" x14ac:dyDescent="0.25">
      <c r="A264" s="1" t="s">
        <v>264</v>
      </c>
      <c r="B264">
        <v>154.11160000000001</v>
      </c>
      <c r="C264">
        <v>188.48220000000001</v>
      </c>
      <c r="D264">
        <f t="shared" si="8"/>
        <v>172.19982829359606</v>
      </c>
      <c r="E264">
        <v>129.41849999999999</v>
      </c>
      <c r="F264">
        <v>146.1557</v>
      </c>
      <c r="G264">
        <f t="shared" si="9"/>
        <v>133.33546265568984</v>
      </c>
    </row>
    <row r="265" spans="1:7" x14ac:dyDescent="0.25">
      <c r="A265" s="1" t="s">
        <v>265</v>
      </c>
      <c r="B265">
        <v>73.550600000000003</v>
      </c>
      <c r="C265">
        <v>89.195899999999995</v>
      </c>
      <c r="D265">
        <f t="shared" si="8"/>
        <v>81.784257780830075</v>
      </c>
      <c r="E265">
        <v>58.9587</v>
      </c>
      <c r="F265">
        <v>66.8553</v>
      </c>
      <c r="G265">
        <f t="shared" si="9"/>
        <v>60.806720416014649</v>
      </c>
    </row>
    <row r="266" spans="1:7" x14ac:dyDescent="0.25">
      <c r="A266" s="1" t="s">
        <v>266</v>
      </c>
      <c r="B266">
        <v>349.37529999999998</v>
      </c>
      <c r="C266">
        <v>439.41719999999998</v>
      </c>
      <c r="D266">
        <f t="shared" si="8"/>
        <v>396.76168380444756</v>
      </c>
      <c r="E266">
        <v>308.6986</v>
      </c>
      <c r="F266">
        <v>350.84100000000001</v>
      </c>
      <c r="G266">
        <f t="shared" si="9"/>
        <v>318.56107442948297</v>
      </c>
    </row>
    <row r="267" spans="1:7" x14ac:dyDescent="0.25">
      <c r="A267" s="1" t="s">
        <v>267</v>
      </c>
      <c r="B267">
        <v>162.3698</v>
      </c>
      <c r="C267">
        <v>199.76339999999999</v>
      </c>
      <c r="D267">
        <f t="shared" si="8"/>
        <v>182.04894361458375</v>
      </c>
      <c r="E267">
        <v>137.59960000000001</v>
      </c>
      <c r="F267">
        <v>156.98560000000001</v>
      </c>
      <c r="G267">
        <f t="shared" si="9"/>
        <v>142.13645431513055</v>
      </c>
    </row>
    <row r="268" spans="1:7" x14ac:dyDescent="0.25">
      <c r="A268" s="1" t="s">
        <v>268</v>
      </c>
      <c r="B268">
        <v>76.513800000000003</v>
      </c>
      <c r="C268">
        <v>92.603800000000007</v>
      </c>
      <c r="D268">
        <f t="shared" si="8"/>
        <v>84.981490213262518</v>
      </c>
      <c r="E268">
        <v>61.929299999999998</v>
      </c>
      <c r="F268">
        <v>71.108599999999996</v>
      </c>
      <c r="G268">
        <f t="shared" si="9"/>
        <v>64.077507305007629</v>
      </c>
    </row>
    <row r="269" spans="1:7" x14ac:dyDescent="0.25">
      <c r="A269" s="1" t="s">
        <v>269</v>
      </c>
      <c r="B269">
        <v>829.02670000000001</v>
      </c>
      <c r="C269">
        <v>1085.0832</v>
      </c>
      <c r="D269">
        <f t="shared" si="8"/>
        <v>963.7816483587477</v>
      </c>
      <c r="E269">
        <v>769.43129999999996</v>
      </c>
      <c r="F269">
        <v>912.21119999999996</v>
      </c>
      <c r="G269">
        <f t="shared" si="9"/>
        <v>802.84570242592144</v>
      </c>
    </row>
    <row r="270" spans="1:7" x14ac:dyDescent="0.25">
      <c r="A270" s="1" t="s">
        <v>270</v>
      </c>
      <c r="B270">
        <v>375.9083</v>
      </c>
      <c r="C270">
        <v>482.13929999999999</v>
      </c>
      <c r="D270">
        <f t="shared" si="8"/>
        <v>431.81452741113054</v>
      </c>
      <c r="E270">
        <v>333.80630000000002</v>
      </c>
      <c r="F270">
        <v>391.28649999999999</v>
      </c>
      <c r="G270">
        <f t="shared" si="9"/>
        <v>347.25823920378463</v>
      </c>
    </row>
    <row r="271" spans="1:7" x14ac:dyDescent="0.25">
      <c r="A271" s="1" t="s">
        <v>271</v>
      </c>
      <c r="B271">
        <v>172.62970000000001</v>
      </c>
      <c r="C271">
        <v>215.90889999999999</v>
      </c>
      <c r="D271">
        <f t="shared" si="8"/>
        <v>195.40626048961036</v>
      </c>
      <c r="E271">
        <v>146.92259999999999</v>
      </c>
      <c r="F271">
        <v>171.46520000000001</v>
      </c>
      <c r="G271">
        <f t="shared" si="9"/>
        <v>152.66623977687624</v>
      </c>
    </row>
    <row r="272" spans="1:7" x14ac:dyDescent="0.25">
      <c r="A272" s="1" t="s">
        <v>272</v>
      </c>
      <c r="B272">
        <v>80.498699999999999</v>
      </c>
      <c r="C272">
        <v>98.020200000000003</v>
      </c>
      <c r="D272">
        <f t="shared" si="8"/>
        <v>89.719746244355449</v>
      </c>
      <c r="E272">
        <v>65.566400000000002</v>
      </c>
      <c r="F272">
        <v>76.5989</v>
      </c>
      <c r="G272">
        <f t="shared" si="9"/>
        <v>68.148306800354803</v>
      </c>
    </row>
    <row r="273" spans="1:7" x14ac:dyDescent="0.25">
      <c r="A273" s="1" t="s">
        <v>273</v>
      </c>
      <c r="B273">
        <v>120990.2444</v>
      </c>
      <c r="C273">
        <v>75007.383900000001</v>
      </c>
      <c r="D273">
        <f t="shared" si="8"/>
        <v>96790.827505427893</v>
      </c>
      <c r="E273">
        <v>147072.37580000001</v>
      </c>
      <c r="F273">
        <v>170829.66010000001</v>
      </c>
      <c r="G273">
        <f t="shared" si="9"/>
        <v>152632.23022031563</v>
      </c>
    </row>
    <row r="274" spans="1:7" x14ac:dyDescent="0.25">
      <c r="A274" s="1" t="s">
        <v>274</v>
      </c>
      <c r="B274">
        <v>17986.7431</v>
      </c>
      <c r="C274">
        <v>19802.089199999999</v>
      </c>
      <c r="D274">
        <f t="shared" si="8"/>
        <v>18942.105959207849</v>
      </c>
      <c r="E274">
        <v>20357.938699999999</v>
      </c>
      <c r="F274">
        <v>17602.970300000001</v>
      </c>
      <c r="G274">
        <f t="shared" si="9"/>
        <v>19713.200730661887</v>
      </c>
    </row>
    <row r="275" spans="1:7" x14ac:dyDescent="0.25">
      <c r="A275" s="1" t="s">
        <v>275</v>
      </c>
      <c r="B275">
        <v>9849.1322999999993</v>
      </c>
      <c r="C275">
        <v>11545.323200000001</v>
      </c>
      <c r="D275">
        <f t="shared" si="8"/>
        <v>10741.787308312922</v>
      </c>
      <c r="E275">
        <v>10960.286700000001</v>
      </c>
      <c r="F275">
        <v>8931.2389000000003</v>
      </c>
      <c r="G275">
        <f t="shared" si="9"/>
        <v>10485.434009035574</v>
      </c>
    </row>
    <row r="276" spans="1:7" x14ac:dyDescent="0.25">
      <c r="A276" s="1" t="s">
        <v>276</v>
      </c>
      <c r="B276">
        <v>20207.157299999999</v>
      </c>
      <c r="C276">
        <v>24213.616699999999</v>
      </c>
      <c r="D276">
        <f t="shared" si="8"/>
        <v>22315.638160858522</v>
      </c>
      <c r="E276">
        <v>22358.135300000002</v>
      </c>
      <c r="F276">
        <v>18571.753700000001</v>
      </c>
      <c r="G276">
        <f t="shared" si="9"/>
        <v>21472.018426963208</v>
      </c>
    </row>
    <row r="277" spans="1:7" x14ac:dyDescent="0.25">
      <c r="A277" s="1" t="s">
        <v>277</v>
      </c>
      <c r="B277">
        <v>9563.4441000000006</v>
      </c>
      <c r="C277">
        <v>11102.4473</v>
      </c>
      <c r="D277">
        <f t="shared" si="8"/>
        <v>10373.375879665611</v>
      </c>
      <c r="E277">
        <v>10592.695100000001</v>
      </c>
      <c r="F277">
        <v>8550.8808000000008</v>
      </c>
      <c r="G277">
        <f t="shared" si="9"/>
        <v>10114.854698800658</v>
      </c>
    </row>
    <row r="278" spans="1:7" x14ac:dyDescent="0.25">
      <c r="A278" s="1" t="s">
        <v>278</v>
      </c>
      <c r="B278">
        <v>2549.8497000000002</v>
      </c>
      <c r="C278">
        <v>3004.8780999999999</v>
      </c>
      <c r="D278">
        <f t="shared" si="8"/>
        <v>2789.31766329624</v>
      </c>
      <c r="E278">
        <v>2553.0832999999998</v>
      </c>
      <c r="F278">
        <v>2283.3903</v>
      </c>
      <c r="G278">
        <f t="shared" si="9"/>
        <v>2489.9677603935552</v>
      </c>
    </row>
    <row r="279" spans="1:7" x14ac:dyDescent="0.25">
      <c r="A279" s="1" t="s">
        <v>279</v>
      </c>
      <c r="B279">
        <v>1346.1306999999999</v>
      </c>
      <c r="C279">
        <v>1586.0201999999999</v>
      </c>
      <c r="D279">
        <f t="shared" si="8"/>
        <v>1472.377435327187</v>
      </c>
      <c r="E279">
        <v>1325.2855</v>
      </c>
      <c r="F279">
        <v>1202.6187</v>
      </c>
      <c r="G279">
        <f t="shared" si="9"/>
        <v>1296.5781131794454</v>
      </c>
    </row>
    <row r="280" spans="1:7" x14ac:dyDescent="0.25">
      <c r="A280" s="1" t="s">
        <v>280</v>
      </c>
      <c r="B280">
        <v>2500.5702999999999</v>
      </c>
      <c r="C280">
        <v>2972.6595000000002</v>
      </c>
      <c r="D280">
        <f t="shared" si="8"/>
        <v>2749.0168567822825</v>
      </c>
      <c r="E280">
        <v>2477.6188999999999</v>
      </c>
      <c r="F280">
        <v>2363.7973000000002</v>
      </c>
      <c r="G280">
        <f t="shared" si="9"/>
        <v>2450.9815319449558</v>
      </c>
    </row>
    <row r="281" spans="1:7" x14ac:dyDescent="0.25">
      <c r="A281" s="1" t="s">
        <v>281</v>
      </c>
      <c r="B281">
        <v>1263.1007999999999</v>
      </c>
      <c r="C281">
        <v>1486.7982</v>
      </c>
      <c r="D281">
        <f t="shared" si="8"/>
        <v>1380.8261129094012</v>
      </c>
      <c r="E281">
        <v>1260.1511</v>
      </c>
      <c r="F281">
        <v>1161.2832000000001</v>
      </c>
      <c r="G281">
        <f t="shared" si="9"/>
        <v>1237.0133068119824</v>
      </c>
    </row>
    <row r="282" spans="1:7" x14ac:dyDescent="0.25">
      <c r="A282" s="1" t="s">
        <v>282</v>
      </c>
      <c r="B282">
        <v>686.88530000000003</v>
      </c>
      <c r="C282">
        <v>826.93169999999998</v>
      </c>
      <c r="D282">
        <f t="shared" si="8"/>
        <v>760.58757039668399</v>
      </c>
      <c r="E282">
        <v>672.0883</v>
      </c>
      <c r="F282">
        <v>638.56240000000003</v>
      </c>
      <c r="G282">
        <f t="shared" si="9"/>
        <v>664.24232227980792</v>
      </c>
    </row>
    <row r="283" spans="1:7" x14ac:dyDescent="0.25">
      <c r="A283" s="1" t="s">
        <v>283</v>
      </c>
      <c r="B283">
        <v>1377.8185000000001</v>
      </c>
      <c r="C283">
        <v>1634.4626000000001</v>
      </c>
      <c r="D283">
        <f t="shared" si="8"/>
        <v>1512.8826848266976</v>
      </c>
      <c r="E283">
        <v>1344.1650999999999</v>
      </c>
      <c r="F283">
        <v>1307.9174</v>
      </c>
      <c r="G283">
        <f t="shared" si="9"/>
        <v>1335.6821466234101</v>
      </c>
    </row>
    <row r="284" spans="1:7" x14ac:dyDescent="0.25">
      <c r="A284" s="1" t="s">
        <v>284</v>
      </c>
      <c r="B284">
        <v>668.91930000000002</v>
      </c>
      <c r="C284">
        <v>796.05600000000004</v>
      </c>
      <c r="D284">
        <f t="shared" si="8"/>
        <v>735.82757783321881</v>
      </c>
      <c r="E284">
        <v>652.73050000000001</v>
      </c>
      <c r="F284">
        <v>632.04539999999997</v>
      </c>
      <c r="G284">
        <f t="shared" si="9"/>
        <v>647.88962074724486</v>
      </c>
    </row>
    <row r="285" spans="1:7" x14ac:dyDescent="0.25">
      <c r="A285" s="1" t="s">
        <v>285</v>
      </c>
      <c r="B285">
        <v>2975.4830000000002</v>
      </c>
      <c r="C285">
        <v>3562.7008000000001</v>
      </c>
      <c r="D285">
        <f t="shared" si="8"/>
        <v>3284.5183274153846</v>
      </c>
      <c r="E285">
        <v>2958.0900999999999</v>
      </c>
      <c r="F285">
        <v>2827.5119</v>
      </c>
      <c r="G285">
        <f t="shared" si="9"/>
        <v>2927.5312291585674</v>
      </c>
    </row>
    <row r="286" spans="1:7" x14ac:dyDescent="0.25">
      <c r="A286" s="1" t="s">
        <v>286</v>
      </c>
      <c r="B286">
        <v>1400.6125</v>
      </c>
      <c r="C286">
        <v>1670.1658</v>
      </c>
      <c r="D286">
        <f t="shared" si="8"/>
        <v>1542.470414254979</v>
      </c>
      <c r="E286">
        <v>1369.5216</v>
      </c>
      <c r="F286">
        <v>1330.2312999999999</v>
      </c>
      <c r="G286">
        <f t="shared" si="9"/>
        <v>1360.326594991345</v>
      </c>
    </row>
    <row r="287" spans="1:7" x14ac:dyDescent="0.25">
      <c r="A287" s="1" t="s">
        <v>287</v>
      </c>
      <c r="B287">
        <v>667.29960000000005</v>
      </c>
      <c r="C287">
        <v>795.08680000000004</v>
      </c>
      <c r="D287">
        <f t="shared" si="8"/>
        <v>734.55021670728524</v>
      </c>
      <c r="E287">
        <v>645.16250000000002</v>
      </c>
      <c r="F287">
        <v>636.0625</v>
      </c>
      <c r="G287">
        <f t="shared" si="9"/>
        <v>643.03285106428893</v>
      </c>
    </row>
    <row r="288" spans="1:7" x14ac:dyDescent="0.25">
      <c r="A288" s="1" t="s">
        <v>288</v>
      </c>
      <c r="B288">
        <v>541.10919999999999</v>
      </c>
      <c r="C288">
        <v>656.02359999999999</v>
      </c>
      <c r="D288">
        <f t="shared" si="8"/>
        <v>601.58524352038114</v>
      </c>
      <c r="E288">
        <v>494.16219999999998</v>
      </c>
      <c r="F288">
        <v>483.53370000000001</v>
      </c>
      <c r="G288">
        <f t="shared" si="9"/>
        <v>491.6748402512963</v>
      </c>
    </row>
    <row r="289" spans="1:7" x14ac:dyDescent="0.25">
      <c r="A289" s="1" t="s">
        <v>289</v>
      </c>
      <c r="B289">
        <v>298.09710000000001</v>
      </c>
      <c r="C289">
        <v>361.35309999999998</v>
      </c>
      <c r="D289">
        <f t="shared" si="8"/>
        <v>331.38685836731713</v>
      </c>
      <c r="E289">
        <v>266.09300000000002</v>
      </c>
      <c r="F289">
        <v>271.4674</v>
      </c>
      <c r="G289">
        <f t="shared" si="9"/>
        <v>267.35075661978937</v>
      </c>
    </row>
    <row r="290" spans="1:7" x14ac:dyDescent="0.25">
      <c r="A290" s="1" t="s">
        <v>290</v>
      </c>
      <c r="B290">
        <v>592.16769999999997</v>
      </c>
      <c r="C290">
        <v>707.73929999999996</v>
      </c>
      <c r="D290">
        <f t="shared" si="8"/>
        <v>652.98960840590985</v>
      </c>
      <c r="E290">
        <v>548.72260000000006</v>
      </c>
      <c r="F290">
        <v>573.17010000000005</v>
      </c>
      <c r="G290">
        <f t="shared" si="9"/>
        <v>554.44398377536118</v>
      </c>
    </row>
    <row r="291" spans="1:7" x14ac:dyDescent="0.25">
      <c r="A291" s="1" t="s">
        <v>291</v>
      </c>
      <c r="B291">
        <v>293.03050000000002</v>
      </c>
      <c r="C291">
        <v>350.23809999999997</v>
      </c>
      <c r="D291">
        <f t="shared" si="8"/>
        <v>323.13716467645969</v>
      </c>
      <c r="E291">
        <v>264.14929999999998</v>
      </c>
      <c r="F291">
        <v>273.54969999999997</v>
      </c>
      <c r="G291">
        <f t="shared" si="9"/>
        <v>266.34925075332461</v>
      </c>
    </row>
    <row r="292" spans="1:7" x14ac:dyDescent="0.25">
      <c r="A292" s="1" t="s">
        <v>292</v>
      </c>
      <c r="B292">
        <v>169.81659999999999</v>
      </c>
      <c r="C292">
        <v>205.24289999999999</v>
      </c>
      <c r="D292">
        <f t="shared" si="8"/>
        <v>188.46041192057808</v>
      </c>
      <c r="E292">
        <v>143.9263</v>
      </c>
      <c r="F292">
        <v>155.96639999999999</v>
      </c>
      <c r="G292">
        <f t="shared" si="9"/>
        <v>146.74401276382972</v>
      </c>
    </row>
    <row r="293" spans="1:7" x14ac:dyDescent="0.25">
      <c r="A293" s="1" t="s">
        <v>293</v>
      </c>
      <c r="B293">
        <v>353.22840000000002</v>
      </c>
      <c r="C293">
        <v>426.3075</v>
      </c>
      <c r="D293">
        <f t="shared" si="8"/>
        <v>391.68776481442092</v>
      </c>
      <c r="E293">
        <v>315.45909999999998</v>
      </c>
      <c r="F293">
        <v>345.47519999999997</v>
      </c>
      <c r="G293">
        <f t="shared" si="9"/>
        <v>322.48368850760284</v>
      </c>
    </row>
    <row r="294" spans="1:7" x14ac:dyDescent="0.25">
      <c r="A294" s="1" t="s">
        <v>294</v>
      </c>
      <c r="B294">
        <v>170.5147</v>
      </c>
      <c r="C294">
        <v>205.4537</v>
      </c>
      <c r="D294">
        <f t="shared" si="8"/>
        <v>188.90206037048966</v>
      </c>
      <c r="E294">
        <v>146.6823</v>
      </c>
      <c r="F294">
        <v>160.76</v>
      </c>
      <c r="G294">
        <f t="shared" si="9"/>
        <v>149.97686690354445</v>
      </c>
    </row>
    <row r="295" spans="1:7" x14ac:dyDescent="0.25">
      <c r="A295" s="1" t="s">
        <v>295</v>
      </c>
      <c r="B295">
        <v>784.66189999999995</v>
      </c>
      <c r="C295">
        <v>980.7758</v>
      </c>
      <c r="D295">
        <f t="shared" si="8"/>
        <v>887.87083422714363</v>
      </c>
      <c r="E295">
        <v>735.6508</v>
      </c>
      <c r="F295">
        <v>798.10130000000004</v>
      </c>
      <c r="G295">
        <f t="shared" si="9"/>
        <v>750.26592536918702</v>
      </c>
    </row>
    <row r="296" spans="1:7" x14ac:dyDescent="0.25">
      <c r="A296" s="1" t="s">
        <v>296</v>
      </c>
      <c r="B296">
        <v>367.6404</v>
      </c>
      <c r="C296">
        <v>448.39749999999998</v>
      </c>
      <c r="D296">
        <f t="shared" si="8"/>
        <v>410.14046869617539</v>
      </c>
      <c r="E296">
        <v>331.22160000000002</v>
      </c>
      <c r="F296">
        <v>363.96100000000001</v>
      </c>
      <c r="G296">
        <f t="shared" si="9"/>
        <v>338.88351520503375</v>
      </c>
    </row>
    <row r="297" spans="1:7" x14ac:dyDescent="0.25">
      <c r="A297" s="1" t="s">
        <v>297</v>
      </c>
      <c r="B297">
        <v>174.77520000000001</v>
      </c>
      <c r="C297">
        <v>210.3614</v>
      </c>
      <c r="D297">
        <f t="shared" si="8"/>
        <v>193.50316255234324</v>
      </c>
      <c r="E297">
        <v>151.05699999999999</v>
      </c>
      <c r="F297">
        <v>167.66370000000001</v>
      </c>
      <c r="G297">
        <f t="shared" si="9"/>
        <v>154.94342208578757</v>
      </c>
    </row>
    <row r="298" spans="1:7" x14ac:dyDescent="0.25">
      <c r="A298" s="1" t="s">
        <v>298</v>
      </c>
      <c r="B298">
        <v>100.6788</v>
      </c>
      <c r="C298">
        <v>121.2278</v>
      </c>
      <c r="D298">
        <f t="shared" si="8"/>
        <v>111.49312978199697</v>
      </c>
      <c r="E298">
        <v>80.130099999999999</v>
      </c>
      <c r="F298">
        <v>91.644900000000007</v>
      </c>
      <c r="G298">
        <f t="shared" si="9"/>
        <v>82.82487819394747</v>
      </c>
    </row>
    <row r="299" spans="1:7" x14ac:dyDescent="0.25">
      <c r="A299" s="1" t="s">
        <v>299</v>
      </c>
      <c r="B299">
        <v>215.36259999999999</v>
      </c>
      <c r="C299">
        <v>263.69310000000002</v>
      </c>
      <c r="D299">
        <f t="shared" si="8"/>
        <v>240.79750999702196</v>
      </c>
      <c r="E299">
        <v>184.0215</v>
      </c>
      <c r="F299">
        <v>211.28829999999999</v>
      </c>
      <c r="G299">
        <f t="shared" si="9"/>
        <v>190.40267709892717</v>
      </c>
    </row>
    <row r="300" spans="1:7" x14ac:dyDescent="0.25">
      <c r="A300" s="1" t="s">
        <v>300</v>
      </c>
      <c r="B300">
        <v>102.8407</v>
      </c>
      <c r="C300">
        <v>123.9577</v>
      </c>
      <c r="D300">
        <f t="shared" si="8"/>
        <v>113.95395135074361</v>
      </c>
      <c r="E300">
        <v>83.534800000000004</v>
      </c>
      <c r="F300">
        <v>96.227400000000003</v>
      </c>
      <c r="G300">
        <f t="shared" si="9"/>
        <v>86.505215613340894</v>
      </c>
    </row>
    <row r="301" spans="1:7" x14ac:dyDescent="0.25">
      <c r="A301" s="1" t="s">
        <v>301</v>
      </c>
      <c r="B301">
        <v>492.5181</v>
      </c>
      <c r="C301">
        <v>629.13469999999995</v>
      </c>
      <c r="D301">
        <f t="shared" si="8"/>
        <v>564.41536829019253</v>
      </c>
      <c r="E301">
        <v>443.63729999999998</v>
      </c>
      <c r="F301">
        <v>508.90260000000001</v>
      </c>
      <c r="G301">
        <f t="shared" si="9"/>
        <v>458.91116556965289</v>
      </c>
    </row>
    <row r="302" spans="1:7" x14ac:dyDescent="0.25">
      <c r="A302" s="1" t="s">
        <v>302</v>
      </c>
      <c r="B302">
        <v>227.191</v>
      </c>
      <c r="C302">
        <v>282.44499999999999</v>
      </c>
      <c r="D302">
        <f t="shared" si="8"/>
        <v>256.26954288648892</v>
      </c>
      <c r="E302">
        <v>196.0934</v>
      </c>
      <c r="F302">
        <v>226.90459999999999</v>
      </c>
      <c r="G302">
        <f t="shared" si="9"/>
        <v>203.30406365801872</v>
      </c>
    </row>
    <row r="303" spans="1:7" x14ac:dyDescent="0.25">
      <c r="A303" s="1" t="s">
        <v>303</v>
      </c>
      <c r="B303">
        <v>106.9211</v>
      </c>
      <c r="C303">
        <v>129.64920000000001</v>
      </c>
      <c r="D303">
        <f t="shared" si="8"/>
        <v>118.88222553984163</v>
      </c>
      <c r="E303">
        <v>87.842200000000005</v>
      </c>
      <c r="F303">
        <v>102.1721</v>
      </c>
      <c r="G303">
        <f t="shared" si="9"/>
        <v>91.195788602619899</v>
      </c>
    </row>
    <row r="304" spans="1:7" x14ac:dyDescent="0.25">
      <c r="A304" s="1" t="s">
        <v>304</v>
      </c>
      <c r="B304">
        <v>1180.0564999999999</v>
      </c>
      <c r="C304">
        <v>1601.3358000000001</v>
      </c>
      <c r="D304">
        <f t="shared" si="8"/>
        <v>1401.7633120360522</v>
      </c>
      <c r="E304">
        <v>1113.7226000000001</v>
      </c>
      <c r="F304">
        <v>1342.4099000000001</v>
      </c>
      <c r="G304">
        <f t="shared" si="9"/>
        <v>1167.2416840720398</v>
      </c>
    </row>
    <row r="305" spans="1:7" x14ac:dyDescent="0.25">
      <c r="A305" s="1" t="s">
        <v>305</v>
      </c>
      <c r="B305">
        <v>529.56740000000002</v>
      </c>
      <c r="C305">
        <v>698.66449999999998</v>
      </c>
      <c r="D305">
        <f t="shared" si="8"/>
        <v>618.55819296215486</v>
      </c>
      <c r="E305">
        <v>479.48289999999997</v>
      </c>
      <c r="F305">
        <v>568.61360000000002</v>
      </c>
      <c r="G305">
        <f t="shared" si="9"/>
        <v>500.34192202133539</v>
      </c>
    </row>
    <row r="306" spans="1:7" x14ac:dyDescent="0.25">
      <c r="A306" s="1" t="s">
        <v>306</v>
      </c>
      <c r="B306">
        <v>241.56720000000001</v>
      </c>
      <c r="C306">
        <v>308.44499999999999</v>
      </c>
      <c r="D306">
        <f t="shared" si="8"/>
        <v>276.7630043843709</v>
      </c>
      <c r="E306">
        <v>209.68899999999999</v>
      </c>
      <c r="F306">
        <v>248.24080000000001</v>
      </c>
      <c r="G306">
        <f t="shared" si="9"/>
        <v>218.71117580656406</v>
      </c>
    </row>
    <row r="307" spans="1:7" x14ac:dyDescent="0.25">
      <c r="A307" s="1" t="s">
        <v>307</v>
      </c>
      <c r="B307">
        <v>112.2715</v>
      </c>
      <c r="C307">
        <v>138.31659999999999</v>
      </c>
      <c r="D307">
        <f t="shared" si="8"/>
        <v>125.97826434887776</v>
      </c>
      <c r="E307">
        <v>93.117099999999994</v>
      </c>
      <c r="F307">
        <v>110.14709999999999</v>
      </c>
      <c r="G307">
        <f t="shared" si="9"/>
        <v>97.102585865401494</v>
      </c>
    </row>
    <row r="308" spans="1:7" x14ac:dyDescent="0.25">
      <c r="A308" s="1" t="s">
        <v>308</v>
      </c>
      <c r="B308">
        <v>0.99998914507438297</v>
      </c>
      <c r="C308">
        <v>0.99998696531599895</v>
      </c>
      <c r="D308">
        <f t="shared" si="8"/>
        <v>0.99998799793213711</v>
      </c>
      <c r="E308">
        <v>0.99998791508891005</v>
      </c>
      <c r="F308">
        <v>0.99998911783376399</v>
      </c>
      <c r="G308">
        <f t="shared" si="9"/>
        <v>0.99998819656410731</v>
      </c>
    </row>
    <row r="309" spans="1:7" x14ac:dyDescent="0.25">
      <c r="A309" s="1" t="s">
        <v>309</v>
      </c>
      <c r="B309">
        <v>1376.1047192645599</v>
      </c>
      <c r="C309">
        <v>1658.96502213551</v>
      </c>
      <c r="D309">
        <f t="shared" si="8"/>
        <v>1524.9657148109125</v>
      </c>
      <c r="E309">
        <v>1368.3914292081499</v>
      </c>
      <c r="F309">
        <v>1071.02139719962</v>
      </c>
      <c r="G309">
        <f t="shared" si="9"/>
        <v>1298.7987069906508</v>
      </c>
    </row>
    <row r="310" spans="1:7" x14ac:dyDescent="0.25">
      <c r="A310" s="1" t="s">
        <v>310</v>
      </c>
      <c r="B310">
        <v>4.8434375263831002E-3</v>
      </c>
      <c r="C310">
        <v>8.7511875006431507E-3</v>
      </c>
      <c r="D310">
        <f t="shared" si="8"/>
        <v>6.8999705414805922E-3</v>
      </c>
      <c r="E310">
        <v>5.6497787629750098E-3</v>
      </c>
      <c r="F310">
        <v>5.0339059534610401E-3</v>
      </c>
      <c r="G310">
        <f t="shared" si="9"/>
        <v>5.5056476779953801E-3</v>
      </c>
    </row>
    <row r="311" spans="1:7" x14ac:dyDescent="0.25">
      <c r="A311" s="1" t="s">
        <v>311</v>
      </c>
      <c r="B311">
        <v>6.22869943413086E-4</v>
      </c>
      <c r="C311">
        <v>1.40443285042359E-3</v>
      </c>
      <c r="D311">
        <f t="shared" si="8"/>
        <v>1.0341833417189805E-3</v>
      </c>
      <c r="E311">
        <v>6.3546339409784698E-4</v>
      </c>
      <c r="F311">
        <v>6.03578298934258E-4</v>
      </c>
      <c r="G311">
        <f t="shared" si="9"/>
        <v>6.2800140959453092E-4</v>
      </c>
    </row>
    <row r="312" spans="1:7" x14ac:dyDescent="0.25">
      <c r="A312" s="1" t="s">
        <v>312</v>
      </c>
      <c r="B312" s="2">
        <v>3.6453064300416403E-5</v>
      </c>
      <c r="C312">
        <v>1.1081699233709701E-4</v>
      </c>
      <c r="D312">
        <f t="shared" si="8"/>
        <v>7.558859603789048E-5</v>
      </c>
      <c r="E312" s="2">
        <v>4.56434944857229E-5</v>
      </c>
      <c r="F312" s="2">
        <v>3.1066296534211002E-5</v>
      </c>
      <c r="G312">
        <f t="shared" si="9"/>
        <v>4.2232031397472091E-5</v>
      </c>
    </row>
    <row r="313" spans="1:7" x14ac:dyDescent="0.25">
      <c r="A313" s="1" t="s">
        <v>313</v>
      </c>
      <c r="B313" s="2">
        <v>9.0314591656802506E-5</v>
      </c>
      <c r="C313">
        <v>1.82920062214169E-4</v>
      </c>
      <c r="D313">
        <f t="shared" si="8"/>
        <v>1.390501066806174E-4</v>
      </c>
      <c r="E313">
        <v>1.0720784220587E-4</v>
      </c>
      <c r="F313" s="2">
        <v>6.92992116637348E-5</v>
      </c>
      <c r="G313">
        <f t="shared" si="9"/>
        <v>9.8336185646714989E-5</v>
      </c>
    </row>
    <row r="314" spans="1:7" x14ac:dyDescent="0.25">
      <c r="A314" s="1" t="s">
        <v>314</v>
      </c>
      <c r="B314">
        <v>3131.87335597016</v>
      </c>
      <c r="C314">
        <v>2898.2076746334301</v>
      </c>
      <c r="D314">
        <f t="shared" si="8"/>
        <v>3008.9020319782185</v>
      </c>
      <c r="E314">
        <v>3149.2110848376401</v>
      </c>
      <c r="F314">
        <v>2169.0635813328399</v>
      </c>
      <c r="G314">
        <f t="shared" si="9"/>
        <v>2919.8297565213156</v>
      </c>
    </row>
    <row r="315" spans="1:7" x14ac:dyDescent="0.25">
      <c r="A315" s="1" t="s">
        <v>315</v>
      </c>
      <c r="B315">
        <v>8.2763059875134506E-3</v>
      </c>
      <c r="C315">
        <v>1.16108451216431E-2</v>
      </c>
      <c r="D315">
        <f t="shared" si="8"/>
        <v>1.0031175123113854E-2</v>
      </c>
      <c r="E315">
        <v>9.9284510383704505E-3</v>
      </c>
      <c r="F315">
        <v>8.2925607079080005E-3</v>
      </c>
      <c r="G315">
        <f t="shared" si="9"/>
        <v>9.5456079503255173E-3</v>
      </c>
    </row>
    <row r="316" spans="1:7" x14ac:dyDescent="0.25">
      <c r="A316" s="1" t="s">
        <v>316</v>
      </c>
      <c r="B316">
        <v>1.37827979938102E-3</v>
      </c>
      <c r="C316">
        <v>2.7252094699377299E-3</v>
      </c>
      <c r="D316">
        <f t="shared" si="8"/>
        <v>2.0871289721172501E-3</v>
      </c>
      <c r="E316">
        <v>1.61236153636622E-3</v>
      </c>
      <c r="F316">
        <v>1.4858325604763501E-3</v>
      </c>
      <c r="G316">
        <f t="shared" si="9"/>
        <v>1.5827502947354027E-3</v>
      </c>
    </row>
    <row r="317" spans="1:7" x14ac:dyDescent="0.25">
      <c r="A317" s="1" t="s">
        <v>317</v>
      </c>
      <c r="B317">
        <v>4.9811898110471405E-4</v>
      </c>
      <c r="C317">
        <v>9.4641888927912796E-4</v>
      </c>
      <c r="D317">
        <f t="shared" si="8"/>
        <v>7.3404593853510338E-4</v>
      </c>
      <c r="E317">
        <v>1.14455819935469E-3</v>
      </c>
      <c r="F317">
        <v>4.2468109664528698E-4</v>
      </c>
      <c r="G317">
        <f t="shared" si="9"/>
        <v>9.7608726467033604E-4</v>
      </c>
    </row>
    <row r="318" spans="1:7" x14ac:dyDescent="0.25">
      <c r="A318" s="1" t="s">
        <v>318</v>
      </c>
      <c r="B318">
        <v>0.99996987352899402</v>
      </c>
      <c r="C318">
        <v>0.99996376736614201</v>
      </c>
      <c r="D318">
        <f t="shared" si="8"/>
        <v>0.99996666003642587</v>
      </c>
      <c r="E318">
        <v>0.99996647743640099</v>
      </c>
      <c r="F318">
        <v>0.99996978378353096</v>
      </c>
      <c r="G318">
        <f t="shared" si="9"/>
        <v>0.99996725121207597</v>
      </c>
    </row>
    <row r="319" spans="1:7" x14ac:dyDescent="0.25">
      <c r="A319" s="1" t="s">
        <v>319</v>
      </c>
      <c r="B319">
        <v>1376.0890133908599</v>
      </c>
      <c r="C319">
        <v>1658.93831245454</v>
      </c>
      <c r="D319">
        <f t="shared" si="8"/>
        <v>1524.9442179595167</v>
      </c>
      <c r="E319">
        <v>1368.37429358395</v>
      </c>
      <c r="F319">
        <v>1071.0061504187199</v>
      </c>
      <c r="G319">
        <f t="shared" si="9"/>
        <v>1298.7820134074534</v>
      </c>
    </row>
    <row r="320" spans="1:7" x14ac:dyDescent="0.25">
      <c r="A320" s="1" t="s">
        <v>320</v>
      </c>
      <c r="B320">
        <v>1.3453322419677999E-2</v>
      </c>
      <c r="C320">
        <v>2.4307656437447599E-2</v>
      </c>
      <c r="D320">
        <f t="shared" si="8"/>
        <v>1.9165636772303853E-2</v>
      </c>
      <c r="E320">
        <v>1.5692989885051099E-2</v>
      </c>
      <c r="F320">
        <v>1.39824343547971E-2</v>
      </c>
      <c r="G320">
        <f t="shared" si="9"/>
        <v>1.5292673097745645E-2</v>
      </c>
    </row>
    <row r="321" spans="1:7" x14ac:dyDescent="0.25">
      <c r="A321" s="1" t="s">
        <v>321</v>
      </c>
      <c r="B321">
        <v>1.7301727252632801E-3</v>
      </c>
      <c r="C321">
        <v>3.9011234331520401E-3</v>
      </c>
      <c r="D321">
        <f t="shared" si="8"/>
        <v>2.8726797521535829E-3</v>
      </c>
      <c r="E321">
        <v>1.7651497036450001E-3</v>
      </c>
      <c r="F321">
        <v>1.6765874076100601E-3</v>
      </c>
      <c r="G321">
        <f t="shared" si="9"/>
        <v>1.7444237037005041E-3</v>
      </c>
    </row>
    <row r="322" spans="1:7" x14ac:dyDescent="0.25">
      <c r="A322" s="1" t="s">
        <v>322</v>
      </c>
      <c r="B322">
        <v>2.8125800385687602E-4</v>
      </c>
      <c r="C322">
        <v>8.5500444352046496E-4</v>
      </c>
      <c r="D322">
        <f t="shared" si="8"/>
        <v>5.8320375351713586E-4</v>
      </c>
      <c r="E322">
        <v>3.5216862157027602E-4</v>
      </c>
      <c r="F322" s="2">
        <v>2.3969538644571899E-4</v>
      </c>
      <c r="G322">
        <f t="shared" si="9"/>
        <v>3.2584680778137941E-4</v>
      </c>
    </row>
    <row r="323" spans="1:7" x14ac:dyDescent="0.25">
      <c r="A323" s="1" t="s">
        <v>323</v>
      </c>
      <c r="B323">
        <v>2.4939858787193599E-4</v>
      </c>
      <c r="C323">
        <v>5.0537531196269804E-4</v>
      </c>
      <c r="D323">
        <f t="shared" si="8"/>
        <v>3.8411155253361047E-4</v>
      </c>
      <c r="E323">
        <v>2.9113042203093398E-4</v>
      </c>
      <c r="F323">
        <v>1.9166561074315699E-4</v>
      </c>
      <c r="G323">
        <f t="shared" si="9"/>
        <v>2.6785293527272673E-4</v>
      </c>
    </row>
    <row r="324" spans="1:7" x14ac:dyDescent="0.25">
      <c r="A324" s="1" t="s">
        <v>324</v>
      </c>
      <c r="B324">
        <v>3131.8303105815298</v>
      </c>
      <c r="C324">
        <v>2898.1542051917299</v>
      </c>
      <c r="D324">
        <f t="shared" ref="D324:D378" si="10">(B324* (901.51-745.616)+C324*(622.991-449.807))/(901.51+622.991-745.616-449.807)</f>
        <v>3008.8535007193482</v>
      </c>
      <c r="E324">
        <v>3149.1645960808501</v>
      </c>
      <c r="F324">
        <v>2169.0289224620201</v>
      </c>
      <c r="G324">
        <f t="shared" ref="G324:G378" si="11">(E324*(661.166-430.609)+F324*(395.167-324.725))/( 661.166+395.167-430.609-324.725)</f>
        <v>2919.7860362814558</v>
      </c>
    </row>
    <row r="325" spans="1:7" x14ac:dyDescent="0.25">
      <c r="A325" s="1" t="s">
        <v>325</v>
      </c>
      <c r="B325">
        <v>2.29880830007285E-2</v>
      </c>
      <c r="C325">
        <v>3.225056262368E-2</v>
      </c>
      <c r="D325">
        <f t="shared" si="10"/>
        <v>2.7862651555968392E-2</v>
      </c>
      <c r="E325">
        <v>2.7576833244973901E-2</v>
      </c>
      <c r="F325">
        <v>2.3033567190755298E-2</v>
      </c>
      <c r="G325">
        <f t="shared" si="11"/>
        <v>2.6513584704642306E-2</v>
      </c>
    </row>
    <row r="326" spans="1:7" x14ac:dyDescent="0.25">
      <c r="A326" s="1" t="s">
        <v>326</v>
      </c>
      <c r="B326">
        <v>3.8284352686960101E-3</v>
      </c>
      <c r="C326">
        <v>7.5697128544499502E-3</v>
      </c>
      <c r="D326">
        <f t="shared" si="10"/>
        <v>5.7973587987138493E-3</v>
      </c>
      <c r="E326">
        <v>4.4786222387265999E-3</v>
      </c>
      <c r="F326">
        <v>4.1271614879701901E-3</v>
      </c>
      <c r="G326">
        <f t="shared" si="11"/>
        <v>4.3963708086395114E-3</v>
      </c>
    </row>
    <row r="327" spans="1:7" x14ac:dyDescent="0.25">
      <c r="A327" s="1" t="s">
        <v>327</v>
      </c>
      <c r="B327">
        <v>3.8432437166770802E-3</v>
      </c>
      <c r="C327">
        <v>7.3019737909030304E-3</v>
      </c>
      <c r="D327">
        <f t="shared" si="10"/>
        <v>5.6634708639635798E-3</v>
      </c>
      <c r="E327">
        <v>8.8307223094620298E-3</v>
      </c>
      <c r="F327">
        <v>3.2766274798521301E-3</v>
      </c>
      <c r="G327">
        <f t="shared" si="11"/>
        <v>7.5309121838889187E-3</v>
      </c>
    </row>
    <row r="328" spans="1:7" x14ac:dyDescent="0.25">
      <c r="A328" s="1" t="s">
        <v>328</v>
      </c>
      <c r="B328">
        <v>3.1518039641660001</v>
      </c>
      <c r="C328">
        <v>3.10134614935959</v>
      </c>
      <c r="D328">
        <f t="shared" si="10"/>
        <v>3.1252495114239958</v>
      </c>
      <c r="E328">
        <v>3.1369737744537698</v>
      </c>
      <c r="F328">
        <v>3.10056632717794</v>
      </c>
      <c r="G328">
        <f t="shared" si="11"/>
        <v>3.1284534358446572</v>
      </c>
    </row>
    <row r="329" spans="1:7" x14ac:dyDescent="0.25">
      <c r="A329" s="1" t="s">
        <v>329</v>
      </c>
      <c r="B329">
        <v>0.93028081580490996</v>
      </c>
      <c r="C329">
        <v>0.87034190879016804</v>
      </c>
      <c r="D329">
        <f t="shared" si="10"/>
        <v>0.89873674518201485</v>
      </c>
      <c r="E329">
        <v>0.95469003808733</v>
      </c>
      <c r="F329">
        <v>1.12142127116111</v>
      </c>
      <c r="G329">
        <f t="shared" si="11"/>
        <v>0.99370970765494671</v>
      </c>
    </row>
    <row r="330" spans="1:7" x14ac:dyDescent="0.25">
      <c r="A330" s="1" t="s">
        <v>330</v>
      </c>
      <c r="B330">
        <v>1.8360839552892499E-2</v>
      </c>
      <c r="C330">
        <v>1.08018570795325E-2</v>
      </c>
      <c r="D330">
        <f t="shared" si="10"/>
        <v>1.4382771068623183E-2</v>
      </c>
      <c r="E330">
        <v>2.4886508377151399E-2</v>
      </c>
      <c r="F330">
        <v>4.2007404929699302E-2</v>
      </c>
      <c r="G330">
        <f t="shared" si="11"/>
        <v>2.8893266522376383E-2</v>
      </c>
    </row>
    <row r="331" spans="1:7" x14ac:dyDescent="0.25">
      <c r="A331" s="1" t="s">
        <v>331</v>
      </c>
      <c r="B331">
        <v>2.62681476809512E-2</v>
      </c>
      <c r="C331">
        <v>2.5453188064297898E-2</v>
      </c>
      <c r="D331">
        <f t="shared" si="10"/>
        <v>2.5839258583987914E-2</v>
      </c>
      <c r="E331">
        <v>2.3961157015796299E-2</v>
      </c>
      <c r="F331">
        <v>3.5190717309311503E-2</v>
      </c>
      <c r="G331">
        <f t="shared" si="11"/>
        <v>2.6589181315530831E-2</v>
      </c>
    </row>
    <row r="332" spans="1:7" x14ac:dyDescent="0.25">
      <c r="A332" s="1" t="s">
        <v>332</v>
      </c>
      <c r="B332">
        <v>6.20554329163601E-2</v>
      </c>
      <c r="C332">
        <v>0.10288593892168101</v>
      </c>
      <c r="D332">
        <f t="shared" si="10"/>
        <v>8.3543318317467113E-2</v>
      </c>
      <c r="E332">
        <v>4.8847665392947701E-2</v>
      </c>
      <c r="F332">
        <v>6.8201478679108196E-2</v>
      </c>
      <c r="G332">
        <f t="shared" si="11"/>
        <v>5.3376987136553859E-2</v>
      </c>
    </row>
    <row r="333" spans="1:7" x14ac:dyDescent="0.25">
      <c r="A333" s="1" t="s">
        <v>333</v>
      </c>
      <c r="B333">
        <v>0.66545195463517803</v>
      </c>
      <c r="C333">
        <v>0.64638499405081296</v>
      </c>
      <c r="D333">
        <f t="shared" si="10"/>
        <v>0.65541757828111402</v>
      </c>
      <c r="E333">
        <v>0.69260916424442298</v>
      </c>
      <c r="F333">
        <v>0.60901509821335897</v>
      </c>
      <c r="G333">
        <f t="shared" si="11"/>
        <v>0.6730458660296107</v>
      </c>
    </row>
    <row r="334" spans="1:7" x14ac:dyDescent="0.25">
      <c r="A334" s="1" t="s">
        <v>334</v>
      </c>
      <c r="B334">
        <v>0.154081549225037</v>
      </c>
      <c r="C334">
        <v>0.15521545388796901</v>
      </c>
      <c r="D334">
        <f t="shared" si="10"/>
        <v>0.15467828964872141</v>
      </c>
      <c r="E334">
        <v>0.134045309557247</v>
      </c>
      <c r="F334">
        <v>0.15658773457594699</v>
      </c>
      <c r="G334">
        <f t="shared" si="11"/>
        <v>0.13932085367256714</v>
      </c>
    </row>
    <row r="335" spans="1:7" x14ac:dyDescent="0.25">
      <c r="A335" s="1" t="s">
        <v>335</v>
      </c>
      <c r="B335">
        <v>5.71849048670241E-2</v>
      </c>
      <c r="C335">
        <v>4.74768448312064E-2</v>
      </c>
      <c r="D335">
        <f t="shared" si="10"/>
        <v>5.207584054414912E-2</v>
      </c>
      <c r="E335">
        <v>5.6620616828331E-2</v>
      </c>
      <c r="F335">
        <v>6.4625889571967396E-2</v>
      </c>
      <c r="G335">
        <f t="shared" si="11"/>
        <v>5.8494069639161698E-2</v>
      </c>
    </row>
    <row r="336" spans="1:7" x14ac:dyDescent="0.25">
      <c r="A336" s="1" t="s">
        <v>336</v>
      </c>
      <c r="B336">
        <v>1.6597171122557399E-2</v>
      </c>
      <c r="C336">
        <v>1.17817231645009E-2</v>
      </c>
      <c r="D336">
        <f t="shared" si="10"/>
        <v>1.4062943555937762E-2</v>
      </c>
      <c r="E336">
        <v>1.9029578584103601E-2</v>
      </c>
      <c r="F336">
        <v>2.4371676720608099E-2</v>
      </c>
      <c r="G336">
        <f t="shared" si="11"/>
        <v>2.0279775684199107E-2</v>
      </c>
    </row>
    <row r="337" spans="1:7" x14ac:dyDescent="0.25">
      <c r="A337" s="1" t="s">
        <v>337</v>
      </c>
      <c r="B337">
        <v>6.5777357300536101</v>
      </c>
      <c r="C337">
        <v>6.3504654363903601</v>
      </c>
      <c r="D337">
        <f t="shared" si="10"/>
        <v>6.4581301090829699</v>
      </c>
      <c r="E337">
        <v>6.3946895718344798</v>
      </c>
      <c r="F337">
        <v>6.6578853273970902</v>
      </c>
      <c r="G337">
        <f t="shared" si="11"/>
        <v>6.4562845785067307</v>
      </c>
    </row>
    <row r="338" spans="1:7" x14ac:dyDescent="0.25">
      <c r="A338" s="1" t="s">
        <v>338</v>
      </c>
      <c r="B338">
        <v>2.2087411923413498</v>
      </c>
      <c r="C338">
        <v>1.9384112090483201</v>
      </c>
      <c r="D338">
        <f t="shared" si="10"/>
        <v>2.0664745326843081</v>
      </c>
      <c r="E338">
        <v>2.20531438366499</v>
      </c>
      <c r="F338">
        <v>2.5894536954781402</v>
      </c>
      <c r="G338">
        <f t="shared" si="11"/>
        <v>2.2952134909801027</v>
      </c>
    </row>
    <row r="339" spans="1:7" x14ac:dyDescent="0.25">
      <c r="A339" s="1" t="s">
        <v>339</v>
      </c>
      <c r="B339">
        <v>6.5641169393928804E-3</v>
      </c>
      <c r="C339">
        <v>3.00958868954576E-3</v>
      </c>
      <c r="D339">
        <f t="shared" si="10"/>
        <v>4.693474051015281E-3</v>
      </c>
      <c r="E339">
        <v>1.0734075791719699E-2</v>
      </c>
      <c r="F339">
        <v>1.7751069793192499E-2</v>
      </c>
      <c r="G339">
        <f t="shared" si="11"/>
        <v>1.2376244341953238E-2</v>
      </c>
    </row>
    <row r="340" spans="1:7" x14ac:dyDescent="0.25">
      <c r="A340" s="1" t="s">
        <v>340</v>
      </c>
      <c r="B340">
        <v>5.4662041417008296E-3</v>
      </c>
      <c r="C340">
        <v>2.5429857919417702E-3</v>
      </c>
      <c r="D340">
        <f t="shared" si="10"/>
        <v>3.92780094645632E-3</v>
      </c>
      <c r="E340">
        <v>6.4665730428818697E-3</v>
      </c>
      <c r="F340">
        <v>8.8928361342114695E-3</v>
      </c>
      <c r="G340">
        <f t="shared" si="11"/>
        <v>7.0343849780691581E-3</v>
      </c>
    </row>
    <row r="341" spans="1:7" x14ac:dyDescent="0.25">
      <c r="A341" s="1" t="s">
        <v>341</v>
      </c>
      <c r="B341">
        <v>6.1553196211032897E-3</v>
      </c>
      <c r="C341">
        <v>4.7360194106805401E-3</v>
      </c>
      <c r="D341">
        <f t="shared" si="10"/>
        <v>5.4083839777547419E-3</v>
      </c>
      <c r="E341">
        <v>5.62831357436015E-3</v>
      </c>
      <c r="F341">
        <v>9.9193762327131792E-3</v>
      </c>
      <c r="G341">
        <f t="shared" si="11"/>
        <v>6.6325396208908793E-3</v>
      </c>
    </row>
    <row r="342" spans="1:7" x14ac:dyDescent="0.25">
      <c r="A342" s="1" t="s">
        <v>342</v>
      </c>
      <c r="B342">
        <v>8.4445846035250006E-3</v>
      </c>
      <c r="C342">
        <v>1.11984695424959E-2</v>
      </c>
      <c r="D342">
        <f t="shared" si="10"/>
        <v>9.8938726424420229E-3</v>
      </c>
      <c r="E342">
        <v>8.0124541406751803E-3</v>
      </c>
      <c r="F342">
        <v>1.34257603893932E-2</v>
      </c>
      <c r="G342">
        <f t="shared" si="11"/>
        <v>9.2793158869673396E-3</v>
      </c>
    </row>
    <row r="343" spans="1:7" x14ac:dyDescent="0.25">
      <c r="A343" s="1" t="s">
        <v>343</v>
      </c>
      <c r="B343">
        <v>1.4891902309120899E-2</v>
      </c>
      <c r="C343">
        <v>3.1169073559946799E-2</v>
      </c>
      <c r="D343">
        <f t="shared" si="10"/>
        <v>2.3458095205343171E-2</v>
      </c>
      <c r="E343">
        <v>1.0734075791719699E-2</v>
      </c>
      <c r="F343">
        <v>1.8892951475795599E-2</v>
      </c>
      <c r="G343">
        <f t="shared" si="11"/>
        <v>1.2643475892509644E-2</v>
      </c>
    </row>
    <row r="344" spans="1:7" x14ac:dyDescent="0.25">
      <c r="A344" s="1" t="s">
        <v>344</v>
      </c>
      <c r="B344">
        <v>0.371783641099314</v>
      </c>
      <c r="C344">
        <v>0.37178918881086298</v>
      </c>
      <c r="D344">
        <f t="shared" si="10"/>
        <v>0.37178656069550969</v>
      </c>
      <c r="E344">
        <v>0.42260252348759503</v>
      </c>
      <c r="F344">
        <v>0.337258791912248</v>
      </c>
      <c r="G344">
        <f t="shared" si="11"/>
        <v>0.40262975567231774</v>
      </c>
    </row>
    <row r="345" spans="1:7" x14ac:dyDescent="0.25">
      <c r="A345" s="1" t="s">
        <v>345</v>
      </c>
      <c r="B345">
        <v>0.17398413866404999</v>
      </c>
      <c r="C345">
        <v>0.212864241886942</v>
      </c>
      <c r="D345">
        <f t="shared" si="10"/>
        <v>0.19444558487605237</v>
      </c>
      <c r="E345">
        <v>0.168490153172867</v>
      </c>
      <c r="F345">
        <v>0.16619568853158601</v>
      </c>
      <c r="G345">
        <f t="shared" si="11"/>
        <v>0.16795318568041312</v>
      </c>
    </row>
    <row r="346" spans="1:7" x14ac:dyDescent="0.25">
      <c r="A346" s="1" t="s">
        <v>346</v>
      </c>
      <c r="B346">
        <v>0.13470455633810999</v>
      </c>
      <c r="C346">
        <v>0.13893101276158901</v>
      </c>
      <c r="D346">
        <f t="shared" si="10"/>
        <v>0.13692881511336627</v>
      </c>
      <c r="E346">
        <v>0.119860217512002</v>
      </c>
      <c r="F346">
        <v>0.12571079251202399</v>
      </c>
      <c r="G346">
        <f t="shared" si="11"/>
        <v>0.12122941210783633</v>
      </c>
    </row>
    <row r="347" spans="1:7" x14ac:dyDescent="0.25">
      <c r="A347" s="1" t="s">
        <v>347</v>
      </c>
      <c r="B347">
        <v>0.102012450798323</v>
      </c>
      <c r="C347">
        <v>9.2900636912955206E-2</v>
      </c>
      <c r="D347">
        <f t="shared" si="10"/>
        <v>9.7217173156172704E-2</v>
      </c>
      <c r="E347">
        <v>9.0455817194116897E-2</v>
      </c>
      <c r="F347">
        <v>9.9401377178514203E-2</v>
      </c>
      <c r="G347">
        <f t="shared" si="11"/>
        <v>9.2549322941381518E-2</v>
      </c>
    </row>
    <row r="348" spans="1:7" x14ac:dyDescent="0.25">
      <c r="A348" s="1" t="s">
        <v>348</v>
      </c>
      <c r="B348">
        <v>7.1212492846046901E-2</v>
      </c>
      <c r="C348">
        <v>5.7112194666728899E-2</v>
      </c>
      <c r="D348">
        <f t="shared" si="10"/>
        <v>6.3791923741193315E-2</v>
      </c>
      <c r="E348">
        <v>6.2619070947233194E-2</v>
      </c>
      <c r="F348">
        <v>7.2134626696963106E-2</v>
      </c>
      <c r="G348">
        <f t="shared" si="11"/>
        <v>6.4845971296146207E-2</v>
      </c>
    </row>
    <row r="349" spans="1:7" x14ac:dyDescent="0.25">
      <c r="A349" s="1" t="s">
        <v>349</v>
      </c>
      <c r="B349">
        <v>4.54465818704229E-2</v>
      </c>
      <c r="C349">
        <v>3.5018547465179801E-2</v>
      </c>
      <c r="D349">
        <f t="shared" si="10"/>
        <v>3.9958616371551445E-2</v>
      </c>
      <c r="E349">
        <v>4.11182599039812E-2</v>
      </c>
      <c r="F349">
        <v>4.6967093046055897E-2</v>
      </c>
      <c r="G349">
        <f t="shared" si="11"/>
        <v>4.2487046857406362E-2</v>
      </c>
    </row>
    <row r="350" spans="1:7" x14ac:dyDescent="0.25">
      <c r="A350" s="1" t="s">
        <v>350</v>
      </c>
      <c r="B350">
        <v>2.7155821857808599E-2</v>
      </c>
      <c r="C350">
        <v>1.8967407787602399E-2</v>
      </c>
      <c r="D350">
        <f t="shared" si="10"/>
        <v>2.2846502175743584E-2</v>
      </c>
      <c r="E350">
        <v>2.2970486734816099E-2</v>
      </c>
      <c r="F350">
        <v>3.2457121766110299E-2</v>
      </c>
      <c r="G350">
        <f t="shared" si="11"/>
        <v>2.5190618844472351E-2</v>
      </c>
    </row>
    <row r="351" spans="1:7" x14ac:dyDescent="0.25">
      <c r="A351" s="1" t="s">
        <v>351</v>
      </c>
      <c r="B351">
        <v>1.52189401637525E-2</v>
      </c>
      <c r="C351">
        <v>9.5886895457620806E-3</v>
      </c>
      <c r="D351">
        <f t="shared" si="10"/>
        <v>1.2255906101839967E-2</v>
      </c>
      <c r="E351">
        <v>1.3749632581077101E-2</v>
      </c>
      <c r="F351">
        <v>2.0588472762084899E-2</v>
      </c>
      <c r="G351">
        <f t="shared" si="11"/>
        <v>1.5350108263822057E-2</v>
      </c>
    </row>
    <row r="352" spans="1:7" x14ac:dyDescent="0.25">
      <c r="A352" s="1" t="s">
        <v>352</v>
      </c>
      <c r="B352">
        <v>8.1993062125512509E-3</v>
      </c>
      <c r="C352">
        <v>5.1559620185241397E-3</v>
      </c>
      <c r="D352">
        <f t="shared" si="10"/>
        <v>6.5976843450961456E-3</v>
      </c>
      <c r="E352">
        <v>8.0124541406751803E-3</v>
      </c>
      <c r="F352">
        <v>1.314894058755E-2</v>
      </c>
      <c r="G352">
        <f t="shared" si="11"/>
        <v>9.2145324807718417E-3</v>
      </c>
    </row>
    <row r="353" spans="1:7" x14ac:dyDescent="0.25">
      <c r="A353" s="1" t="s">
        <v>353</v>
      </c>
      <c r="B353">
        <v>4.6602894285013496E-3</v>
      </c>
      <c r="C353">
        <v>3.0329188344259601E-3</v>
      </c>
      <c r="D353">
        <f t="shared" si="10"/>
        <v>3.8038525078796363E-3</v>
      </c>
      <c r="E353">
        <v>4.3654811282754702E-3</v>
      </c>
      <c r="F353">
        <v>7.4395321745348896E-3</v>
      </c>
      <c r="G353">
        <f t="shared" si="11"/>
        <v>5.0848931655267746E-3</v>
      </c>
    </row>
    <row r="354" spans="1:7" x14ac:dyDescent="0.25">
      <c r="A354" s="1" t="s">
        <v>354</v>
      </c>
      <c r="B354">
        <v>4.0996531062756202E-3</v>
      </c>
      <c r="C354">
        <v>1.9830623148169801E-3</v>
      </c>
      <c r="D354">
        <f t="shared" si="10"/>
        <v>2.9857540925828999E-3</v>
      </c>
      <c r="E354">
        <v>4.1804108560044399E-3</v>
      </c>
      <c r="F354">
        <v>9.8155688070219998E-3</v>
      </c>
      <c r="G354">
        <f t="shared" si="11"/>
        <v>5.4991919695150434E-3</v>
      </c>
    </row>
    <row r="355" spans="1:7" x14ac:dyDescent="0.25">
      <c r="A355" s="1" t="s">
        <v>355</v>
      </c>
      <c r="B355">
        <v>61.125497381974299</v>
      </c>
      <c r="C355">
        <v>81.777055629243094</v>
      </c>
      <c r="D355">
        <f t="shared" si="10"/>
        <v>71.993800530452774</v>
      </c>
      <c r="E355">
        <v>68.689024630721093</v>
      </c>
      <c r="F355">
        <v>73.803579599962205</v>
      </c>
      <c r="G355">
        <f t="shared" si="11"/>
        <v>69.885970405103308</v>
      </c>
    </row>
    <row r="356" spans="1:7" x14ac:dyDescent="0.25">
      <c r="A356" s="1" t="s">
        <v>356</v>
      </c>
      <c r="B356">
        <v>61.125498744778298</v>
      </c>
      <c r="C356">
        <v>81.777055572129001</v>
      </c>
      <c r="D356">
        <f t="shared" si="10"/>
        <v>71.993801145995945</v>
      </c>
      <c r="E356">
        <v>68.689028717825593</v>
      </c>
      <c r="F356">
        <v>73.803579845511393</v>
      </c>
      <c r="G356">
        <f t="shared" si="11"/>
        <v>69.88597359317879</v>
      </c>
    </row>
    <row r="357" spans="1:7" x14ac:dyDescent="0.25">
      <c r="A357" s="1" t="s">
        <v>357</v>
      </c>
      <c r="B357">
        <v>61.1255015995524</v>
      </c>
      <c r="C357">
        <v>81.777063705026606</v>
      </c>
      <c r="D357">
        <f t="shared" si="10"/>
        <v>71.993806778490054</v>
      </c>
      <c r="E357">
        <v>68.689033558145496</v>
      </c>
      <c r="F357">
        <v>73.803580475834707</v>
      </c>
      <c r="G357">
        <f t="shared" si="11"/>
        <v>69.885977448244319</v>
      </c>
    </row>
    <row r="358" spans="1:7" x14ac:dyDescent="0.25">
      <c r="A358" s="1" t="s">
        <v>358</v>
      </c>
      <c r="B358">
        <v>28.3956003645213</v>
      </c>
      <c r="C358">
        <v>33.044490512063902</v>
      </c>
      <c r="D358">
        <f t="shared" si="10"/>
        <v>30.842173490989854</v>
      </c>
      <c r="E358">
        <v>28.457925817932299</v>
      </c>
      <c r="F358">
        <v>25.5620090269387</v>
      </c>
      <c r="G358">
        <f t="shared" si="11"/>
        <v>27.780202069377737</v>
      </c>
    </row>
    <row r="359" spans="1:7" x14ac:dyDescent="0.25">
      <c r="A359" s="1" t="s">
        <v>359</v>
      </c>
      <c r="B359">
        <v>28.395542262477701</v>
      </c>
      <c r="C359">
        <v>33.044402074159102</v>
      </c>
      <c r="D359">
        <f t="shared" si="10"/>
        <v>30.842099424081429</v>
      </c>
      <c r="E359">
        <v>28.457860461335301</v>
      </c>
      <c r="F359">
        <v>25.561946195329899</v>
      </c>
      <c r="G359">
        <f t="shared" si="11"/>
        <v>27.780137303697053</v>
      </c>
    </row>
    <row r="360" spans="1:7" x14ac:dyDescent="0.25">
      <c r="A360" s="1" t="s">
        <v>360</v>
      </c>
      <c r="B360">
        <v>28.395309948712701</v>
      </c>
      <c r="C360">
        <v>33.044048491007601</v>
      </c>
      <c r="D360">
        <f t="shared" si="10"/>
        <v>30.841803289831827</v>
      </c>
      <c r="E360">
        <v>28.457598941969898</v>
      </c>
      <c r="F360">
        <v>25.561695125296499</v>
      </c>
      <c r="G360">
        <f t="shared" si="11"/>
        <v>27.779878229761184</v>
      </c>
    </row>
    <row r="361" spans="1:7" x14ac:dyDescent="0.25">
      <c r="A361" s="1" t="s">
        <v>361</v>
      </c>
      <c r="B361">
        <v>1.9859137363669299</v>
      </c>
      <c r="C361">
        <v>2.3084830684072499</v>
      </c>
      <c r="D361">
        <f t="shared" si="10"/>
        <v>2.1556724172877777</v>
      </c>
      <c r="E361">
        <v>2.2956500441983598</v>
      </c>
      <c r="F361">
        <v>0.74744835325886205</v>
      </c>
      <c r="G361">
        <f t="shared" si="11"/>
        <v>1.9333284965747457</v>
      </c>
    </row>
    <row r="362" spans="1:7" x14ac:dyDescent="0.25">
      <c r="A362" s="1" t="s">
        <v>362</v>
      </c>
      <c r="B362">
        <v>1.9859106133637501</v>
      </c>
      <c r="C362">
        <v>2.3084821182469999</v>
      </c>
      <c r="D362">
        <f t="shared" si="10"/>
        <v>2.1556704377874452</v>
      </c>
      <c r="E362">
        <v>2.2956477540186899</v>
      </c>
      <c r="F362">
        <v>0.74744840148547997</v>
      </c>
      <c r="G362">
        <f t="shared" si="11"/>
        <v>1.9333267536461154</v>
      </c>
    </row>
    <row r="363" spans="1:7" x14ac:dyDescent="0.25">
      <c r="A363" s="1" t="s">
        <v>363</v>
      </c>
      <c r="B363">
        <v>1.9858981038595001</v>
      </c>
      <c r="C363">
        <v>2.3084782255127099</v>
      </c>
      <c r="D363">
        <f t="shared" si="10"/>
        <v>2.155662463033889</v>
      </c>
      <c r="E363">
        <v>2.2956383770089199</v>
      </c>
      <c r="F363">
        <v>0.74744809000199697</v>
      </c>
      <c r="G363">
        <f t="shared" si="11"/>
        <v>1.9333194982174895</v>
      </c>
    </row>
    <row r="364" spans="1:7" x14ac:dyDescent="0.25">
      <c r="A364" s="1" t="s">
        <v>364</v>
      </c>
      <c r="B364">
        <v>-1346.8729736302701</v>
      </c>
      <c r="C364">
        <v>-1812.6107380185399</v>
      </c>
      <c r="D364">
        <f t="shared" si="10"/>
        <v>-1591.9769580589407</v>
      </c>
      <c r="E364">
        <v>-864.21592189520197</v>
      </c>
      <c r="F364">
        <v>-450.45095556515201</v>
      </c>
      <c r="G364">
        <f t="shared" si="11"/>
        <v>-767.3836009963901</v>
      </c>
    </row>
    <row r="365" spans="1:7" x14ac:dyDescent="0.25">
      <c r="A365" s="1" t="s">
        <v>365</v>
      </c>
      <c r="B365">
        <v>-1346.8578896541601</v>
      </c>
      <c r="C365">
        <v>-1812.5814532090501</v>
      </c>
      <c r="D365">
        <f t="shared" si="10"/>
        <v>-1591.9544006050292</v>
      </c>
      <c r="E365">
        <v>-864.20441954172304</v>
      </c>
      <c r="F365">
        <v>-450.44527289358001</v>
      </c>
      <c r="G365">
        <f t="shared" si="11"/>
        <v>-767.37346060767823</v>
      </c>
    </row>
    <row r="366" spans="1:7" x14ac:dyDescent="0.25">
      <c r="A366" s="1" t="s">
        <v>366</v>
      </c>
      <c r="B366">
        <v>-1346.7974800924301</v>
      </c>
      <c r="C366">
        <v>-1812.4649191875101</v>
      </c>
      <c r="D366">
        <f t="shared" si="10"/>
        <v>-1591.8644544032084</v>
      </c>
      <c r="E366">
        <v>-864.15848636766498</v>
      </c>
      <c r="F366">
        <v>-450.42317281824501</v>
      </c>
      <c r="G366">
        <f t="shared" si="11"/>
        <v>-767.33310503068935</v>
      </c>
    </row>
    <row r="367" spans="1:7" x14ac:dyDescent="0.25">
      <c r="A367" s="1" t="s">
        <v>367</v>
      </c>
      <c r="B367">
        <v>42.139539661997603</v>
      </c>
      <c r="C367">
        <v>47.322371189553898</v>
      </c>
      <c r="D367">
        <f t="shared" si="10"/>
        <v>44.867110314755642</v>
      </c>
      <c r="E367">
        <v>45.949549240919097</v>
      </c>
      <c r="F367">
        <v>50.866106864285797</v>
      </c>
      <c r="G367">
        <f t="shared" si="11"/>
        <v>47.100158220035944</v>
      </c>
    </row>
    <row r="368" spans="1:7" x14ac:dyDescent="0.25">
      <c r="A368" s="1" t="s">
        <v>368</v>
      </c>
      <c r="B368">
        <v>42.139530176068803</v>
      </c>
      <c r="C368">
        <v>47.322357623201903</v>
      </c>
      <c r="D368">
        <f t="shared" si="10"/>
        <v>44.867098681421027</v>
      </c>
      <c r="E368">
        <v>45.949541157913103</v>
      </c>
      <c r="F368">
        <v>50.8661000627012</v>
      </c>
      <c r="G368">
        <f t="shared" si="11"/>
        <v>47.100150436917609</v>
      </c>
    </row>
    <row r="369" spans="1:7" x14ac:dyDescent="0.25">
      <c r="A369" s="1" t="s">
        <v>369</v>
      </c>
      <c r="B369">
        <v>42.139491368404599</v>
      </c>
      <c r="C369">
        <v>47.322305259931198</v>
      </c>
      <c r="D369">
        <f t="shared" si="10"/>
        <v>44.867052739842812</v>
      </c>
      <c r="E369">
        <v>45.949507245604103</v>
      </c>
      <c r="F369">
        <v>50.866070283292103</v>
      </c>
      <c r="G369">
        <f t="shared" si="11"/>
        <v>47.100117491820242</v>
      </c>
    </row>
    <row r="370" spans="1:7" x14ac:dyDescent="0.25">
      <c r="A370" s="1" t="s">
        <v>370</v>
      </c>
      <c r="B370">
        <v>23.8706351828904</v>
      </c>
      <c r="C370">
        <v>23.8128163658875</v>
      </c>
      <c r="D370">
        <f t="shared" si="10"/>
        <v>23.840206852817193</v>
      </c>
      <c r="E370">
        <v>23.633669726781999</v>
      </c>
      <c r="F370">
        <v>20.435648300731199</v>
      </c>
      <c r="G370">
        <f t="shared" si="11"/>
        <v>22.885245229378775</v>
      </c>
    </row>
    <row r="371" spans="1:7" x14ac:dyDescent="0.25">
      <c r="A371" s="1" t="s">
        <v>371</v>
      </c>
      <c r="B371">
        <v>23.870597596349</v>
      </c>
      <c r="C371">
        <v>23.812763647561301</v>
      </c>
      <c r="D371">
        <f t="shared" si="10"/>
        <v>23.840161302865848</v>
      </c>
      <c r="E371">
        <v>23.633625716600299</v>
      </c>
      <c r="F371">
        <v>20.435606677715299</v>
      </c>
      <c r="G371">
        <f t="shared" si="11"/>
        <v>22.885201777859177</v>
      </c>
    </row>
    <row r="372" spans="1:7" x14ac:dyDescent="0.25">
      <c r="A372" s="1" t="s">
        <v>372</v>
      </c>
      <c r="B372">
        <v>23.870446974628099</v>
      </c>
      <c r="C372">
        <v>23.812552938053599</v>
      </c>
      <c r="D372">
        <f t="shared" si="10"/>
        <v>23.839979058723308</v>
      </c>
      <c r="E372">
        <v>23.6334486871956</v>
      </c>
      <c r="F372">
        <v>20.435440051348898</v>
      </c>
      <c r="G372">
        <f t="shared" si="11"/>
        <v>22.885027183050017</v>
      </c>
    </row>
    <row r="373" spans="1:7" x14ac:dyDescent="0.25">
      <c r="A373" s="1" t="s">
        <v>373</v>
      </c>
      <c r="B373">
        <v>68.397486281487403</v>
      </c>
      <c r="C373">
        <v>76.362908881010299</v>
      </c>
      <c r="D373">
        <f t="shared" si="10"/>
        <v>72.589452160323944</v>
      </c>
      <c r="E373">
        <v>66.715048890309703</v>
      </c>
      <c r="F373">
        <v>64.198992054429695</v>
      </c>
      <c r="G373">
        <f t="shared" si="11"/>
        <v>66.126222762538291</v>
      </c>
    </row>
    <row r="374" spans="1:7" x14ac:dyDescent="0.25">
      <c r="A374" s="1" t="s">
        <v>374</v>
      </c>
      <c r="B374">
        <v>68.397199640835396</v>
      </c>
      <c r="C374">
        <v>76.362478895691297</v>
      </c>
      <c r="D374">
        <f t="shared" si="10"/>
        <v>72.589090081621364</v>
      </c>
      <c r="E374">
        <v>66.714746405033296</v>
      </c>
      <c r="F374">
        <v>64.198678539793306</v>
      </c>
      <c r="G374">
        <f t="shared" si="11"/>
        <v>66.125917696089928</v>
      </c>
    </row>
    <row r="375" spans="1:7" x14ac:dyDescent="0.25">
      <c r="A375" s="1" t="s">
        <v>375</v>
      </c>
      <c r="B375">
        <v>68.396053271831605</v>
      </c>
      <c r="C375">
        <v>76.360758696995802</v>
      </c>
      <c r="D375">
        <f t="shared" si="10"/>
        <v>72.58764172305483</v>
      </c>
      <c r="E375">
        <v>66.713535770922803</v>
      </c>
      <c r="F375">
        <v>64.197424230609499</v>
      </c>
      <c r="G375">
        <f t="shared" si="11"/>
        <v>66.124696840817535</v>
      </c>
    </row>
    <row r="376" spans="1:7" x14ac:dyDescent="0.25">
      <c r="A376" s="1" t="s">
        <v>376</v>
      </c>
      <c r="B376">
        <v>83653.947312381206</v>
      </c>
      <c r="C376">
        <v>120241.211037502</v>
      </c>
      <c r="D376">
        <f t="shared" si="10"/>
        <v>102908.74003924635</v>
      </c>
      <c r="E376">
        <v>86374.6355583759</v>
      </c>
      <c r="F376">
        <v>77186.098204590802</v>
      </c>
      <c r="G376">
        <f t="shared" si="11"/>
        <v>84224.26645988939</v>
      </c>
    </row>
    <row r="377" spans="1:7" x14ac:dyDescent="0.25">
      <c r="A377" s="1" t="s">
        <v>377</v>
      </c>
      <c r="B377">
        <v>83652.863736247105</v>
      </c>
      <c r="C377">
        <v>120239.02394571299</v>
      </c>
      <c r="D377">
        <f t="shared" si="10"/>
        <v>102907.07571552297</v>
      </c>
      <c r="E377">
        <v>86373.569467004607</v>
      </c>
      <c r="F377">
        <v>77185.010384152207</v>
      </c>
      <c r="G377">
        <f t="shared" si="11"/>
        <v>84223.19528332194</v>
      </c>
    </row>
    <row r="378" spans="1:7" x14ac:dyDescent="0.25">
      <c r="A378" s="1" t="s">
        <v>378</v>
      </c>
      <c r="B378">
        <v>83648.545360414602</v>
      </c>
      <c r="C378">
        <v>120230.29679947501</v>
      </c>
      <c r="D378">
        <f t="shared" si="10"/>
        <v>102900.43713446888</v>
      </c>
      <c r="E378">
        <v>86369.294732432696</v>
      </c>
      <c r="F378">
        <v>77180.662935569795</v>
      </c>
      <c r="G378">
        <f t="shared" si="11"/>
        <v>84218.903531682445</v>
      </c>
    </row>
  </sheetData>
  <mergeCells count="2">
    <mergeCell ref="B1:D1"/>
    <mergeCell ref="E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s1325897</dc:creator>
  <cp:lastModifiedBy>s1325897</cp:lastModifiedBy>
  <dcterms:created xsi:type="dcterms:W3CDTF">2024-11-07T04:41:48Z</dcterms:created>
  <dcterms:modified xsi:type="dcterms:W3CDTF">2024-11-20T06:56:13Z</dcterms:modified>
</cp:coreProperties>
</file>