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go\Desktop\error_matrixdata\"/>
    </mc:Choice>
  </mc:AlternateContent>
  <xr:revisionPtr revIDLastSave="0" documentId="13_ncr:1_{CAAA75DA-A62F-4485-86A6-5B1BE60ACB08}" xr6:coauthVersionLast="47" xr6:coauthVersionMax="47" xr10:uidLastSave="{00000000-0000-0000-0000-000000000000}"/>
  <bookViews>
    <workbookView xWindow="3024" yWindow="2892" windowWidth="17280" windowHeight="9444" xr2:uid="{9CF4C576-3EBD-4E2F-BBAC-5883463703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" i="1"/>
</calcChain>
</file>

<file path=xl/sharedStrings.xml><?xml version="1.0" encoding="utf-8"?>
<sst xmlns="http://schemas.openxmlformats.org/spreadsheetml/2006/main" count="384" uniqueCount="381">
  <si>
    <t>Left</t>
    <phoneticPr fontId="1" type="noConversion"/>
  </si>
  <si>
    <t>Right</t>
    <phoneticPr fontId="1" type="noConversion"/>
  </si>
  <si>
    <t>Weighted</t>
    <phoneticPr fontId="1" type="noConversion"/>
  </si>
  <si>
    <t>FirstOrder_Mean</t>
  </si>
  <si>
    <t>FirstOrder_StandardDeviation</t>
  </si>
  <si>
    <t>FirstOrder_Median</t>
  </si>
  <si>
    <t>FirstOrder_Minimum</t>
  </si>
  <si>
    <t>FirstOrder_Maximum</t>
  </si>
  <si>
    <t>FirstOrder_Entropy</t>
  </si>
  <si>
    <t>FirstOrder_Mode</t>
  </si>
  <si>
    <t>FirstOrder_Energy</t>
  </si>
  <si>
    <t>FirstOrder_HistogramBin1</t>
  </si>
  <si>
    <t>FirstOrder_HistogramBin2</t>
  </si>
  <si>
    <t>FirstOrder_HistogramBin3</t>
  </si>
  <si>
    <t>FirstOrder_HistogramBin4</t>
  </si>
  <si>
    <t>FirstOrder_HistogramBin5</t>
  </si>
  <si>
    <t>FirstOrder_HistogramBin6</t>
  </si>
  <si>
    <t>FirstOrder_HistogramBin7</t>
  </si>
  <si>
    <t>FirstOrder_HistogramBin8</t>
  </si>
  <si>
    <t>FirstOrder_HistogramBin9</t>
  </si>
  <si>
    <t>FirstOrder_HistogramBin10</t>
  </si>
  <si>
    <t>FirstOrder_HistogramBin11</t>
  </si>
  <si>
    <t>FirstOrder_HistogramBin12</t>
  </si>
  <si>
    <t>FirstOrder_HistogramBin13</t>
  </si>
  <si>
    <t>FirstOrder_HistogramBin14</t>
  </si>
  <si>
    <t>FirstOrder_HistogramBin15</t>
  </si>
  <si>
    <t>FirstOrder_HistogramBin16</t>
  </si>
  <si>
    <t>FirstOrder_HistogramBin17</t>
  </si>
  <si>
    <t>FirstOrder_HistogramBin18</t>
  </si>
  <si>
    <t>FirstOrder_HistogramBin19</t>
  </si>
  <si>
    <t>FirstOrder_HistogramBin20</t>
  </si>
  <si>
    <t>FirstOrder_ModeHistogram</t>
  </si>
  <si>
    <t>FirstOrder_Skewness</t>
  </si>
  <si>
    <t>FirstOrder_Kurtosis</t>
  </si>
  <si>
    <t>FirstOrder_Fifth</t>
  </si>
  <si>
    <t>FirstOrder_Sixth</t>
  </si>
  <si>
    <t>FirstOrder_Seventh</t>
  </si>
  <si>
    <t>GLCM_axial_NL60_autoc_m</t>
  </si>
  <si>
    <t>GLCM_axial_NL60_autoc_s</t>
  </si>
  <si>
    <t>GLCM_axial_NL60_contr_m</t>
  </si>
  <si>
    <t>GLCM_axial_NL60_contr_s</t>
  </si>
  <si>
    <t>GLCM_axial_NL60_corrm_m</t>
  </si>
  <si>
    <t>GLCM_axial_NL60_corrm_s</t>
  </si>
  <si>
    <t>GLCM_axial_NL60_cprom_m</t>
  </si>
  <si>
    <t>GLCM_axial_NL60_cprom_s</t>
  </si>
  <si>
    <t>GLCM_axial_NL60_dissi_m</t>
  </si>
  <si>
    <t>GLCM_axial_NL60_dissi_s</t>
  </si>
  <si>
    <t>GLCM_axial_NL60_energ_m</t>
  </si>
  <si>
    <t>GLCM_axial_NL60_energ_s</t>
  </si>
  <si>
    <t>GLCM_axial_NL60_entro_m</t>
  </si>
  <si>
    <t>GLCM_axial_NL60_entro_s</t>
  </si>
  <si>
    <t>GLCM_axial_NL60_homom_m</t>
  </si>
  <si>
    <t>GLCM_axial_NL60_homom_s</t>
  </si>
  <si>
    <t>GLCM_axial_NL60_maxpr_m</t>
  </si>
  <si>
    <t>GLCM_axial_NL60_maxpr_s</t>
  </si>
  <si>
    <t>GLCM_axial_NL60_savgh_m</t>
  </si>
  <si>
    <t>GLCM_axial_NL60_savgh_s</t>
  </si>
  <si>
    <t>GLCM_axial_NL60_senth_m</t>
  </si>
  <si>
    <t>GLCM_axial_NL60_senth_s</t>
  </si>
  <si>
    <t>GLCM_axial_NL60_inf1h_m</t>
  </si>
  <si>
    <t>GLCM_axial_NL60_inf1h_s</t>
  </si>
  <si>
    <t>GLCM_axial_NL60_inf2h_m</t>
  </si>
  <si>
    <t>GLCM_axial_NL60_inf2h_s</t>
  </si>
  <si>
    <t>GLCM_coronal_NL60_autoc_m</t>
  </si>
  <si>
    <t>GLCM_coronal_NL60_autoc_s</t>
  </si>
  <si>
    <t>GLCM_coronal_NL60_contr_m</t>
  </si>
  <si>
    <t>GLCM_coronal_NL60_contr_s</t>
  </si>
  <si>
    <t>GLCM_coronal_NL60_corrm_m</t>
  </si>
  <si>
    <t>GLCM_coronal_NL60_corrm_s</t>
  </si>
  <si>
    <t>GLCM_coronal_NL60_cprom_m</t>
  </si>
  <si>
    <t>GLCM_coronal_NL60_cprom_s</t>
  </si>
  <si>
    <t>GLCM_coronal_NL60_dissi_m</t>
  </si>
  <si>
    <t>GLCM_coronal_NL60_dissi_s</t>
  </si>
  <si>
    <t>GLCM_coronal_NL60_energ_m</t>
  </si>
  <si>
    <t>GLCM_coronal_NL60_energ_s</t>
  </si>
  <si>
    <t>GLCM_coronal_NL60_entro_m</t>
  </si>
  <si>
    <t>GLCM_coronal_NL60_entro_s</t>
  </si>
  <si>
    <t>GLCM_coronal_NL60_homom_m</t>
  </si>
  <si>
    <t>GLCM_coronal_NL60_homom_s</t>
  </si>
  <si>
    <t>GLCM_coronal_NL60_maxpr_m</t>
  </si>
  <si>
    <t>GLCM_coronal_NL60_maxpr_s</t>
  </si>
  <si>
    <t>GLCM_coronal_NL60_savgh_m</t>
  </si>
  <si>
    <t>GLCM_coronal_NL60_savgh_s</t>
  </si>
  <si>
    <t>GLCM_coronal_NL60_senth_m</t>
  </si>
  <si>
    <t>GLCM_coronal_NL60_senth_s</t>
  </si>
  <si>
    <t>GLCM_coronal_NL60_inf1h_m</t>
  </si>
  <si>
    <t>GLCM_coronal_NL60_inf1h_s</t>
  </si>
  <si>
    <t>GLCM_coronal_NL60_inf2h_m</t>
  </si>
  <si>
    <t>GLCM_coronal_NL60_inf2h_s</t>
  </si>
  <si>
    <t>GLCM_saggital_NL60_autoc_m</t>
  </si>
  <si>
    <t>GLCM_saggital_NL60_autoc_s</t>
  </si>
  <si>
    <t>GLCM_saggital_NL60_contr_m</t>
  </si>
  <si>
    <t>GLCM_saggital_NL60_contr_s</t>
  </si>
  <si>
    <t>GLCM_saggital_NL60_corrm_m</t>
  </si>
  <si>
    <t>GLCM_saggital_NL60_corrm_s</t>
  </si>
  <si>
    <t>GLCM_saggital_NL60_cprom_m</t>
  </si>
  <si>
    <t>GLCM_saggital_NL60_cprom_s</t>
  </si>
  <si>
    <t>GLCM_saggital_NL60_dissi_m</t>
  </si>
  <si>
    <t>GLCM_saggital_NL60_dissi_s</t>
  </si>
  <si>
    <t>GLCM_saggital_NL60_energ_m</t>
  </si>
  <si>
    <t>GLCM_saggital_NL60_energ_s</t>
  </si>
  <si>
    <t>GLCM_saggital_NL60_entro_m</t>
  </si>
  <si>
    <t>GLCM_saggital_NL60_entro_s</t>
  </si>
  <si>
    <t>GLCM_saggital_NL60_homom_m</t>
  </si>
  <si>
    <t>GLCM_saggital_NL60_homom_s</t>
  </si>
  <si>
    <t>GLCM_saggital_NL60_maxpr_m</t>
  </si>
  <si>
    <t>GLCM_saggital_NL60_maxpr_s</t>
  </si>
  <si>
    <t>GLCM_saggital_NL60_savgh_m</t>
  </si>
  <si>
    <t>GLCM_saggital_NL60_savgh_s</t>
  </si>
  <si>
    <t>GLCM_saggital_NL60_senth_m</t>
  </si>
  <si>
    <t>GLCM_saggital_NL60_senth_s</t>
  </si>
  <si>
    <t>GLCM_saggital_NL60_inf1h_m</t>
  </si>
  <si>
    <t>GLCM_saggital_NL60_inf1h_s</t>
  </si>
  <si>
    <t>GLCM_saggital_NL60_inf2h_m</t>
  </si>
  <si>
    <t>GLCM_saggital_NL60_inf2h_s</t>
  </si>
  <si>
    <t>GLRL_Axial_120_ShortRunEmphasis</t>
  </si>
  <si>
    <t>GLRL_Axial_120_LongRunEmphasis</t>
  </si>
  <si>
    <t>GLRL_Axial_120_GrayLevelNonuniformity</t>
  </si>
  <si>
    <t>GLRL_Axial_120_RunLengthNonuniformity</t>
  </si>
  <si>
    <t>GLRL_Axial_120_RunPercentage</t>
  </si>
  <si>
    <t>GLRL_Axial_120_LowGrayLevelRunEmphasis</t>
  </si>
  <si>
    <t>GLRL_Axial_120_HighGrayLevelRunEmphasis</t>
  </si>
  <si>
    <t>GLRL_Axial_120_ShortRunLowGrayLevelEmphasis</t>
  </si>
  <si>
    <t>GLRL_Axial_120_ShortRunHighGrayLevelEmphasis</t>
  </si>
  <si>
    <t>GLRL_Axial_120_LongRunLowGrayLevelEmphasis</t>
  </si>
  <si>
    <t>GLRL_Axial_120_LongRunHighGrayLevelEmphasis</t>
  </si>
  <si>
    <t>GLRL_Saggital_120_ShortRunEmphasis</t>
  </si>
  <si>
    <t>GLRL_Saggital_120_LongRunEmphasis</t>
  </si>
  <si>
    <t>GLRL_Saggital_120_GrayLevelNonuniformity</t>
  </si>
  <si>
    <t>GLRL_Saggital_120_RunLengthNonuniformity</t>
  </si>
  <si>
    <t>GLRL_Saggital_120_RunPercentage</t>
  </si>
  <si>
    <t>GLRL_Saggital_120_LowGrayLevelRunEmphasis</t>
  </si>
  <si>
    <t>GLRL_Saggital_120_HighGrayLevelRunEmphasis</t>
  </si>
  <si>
    <t>GLRL_Saggital_120_ShortRunLowGrayLevelEmphasis</t>
  </si>
  <si>
    <t>GLRL_Saggital_120_ShortRunHighGrayLevelEmphasis</t>
  </si>
  <si>
    <t>GLRL_Saggital_120_LongRunLowGrayLevelEmphasis</t>
  </si>
  <si>
    <t>GLRL_Saggital_120_LongRunHighGrayLevelEmphasis</t>
  </si>
  <si>
    <t>GLRL_Coronal_120_ShortRunEmphasis</t>
  </si>
  <si>
    <t>GLRL_Coronal_120_LongRunEmphasis</t>
  </si>
  <si>
    <t>GLRL_Coronal_120_GrayLevelNonuniformity</t>
  </si>
  <si>
    <t>GLRL_Coronal_120_RunLengthNonuniformity</t>
  </si>
  <si>
    <t>GLRL_Coronal_120_RunPercentage</t>
  </si>
  <si>
    <t>GLRL_Coronal_120_LowGrayLevelRunEmphasis</t>
  </si>
  <si>
    <t>GLRL_Coronal_120_HighGrayLevelRunEmphasis</t>
  </si>
  <si>
    <t>GLRL_Coronal_120_ShortRunLowGrayLevelEmphasis</t>
  </si>
  <si>
    <t>GLRL_Coronal_120_ShortRunHighGrayLevelEmphasis</t>
  </si>
  <si>
    <t>GLRL_Coronal_120_LongRunLowGrayLevelEmphasis</t>
  </si>
  <si>
    <t>GLRL_Coronal_120_LongRunHighGrayLevelEmphasis</t>
  </si>
  <si>
    <t>GLRL_Axial_30_ShortRunEmphasis</t>
  </si>
  <si>
    <t>GLRL_Axial_30_LongRunEmphasis</t>
  </si>
  <si>
    <t>GLRL_Axial_30_GrayLevelNonuniformity</t>
  </si>
  <si>
    <t>GLRL_Axial_30_RunLengthNonuniformity</t>
  </si>
  <si>
    <t>GLRL_Axial_30_RunPercentage</t>
  </si>
  <si>
    <t>GLRL_Axial_30_LowGrayLevelRunEmphasis</t>
  </si>
  <si>
    <t>GLRL_Axial_30_HighGrayLevelRunEmphasis</t>
  </si>
  <si>
    <t>GLRL_Axial_30_ShortRunLowGrayLevelEmphasis</t>
  </si>
  <si>
    <t>GLRL_Axial_30_ShortRunHighGrayLevelEmphasis</t>
  </si>
  <si>
    <t>GLRL_Axial_30_LongRunLowGrayLevelEmphasis</t>
  </si>
  <si>
    <t>GLRL_Axial_30_LongRunHighGrayLevelEmphasis</t>
  </si>
  <si>
    <t>GLRL_Saggital_30_ShortRunEmphasis</t>
  </si>
  <si>
    <t>GLRL_Saggital_30_LongRunEmphasis</t>
  </si>
  <si>
    <t>GLRL_Saggital_30_GrayLevelNonuniformity</t>
  </si>
  <si>
    <t>GLRL_Saggital_30_RunLengthNonuniformity</t>
  </si>
  <si>
    <t>GLRL_Saggital_30_RunPercentage</t>
  </si>
  <si>
    <t>GLRL_Saggital_30_LowGrayLevelRunEmphasis</t>
  </si>
  <si>
    <t>GLRL_Saggital_30_HighGrayLevelRunEmphasis</t>
  </si>
  <si>
    <t>GLRL_Saggital_30_ShortRunLowGrayLevelEmphasis</t>
  </si>
  <si>
    <t>GLRL_Saggital_30_ShortRunHighGrayLevelEmphasis</t>
  </si>
  <si>
    <t>GLRL_Saggital_30_LongRunLowGrayLevelEmphasis</t>
  </si>
  <si>
    <t>GLRL_Saggital_30_LongRunHighGrayLevelEmphasis</t>
  </si>
  <si>
    <t>GLRL_Coronal_30_ShortRunEmphasis</t>
  </si>
  <si>
    <t>GLRL_Coronal_30_LongRunEmphasis</t>
  </si>
  <si>
    <t>GLRL_Coronal_30_GrayLevelNonuniformity</t>
  </si>
  <si>
    <t>GLRL_Coronal_30_RunLengthNonuniformity</t>
  </si>
  <si>
    <t>GLRL_Coronal_30_RunPercentage</t>
  </si>
  <si>
    <t>GLRL_Coronal_30_LowGrayLevelRunEmphasis</t>
  </si>
  <si>
    <t>GLRL_Coronal_30_HighGrayLevelRunEmphasis</t>
  </si>
  <si>
    <t>GLRL_Coronal_30_ShortRunLowGrayLevelEmphasis</t>
  </si>
  <si>
    <t>GLRL_Coronal_30_ShortRunHighGrayLevelEmphasis</t>
  </si>
  <si>
    <t>GLRL_Coronal_30_LongRunLowGrayLevelEmphasis</t>
  </si>
  <si>
    <t>GLRL_Coronal_30_LongRunHighGrayLevelEmphasis</t>
  </si>
  <si>
    <t>GLDM_Axial_Contrast</t>
  </si>
  <si>
    <t>GLDM_Axial_AngularSecondMoment</t>
  </si>
  <si>
    <t>GLDM_Axial_Entropy</t>
  </si>
  <si>
    <t>GLDM_Axial_Mean</t>
  </si>
  <si>
    <t>GLDM_Coronal_Contrast</t>
  </si>
  <si>
    <t>GLDM_Coronal_AngularSecondMoment</t>
  </si>
  <si>
    <t>GLDM_Coronal_Entropy</t>
  </si>
  <si>
    <t>GLDM_Coronal_Mean</t>
  </si>
  <si>
    <t>GLDM_Saggital_Contrast</t>
  </si>
  <si>
    <t>GLDM_Saggital_AngularSecondMoment</t>
  </si>
  <si>
    <t>GLDM_Saggital_Entropy</t>
  </si>
  <si>
    <t>GLDM_Saggital_Mean</t>
  </si>
  <si>
    <t>NGTDM_600_Coarseness</t>
  </si>
  <si>
    <t>NGTDM_600_Contrast</t>
  </si>
  <si>
    <t>NGTDM_600_Busyness</t>
  </si>
  <si>
    <t>NGTDM_600_Complexity</t>
  </si>
  <si>
    <t>NGTDM_600_Strength</t>
  </si>
  <si>
    <t>NGTDM_60_Coarseness</t>
  </si>
  <si>
    <t>NGTDM_60_Contrast</t>
  </si>
  <si>
    <t>NGTDM_60_Busyness</t>
  </si>
  <si>
    <t>NGTDM_60_Complexity</t>
  </si>
  <si>
    <t>NGTDM_60_Strength</t>
  </si>
  <si>
    <t>Laws_LLL_mean</t>
  </si>
  <si>
    <t>Laws_LLE_mean</t>
  </si>
  <si>
    <t>Laws_LLS_mean</t>
  </si>
  <si>
    <t>Laws_LLR_mean</t>
  </si>
  <si>
    <t>Laws_LLW_mean</t>
  </si>
  <si>
    <t>Laws_LEE_mean</t>
  </si>
  <si>
    <t>Laws_LES_mean</t>
  </si>
  <si>
    <t>Laws_LER_mean</t>
  </si>
  <si>
    <t>Laws_LEW_mean</t>
  </si>
  <si>
    <t>Laws_LSS_mean</t>
  </si>
  <si>
    <t>Laws_LSR_mean</t>
  </si>
  <si>
    <t>Laws_LSW_mean</t>
  </si>
  <si>
    <t>Laws_LRR_mean</t>
  </si>
  <si>
    <t>Laws_LRW_mean</t>
  </si>
  <si>
    <t>Laws_LWW_mean</t>
  </si>
  <si>
    <t>Laws_EEE_mean</t>
  </si>
  <si>
    <t>Laws_EES_mean</t>
  </si>
  <si>
    <t>Laws_EER_mean</t>
  </si>
  <si>
    <t>Laws_EEW_mean</t>
  </si>
  <si>
    <t>Laws_ESS_mean</t>
  </si>
  <si>
    <t>Laws_ESR_mean</t>
  </si>
  <si>
    <t>Laws_ESW_mean</t>
  </si>
  <si>
    <t>Laws_ERR_mean</t>
  </si>
  <si>
    <t>Laws_ERW_mean</t>
  </si>
  <si>
    <t>Laws_EWW_mean</t>
  </si>
  <si>
    <t>Laws_SSS_mean</t>
  </si>
  <si>
    <t>Laws_SSR_mean</t>
  </si>
  <si>
    <t>Laws_SSW_mean</t>
  </si>
  <si>
    <t>Laws_SRR_mean</t>
  </si>
  <si>
    <t>Laws_SRW_mean</t>
  </si>
  <si>
    <t>Laws_SWW_mean</t>
  </si>
  <si>
    <t>Laws_RRR_mean</t>
  </si>
  <si>
    <t>Laws_RRW_mean</t>
  </si>
  <si>
    <t>Laws_RWW_mean</t>
  </si>
  <si>
    <t>Laws_WWW_mean</t>
  </si>
  <si>
    <t>Laws_LLL_absmean</t>
  </si>
  <si>
    <t>Laws_LLE_absmean</t>
  </si>
  <si>
    <t>Laws_LLS_absmean</t>
  </si>
  <si>
    <t>Laws_LLR_absmean</t>
  </si>
  <si>
    <t>Laws_LLW_absmean</t>
  </si>
  <si>
    <t>Laws_LEE_absmean</t>
  </si>
  <si>
    <t>Laws_LES_absmean</t>
  </si>
  <si>
    <t>Laws_LER_absmean</t>
  </si>
  <si>
    <t>Laws_LEW_absmean</t>
  </si>
  <si>
    <t>Laws_LSS_absmean</t>
  </si>
  <si>
    <t>Laws_LSR_absmean</t>
  </si>
  <si>
    <t>Laws_LSW_absmean</t>
  </si>
  <si>
    <t>Laws_LRR_absmean</t>
  </si>
  <si>
    <t>Laws_LRW_absmean</t>
  </si>
  <si>
    <t>Laws_LWW_absmean</t>
  </si>
  <si>
    <t>Laws_EEE_absmean</t>
  </si>
  <si>
    <t>Laws_EES_absmean</t>
  </si>
  <si>
    <t>Laws_EER_absmean</t>
  </si>
  <si>
    <t>Laws_EEW_absmean</t>
  </si>
  <si>
    <t>Laws_ESS_absmean</t>
  </si>
  <si>
    <t>Laws_ESR_absmean</t>
  </si>
  <si>
    <t>Laws_ESW_absmean</t>
  </si>
  <si>
    <t>Laws_ERR_absmean</t>
  </si>
  <si>
    <t>Laws_ERW_absmean</t>
  </si>
  <si>
    <t>Laws_EWW_absmean</t>
  </si>
  <si>
    <t>Laws_SSS_absmean</t>
  </si>
  <si>
    <t>Laws_SSR_absmean</t>
  </si>
  <si>
    <t>Laws_SSW_absmean</t>
  </si>
  <si>
    <t>Laws_SRR_absmean</t>
  </si>
  <si>
    <t>Laws_SRW_absmean</t>
  </si>
  <si>
    <t>Laws_SWW_absmean</t>
  </si>
  <si>
    <t>Laws_RRR_absmean</t>
  </si>
  <si>
    <t>Laws_RRW_absmean</t>
  </si>
  <si>
    <t>Laws_RWW_absmean</t>
  </si>
  <si>
    <t>Laws_WWW_absmean</t>
  </si>
  <si>
    <t>Laws_LLL_std</t>
  </si>
  <si>
    <t>Laws_LLE_std</t>
  </si>
  <si>
    <t>Laws_LLS_std</t>
  </si>
  <si>
    <t>Laws_LLR_std</t>
  </si>
  <si>
    <t>Laws_LLW_std</t>
  </si>
  <si>
    <t>Laws_LEE_std</t>
  </si>
  <si>
    <t>Laws_LES_std</t>
  </si>
  <si>
    <t>Laws_LER_std</t>
  </si>
  <si>
    <t>Laws_LEW_std</t>
  </si>
  <si>
    <t>Laws_LSS_std</t>
  </si>
  <si>
    <t>Laws_LSR_std</t>
  </si>
  <si>
    <t>Laws_LSW_std</t>
  </si>
  <si>
    <t>Laws_LRR_std</t>
  </si>
  <si>
    <t>Laws_LRW_std</t>
  </si>
  <si>
    <t>Laws_LWW_std</t>
  </si>
  <si>
    <t>Laws_EEE_std</t>
  </si>
  <si>
    <t>Laws_EES_std</t>
  </si>
  <si>
    <t>Laws_EER_std</t>
  </si>
  <si>
    <t>Laws_EEW_std</t>
  </si>
  <si>
    <t>Laws_ESS_std</t>
  </si>
  <si>
    <t>Laws_ESR_std</t>
  </si>
  <si>
    <t>Laws_ESW_std</t>
  </si>
  <si>
    <t>Laws_ERR_std</t>
  </si>
  <si>
    <t>Laws_ERW_std</t>
  </si>
  <si>
    <t>Laws_EWW_std</t>
  </si>
  <si>
    <t>Laws_SSS_std</t>
  </si>
  <si>
    <t>Laws_SSR_std</t>
  </si>
  <si>
    <t>Laws_SSW_std</t>
  </si>
  <si>
    <t>Laws_SRR_std</t>
  </si>
  <si>
    <t>Laws_SRW_std</t>
  </si>
  <si>
    <t>Laws_SWW_std</t>
  </si>
  <si>
    <t>Laws_RRR_std</t>
  </si>
  <si>
    <t>Laws_RRW_std</t>
  </si>
  <si>
    <t>Laws_RWW_std</t>
  </si>
  <si>
    <t>Laws_WWW_std</t>
  </si>
  <si>
    <t>StructureTensor_1_3_FA</t>
  </si>
  <si>
    <t>StructureTensor_1_3_Eigenvalue1</t>
  </si>
  <si>
    <t>StructureTensor_1_3_Eigenvalue2</t>
  </si>
  <si>
    <t>StructureTensor_1_3_Eigenvalue3</t>
  </si>
  <si>
    <t>StructureTensor_1_3_Determinant</t>
  </si>
  <si>
    <t>StructureTensor_1_3_FA_std</t>
  </si>
  <si>
    <t>StructureTensor_1_3_Eigenvalue1_std</t>
  </si>
  <si>
    <t>StructureTensor_1_3_Eigenvalue2_std</t>
  </si>
  <si>
    <t>StructureTensor_1_3_Eigenvalue3_std</t>
  </si>
  <si>
    <t>StructureTensor_1_3_Determinant_std</t>
  </si>
  <si>
    <t>StructureTensor_2_5_FA</t>
  </si>
  <si>
    <t>StructureTensor_2_5_Eigenvalue1</t>
  </si>
  <si>
    <t>StructureTensor_2_5_Eigenvalue2</t>
  </si>
  <si>
    <t>StructureTensor_2_5_Eigenvalue3</t>
  </si>
  <si>
    <t>StructureTensor_2_5_Determinant</t>
  </si>
  <si>
    <t>StructureTensor_2_5_FA_std</t>
  </si>
  <si>
    <t>StructureTensor_2_5_Eigenvalue1_std</t>
  </si>
  <si>
    <t>StructureTensor_2_5_Eigenvalue2_std</t>
  </si>
  <si>
    <t>StructureTensor_2_5_Eigenvalue3_std</t>
  </si>
  <si>
    <t>StructureTensor_2_5_Determinant_std</t>
  </si>
  <si>
    <t>LBP_Mean_3</t>
  </si>
  <si>
    <t>LBP_Std_3</t>
  </si>
  <si>
    <t>LBP_Hist0_3</t>
  </si>
  <si>
    <t>LBP_Hist1_3</t>
  </si>
  <si>
    <t>LBP_Hist2_3</t>
  </si>
  <si>
    <t>LBP_Hist3_3</t>
  </si>
  <si>
    <t>LBP_Hist4_3</t>
  </si>
  <si>
    <t>LBP_Hist5_3</t>
  </si>
  <si>
    <t>LBP_Hist6_3</t>
  </si>
  <si>
    <t>LBP_Mean_5</t>
  </si>
  <si>
    <t>LBP_Std_5</t>
  </si>
  <si>
    <t>LBP_Hist0_5</t>
  </si>
  <si>
    <t>LBP_Hist1_5</t>
  </si>
  <si>
    <t>LBP_Hist2_5</t>
  </si>
  <si>
    <t>LBP_Hist3_5</t>
  </si>
  <si>
    <t>LBP_Hist4_5</t>
  </si>
  <si>
    <t>LBP_Hist5_5</t>
  </si>
  <si>
    <t>LBP_Hist6_5</t>
  </si>
  <si>
    <t>LBP_Hist7_5</t>
  </si>
  <si>
    <t>LBP_Hist8_5</t>
  </si>
  <si>
    <t>LBP_Hist9_5</t>
  </si>
  <si>
    <t>LBP_Hist10_5</t>
  </si>
  <si>
    <t>LBP_Hist11_5</t>
  </si>
  <si>
    <t>LBP_Hist12_5</t>
  </si>
  <si>
    <t>LBP_Hist13_5</t>
  </si>
  <si>
    <t>LBP_Hist14_5</t>
  </si>
  <si>
    <t>LBP_Hist15_5</t>
  </si>
  <si>
    <t>GFB_Blur1_mean</t>
  </si>
  <si>
    <t>GFB_Blur2_mean</t>
  </si>
  <si>
    <t>GFB_Blur3_mean</t>
  </si>
  <si>
    <t>GFB_GM1_mean</t>
  </si>
  <si>
    <t>GFB_GM2_mean</t>
  </si>
  <si>
    <t>GFB_GM3_mean</t>
  </si>
  <si>
    <t>GFB_Lapl1_mean</t>
  </si>
  <si>
    <t>GFB_Lapl2_mean</t>
  </si>
  <si>
    <t>GFB_Lapl3_mean</t>
  </si>
  <si>
    <t>GFB_Curv1_mean</t>
  </si>
  <si>
    <t>GFB_Curv2_mean</t>
  </si>
  <si>
    <t>GFB_Curv3_mean</t>
  </si>
  <si>
    <t>GFB_Blur1_std</t>
  </si>
  <si>
    <t>GFB_Blur2_std</t>
  </si>
  <si>
    <t>GFB_Blur3_std</t>
  </si>
  <si>
    <t>GFB_GM1_std</t>
  </si>
  <si>
    <t>GFB_GM2_std</t>
  </si>
  <si>
    <t>GFB_GM3_std</t>
  </si>
  <si>
    <t>GFB_Lapl1_std</t>
  </si>
  <si>
    <t>GFB_Lapl2_std</t>
  </si>
  <si>
    <t>GFB_Lapl3_std</t>
  </si>
  <si>
    <t>GFB_Curv1_std</t>
  </si>
  <si>
    <t>GFB_Curv2_std</t>
  </si>
  <si>
    <t>GFB_Curv3_std</t>
  </si>
  <si>
    <t>07781, Baseline</t>
    <phoneticPr fontId="1" type="noConversion"/>
  </si>
  <si>
    <t>07781, Followup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</si>
</sst>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11" fontId="0" fillId="0" borderId="0" xfId="0" applyNumberFormat="1">
      <alignment vertic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26C0-9774-49C6-A505-539162A549E5}">
  <dimension ref="A1:G378"/>
  <sheetViews>
    <sheetView tabSelected="1" topLeftCell="A3" workbookViewId="0">
      <selection activeCell="D3" sqref="D3:D378"/>
    </sheetView>
  </sheetViews>
  <sheetFormatPr defaultRowHeight="16.2" x14ac:dyDescent="0.3"/>
  <cols>
    <col min="1" max="1" width="58.21875" customWidth="1"/>
  </cols>
  <sheetData>
    <row r="1" spans="1:7" x14ac:dyDescent="0.3">
      <c r="B1" s="3" t="s">
        <v>379</v>
      </c>
      <c r="C1" s="3"/>
      <c r="D1" s="3"/>
      <c r="E1" s="3" t="s">
        <v>380</v>
      </c>
      <c r="F1" s="3"/>
      <c r="G1" s="3"/>
    </row>
    <row r="2" spans="1:7" x14ac:dyDescent="0.3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3">
      <c r="A3" s="1" t="s">
        <v>3</v>
      </c>
      <c r="C3">
        <v>80.432611804756505</v>
      </c>
      <c r="D3">
        <f>C3</f>
        <v>80.432611804756505</v>
      </c>
      <c r="E3">
        <v>58.782193540340202</v>
      </c>
      <c r="F3">
        <v>78.946656620888803</v>
      </c>
      <c r="G3">
        <f>(E3*(884.33-452.565)+F3*(643.34-198.814))/( 884.33+643.34-452.565-198.814)</f>
        <v>69.011247719082135</v>
      </c>
    </row>
    <row r="4" spans="1:7" x14ac:dyDescent="0.3">
      <c r="A4" s="1" t="s">
        <v>4</v>
      </c>
      <c r="C4">
        <v>59.211050185560701</v>
      </c>
      <c r="D4">
        <f t="shared" ref="D4:D67" si="0">C4</f>
        <v>59.211050185560701</v>
      </c>
      <c r="E4">
        <v>36.987749162871303</v>
      </c>
      <c r="F4">
        <v>38.921557550244202</v>
      </c>
      <c r="G4">
        <f t="shared" ref="G4:G67" si="1">(E4*(884.33-452.565)+F4*(643.34-198.814))/( 884.33+643.34-452.565-198.814)</f>
        <v>37.968733912463996</v>
      </c>
    </row>
    <row r="5" spans="1:7" x14ac:dyDescent="0.3">
      <c r="A5" s="1" t="s">
        <v>5</v>
      </c>
      <c r="C5">
        <v>66.288658142089801</v>
      </c>
      <c r="D5">
        <f t="shared" si="0"/>
        <v>66.288658142089801</v>
      </c>
      <c r="E5">
        <v>49.038467407226598</v>
      </c>
      <c r="F5">
        <v>70.707969665527301</v>
      </c>
      <c r="G5">
        <f t="shared" si="1"/>
        <v>60.03099975193102</v>
      </c>
    </row>
    <row r="6" spans="1:7" x14ac:dyDescent="0.3">
      <c r="A6" s="1" t="s">
        <v>6</v>
      </c>
      <c r="C6">
        <v>8.5566978454589808</v>
      </c>
      <c r="D6">
        <f t="shared" si="0"/>
        <v>8.5566978454589808</v>
      </c>
      <c r="E6">
        <v>8.6538505554199201</v>
      </c>
      <c r="F6">
        <v>11.2389373779297</v>
      </c>
      <c r="G6">
        <f t="shared" si="1"/>
        <v>9.9652166482623468</v>
      </c>
    </row>
    <row r="7" spans="1:7" x14ac:dyDescent="0.3">
      <c r="A7" s="1" t="s">
        <v>7</v>
      </c>
      <c r="C7">
        <v>346.28863525390602</v>
      </c>
      <c r="D7">
        <f t="shared" si="0"/>
        <v>346.28863525390602</v>
      </c>
      <c r="E7">
        <v>284.61538696289102</v>
      </c>
      <c r="F7">
        <v>298.67257690429699</v>
      </c>
      <c r="G7">
        <f t="shared" si="1"/>
        <v>291.74633594661157</v>
      </c>
    </row>
    <row r="8" spans="1:7" x14ac:dyDescent="0.3">
      <c r="A8" s="1" t="s">
        <v>8</v>
      </c>
      <c r="C8">
        <v>0.66212130930012802</v>
      </c>
      <c r="D8">
        <f t="shared" si="0"/>
        <v>0.66212130930012802</v>
      </c>
      <c r="E8">
        <v>0.30594996902810601</v>
      </c>
      <c r="F8">
        <v>0.49294647655201801</v>
      </c>
      <c r="G8">
        <f t="shared" si="1"/>
        <v>0.40080979242418624</v>
      </c>
    </row>
    <row r="9" spans="1:7" x14ac:dyDescent="0.3">
      <c r="A9" s="1" t="s">
        <v>9</v>
      </c>
      <c r="C9">
        <v>24.432987213134801</v>
      </c>
      <c r="D9">
        <f t="shared" si="0"/>
        <v>24.432987213134801</v>
      </c>
      <c r="E9">
        <v>27.500003814697301</v>
      </c>
      <c r="F9">
        <v>55.840705871582003</v>
      </c>
      <c r="G9">
        <f t="shared" si="1"/>
        <v>41.876710779094665</v>
      </c>
    </row>
    <row r="10" spans="1:7" x14ac:dyDescent="0.3">
      <c r="A10" s="1" t="s">
        <v>10</v>
      </c>
      <c r="C10">
        <v>997.53295980857297</v>
      </c>
      <c r="D10">
        <f t="shared" si="0"/>
        <v>997.53295980857297</v>
      </c>
      <c r="E10">
        <v>482.34279727030702</v>
      </c>
      <c r="F10">
        <v>774.74502957283096</v>
      </c>
      <c r="G10">
        <f t="shared" si="1"/>
        <v>630.67296922974947</v>
      </c>
    </row>
    <row r="11" spans="1:7" x14ac:dyDescent="0.3">
      <c r="A11" s="1" t="s">
        <v>11</v>
      </c>
      <c r="C11">
        <v>14.9347062634253</v>
      </c>
      <c r="D11">
        <f t="shared" si="0"/>
        <v>14.9347062634253</v>
      </c>
      <c r="E11">
        <v>17.818924675098899</v>
      </c>
      <c r="F11">
        <v>2.1340310175261599</v>
      </c>
      <c r="G11">
        <f t="shared" si="1"/>
        <v>9.862272104176478</v>
      </c>
    </row>
    <row r="12" spans="1:7" x14ac:dyDescent="0.3">
      <c r="A12" s="1" t="s">
        <v>12</v>
      </c>
      <c r="C12">
        <v>22.139861570459299</v>
      </c>
      <c r="D12">
        <f t="shared" si="0"/>
        <v>22.139861570459299</v>
      </c>
      <c r="E12">
        <v>33.0942756552354</v>
      </c>
      <c r="F12">
        <v>22.212678098600399</v>
      </c>
      <c r="G12">
        <f t="shared" si="1"/>
        <v>27.574245168261633</v>
      </c>
    </row>
    <row r="13" spans="1:7" x14ac:dyDescent="0.3">
      <c r="A13" s="1" t="s">
        <v>13</v>
      </c>
      <c r="C13">
        <v>19.747008080739199</v>
      </c>
      <c r="D13">
        <f t="shared" si="0"/>
        <v>19.747008080739199</v>
      </c>
      <c r="E13">
        <v>21.004042248011501</v>
      </c>
      <c r="F13">
        <v>30.0978754255453</v>
      </c>
      <c r="G13">
        <f t="shared" si="1"/>
        <v>25.617173373489674</v>
      </c>
    </row>
    <row r="14" spans="1:7" x14ac:dyDescent="0.3">
      <c r="A14" s="1" t="s">
        <v>14</v>
      </c>
      <c r="C14">
        <v>14.491458965529</v>
      </c>
      <c r="D14">
        <f t="shared" si="0"/>
        <v>14.491458965529</v>
      </c>
      <c r="E14">
        <v>13.504585560916199</v>
      </c>
      <c r="F14">
        <v>21.141722355314599</v>
      </c>
      <c r="G14">
        <f t="shared" si="1"/>
        <v>17.378761914053165</v>
      </c>
    </row>
    <row r="15" spans="1:7" x14ac:dyDescent="0.3">
      <c r="A15" s="1" t="s">
        <v>15</v>
      </c>
      <c r="C15">
        <v>10.019434689215499</v>
      </c>
      <c r="D15">
        <f t="shared" si="0"/>
        <v>10.019434689215499</v>
      </c>
      <c r="E15">
        <v>8.2105446168557403</v>
      </c>
      <c r="F15">
        <v>12.388885386458201</v>
      </c>
      <c r="G15">
        <f t="shared" si="1"/>
        <v>10.330138574739941</v>
      </c>
    </row>
    <row r="16" spans="1:7" x14ac:dyDescent="0.3">
      <c r="A16" s="1" t="s">
        <v>16</v>
      </c>
      <c r="C16">
        <v>7.21811176651096</v>
      </c>
      <c r="D16">
        <f t="shared" si="0"/>
        <v>7.21811176651096</v>
      </c>
      <c r="E16">
        <v>4.0665884296083803</v>
      </c>
      <c r="F16">
        <v>6.5573382927751904</v>
      </c>
      <c r="G16">
        <f t="shared" si="1"/>
        <v>5.330099151131356</v>
      </c>
    </row>
    <row r="17" spans="1:7" x14ac:dyDescent="0.3">
      <c r="A17" s="1" t="s">
        <v>17</v>
      </c>
      <c r="C17">
        <v>4.13856592451158</v>
      </c>
      <c r="D17">
        <f t="shared" si="0"/>
        <v>4.13856592451158</v>
      </c>
      <c r="E17">
        <v>1.5099752249315399</v>
      </c>
      <c r="F17">
        <v>2.92050182826882</v>
      </c>
      <c r="G17">
        <f t="shared" si="1"/>
        <v>2.225508933340171</v>
      </c>
    </row>
    <row r="18" spans="1:7" x14ac:dyDescent="0.3">
      <c r="A18" s="1" t="s">
        <v>18</v>
      </c>
      <c r="C18">
        <v>2.51696273313103</v>
      </c>
      <c r="D18">
        <f t="shared" si="0"/>
        <v>2.51696273313103</v>
      </c>
      <c r="E18">
        <v>0.56156821836832305</v>
      </c>
      <c r="F18">
        <v>1.4413377884251699</v>
      </c>
      <c r="G18">
        <f t="shared" si="1"/>
        <v>1.0078588317594113</v>
      </c>
    </row>
    <row r="19" spans="1:7" x14ac:dyDescent="0.3">
      <c r="A19" s="1" t="s">
        <v>19</v>
      </c>
      <c r="C19">
        <v>1.64342459681544</v>
      </c>
      <c r="D19">
        <f t="shared" si="0"/>
        <v>1.64342459681544</v>
      </c>
      <c r="E19">
        <v>0.16255922110661999</v>
      </c>
      <c r="F19">
        <v>0.60679611650485399</v>
      </c>
      <c r="G19">
        <f t="shared" si="1"/>
        <v>0.38791227182127458</v>
      </c>
    </row>
    <row r="20" spans="1:7" x14ac:dyDescent="0.3">
      <c r="A20" s="1" t="s">
        <v>20</v>
      </c>
      <c r="C20">
        <v>1.0890245149851701</v>
      </c>
      <c r="D20">
        <f t="shared" si="0"/>
        <v>1.0890245149851701</v>
      </c>
      <c r="E20">
        <v>4.6942234971965098E-2</v>
      </c>
      <c r="F20">
        <v>0.28054469802042598</v>
      </c>
      <c r="G20">
        <f t="shared" si="1"/>
        <v>0.16544438607140596</v>
      </c>
    </row>
    <row r="21" spans="1:7" x14ac:dyDescent="0.3">
      <c r="A21" s="1" t="s">
        <v>21</v>
      </c>
      <c r="C21">
        <v>0.72147021719117599</v>
      </c>
      <c r="D21">
        <f t="shared" si="0"/>
        <v>0.72147021719117599</v>
      </c>
      <c r="E21">
        <v>1.5647411657321701E-2</v>
      </c>
      <c r="F21">
        <v>0.11190266044635</v>
      </c>
      <c r="G21">
        <f t="shared" si="1"/>
        <v>6.4475895258307672E-2</v>
      </c>
    </row>
    <row r="22" spans="1:7" x14ac:dyDescent="0.3">
      <c r="A22" s="1" t="s">
        <v>22</v>
      </c>
      <c r="C22">
        <v>0.49234546012479102</v>
      </c>
      <c r="D22">
        <f t="shared" si="0"/>
        <v>0.49234546012479102</v>
      </c>
      <c r="E22">
        <v>4.3465032381449099E-3</v>
      </c>
      <c r="F22">
        <v>0.106386332114487</v>
      </c>
      <c r="G22">
        <f t="shared" si="1"/>
        <v>5.6109395897187227E-2</v>
      </c>
    </row>
    <row r="23" spans="1:7" x14ac:dyDescent="0.3">
      <c r="A23" s="1" t="s">
        <v>23</v>
      </c>
      <c r="C23">
        <v>0.40778751406457803</v>
      </c>
      <c r="D23">
        <f t="shared" si="0"/>
        <v>0.40778751406457803</v>
      </c>
      <c r="E23">
        <v>0</v>
      </c>
      <c r="F23">
        <v>0</v>
      </c>
      <c r="G23">
        <f t="shared" si="1"/>
        <v>0</v>
      </c>
    </row>
    <row r="24" spans="1:7" x14ac:dyDescent="0.3">
      <c r="A24" s="1" t="s">
        <v>24</v>
      </c>
      <c r="C24">
        <v>0.439837703297078</v>
      </c>
      <c r="D24">
        <f t="shared" si="0"/>
        <v>0.439837703297078</v>
      </c>
      <c r="E24">
        <v>0</v>
      </c>
      <c r="F24">
        <v>0</v>
      </c>
      <c r="G24">
        <f t="shared" si="1"/>
        <v>0</v>
      </c>
    </row>
    <row r="25" spans="1:7" x14ac:dyDescent="0.3">
      <c r="A25" s="1" t="s">
        <v>25</v>
      </c>
      <c r="C25">
        <v>0</v>
      </c>
      <c r="D25">
        <f t="shared" si="0"/>
        <v>0</v>
      </c>
      <c r="E25">
        <v>0</v>
      </c>
      <c r="F25">
        <v>0</v>
      </c>
      <c r="G25">
        <f t="shared" si="1"/>
        <v>0</v>
      </c>
    </row>
    <row r="26" spans="1:7" x14ac:dyDescent="0.3">
      <c r="A26" s="1" t="s">
        <v>26</v>
      </c>
      <c r="C26">
        <v>0</v>
      </c>
      <c r="D26">
        <f t="shared" si="0"/>
        <v>0</v>
      </c>
      <c r="E26">
        <v>0</v>
      </c>
      <c r="F26">
        <v>0</v>
      </c>
      <c r="G26">
        <f t="shared" si="1"/>
        <v>0</v>
      </c>
    </row>
    <row r="27" spans="1:7" x14ac:dyDescent="0.3">
      <c r="A27" s="1" t="s">
        <v>27</v>
      </c>
      <c r="C27">
        <v>0</v>
      </c>
      <c r="D27">
        <f t="shared" si="0"/>
        <v>0</v>
      </c>
      <c r="E27">
        <v>0</v>
      </c>
      <c r="F27">
        <v>0</v>
      </c>
      <c r="G27">
        <f t="shared" si="1"/>
        <v>0</v>
      </c>
    </row>
    <row r="28" spans="1:7" x14ac:dyDescent="0.3">
      <c r="A28" s="1" t="s">
        <v>28</v>
      </c>
      <c r="C28">
        <v>0</v>
      </c>
      <c r="D28">
        <f t="shared" si="0"/>
        <v>0</v>
      </c>
      <c r="E28">
        <v>0</v>
      </c>
      <c r="F28">
        <v>0</v>
      </c>
      <c r="G28">
        <f t="shared" si="1"/>
        <v>0</v>
      </c>
    </row>
    <row r="29" spans="1:7" x14ac:dyDescent="0.3">
      <c r="A29" s="1" t="s">
        <v>29</v>
      </c>
      <c r="C29">
        <v>0</v>
      </c>
      <c r="D29">
        <f t="shared" si="0"/>
        <v>0</v>
      </c>
      <c r="E29">
        <v>0</v>
      </c>
      <c r="F29">
        <v>0</v>
      </c>
      <c r="G29">
        <f t="shared" si="1"/>
        <v>0</v>
      </c>
    </row>
    <row r="30" spans="1:7" x14ac:dyDescent="0.3">
      <c r="A30" s="1" t="s">
        <v>30</v>
      </c>
      <c r="C30">
        <v>0</v>
      </c>
      <c r="D30">
        <f t="shared" si="0"/>
        <v>0</v>
      </c>
      <c r="E30">
        <v>0</v>
      </c>
      <c r="F30">
        <v>0</v>
      </c>
      <c r="G30">
        <f t="shared" si="1"/>
        <v>0</v>
      </c>
    </row>
    <row r="31" spans="1:7" x14ac:dyDescent="0.3">
      <c r="A31" s="1" t="s">
        <v>31</v>
      </c>
      <c r="C31">
        <v>37.5</v>
      </c>
      <c r="D31">
        <f t="shared" si="0"/>
        <v>37.5</v>
      </c>
      <c r="E31">
        <v>37.5</v>
      </c>
      <c r="F31">
        <v>62.5</v>
      </c>
      <c r="G31">
        <f t="shared" si="1"/>
        <v>50.182031425633724</v>
      </c>
    </row>
    <row r="32" spans="1:7" x14ac:dyDescent="0.3">
      <c r="A32" s="1" t="s">
        <v>32</v>
      </c>
      <c r="C32">
        <v>1.47515357871068</v>
      </c>
      <c r="D32">
        <f t="shared" si="0"/>
        <v>1.47515357871068</v>
      </c>
      <c r="E32">
        <v>1.11784612378294</v>
      </c>
      <c r="F32">
        <v>1.24461134650514</v>
      </c>
      <c r="G32">
        <f t="shared" si="1"/>
        <v>1.1821517453125561</v>
      </c>
    </row>
    <row r="33" spans="1:7" x14ac:dyDescent="0.3">
      <c r="A33" s="1" t="s">
        <v>33</v>
      </c>
      <c r="C33">
        <v>5.6584386729917204</v>
      </c>
      <c r="D33">
        <f t="shared" si="0"/>
        <v>5.6584386729917204</v>
      </c>
      <c r="E33">
        <v>4.1368465210730498</v>
      </c>
      <c r="F33">
        <v>5.2723867431089504</v>
      </c>
      <c r="G33">
        <f t="shared" si="1"/>
        <v>4.7128847923102652</v>
      </c>
    </row>
    <row r="34" spans="1:7" x14ac:dyDescent="0.3">
      <c r="A34" s="1" t="s">
        <v>34</v>
      </c>
      <c r="C34">
        <v>18.326481393199298</v>
      </c>
      <c r="D34">
        <f t="shared" si="0"/>
        <v>18.326481393199298</v>
      </c>
      <c r="E34">
        <v>11.386781705306699</v>
      </c>
      <c r="F34">
        <v>17.1255638801155</v>
      </c>
      <c r="G34">
        <f t="shared" si="1"/>
        <v>14.297958340738376</v>
      </c>
    </row>
    <row r="35" spans="1:7" x14ac:dyDescent="0.3">
      <c r="A35" s="1" t="s">
        <v>35</v>
      </c>
      <c r="C35">
        <v>68.911166674584507</v>
      </c>
      <c r="D35">
        <f t="shared" si="0"/>
        <v>68.911166674584507</v>
      </c>
      <c r="E35">
        <v>41.114658792975298</v>
      </c>
      <c r="F35">
        <v>71.684446215617299</v>
      </c>
      <c r="G35">
        <f t="shared" si="1"/>
        <v>56.622138983730842</v>
      </c>
    </row>
    <row r="36" spans="1:7" x14ac:dyDescent="0.3">
      <c r="A36" s="1" t="s">
        <v>36</v>
      </c>
      <c r="C36">
        <v>264.964884148279</v>
      </c>
      <c r="D36">
        <f t="shared" si="0"/>
        <v>264.964884148279</v>
      </c>
      <c r="E36">
        <v>156.06272275299099</v>
      </c>
      <c r="F36">
        <v>311.07926393490499</v>
      </c>
      <c r="G36">
        <f t="shared" si="1"/>
        <v>234.69970862347409</v>
      </c>
    </row>
    <row r="37" spans="1:7" x14ac:dyDescent="0.3">
      <c r="A37" s="1" t="s">
        <v>37</v>
      </c>
      <c r="C37">
        <v>102.6309</v>
      </c>
      <c r="D37">
        <f t="shared" si="0"/>
        <v>102.6309</v>
      </c>
      <c r="E37">
        <v>51.0608</v>
      </c>
      <c r="F37">
        <v>79.706699999999998</v>
      </c>
      <c r="G37">
        <f t="shared" si="1"/>
        <v>65.592328160622444</v>
      </c>
    </row>
    <row r="38" spans="1:7" x14ac:dyDescent="0.3">
      <c r="A38" s="1" t="s">
        <v>38</v>
      </c>
      <c r="C38">
        <v>3.0849000000000002</v>
      </c>
      <c r="D38">
        <f t="shared" si="0"/>
        <v>3.0849000000000002</v>
      </c>
      <c r="E38">
        <v>1.6497999999999999</v>
      </c>
      <c r="F38">
        <v>2.5830000000000002</v>
      </c>
      <c r="G38">
        <f t="shared" si="1"/>
        <v>2.1231948690560558</v>
      </c>
    </row>
    <row r="39" spans="1:7" x14ac:dyDescent="0.3">
      <c r="A39" s="1" t="s">
        <v>39</v>
      </c>
      <c r="C39">
        <v>4.4202000000000004</v>
      </c>
      <c r="D39">
        <f t="shared" si="0"/>
        <v>4.4202000000000004</v>
      </c>
      <c r="E39">
        <v>2.2565</v>
      </c>
      <c r="F39">
        <v>3.7488000000000001</v>
      </c>
      <c r="G39">
        <f t="shared" si="1"/>
        <v>3.0135158198589282</v>
      </c>
    </row>
    <row r="40" spans="1:7" x14ac:dyDescent="0.3">
      <c r="A40" s="1" t="s">
        <v>40</v>
      </c>
      <c r="C40">
        <v>1.7835000000000001</v>
      </c>
      <c r="D40">
        <f t="shared" si="0"/>
        <v>1.7835000000000001</v>
      </c>
      <c r="E40">
        <v>0.84411000000000003</v>
      </c>
      <c r="F40">
        <v>1.5845</v>
      </c>
      <c r="G40">
        <f t="shared" si="1"/>
        <v>1.2196959698889982</v>
      </c>
    </row>
    <row r="41" spans="1:7" x14ac:dyDescent="0.3">
      <c r="A41" s="1" t="s">
        <v>41</v>
      </c>
      <c r="C41">
        <v>0.94025999999999998</v>
      </c>
      <c r="D41">
        <f t="shared" si="0"/>
        <v>0.94025999999999998</v>
      </c>
      <c r="E41">
        <v>0.91844999999999999</v>
      </c>
      <c r="F41">
        <v>0.86731000000000003</v>
      </c>
      <c r="G41">
        <f t="shared" si="1"/>
        <v>0.89250763651572373</v>
      </c>
    </row>
    <row r="42" spans="1:7" x14ac:dyDescent="0.3">
      <c r="A42" s="1" t="s">
        <v>42</v>
      </c>
      <c r="C42">
        <v>2.3418000000000001E-2</v>
      </c>
      <c r="D42">
        <f t="shared" si="0"/>
        <v>2.3418000000000001E-2</v>
      </c>
      <c r="E42">
        <v>3.0417E-2</v>
      </c>
      <c r="F42">
        <v>5.8421000000000001E-2</v>
      </c>
      <c r="G42">
        <f t="shared" si="1"/>
        <v>4.462290432173787E-2</v>
      </c>
    </row>
    <row r="43" spans="1:7" x14ac:dyDescent="0.3">
      <c r="A43" s="1" t="s">
        <v>43</v>
      </c>
      <c r="C43">
        <v>94004.637900000002</v>
      </c>
      <c r="D43">
        <f t="shared" si="0"/>
        <v>94004.637900000002</v>
      </c>
      <c r="E43">
        <v>9367.2204000000002</v>
      </c>
      <c r="F43">
        <v>12975.1885</v>
      </c>
      <c r="G43">
        <f t="shared" si="1"/>
        <v>11197.474993075361</v>
      </c>
    </row>
    <row r="44" spans="1:7" x14ac:dyDescent="0.3">
      <c r="A44" s="1" t="s">
        <v>44</v>
      </c>
      <c r="C44">
        <v>9260.8883000000005</v>
      </c>
      <c r="D44">
        <f t="shared" si="0"/>
        <v>9260.8883000000005</v>
      </c>
      <c r="E44">
        <v>1292.6137000000001</v>
      </c>
      <c r="F44">
        <v>3281.0988000000002</v>
      </c>
      <c r="G44">
        <f t="shared" si="1"/>
        <v>2301.3349211041768</v>
      </c>
    </row>
    <row r="45" spans="1:7" x14ac:dyDescent="0.3">
      <c r="A45" s="1" t="s">
        <v>45</v>
      </c>
      <c r="C45">
        <v>1.3940999999999999</v>
      </c>
      <c r="D45">
        <f t="shared" si="0"/>
        <v>1.3940999999999999</v>
      </c>
      <c r="E45">
        <v>1.0046999999999999</v>
      </c>
      <c r="F45">
        <v>1.2966</v>
      </c>
      <c r="G45">
        <f t="shared" si="1"/>
        <v>1.1527753989256995</v>
      </c>
    </row>
    <row r="46" spans="1:7" x14ac:dyDescent="0.3">
      <c r="A46" s="1" t="s">
        <v>46</v>
      </c>
      <c r="C46">
        <v>0.32462999999999997</v>
      </c>
      <c r="D46">
        <f t="shared" si="0"/>
        <v>0.32462999999999997</v>
      </c>
      <c r="E46">
        <v>0.22549</v>
      </c>
      <c r="F46">
        <v>0.30867</v>
      </c>
      <c r="G46">
        <f t="shared" si="1"/>
        <v>0.26768565495936852</v>
      </c>
    </row>
    <row r="47" spans="1:7" x14ac:dyDescent="0.3">
      <c r="A47" s="1" t="s">
        <v>47</v>
      </c>
      <c r="C47">
        <v>1.7066999999999999E-2</v>
      </c>
      <c r="D47">
        <f t="shared" si="0"/>
        <v>1.7066999999999999E-2</v>
      </c>
      <c r="E47">
        <v>2.8555000000000001E-2</v>
      </c>
      <c r="F47">
        <v>1.9852999999999999E-2</v>
      </c>
      <c r="G47">
        <f t="shared" si="1"/>
        <v>2.4140638501365417E-2</v>
      </c>
    </row>
    <row r="48" spans="1:7" x14ac:dyDescent="0.3">
      <c r="A48" s="1" t="s">
        <v>48</v>
      </c>
      <c r="C48">
        <v>2.7775E-3</v>
      </c>
      <c r="D48">
        <f t="shared" si="0"/>
        <v>2.7775E-3</v>
      </c>
      <c r="E48">
        <v>4.5171999999999999E-3</v>
      </c>
      <c r="F48">
        <v>3.5823999999999999E-3</v>
      </c>
      <c r="G48">
        <f t="shared" si="1"/>
        <v>4.0429934809327042E-3</v>
      </c>
    </row>
    <row r="49" spans="1:7" x14ac:dyDescent="0.3">
      <c r="A49" s="1" t="s">
        <v>49</v>
      </c>
      <c r="C49">
        <v>4.7451999999999996</v>
      </c>
      <c r="D49">
        <f t="shared" si="0"/>
        <v>4.7451999999999996</v>
      </c>
      <c r="E49">
        <v>4.0989000000000004</v>
      </c>
      <c r="F49">
        <v>4.4146000000000001</v>
      </c>
      <c r="G49">
        <f t="shared" si="1"/>
        <v>4.259048692842903</v>
      </c>
    </row>
    <row r="50" spans="1:7" x14ac:dyDescent="0.3">
      <c r="A50" s="1" t="s">
        <v>50</v>
      </c>
      <c r="C50">
        <v>0.18354999999999999</v>
      </c>
      <c r="D50">
        <f t="shared" si="0"/>
        <v>0.18354999999999999</v>
      </c>
      <c r="E50">
        <v>0.17082</v>
      </c>
      <c r="F50">
        <v>0.19291</v>
      </c>
      <c r="G50">
        <f t="shared" si="1"/>
        <v>0.18202584296768998</v>
      </c>
    </row>
    <row r="51" spans="1:7" x14ac:dyDescent="0.3">
      <c r="A51" s="1" t="s">
        <v>51</v>
      </c>
      <c r="C51">
        <v>0.57410000000000005</v>
      </c>
      <c r="D51">
        <f t="shared" si="0"/>
        <v>0.57410000000000005</v>
      </c>
      <c r="E51">
        <v>0.63641000000000003</v>
      </c>
      <c r="F51">
        <v>0.57938000000000001</v>
      </c>
      <c r="G51">
        <f t="shared" si="1"/>
        <v>0.60747974991184439</v>
      </c>
    </row>
    <row r="52" spans="1:7" x14ac:dyDescent="0.3">
      <c r="A52" s="1" t="s">
        <v>52</v>
      </c>
      <c r="C52">
        <v>5.2602999999999997E-2</v>
      </c>
      <c r="D52">
        <f t="shared" si="0"/>
        <v>5.2602999999999997E-2</v>
      </c>
      <c r="E52">
        <v>5.1455000000000001E-2</v>
      </c>
      <c r="F52">
        <v>5.3517000000000002E-2</v>
      </c>
      <c r="G52">
        <f t="shared" si="1"/>
        <v>5.2501013951986274E-2</v>
      </c>
    </row>
    <row r="53" spans="1:7" x14ac:dyDescent="0.3">
      <c r="A53" s="1" t="s">
        <v>53</v>
      </c>
      <c r="C53">
        <v>5.7838000000000001E-2</v>
      </c>
      <c r="D53">
        <f t="shared" si="0"/>
        <v>5.7838000000000001E-2</v>
      </c>
      <c r="E53">
        <v>7.3597999999999997E-2</v>
      </c>
      <c r="F53">
        <v>5.2650000000000002E-2</v>
      </c>
      <c r="G53">
        <f t="shared" si="1"/>
        <v>6.2971472227833003E-2</v>
      </c>
    </row>
    <row r="54" spans="1:7" x14ac:dyDescent="0.3">
      <c r="A54" s="1" t="s">
        <v>54</v>
      </c>
      <c r="C54">
        <v>5.7619999999999998E-3</v>
      </c>
      <c r="D54">
        <f t="shared" si="0"/>
        <v>5.7619999999999998E-3</v>
      </c>
      <c r="E54">
        <v>7.4812999999999998E-3</v>
      </c>
      <c r="F54">
        <v>7.6765000000000002E-3</v>
      </c>
      <c r="G54">
        <f t="shared" si="1"/>
        <v>7.5803213013713481E-3</v>
      </c>
    </row>
    <row r="55" spans="1:7" x14ac:dyDescent="0.3">
      <c r="A55" s="1" t="s">
        <v>55</v>
      </c>
      <c r="C55">
        <v>16.849399999999999</v>
      </c>
      <c r="D55">
        <f t="shared" si="0"/>
        <v>16.849399999999999</v>
      </c>
      <c r="E55">
        <v>12.4986</v>
      </c>
      <c r="F55">
        <v>16.420999999999999</v>
      </c>
      <c r="G55">
        <f t="shared" si="1"/>
        <v>14.488360002556229</v>
      </c>
    </row>
    <row r="56" spans="1:7" x14ac:dyDescent="0.3">
      <c r="A56" s="1" t="s">
        <v>56</v>
      </c>
      <c r="C56">
        <v>0.17252999999999999</v>
      </c>
      <c r="D56">
        <f t="shared" si="0"/>
        <v>0.17252999999999999</v>
      </c>
      <c r="E56">
        <v>0.15225</v>
      </c>
      <c r="F56">
        <v>0.15504000000000001</v>
      </c>
      <c r="G56">
        <f t="shared" si="1"/>
        <v>0.15366531470710071</v>
      </c>
    </row>
    <row r="57" spans="1:7" x14ac:dyDescent="0.3">
      <c r="A57" s="1" t="s">
        <v>57</v>
      </c>
      <c r="C57">
        <v>3.6038000000000001</v>
      </c>
      <c r="D57">
        <f t="shared" si="0"/>
        <v>3.6038000000000001</v>
      </c>
      <c r="E57">
        <v>3.1896</v>
      </c>
      <c r="F57">
        <v>3.2852999999999999</v>
      </c>
      <c r="G57">
        <f t="shared" si="1"/>
        <v>3.2381468162973261</v>
      </c>
    </row>
    <row r="58" spans="1:7" x14ac:dyDescent="0.3">
      <c r="A58" s="1" t="s">
        <v>58</v>
      </c>
      <c r="C58">
        <v>1.0043E-2</v>
      </c>
      <c r="D58">
        <f t="shared" si="0"/>
        <v>1.0043E-2</v>
      </c>
      <c r="E58">
        <v>1.4019999999999999E-2</v>
      </c>
      <c r="F58">
        <v>2.2089000000000001E-2</v>
      </c>
      <c r="G58">
        <f t="shared" si="1"/>
        <v>1.8113252462937542E-2</v>
      </c>
    </row>
    <row r="59" spans="1:7" x14ac:dyDescent="0.3">
      <c r="A59" s="1" t="s">
        <v>59</v>
      </c>
      <c r="C59">
        <v>-0.37794</v>
      </c>
      <c r="D59">
        <f t="shared" si="0"/>
        <v>-0.37794</v>
      </c>
      <c r="E59">
        <v>-0.37462000000000001</v>
      </c>
      <c r="F59">
        <v>-0.31139</v>
      </c>
      <c r="G59">
        <f t="shared" si="1"/>
        <v>-0.34254460611828724</v>
      </c>
    </row>
    <row r="60" spans="1:7" x14ac:dyDescent="0.3">
      <c r="A60" s="1" t="s">
        <v>60</v>
      </c>
      <c r="C60">
        <v>6.8911E-2</v>
      </c>
      <c r="D60">
        <f t="shared" si="0"/>
        <v>6.8911E-2</v>
      </c>
      <c r="E60">
        <v>7.6656000000000002E-2</v>
      </c>
      <c r="F60">
        <v>8.2201999999999997E-2</v>
      </c>
      <c r="G60">
        <f t="shared" si="1"/>
        <v>7.94693818514626E-2</v>
      </c>
    </row>
    <row r="61" spans="1:7" x14ac:dyDescent="0.3">
      <c r="A61" s="1" t="s">
        <v>61</v>
      </c>
      <c r="C61">
        <v>0.94186000000000003</v>
      </c>
      <c r="D61">
        <f t="shared" si="0"/>
        <v>0.94186000000000003</v>
      </c>
      <c r="E61">
        <v>0.91873000000000005</v>
      </c>
      <c r="F61">
        <v>0.89059999999999995</v>
      </c>
      <c r="G61">
        <f t="shared" si="1"/>
        <v>0.90446017823987701</v>
      </c>
    </row>
    <row r="62" spans="1:7" x14ac:dyDescent="0.3">
      <c r="A62" s="1" t="s">
        <v>62</v>
      </c>
      <c r="C62">
        <v>1.9795E-2</v>
      </c>
      <c r="D62">
        <f t="shared" si="0"/>
        <v>1.9795E-2</v>
      </c>
      <c r="E62">
        <v>2.6734999999999998E-2</v>
      </c>
      <c r="F62">
        <v>3.9834000000000001E-2</v>
      </c>
      <c r="G62">
        <f t="shared" si="1"/>
        <v>3.3379877185775043E-2</v>
      </c>
    </row>
    <row r="63" spans="1:7" x14ac:dyDescent="0.3">
      <c r="A63" s="1" t="s">
        <v>63</v>
      </c>
      <c r="C63">
        <v>101.7307</v>
      </c>
      <c r="D63">
        <f t="shared" si="0"/>
        <v>101.7307</v>
      </c>
      <c r="E63">
        <v>50.725900000000003</v>
      </c>
      <c r="F63">
        <v>79.531999999999996</v>
      </c>
      <c r="G63">
        <f t="shared" si="1"/>
        <v>65.338694617997902</v>
      </c>
    </row>
    <row r="64" spans="1:7" x14ac:dyDescent="0.3">
      <c r="A64" s="1" t="s">
        <v>64</v>
      </c>
      <c r="C64">
        <v>2.8077999999999999</v>
      </c>
      <c r="D64">
        <f t="shared" si="0"/>
        <v>2.8077999999999999</v>
      </c>
      <c r="E64">
        <v>1.5660000000000001</v>
      </c>
      <c r="F64">
        <v>2.3748999999999998</v>
      </c>
      <c r="G64">
        <f t="shared" si="1"/>
        <v>1.9763398088078048</v>
      </c>
    </row>
    <row r="65" spans="1:7" x14ac:dyDescent="0.3">
      <c r="A65" s="1" t="s">
        <v>65</v>
      </c>
      <c r="C65">
        <v>4.3917999999999999</v>
      </c>
      <c r="D65">
        <f t="shared" si="0"/>
        <v>4.3917999999999999</v>
      </c>
      <c r="E65">
        <v>2.2496999999999998</v>
      </c>
      <c r="F65">
        <v>3.7332000000000001</v>
      </c>
      <c r="G65">
        <f t="shared" si="1"/>
        <v>3.0022517447971055</v>
      </c>
    </row>
    <row r="66" spans="1:7" x14ac:dyDescent="0.3">
      <c r="A66" s="1" t="s">
        <v>66</v>
      </c>
      <c r="C66">
        <v>1.8272999999999999</v>
      </c>
      <c r="D66">
        <f t="shared" si="0"/>
        <v>1.8272999999999999</v>
      </c>
      <c r="E66">
        <v>0.87936000000000003</v>
      </c>
      <c r="F66">
        <v>1.635</v>
      </c>
      <c r="G66">
        <f t="shared" si="1"/>
        <v>1.2626820090586348</v>
      </c>
    </row>
    <row r="67" spans="1:7" x14ac:dyDescent="0.3">
      <c r="A67" s="1" t="s">
        <v>67</v>
      </c>
      <c r="C67">
        <v>0.94027000000000005</v>
      </c>
      <c r="D67">
        <f t="shared" si="0"/>
        <v>0.94027000000000005</v>
      </c>
      <c r="E67">
        <v>0.91830999999999996</v>
      </c>
      <c r="F67">
        <v>0.86675999999999997</v>
      </c>
      <c r="G67">
        <f t="shared" si="1"/>
        <v>0.89215965120034324</v>
      </c>
    </row>
    <row r="68" spans="1:7" x14ac:dyDescent="0.3">
      <c r="A68" s="1" t="s">
        <v>68</v>
      </c>
      <c r="C68">
        <v>2.4157000000000001E-2</v>
      </c>
      <c r="D68">
        <f t="shared" ref="D68:D131" si="2">C68</f>
        <v>2.4157000000000001E-2</v>
      </c>
      <c r="E68">
        <v>3.175E-2</v>
      </c>
      <c r="F68">
        <v>5.9989000000000001E-2</v>
      </c>
      <c r="G68">
        <f t="shared" ref="G68:G131" si="3">(E68*(884.33-452.565)+F68*(643.34-198.814))/( 884.33+643.34-452.565-198.814)</f>
        <v>4.6075115417138837E-2</v>
      </c>
    </row>
    <row r="69" spans="1:7" x14ac:dyDescent="0.3">
      <c r="A69" s="1" t="s">
        <v>69</v>
      </c>
      <c r="C69">
        <v>93169.895199999999</v>
      </c>
      <c r="D69">
        <f t="shared" si="2"/>
        <v>93169.895199999999</v>
      </c>
      <c r="E69">
        <v>9353.6545000000006</v>
      </c>
      <c r="F69">
        <v>12673.017099999999</v>
      </c>
      <c r="G69">
        <f t="shared" si="3"/>
        <v>11037.504932250931</v>
      </c>
    </row>
    <row r="70" spans="1:7" x14ac:dyDescent="0.3">
      <c r="A70" s="1" t="s">
        <v>70</v>
      </c>
      <c r="C70">
        <v>9112.6370000000006</v>
      </c>
      <c r="D70">
        <f t="shared" si="2"/>
        <v>9112.6370000000006</v>
      </c>
      <c r="E70">
        <v>1277.7012</v>
      </c>
      <c r="F70">
        <v>2934.9458</v>
      </c>
      <c r="G70">
        <f t="shared" si="3"/>
        <v>2118.3903238864714</v>
      </c>
    </row>
    <row r="71" spans="1:7" x14ac:dyDescent="0.3">
      <c r="A71" s="1" t="s">
        <v>71</v>
      </c>
      <c r="C71">
        <v>1.3460000000000001</v>
      </c>
      <c r="D71">
        <f t="shared" si="2"/>
        <v>1.3460000000000001</v>
      </c>
      <c r="E71">
        <v>0.97550000000000003</v>
      </c>
      <c r="F71">
        <v>1.2553000000000001</v>
      </c>
      <c r="G71">
        <f t="shared" si="3"/>
        <v>1.1174372957156928</v>
      </c>
    </row>
    <row r="72" spans="1:7" x14ac:dyDescent="0.3">
      <c r="A72" s="1" t="s">
        <v>72</v>
      </c>
      <c r="C72">
        <v>0.36137999999999998</v>
      </c>
      <c r="D72">
        <f t="shared" si="2"/>
        <v>0.36137999999999998</v>
      </c>
      <c r="E72">
        <v>0.26462000000000002</v>
      </c>
      <c r="F72">
        <v>0.37118000000000001</v>
      </c>
      <c r="G72">
        <f t="shared" si="3"/>
        <v>0.31867589074862118</v>
      </c>
    </row>
    <row r="73" spans="1:7" x14ac:dyDescent="0.3">
      <c r="A73" s="1" t="s">
        <v>73</v>
      </c>
      <c r="C73">
        <v>1.8360999999999999E-2</v>
      </c>
      <c r="D73">
        <f t="shared" si="2"/>
        <v>1.8360999999999999E-2</v>
      </c>
      <c r="E73">
        <v>3.0561000000000001E-2</v>
      </c>
      <c r="F73">
        <v>2.1510999999999999E-2</v>
      </c>
      <c r="G73">
        <f t="shared" si="3"/>
        <v>2.5970104623920597E-2</v>
      </c>
    </row>
    <row r="74" spans="1:7" x14ac:dyDescent="0.3">
      <c r="A74" s="1" t="s">
        <v>74</v>
      </c>
      <c r="C74">
        <v>4.4134999999999999E-3</v>
      </c>
      <c r="D74">
        <f t="shared" si="2"/>
        <v>4.4134999999999999E-3</v>
      </c>
      <c r="E74">
        <v>7.6061000000000002E-3</v>
      </c>
      <c r="F74">
        <v>6.5499E-3</v>
      </c>
      <c r="G74">
        <f t="shared" si="3"/>
        <v>7.0703095363298272E-3</v>
      </c>
    </row>
    <row r="75" spans="1:7" x14ac:dyDescent="0.3">
      <c r="A75" s="1" t="s">
        <v>75</v>
      </c>
      <c r="C75">
        <v>4.71</v>
      </c>
      <c r="D75">
        <f t="shared" si="2"/>
        <v>4.71</v>
      </c>
      <c r="E75">
        <v>4.0712999999999999</v>
      </c>
      <c r="F75">
        <v>4.3875000000000002</v>
      </c>
      <c r="G75">
        <f t="shared" si="3"/>
        <v>4.2317023334714152</v>
      </c>
    </row>
    <row r="76" spans="1:7" x14ac:dyDescent="0.3">
      <c r="A76" s="1" t="s">
        <v>76</v>
      </c>
      <c r="C76">
        <v>0.21728</v>
      </c>
      <c r="D76">
        <f t="shared" si="2"/>
        <v>0.21728</v>
      </c>
      <c r="E76">
        <v>0.20857999999999999</v>
      </c>
      <c r="F76">
        <v>0.24535000000000001</v>
      </c>
      <c r="G76">
        <f t="shared" si="3"/>
        <v>0.2272327318208221</v>
      </c>
    </row>
    <row r="77" spans="1:7" x14ac:dyDescent="0.3">
      <c r="A77" s="1" t="s">
        <v>77</v>
      </c>
      <c r="C77">
        <v>0.59077999999999997</v>
      </c>
      <c r="D77">
        <f t="shared" si="2"/>
        <v>0.59077999999999997</v>
      </c>
      <c r="E77">
        <v>0.64998999999999996</v>
      </c>
      <c r="F77">
        <v>0.59662000000000004</v>
      </c>
      <c r="G77">
        <f t="shared" si="3"/>
        <v>0.62291639931255716</v>
      </c>
    </row>
    <row r="78" spans="1:7" x14ac:dyDescent="0.3">
      <c r="A78" s="1" t="s">
        <v>78</v>
      </c>
      <c r="C78">
        <v>7.0442000000000005E-2</v>
      </c>
      <c r="D78">
        <f t="shared" si="2"/>
        <v>7.0442000000000005E-2</v>
      </c>
      <c r="E78">
        <v>7.1198999999999998E-2</v>
      </c>
      <c r="F78">
        <v>8.2768999999999995E-2</v>
      </c>
      <c r="G78">
        <f t="shared" si="3"/>
        <v>7.7068244143783285E-2</v>
      </c>
    </row>
    <row r="79" spans="1:7" x14ac:dyDescent="0.3">
      <c r="A79" s="1" t="s">
        <v>79</v>
      </c>
      <c r="C79">
        <v>6.0921000000000003E-2</v>
      </c>
      <c r="D79">
        <f t="shared" si="2"/>
        <v>6.0921000000000003E-2</v>
      </c>
      <c r="E79">
        <v>7.8224000000000002E-2</v>
      </c>
      <c r="F79">
        <v>5.5822999999999998E-2</v>
      </c>
      <c r="G79">
        <f t="shared" si="3"/>
        <v>6.6860392561375159E-2</v>
      </c>
    </row>
    <row r="80" spans="1:7" x14ac:dyDescent="0.3">
      <c r="A80" s="1" t="s">
        <v>80</v>
      </c>
      <c r="C80">
        <v>1.0059E-2</v>
      </c>
      <c r="D80">
        <f t="shared" si="2"/>
        <v>1.0059E-2</v>
      </c>
      <c r="E80">
        <v>1.5355000000000001E-2</v>
      </c>
      <c r="F80">
        <v>1.4883E-2</v>
      </c>
      <c r="G80">
        <f t="shared" si="3"/>
        <v>1.5115563246684038E-2</v>
      </c>
    </row>
    <row r="81" spans="1:7" x14ac:dyDescent="0.3">
      <c r="A81" s="1" t="s">
        <v>81</v>
      </c>
      <c r="C81">
        <v>16.762799999999999</v>
      </c>
      <c r="D81">
        <f t="shared" si="2"/>
        <v>16.762799999999999</v>
      </c>
      <c r="E81">
        <v>12.4491</v>
      </c>
      <c r="F81">
        <v>16.411000000000001</v>
      </c>
      <c r="G81">
        <f t="shared" si="3"/>
        <v>14.458897612208732</v>
      </c>
    </row>
    <row r="82" spans="1:7" x14ac:dyDescent="0.3">
      <c r="A82" s="1" t="s">
        <v>82</v>
      </c>
      <c r="C82">
        <v>0.1389</v>
      </c>
      <c r="D82">
        <f t="shared" si="2"/>
        <v>0.1389</v>
      </c>
      <c r="E82">
        <v>0.13042999999999999</v>
      </c>
      <c r="F82">
        <v>0.13649</v>
      </c>
      <c r="G82">
        <f t="shared" si="3"/>
        <v>0.13350412441757362</v>
      </c>
    </row>
    <row r="83" spans="1:7" x14ac:dyDescent="0.3">
      <c r="A83" s="1" t="s">
        <v>83</v>
      </c>
      <c r="C83">
        <v>3.5951</v>
      </c>
      <c r="D83">
        <f t="shared" si="2"/>
        <v>3.5951</v>
      </c>
      <c r="E83">
        <v>3.1785000000000001</v>
      </c>
      <c r="F83">
        <v>3.2776000000000001</v>
      </c>
      <c r="G83">
        <f t="shared" si="3"/>
        <v>3.2287715725712127</v>
      </c>
    </row>
    <row r="84" spans="1:7" x14ac:dyDescent="0.3">
      <c r="A84" s="1" t="s">
        <v>84</v>
      </c>
      <c r="C84">
        <v>4.8402000000000002E-3</v>
      </c>
      <c r="D84">
        <f t="shared" si="2"/>
        <v>4.8402000000000002E-3</v>
      </c>
      <c r="E84">
        <v>2.7878999999999998E-3</v>
      </c>
      <c r="F84">
        <v>1.1645000000000001E-2</v>
      </c>
      <c r="G84">
        <f t="shared" si="3"/>
        <v>7.280940821599218E-3</v>
      </c>
    </row>
    <row r="85" spans="1:7" x14ac:dyDescent="0.3">
      <c r="A85" s="1" t="s">
        <v>85</v>
      </c>
      <c r="C85">
        <v>-0.38705000000000001</v>
      </c>
      <c r="D85">
        <f t="shared" si="2"/>
        <v>-0.38705000000000001</v>
      </c>
      <c r="E85">
        <v>-0.38327</v>
      </c>
      <c r="F85">
        <v>-0.32024999999999998</v>
      </c>
      <c r="G85">
        <f t="shared" si="3"/>
        <v>-0.35130113518226253</v>
      </c>
    </row>
    <row r="86" spans="1:7" x14ac:dyDescent="0.3">
      <c r="A86" s="1" t="s">
        <v>86</v>
      </c>
      <c r="C86">
        <v>8.0661999999999998E-2</v>
      </c>
      <c r="D86">
        <f t="shared" si="2"/>
        <v>8.0661999999999998E-2</v>
      </c>
      <c r="E86">
        <v>9.2613000000000001E-2</v>
      </c>
      <c r="F86">
        <v>0.10241</v>
      </c>
      <c r="G86">
        <f t="shared" si="3"/>
        <v>9.7582834475077346E-2</v>
      </c>
    </row>
    <row r="87" spans="1:7" x14ac:dyDescent="0.3">
      <c r="A87" s="1" t="s">
        <v>87</v>
      </c>
      <c r="C87">
        <v>0.94374000000000002</v>
      </c>
      <c r="D87">
        <f t="shared" si="2"/>
        <v>0.94374000000000002</v>
      </c>
      <c r="E87">
        <v>0.92032000000000003</v>
      </c>
      <c r="F87">
        <v>0.89212999999999998</v>
      </c>
      <c r="G87">
        <f t="shared" si="3"/>
        <v>0.9060197413644554</v>
      </c>
    </row>
    <row r="88" spans="1:7" x14ac:dyDescent="0.3">
      <c r="A88" s="1" t="s">
        <v>88</v>
      </c>
      <c r="C88">
        <v>2.1323000000000002E-2</v>
      </c>
      <c r="D88">
        <f t="shared" si="2"/>
        <v>2.1323000000000002E-2</v>
      </c>
      <c r="E88">
        <v>2.9770999999999999E-2</v>
      </c>
      <c r="F88">
        <v>4.5003000000000001E-2</v>
      </c>
      <c r="G88">
        <f t="shared" si="3"/>
        <v>3.7497908107010113E-2</v>
      </c>
    </row>
    <row r="89" spans="1:7" x14ac:dyDescent="0.3">
      <c r="A89" s="1" t="s">
        <v>89</v>
      </c>
      <c r="C89">
        <v>106.3124</v>
      </c>
      <c r="D89">
        <f t="shared" si="2"/>
        <v>106.3124</v>
      </c>
      <c r="E89">
        <v>53.173299999999998</v>
      </c>
      <c r="F89">
        <v>82.952100000000002</v>
      </c>
      <c r="G89">
        <f t="shared" si="3"/>
        <v>68.27952709670646</v>
      </c>
    </row>
    <row r="90" spans="1:7" x14ac:dyDescent="0.3">
      <c r="A90" s="1" t="s">
        <v>90</v>
      </c>
      <c r="C90">
        <v>0.65481999999999996</v>
      </c>
      <c r="D90">
        <f t="shared" si="2"/>
        <v>0.65481999999999996</v>
      </c>
      <c r="E90">
        <v>0.18501999999999999</v>
      </c>
      <c r="F90">
        <v>0.53664000000000001</v>
      </c>
      <c r="G90">
        <f t="shared" si="3"/>
        <v>0.36339023559525319</v>
      </c>
    </row>
    <row r="91" spans="1:7" x14ac:dyDescent="0.3">
      <c r="A91" s="1" t="s">
        <v>91</v>
      </c>
      <c r="C91">
        <v>2.5065</v>
      </c>
      <c r="D91">
        <f t="shared" si="2"/>
        <v>2.5065</v>
      </c>
      <c r="E91">
        <v>1.3091999999999999</v>
      </c>
      <c r="F91">
        <v>1.8976</v>
      </c>
      <c r="G91">
        <f t="shared" si="3"/>
        <v>1.6076842916337153</v>
      </c>
    </row>
    <row r="92" spans="1:7" x14ac:dyDescent="0.3">
      <c r="A92" s="1" t="s">
        <v>92</v>
      </c>
      <c r="C92">
        <v>0.80488999999999999</v>
      </c>
      <c r="D92">
        <f t="shared" si="2"/>
        <v>0.80488999999999999</v>
      </c>
      <c r="E92">
        <v>0.36936000000000002</v>
      </c>
      <c r="F92">
        <v>0.58796999999999999</v>
      </c>
      <c r="G92">
        <f t="shared" si="3"/>
        <v>0.4802567555983116</v>
      </c>
    </row>
    <row r="93" spans="1:7" x14ac:dyDescent="0.3">
      <c r="A93" s="1" t="s">
        <v>93</v>
      </c>
      <c r="C93">
        <v>0.96445000000000003</v>
      </c>
      <c r="D93">
        <f t="shared" si="2"/>
        <v>0.96445000000000003</v>
      </c>
      <c r="E93">
        <v>0.95218000000000003</v>
      </c>
      <c r="F93">
        <v>0.93633</v>
      </c>
      <c r="G93">
        <f t="shared" si="3"/>
        <v>0.94413959207614839</v>
      </c>
    </row>
    <row r="94" spans="1:7" x14ac:dyDescent="0.3">
      <c r="A94" s="1" t="s">
        <v>94</v>
      </c>
      <c r="C94">
        <v>1.1429E-2</v>
      </c>
      <c r="D94">
        <f t="shared" si="2"/>
        <v>1.1429E-2</v>
      </c>
      <c r="E94">
        <v>1.3520000000000001E-2</v>
      </c>
      <c r="F94">
        <v>2.0008000000000001E-2</v>
      </c>
      <c r="G94">
        <f t="shared" si="3"/>
        <v>1.6811240795580464E-2</v>
      </c>
    </row>
    <row r="95" spans="1:7" x14ac:dyDescent="0.3">
      <c r="A95" s="1" t="s">
        <v>95</v>
      </c>
      <c r="C95">
        <v>105786.353</v>
      </c>
      <c r="D95">
        <f t="shared" si="2"/>
        <v>105786.353</v>
      </c>
      <c r="E95">
        <v>11016.590899999999</v>
      </c>
      <c r="F95">
        <v>16859.158599999999</v>
      </c>
      <c r="G95">
        <f t="shared" si="3"/>
        <v>13980.415987111701</v>
      </c>
    </row>
    <row r="96" spans="1:7" x14ac:dyDescent="0.3">
      <c r="A96" s="1" t="s">
        <v>96</v>
      </c>
      <c r="C96">
        <v>1822.4558</v>
      </c>
      <c r="D96">
        <f t="shared" si="2"/>
        <v>1822.4558</v>
      </c>
      <c r="E96">
        <v>431.63720000000001</v>
      </c>
      <c r="F96">
        <v>720.22249999999997</v>
      </c>
      <c r="G96">
        <f t="shared" si="3"/>
        <v>578.03111374303739</v>
      </c>
    </row>
    <row r="97" spans="1:7" x14ac:dyDescent="0.3">
      <c r="A97" s="1" t="s">
        <v>97</v>
      </c>
      <c r="C97">
        <v>1.0436000000000001</v>
      </c>
      <c r="D97">
        <f t="shared" si="2"/>
        <v>1.0436000000000001</v>
      </c>
      <c r="E97">
        <v>0.74178999999999995</v>
      </c>
      <c r="F97">
        <v>0.92723</v>
      </c>
      <c r="G97">
        <f t="shared" si="3"/>
        <v>0.83586023630278072</v>
      </c>
    </row>
    <row r="98" spans="1:7" x14ac:dyDescent="0.3">
      <c r="A98" s="1" t="s">
        <v>98</v>
      </c>
      <c r="C98">
        <v>0.2029</v>
      </c>
      <c r="D98">
        <f t="shared" si="2"/>
        <v>0.2029</v>
      </c>
      <c r="E98">
        <v>0.13689999999999999</v>
      </c>
      <c r="F98">
        <v>0.1857</v>
      </c>
      <c r="G98">
        <f t="shared" si="3"/>
        <v>0.16165532534283703</v>
      </c>
    </row>
    <row r="99" spans="1:7" x14ac:dyDescent="0.3">
      <c r="A99" s="1" t="s">
        <v>99</v>
      </c>
      <c r="C99">
        <v>2.0320999999999999E-2</v>
      </c>
      <c r="D99">
        <f t="shared" si="2"/>
        <v>2.0320999999999999E-2</v>
      </c>
      <c r="E99">
        <v>3.4457000000000002E-2</v>
      </c>
      <c r="F99">
        <v>2.4622999999999999E-2</v>
      </c>
      <c r="G99">
        <f t="shared" si="3"/>
        <v>2.9468396118412718E-2</v>
      </c>
    </row>
    <row r="100" spans="1:7" x14ac:dyDescent="0.3">
      <c r="A100" s="1" t="s">
        <v>100</v>
      </c>
      <c r="C100">
        <v>3.4434999999999999E-3</v>
      </c>
      <c r="D100">
        <f t="shared" si="2"/>
        <v>3.4434999999999999E-3</v>
      </c>
      <c r="E100">
        <v>5.4410999999999999E-3</v>
      </c>
      <c r="F100">
        <v>4.8313999999999996E-3</v>
      </c>
      <c r="G100">
        <f t="shared" si="3"/>
        <v>5.1318106175916442E-3</v>
      </c>
    </row>
    <row r="101" spans="1:7" x14ac:dyDescent="0.3">
      <c r="A101" s="1" t="s">
        <v>101</v>
      </c>
      <c r="C101">
        <v>4.57</v>
      </c>
      <c r="D101">
        <f t="shared" si="2"/>
        <v>4.57</v>
      </c>
      <c r="E101">
        <v>3.9205000000000001</v>
      </c>
      <c r="F101">
        <v>4.2095000000000002</v>
      </c>
      <c r="G101">
        <f t="shared" si="3"/>
        <v>4.0671042832803268</v>
      </c>
    </row>
    <row r="102" spans="1:7" x14ac:dyDescent="0.3">
      <c r="A102" s="1" t="s">
        <v>102</v>
      </c>
      <c r="C102">
        <v>0.15704000000000001</v>
      </c>
      <c r="D102">
        <f t="shared" si="2"/>
        <v>0.15704000000000001</v>
      </c>
      <c r="E102">
        <v>0.13602</v>
      </c>
      <c r="F102">
        <v>0.15797</v>
      </c>
      <c r="G102">
        <f t="shared" si="3"/>
        <v>0.14715482359170642</v>
      </c>
    </row>
    <row r="103" spans="1:7" x14ac:dyDescent="0.3">
      <c r="A103" s="1" t="s">
        <v>103</v>
      </c>
      <c r="C103">
        <v>0.63465000000000005</v>
      </c>
      <c r="D103">
        <f t="shared" si="2"/>
        <v>0.63465000000000005</v>
      </c>
      <c r="E103">
        <v>0.70055999999999996</v>
      </c>
      <c r="F103">
        <v>0.64966999999999997</v>
      </c>
      <c r="G103">
        <f t="shared" si="3"/>
        <v>0.67474445682997997</v>
      </c>
    </row>
    <row r="104" spans="1:7" x14ac:dyDescent="0.3">
      <c r="A104" s="1" t="s">
        <v>104</v>
      </c>
      <c r="C104">
        <v>4.7447999999999997E-2</v>
      </c>
      <c r="D104">
        <f t="shared" si="2"/>
        <v>4.7447999999999997E-2</v>
      </c>
      <c r="E104">
        <v>4.3024E-2</v>
      </c>
      <c r="F104">
        <v>5.2351000000000002E-2</v>
      </c>
      <c r="G104">
        <f t="shared" si="3"/>
        <v>4.7755412284275434E-2</v>
      </c>
    </row>
    <row r="105" spans="1:7" x14ac:dyDescent="0.3">
      <c r="A105" s="1" t="s">
        <v>105</v>
      </c>
      <c r="C105">
        <v>6.5103999999999995E-2</v>
      </c>
      <c r="D105">
        <f t="shared" si="2"/>
        <v>6.5103999999999995E-2</v>
      </c>
      <c r="E105">
        <v>8.4600999999999996E-2</v>
      </c>
      <c r="F105">
        <v>6.3070000000000001E-2</v>
      </c>
      <c r="G105">
        <f t="shared" si="3"/>
        <v>7.3678727254987211E-2</v>
      </c>
    </row>
    <row r="106" spans="1:7" x14ac:dyDescent="0.3">
      <c r="A106" s="1" t="s">
        <v>106</v>
      </c>
      <c r="C106">
        <v>7.8527000000000007E-3</v>
      </c>
      <c r="D106">
        <f t="shared" si="2"/>
        <v>7.8527000000000007E-3</v>
      </c>
      <c r="E106">
        <v>1.1524E-2</v>
      </c>
      <c r="F106">
        <v>1.0694E-2</v>
      </c>
      <c r="G106">
        <f t="shared" si="3"/>
        <v>1.1102956556668962E-2</v>
      </c>
    </row>
    <row r="107" spans="1:7" x14ac:dyDescent="0.3">
      <c r="A107" s="1" t="s">
        <v>107</v>
      </c>
      <c r="C107">
        <v>17.0336</v>
      </c>
      <c r="D107">
        <f t="shared" si="2"/>
        <v>17.0336</v>
      </c>
      <c r="E107">
        <v>12.6812</v>
      </c>
      <c r="F107">
        <v>16.623000000000001</v>
      </c>
      <c r="G107">
        <f t="shared" si="3"/>
        <v>14.680801258942521</v>
      </c>
    </row>
    <row r="108" spans="1:7" x14ac:dyDescent="0.3">
      <c r="A108" s="1" t="s">
        <v>108</v>
      </c>
      <c r="C108">
        <v>6.9616999999999998E-2</v>
      </c>
      <c r="D108">
        <f t="shared" si="2"/>
        <v>6.9616999999999998E-2</v>
      </c>
      <c r="E108">
        <v>3.6832999999999998E-2</v>
      </c>
      <c r="F108">
        <v>4.2373000000000001E-2</v>
      </c>
      <c r="G108">
        <f t="shared" si="3"/>
        <v>3.9643338163920433E-2</v>
      </c>
    </row>
    <row r="109" spans="1:7" x14ac:dyDescent="0.3">
      <c r="A109" s="1" t="s">
        <v>109</v>
      </c>
      <c r="C109">
        <v>3.6126999999999998</v>
      </c>
      <c r="D109">
        <f t="shared" si="2"/>
        <v>3.6126999999999998</v>
      </c>
      <c r="E109">
        <v>3.2021000000000002</v>
      </c>
      <c r="F109">
        <v>3.3071000000000002</v>
      </c>
      <c r="G109">
        <f t="shared" si="3"/>
        <v>3.2553645319876621</v>
      </c>
    </row>
    <row r="110" spans="1:7" x14ac:dyDescent="0.3">
      <c r="A110" s="1" t="s">
        <v>110</v>
      </c>
      <c r="C110">
        <v>1.1894E-2</v>
      </c>
      <c r="D110">
        <f t="shared" si="2"/>
        <v>1.1894E-2</v>
      </c>
      <c r="E110">
        <v>1.6709000000000002E-2</v>
      </c>
      <c r="F110">
        <v>9.1126000000000002E-3</v>
      </c>
      <c r="G110">
        <f t="shared" si="3"/>
        <v>1.2855488659132641E-2</v>
      </c>
    </row>
    <row r="111" spans="1:7" x14ac:dyDescent="0.3">
      <c r="A111" s="1" t="s">
        <v>111</v>
      </c>
      <c r="C111">
        <v>-0.44784000000000002</v>
      </c>
      <c r="D111">
        <f t="shared" si="2"/>
        <v>-0.44784000000000002</v>
      </c>
      <c r="E111">
        <v>-0.45995999999999998</v>
      </c>
      <c r="F111">
        <v>-0.40233999999999998</v>
      </c>
      <c r="G111">
        <f t="shared" si="3"/>
        <v>-0.43073045397019938</v>
      </c>
    </row>
    <row r="112" spans="1:7" x14ac:dyDescent="0.3">
      <c r="A112" s="1" t="s">
        <v>112</v>
      </c>
      <c r="C112">
        <v>5.2096000000000003E-2</v>
      </c>
      <c r="D112">
        <f t="shared" si="2"/>
        <v>5.2096000000000003E-2</v>
      </c>
      <c r="E112">
        <v>5.321E-2</v>
      </c>
      <c r="F112">
        <v>6.0394999999999997E-2</v>
      </c>
      <c r="G112">
        <f t="shared" si="3"/>
        <v>5.6854815831727135E-2</v>
      </c>
    </row>
    <row r="113" spans="1:7" x14ac:dyDescent="0.3">
      <c r="A113" s="1" t="s">
        <v>113</v>
      </c>
      <c r="C113">
        <v>0.96245999999999998</v>
      </c>
      <c r="D113">
        <f t="shared" si="2"/>
        <v>0.96245999999999998</v>
      </c>
      <c r="E113">
        <v>0.94960999999999995</v>
      </c>
      <c r="F113">
        <v>0.93613999999999997</v>
      </c>
      <c r="G113">
        <f t="shared" si="3"/>
        <v>0.94277692146786862</v>
      </c>
    </row>
    <row r="114" spans="1:7" x14ac:dyDescent="0.3">
      <c r="A114" s="1" t="s">
        <v>114</v>
      </c>
      <c r="C114">
        <v>1.1252E-2</v>
      </c>
      <c r="D114">
        <f t="shared" si="2"/>
        <v>1.1252E-2</v>
      </c>
      <c r="E114">
        <v>1.3395000000000001E-2</v>
      </c>
      <c r="F114">
        <v>2.0091999999999999E-2</v>
      </c>
      <c r="G114">
        <f t="shared" si="3"/>
        <v>1.6792262578298762E-2</v>
      </c>
    </row>
    <row r="115" spans="1:7" x14ac:dyDescent="0.3">
      <c r="A115" s="1" t="s">
        <v>115</v>
      </c>
      <c r="C115">
        <v>0.42600500036898298</v>
      </c>
      <c r="D115">
        <f t="shared" si="2"/>
        <v>0.42600500036898298</v>
      </c>
      <c r="E115">
        <v>0.46615551419424101</v>
      </c>
      <c r="F115">
        <v>0.43729226305431101</v>
      </c>
      <c r="G115">
        <f t="shared" si="3"/>
        <v>0.45151372787413896</v>
      </c>
    </row>
    <row r="116" spans="1:7" x14ac:dyDescent="0.3">
      <c r="A116" s="1" t="s">
        <v>116</v>
      </c>
      <c r="C116">
        <v>190.166198820472</v>
      </c>
      <c r="D116">
        <f t="shared" si="2"/>
        <v>190.166198820472</v>
      </c>
      <c r="E116">
        <v>111.812632931585</v>
      </c>
      <c r="F116">
        <v>168.61132218845</v>
      </c>
      <c r="G116">
        <f t="shared" si="3"/>
        <v>140.62554341519967</v>
      </c>
    </row>
    <row r="117" spans="1:7" x14ac:dyDescent="0.3">
      <c r="A117" s="1" t="s">
        <v>117</v>
      </c>
      <c r="C117">
        <v>84.752991452991495</v>
      </c>
      <c r="D117">
        <f t="shared" si="2"/>
        <v>84.752991452991495</v>
      </c>
      <c r="E117">
        <v>83.131041002008701</v>
      </c>
      <c r="F117">
        <v>85.574468085106403</v>
      </c>
      <c r="G117">
        <f t="shared" si="3"/>
        <v>84.370545764172292</v>
      </c>
    </row>
    <row r="118" spans="1:7" x14ac:dyDescent="0.3">
      <c r="A118" s="1" t="s">
        <v>118</v>
      </c>
      <c r="C118">
        <v>35.443049435642997</v>
      </c>
      <c r="D118">
        <f t="shared" si="2"/>
        <v>35.443049435642997</v>
      </c>
      <c r="E118">
        <v>42.564649060616802</v>
      </c>
      <c r="F118">
        <v>39.088145896656499</v>
      </c>
      <c r="G118">
        <f t="shared" si="3"/>
        <v>40.801084165550428</v>
      </c>
    </row>
    <row r="119" spans="1:7" x14ac:dyDescent="0.3">
      <c r="A119" s="1" t="s">
        <v>119</v>
      </c>
      <c r="C119">
        <v>1.0976613965744401E-2</v>
      </c>
      <c r="D119">
        <f t="shared" si="2"/>
        <v>1.0976613965744401E-2</v>
      </c>
      <c r="E119">
        <v>1.06280193236715E-2</v>
      </c>
      <c r="F119">
        <v>1.19893790849673E-2</v>
      </c>
      <c r="G119">
        <f t="shared" si="3"/>
        <v>1.1318611614645363E-2</v>
      </c>
    </row>
    <row r="120" spans="1:7" x14ac:dyDescent="0.3">
      <c r="A120" s="1" t="s">
        <v>120</v>
      </c>
      <c r="C120">
        <v>0.96030982905982898</v>
      </c>
      <c r="D120">
        <f t="shared" si="2"/>
        <v>0.96030982905982898</v>
      </c>
      <c r="E120">
        <v>0.94816899050769998</v>
      </c>
      <c r="F120">
        <v>0.95212765957446799</v>
      </c>
      <c r="G120">
        <f t="shared" si="3"/>
        <v>0.95017714912803741</v>
      </c>
    </row>
    <row r="121" spans="1:7" x14ac:dyDescent="0.3">
      <c r="A121" s="1" t="s">
        <v>121</v>
      </c>
      <c r="C121">
        <v>1.1709706959707</v>
      </c>
      <c r="D121">
        <f t="shared" si="2"/>
        <v>1.1709706959707</v>
      </c>
      <c r="E121">
        <v>1.23174406238922</v>
      </c>
      <c r="F121">
        <v>1.19148936170213</v>
      </c>
      <c r="G121">
        <f t="shared" si="3"/>
        <v>1.2113236072234939</v>
      </c>
    </row>
    <row r="122" spans="1:7" x14ac:dyDescent="0.3">
      <c r="A122" s="1" t="s">
        <v>122</v>
      </c>
      <c r="C122">
        <v>0.42510390301853501</v>
      </c>
      <c r="D122">
        <f t="shared" si="2"/>
        <v>0.42510390301853501</v>
      </c>
      <c r="E122">
        <v>0.46512846814877401</v>
      </c>
      <c r="F122">
        <v>0.43693212020000899</v>
      </c>
      <c r="G122">
        <f t="shared" si="3"/>
        <v>0.45082498931780041</v>
      </c>
    </row>
    <row r="123" spans="1:7" x14ac:dyDescent="0.3">
      <c r="A123" s="1" t="s">
        <v>123</v>
      </c>
      <c r="C123">
        <v>0.43009779025917599</v>
      </c>
      <c r="D123">
        <f t="shared" si="2"/>
        <v>0.43009779025917599</v>
      </c>
      <c r="E123">
        <v>0.47100128278716402</v>
      </c>
      <c r="F123">
        <v>0.43873283447152001</v>
      </c>
      <c r="G123">
        <f t="shared" si="3"/>
        <v>0.45463210376334662</v>
      </c>
    </row>
    <row r="124" spans="1:7" x14ac:dyDescent="0.3">
      <c r="A124" s="1" t="s">
        <v>124</v>
      </c>
      <c r="C124">
        <v>186.64871560923899</v>
      </c>
      <c r="D124">
        <f t="shared" si="2"/>
        <v>186.64871560923899</v>
      </c>
      <c r="E124">
        <v>106.763748572216</v>
      </c>
      <c r="F124">
        <v>159.70507218845</v>
      </c>
      <c r="G124">
        <f t="shared" si="3"/>
        <v>133.619889764845</v>
      </c>
    </row>
    <row r="125" spans="1:7" x14ac:dyDescent="0.3">
      <c r="A125" s="1" t="s">
        <v>125</v>
      </c>
      <c r="C125">
        <v>204.54138197065501</v>
      </c>
      <c r="D125">
        <f t="shared" si="2"/>
        <v>204.54138197065501</v>
      </c>
      <c r="E125">
        <v>132.91171127259801</v>
      </c>
      <c r="F125">
        <v>204.23632218845</v>
      </c>
      <c r="G125">
        <f t="shared" si="3"/>
        <v>169.09334955483533</v>
      </c>
    </row>
    <row r="126" spans="1:7" x14ac:dyDescent="0.3">
      <c r="A126" s="1" t="s">
        <v>126</v>
      </c>
      <c r="C126">
        <v>0.43251597405460201</v>
      </c>
      <c r="D126">
        <f t="shared" si="2"/>
        <v>0.43251597405460201</v>
      </c>
      <c r="E126">
        <v>0.47551566982629401</v>
      </c>
      <c r="F126">
        <v>0.44392866704344103</v>
      </c>
      <c r="G126">
        <f t="shared" si="3"/>
        <v>0.45949217534894515</v>
      </c>
    </row>
    <row r="127" spans="1:7" x14ac:dyDescent="0.3">
      <c r="A127" s="1" t="s">
        <v>127</v>
      </c>
      <c r="C127">
        <v>192.13929153121501</v>
      </c>
      <c r="D127">
        <f t="shared" si="2"/>
        <v>192.13929153121501</v>
      </c>
      <c r="E127">
        <v>113.62384507675</v>
      </c>
      <c r="F127">
        <v>170.55058285925199</v>
      </c>
      <c r="G127">
        <f t="shared" si="3"/>
        <v>142.50171217741004</v>
      </c>
    </row>
    <row r="128" spans="1:7" x14ac:dyDescent="0.3">
      <c r="A128" s="1" t="s">
        <v>128</v>
      </c>
      <c r="C128">
        <v>80.4434129089301</v>
      </c>
      <c r="D128">
        <f t="shared" si="2"/>
        <v>80.4434129089301</v>
      </c>
      <c r="E128">
        <v>78.160822323743702</v>
      </c>
      <c r="F128">
        <v>81.100692726373097</v>
      </c>
      <c r="G128">
        <f t="shared" si="3"/>
        <v>79.65216347708116</v>
      </c>
    </row>
    <row r="129" spans="1:7" x14ac:dyDescent="0.3">
      <c r="A129" s="1" t="s">
        <v>129</v>
      </c>
      <c r="C129">
        <v>36.1829440976447</v>
      </c>
      <c r="D129">
        <f t="shared" si="2"/>
        <v>36.1829440976447</v>
      </c>
      <c r="E129">
        <v>43.334220405461103</v>
      </c>
      <c r="F129">
        <v>39.523273508317303</v>
      </c>
      <c r="G129">
        <f t="shared" si="3"/>
        <v>41.40099847302114</v>
      </c>
    </row>
    <row r="130" spans="1:7" x14ac:dyDescent="0.3">
      <c r="A130" s="1" t="s">
        <v>130</v>
      </c>
      <c r="C130">
        <v>8.9864016390733999E-3</v>
      </c>
      <c r="D130">
        <f t="shared" si="2"/>
        <v>8.9864016390733999E-3</v>
      </c>
      <c r="E130">
        <v>9.8501950947603098E-3</v>
      </c>
      <c r="F130">
        <v>7.2296125829466699E-3</v>
      </c>
      <c r="G130">
        <f t="shared" si="3"/>
        <v>8.5208227040288412E-3</v>
      </c>
    </row>
    <row r="131" spans="1:7" x14ac:dyDescent="0.3">
      <c r="A131" s="1" t="s">
        <v>131</v>
      </c>
      <c r="C131">
        <v>0.94216647018371202</v>
      </c>
      <c r="D131">
        <f t="shared" si="2"/>
        <v>0.94216647018371202</v>
      </c>
      <c r="E131">
        <v>0.92923852053065503</v>
      </c>
      <c r="F131">
        <v>0.93937097971301298</v>
      </c>
      <c r="G131">
        <f t="shared" si="3"/>
        <v>0.93437852716143965</v>
      </c>
    </row>
    <row r="132" spans="1:7" x14ac:dyDescent="0.3">
      <c r="A132" s="1" t="s">
        <v>132</v>
      </c>
      <c r="C132">
        <v>1.2563155235568999</v>
      </c>
      <c r="D132">
        <f t="shared" ref="D132:D195" si="4">C132</f>
        <v>1.2563155235568999</v>
      </c>
      <c r="E132">
        <v>1.344919125818</v>
      </c>
      <c r="F132">
        <v>1.2425160811479501</v>
      </c>
      <c r="G132">
        <f t="shared" ref="G132:G195" si="5">(E132*(884.33-452.565)+F132*(643.34-198.814))/( 884.33+643.34-452.565-198.814)</f>
        <v>1.2929719805945543</v>
      </c>
    </row>
    <row r="133" spans="1:7" x14ac:dyDescent="0.3">
      <c r="A133" s="1" t="s">
        <v>133</v>
      </c>
      <c r="C133">
        <v>0.43139578029054299</v>
      </c>
      <c r="D133">
        <f t="shared" si="4"/>
        <v>0.43139578029054299</v>
      </c>
      <c r="E133">
        <v>0.47417897415594201</v>
      </c>
      <c r="F133">
        <v>0.44348676296200701</v>
      </c>
      <c r="G133">
        <f t="shared" si="5"/>
        <v>0.4586093906805952</v>
      </c>
    </row>
    <row r="134" spans="1:7" x14ac:dyDescent="0.3">
      <c r="A134" s="1" t="s">
        <v>134</v>
      </c>
      <c r="C134">
        <v>0.43799600528250499</v>
      </c>
      <c r="D134">
        <f t="shared" si="4"/>
        <v>0.43799600528250499</v>
      </c>
      <c r="E134">
        <v>0.48254926492456801</v>
      </c>
      <c r="F134">
        <v>0.44569628336917499</v>
      </c>
      <c r="G134">
        <f t="shared" si="5"/>
        <v>0.46385443811601629</v>
      </c>
    </row>
    <row r="135" spans="1:7" x14ac:dyDescent="0.3">
      <c r="A135" s="1" t="s">
        <v>135</v>
      </c>
      <c r="C135">
        <v>185.55026457796399</v>
      </c>
      <c r="D135">
        <f t="shared" si="4"/>
        <v>185.55026457796399</v>
      </c>
      <c r="E135">
        <v>106.297195524679</v>
      </c>
      <c r="F135">
        <v>157.905234022043</v>
      </c>
      <c r="G135">
        <f t="shared" si="5"/>
        <v>132.47698616623444</v>
      </c>
    </row>
    <row r="136" spans="1:7" x14ac:dyDescent="0.3">
      <c r="A136" s="1" t="s">
        <v>136</v>
      </c>
      <c r="C136">
        <v>219.11993445151299</v>
      </c>
      <c r="D136">
        <f t="shared" si="4"/>
        <v>219.11993445151299</v>
      </c>
      <c r="E136">
        <v>145.556830630522</v>
      </c>
      <c r="F136">
        <v>221.13197820808901</v>
      </c>
      <c r="G136">
        <f t="shared" si="5"/>
        <v>183.89468649354646</v>
      </c>
    </row>
    <row r="137" spans="1:7" x14ac:dyDescent="0.3">
      <c r="A137" s="1" t="s">
        <v>137</v>
      </c>
      <c r="C137">
        <v>0.42729649831111999</v>
      </c>
      <c r="D137">
        <f t="shared" si="4"/>
        <v>0.42729649831111999</v>
      </c>
      <c r="E137">
        <v>0.46087404534551102</v>
      </c>
      <c r="F137">
        <v>0.437277767072978</v>
      </c>
      <c r="G137">
        <f t="shared" si="5"/>
        <v>0.4489040956423006</v>
      </c>
    </row>
    <row r="138" spans="1:7" x14ac:dyDescent="0.3">
      <c r="A138" s="1" t="s">
        <v>138</v>
      </c>
      <c r="C138">
        <v>194.90701437291099</v>
      </c>
      <c r="D138">
        <f t="shared" si="4"/>
        <v>194.90701437291099</v>
      </c>
      <c r="E138">
        <v>113.706030264589</v>
      </c>
      <c r="F138">
        <v>171.588313776772</v>
      </c>
      <c r="G138">
        <f t="shared" si="5"/>
        <v>143.06862780414684</v>
      </c>
    </row>
    <row r="139" spans="1:7" x14ac:dyDescent="0.3">
      <c r="A139" s="1" t="s">
        <v>139</v>
      </c>
      <c r="C139">
        <v>82.234865900383099</v>
      </c>
      <c r="D139">
        <f t="shared" si="4"/>
        <v>82.234865900383099</v>
      </c>
      <c r="E139">
        <v>81.605050138939205</v>
      </c>
      <c r="F139">
        <v>83.340054428500693</v>
      </c>
      <c r="G139">
        <f t="shared" si="5"/>
        <v>82.485185295892322</v>
      </c>
    </row>
    <row r="140" spans="1:7" x14ac:dyDescent="0.3">
      <c r="A140" s="1" t="s">
        <v>140</v>
      </c>
      <c r="C140">
        <v>35.334085350941599</v>
      </c>
      <c r="D140">
        <f t="shared" si="4"/>
        <v>35.334085350941599</v>
      </c>
      <c r="E140">
        <v>41.631852573396202</v>
      </c>
      <c r="F140">
        <v>38.9560330812186</v>
      </c>
      <c r="G140">
        <f t="shared" si="5"/>
        <v>40.274459497831423</v>
      </c>
    </row>
    <row r="141" spans="1:7" x14ac:dyDescent="0.3">
      <c r="A141" s="1" t="s">
        <v>141</v>
      </c>
      <c r="C141">
        <v>9.83769406645278E-3</v>
      </c>
      <c r="D141">
        <f t="shared" si="4"/>
        <v>9.83769406645278E-3</v>
      </c>
      <c r="E141">
        <v>7.8106906534325896E-3</v>
      </c>
      <c r="F141">
        <v>1.14371289228159E-2</v>
      </c>
      <c r="G141">
        <f t="shared" si="5"/>
        <v>9.650314817250186E-3</v>
      </c>
    </row>
    <row r="142" spans="1:7" x14ac:dyDescent="0.3">
      <c r="A142" s="1" t="s">
        <v>142</v>
      </c>
      <c r="C142">
        <v>0.95268997445721604</v>
      </c>
      <c r="D142">
        <f t="shared" si="4"/>
        <v>0.95268997445721604</v>
      </c>
      <c r="E142">
        <v>0.94074694937779402</v>
      </c>
      <c r="F142">
        <v>0.94734970311726896</v>
      </c>
      <c r="G142">
        <f t="shared" si="5"/>
        <v>0.94409640259458372</v>
      </c>
    </row>
    <row r="143" spans="1:7" x14ac:dyDescent="0.3">
      <c r="A143" s="1" t="s">
        <v>143</v>
      </c>
      <c r="C143">
        <v>1.2020114942528699</v>
      </c>
      <c r="D143">
        <f t="shared" si="4"/>
        <v>1.2020114942528699</v>
      </c>
      <c r="E143">
        <v>1.2744653860094199</v>
      </c>
      <c r="F143">
        <v>1.2106011875309299</v>
      </c>
      <c r="G143">
        <f t="shared" si="5"/>
        <v>1.2420682751263352</v>
      </c>
    </row>
    <row r="144" spans="1:7" x14ac:dyDescent="0.3">
      <c r="A144" s="1" t="s">
        <v>144</v>
      </c>
      <c r="C144">
        <v>0.426339013386556</v>
      </c>
      <c r="D144">
        <f t="shared" si="4"/>
        <v>0.426339013386556</v>
      </c>
      <c r="E144">
        <v>0.45971849778887902</v>
      </c>
      <c r="F144">
        <v>0.43689277570394502</v>
      </c>
      <c r="G144">
        <f t="shared" si="5"/>
        <v>0.44813943679712248</v>
      </c>
    </row>
    <row r="145" spans="1:7" x14ac:dyDescent="0.3">
      <c r="A145" s="1" t="s">
        <v>145</v>
      </c>
      <c r="C145">
        <v>0.43163729369264098</v>
      </c>
      <c r="D145">
        <f t="shared" si="4"/>
        <v>0.43163729369264098</v>
      </c>
      <c r="E145">
        <v>0.466445463577847</v>
      </c>
      <c r="F145">
        <v>0.438817732549109</v>
      </c>
      <c r="G145">
        <f t="shared" si="5"/>
        <v>0.45243043345283052</v>
      </c>
    </row>
    <row r="146" spans="1:7" x14ac:dyDescent="0.3">
      <c r="A146" s="1" t="s">
        <v>146</v>
      </c>
      <c r="C146">
        <v>189.76463729756</v>
      </c>
      <c r="D146">
        <f t="shared" si="4"/>
        <v>189.76463729756</v>
      </c>
      <c r="E146">
        <v>108.18229732995</v>
      </c>
      <c r="F146">
        <v>161.28671493956301</v>
      </c>
      <c r="G146">
        <f t="shared" si="5"/>
        <v>135.12117304855357</v>
      </c>
    </row>
    <row r="147" spans="1:7" x14ac:dyDescent="0.3">
      <c r="A147" s="1" t="s">
        <v>147</v>
      </c>
      <c r="C147">
        <v>215.79580747635899</v>
      </c>
      <c r="D147">
        <f t="shared" si="4"/>
        <v>215.79580747635899</v>
      </c>
      <c r="E147">
        <v>137.523808445089</v>
      </c>
      <c r="F147">
        <v>212.79470912561001</v>
      </c>
      <c r="G147">
        <f t="shared" si="5"/>
        <v>175.7073255597339</v>
      </c>
    </row>
    <row r="148" spans="1:7" x14ac:dyDescent="0.3">
      <c r="A148" s="1" t="s">
        <v>148</v>
      </c>
      <c r="C148">
        <v>0.488273527080401</v>
      </c>
      <c r="D148">
        <f t="shared" si="4"/>
        <v>0.488273527080401</v>
      </c>
      <c r="E148">
        <v>0.52663529666709397</v>
      </c>
      <c r="F148">
        <v>0.49690319985326797</v>
      </c>
      <c r="G148">
        <f t="shared" si="5"/>
        <v>0.51155276122137705</v>
      </c>
    </row>
    <row r="149" spans="1:7" x14ac:dyDescent="0.3">
      <c r="A149" s="1" t="s">
        <v>149</v>
      </c>
      <c r="C149">
        <v>21.386539334628601</v>
      </c>
      <c r="D149">
        <f t="shared" si="4"/>
        <v>21.386539334628601</v>
      </c>
      <c r="E149">
        <v>11.9806415303448</v>
      </c>
      <c r="F149">
        <v>16.193966881965601</v>
      </c>
      <c r="G149">
        <f t="shared" si="5"/>
        <v>14.117982510971773</v>
      </c>
    </row>
    <row r="150" spans="1:7" x14ac:dyDescent="0.3">
      <c r="A150" s="1" t="s">
        <v>150</v>
      </c>
      <c r="C150">
        <v>64.946565263277193</v>
      </c>
      <c r="D150">
        <f t="shared" si="4"/>
        <v>64.946565263277193</v>
      </c>
      <c r="E150">
        <v>64.184938409854396</v>
      </c>
      <c r="F150">
        <v>65.606628965006607</v>
      </c>
      <c r="G150">
        <f t="shared" si="5"/>
        <v>64.906135381773083</v>
      </c>
    </row>
    <row r="151" spans="1:7" x14ac:dyDescent="0.3">
      <c r="A151" s="1" t="s">
        <v>151</v>
      </c>
      <c r="C151">
        <v>44.0531955100167</v>
      </c>
      <c r="D151">
        <f t="shared" si="4"/>
        <v>44.0531955100167</v>
      </c>
      <c r="E151">
        <v>51.271492478729201</v>
      </c>
      <c r="F151">
        <v>49.270593435819499</v>
      </c>
      <c r="G151">
        <f t="shared" si="5"/>
        <v>50.256473897061156</v>
      </c>
    </row>
    <row r="152" spans="1:7" x14ac:dyDescent="0.3">
      <c r="A152" s="1" t="s">
        <v>152</v>
      </c>
      <c r="C152">
        <v>4.4872639437856798E-2</v>
      </c>
      <c r="D152">
        <f t="shared" si="4"/>
        <v>4.4872639437856798E-2</v>
      </c>
      <c r="E152">
        <v>4.3295153498519597E-2</v>
      </c>
      <c r="F152">
        <v>4.7156862745098102E-2</v>
      </c>
      <c r="G152">
        <f t="shared" si="5"/>
        <v>4.5254126219390359E-2</v>
      </c>
    </row>
    <row r="153" spans="1:7" x14ac:dyDescent="0.3">
      <c r="A153" s="1" t="s">
        <v>153</v>
      </c>
      <c r="C153">
        <v>0.81687075714683599</v>
      </c>
      <c r="D153">
        <f t="shared" si="4"/>
        <v>0.81687075714683599</v>
      </c>
      <c r="E153">
        <v>0.78850258906987603</v>
      </c>
      <c r="F153">
        <v>0.81723932354583995</v>
      </c>
      <c r="G153">
        <f t="shared" si="5"/>
        <v>0.80308019585764667</v>
      </c>
    </row>
    <row r="154" spans="1:7" x14ac:dyDescent="0.3">
      <c r="A154" s="1" t="s">
        <v>154</v>
      </c>
      <c r="C154">
        <v>2.7456180030341</v>
      </c>
      <c r="D154">
        <f t="shared" si="4"/>
        <v>2.7456180030341</v>
      </c>
      <c r="E154">
        <v>3.65820268756999</v>
      </c>
      <c r="F154">
        <v>2.69165375847557</v>
      </c>
      <c r="G154">
        <f t="shared" si="5"/>
        <v>3.1678905318424682</v>
      </c>
    </row>
    <row r="155" spans="1:7" x14ac:dyDescent="0.3">
      <c r="A155" s="1" t="s">
        <v>155</v>
      </c>
      <c r="C155">
        <v>0.47229274840565899</v>
      </c>
      <c r="D155">
        <f t="shared" si="4"/>
        <v>0.47229274840565899</v>
      </c>
      <c r="E155">
        <v>0.50385991371249295</v>
      </c>
      <c r="F155">
        <v>0.48482334368374702</v>
      </c>
      <c r="G155">
        <f t="shared" si="5"/>
        <v>0.49420301853885967</v>
      </c>
    </row>
    <row r="156" spans="1:7" x14ac:dyDescent="0.3">
      <c r="A156" s="1" t="s">
        <v>156</v>
      </c>
      <c r="C156">
        <v>0.69339977538956199</v>
      </c>
      <c r="D156">
        <f t="shared" si="4"/>
        <v>0.69339977538956199</v>
      </c>
      <c r="E156">
        <v>0.89135289006643503</v>
      </c>
      <c r="F156">
        <v>0.61698294412765997</v>
      </c>
      <c r="G156">
        <f t="shared" si="5"/>
        <v>0.75217015900063611</v>
      </c>
    </row>
    <row r="157" spans="1:7" x14ac:dyDescent="0.3">
      <c r="A157" s="1" t="s">
        <v>157</v>
      </c>
      <c r="C157">
        <v>17.134978250548201</v>
      </c>
      <c r="D157">
        <f t="shared" si="4"/>
        <v>17.134978250548201</v>
      </c>
      <c r="E157">
        <v>8.3682487896912807</v>
      </c>
      <c r="F157">
        <v>12.1050578595459</v>
      </c>
      <c r="G157">
        <f t="shared" si="5"/>
        <v>10.263861991910858</v>
      </c>
    </row>
    <row r="158" spans="1:7" x14ac:dyDescent="0.3">
      <c r="A158" s="1" t="s">
        <v>158</v>
      </c>
      <c r="C158">
        <v>52.158300042334197</v>
      </c>
      <c r="D158">
        <f t="shared" si="4"/>
        <v>52.158300042334197</v>
      </c>
      <c r="E158">
        <v>45.345507151845403</v>
      </c>
      <c r="F158">
        <v>48.767207471163601</v>
      </c>
      <c r="G158">
        <f t="shared" si="5"/>
        <v>47.081271590993182</v>
      </c>
    </row>
    <row r="159" spans="1:7" x14ac:dyDescent="0.3">
      <c r="A159" s="1" t="s">
        <v>159</v>
      </c>
      <c r="C159">
        <v>0.49442770844920397</v>
      </c>
      <c r="D159">
        <f t="shared" si="4"/>
        <v>0.49442770844920397</v>
      </c>
      <c r="E159">
        <v>0.53781231041578903</v>
      </c>
      <c r="F159">
        <v>0.50052400132927999</v>
      </c>
      <c r="G159">
        <f t="shared" si="5"/>
        <v>0.51889665011003505</v>
      </c>
    </row>
    <row r="160" spans="1:7" x14ac:dyDescent="0.3">
      <c r="A160" s="1" t="s">
        <v>160</v>
      </c>
      <c r="C160">
        <v>21.586805063653099</v>
      </c>
      <c r="D160">
        <f t="shared" si="4"/>
        <v>21.586805063653099</v>
      </c>
      <c r="E160">
        <v>11.3634863833772</v>
      </c>
      <c r="F160">
        <v>15.9353814409388</v>
      </c>
      <c r="G160">
        <f t="shared" si="5"/>
        <v>13.682723055165031</v>
      </c>
    </row>
    <row r="161" spans="1:7" x14ac:dyDescent="0.3">
      <c r="A161" s="1" t="s">
        <v>161</v>
      </c>
      <c r="C161">
        <v>60.499075259453697</v>
      </c>
      <c r="D161">
        <f t="shared" si="4"/>
        <v>60.499075259453697</v>
      </c>
      <c r="E161">
        <v>59.883755677743203</v>
      </c>
      <c r="F161">
        <v>60.710912423057998</v>
      </c>
      <c r="G161">
        <f t="shared" si="5"/>
        <v>60.303356791263496</v>
      </c>
    </row>
    <row r="162" spans="1:7" x14ac:dyDescent="0.3">
      <c r="A162" s="1" t="s">
        <v>162</v>
      </c>
      <c r="C162">
        <v>45.009581429806197</v>
      </c>
      <c r="D162">
        <f t="shared" si="4"/>
        <v>45.009581429806197</v>
      </c>
      <c r="E162">
        <v>52.539968324169301</v>
      </c>
      <c r="F162">
        <v>49.736227153430796</v>
      </c>
      <c r="G162">
        <f t="shared" si="5"/>
        <v>51.117682978703357</v>
      </c>
    </row>
    <row r="163" spans="1:7" x14ac:dyDescent="0.3">
      <c r="A163" s="1" t="s">
        <v>163</v>
      </c>
      <c r="C163">
        <v>3.6072833019397899E-2</v>
      </c>
      <c r="D163">
        <f t="shared" si="4"/>
        <v>3.6072833019397899E-2</v>
      </c>
      <c r="E163">
        <v>4.0246191007060603E-2</v>
      </c>
      <c r="F163">
        <v>2.8991418450331801E-2</v>
      </c>
      <c r="G163">
        <f t="shared" si="5"/>
        <v>3.4536855836948821E-2</v>
      </c>
    </row>
    <row r="164" spans="1:7" x14ac:dyDescent="0.3">
      <c r="A164" s="1" t="s">
        <v>164</v>
      </c>
      <c r="C164">
        <v>0.78277531137638401</v>
      </c>
      <c r="D164">
        <f t="shared" si="4"/>
        <v>0.78277531137638401</v>
      </c>
      <c r="E164">
        <v>0.75091316060788504</v>
      </c>
      <c r="F164">
        <v>0.76432297320267795</v>
      </c>
      <c r="G164">
        <f t="shared" si="5"/>
        <v>0.75771570719744596</v>
      </c>
    </row>
    <row r="165" spans="1:7" x14ac:dyDescent="0.3">
      <c r="A165" s="1" t="s">
        <v>165</v>
      </c>
      <c r="C165">
        <v>3.4083847258595901</v>
      </c>
      <c r="D165">
        <f t="shared" si="4"/>
        <v>3.4083847258595901</v>
      </c>
      <c r="E165">
        <v>5.0264463303848901</v>
      </c>
      <c r="F165">
        <v>3.9001598433782698</v>
      </c>
      <c r="G165">
        <f t="shared" si="5"/>
        <v>4.4551023054855072</v>
      </c>
    </row>
    <row r="166" spans="1:7" x14ac:dyDescent="0.3">
      <c r="A166" s="1" t="s">
        <v>166</v>
      </c>
      <c r="C166">
        <v>0.47656469630172898</v>
      </c>
      <c r="D166">
        <f t="shared" si="4"/>
        <v>0.47656469630172898</v>
      </c>
      <c r="E166">
        <v>0.51027365922682499</v>
      </c>
      <c r="F166">
        <v>0.48537201357932902</v>
      </c>
      <c r="G166">
        <f t="shared" si="5"/>
        <v>0.49764152112076349</v>
      </c>
    </row>
    <row r="167" spans="1:7" x14ac:dyDescent="0.3">
      <c r="A167" s="1" t="s">
        <v>167</v>
      </c>
      <c r="C167">
        <v>0.75964480704418802</v>
      </c>
      <c r="D167">
        <f t="shared" si="4"/>
        <v>0.75964480704418802</v>
      </c>
      <c r="E167">
        <v>1.1147003743836099</v>
      </c>
      <c r="F167">
        <v>0.69920012427862099</v>
      </c>
      <c r="G167">
        <f t="shared" si="5"/>
        <v>0.90392488521600434</v>
      </c>
    </row>
    <row r="168" spans="1:7" x14ac:dyDescent="0.3">
      <c r="A168" s="1" t="s">
        <v>168</v>
      </c>
      <c r="C168">
        <v>15.987955238562201</v>
      </c>
      <c r="D168">
        <f t="shared" si="4"/>
        <v>15.987955238562201</v>
      </c>
      <c r="E168">
        <v>7.1961604533942003</v>
      </c>
      <c r="F168">
        <v>10.154812835659699</v>
      </c>
      <c r="G168">
        <f t="shared" si="5"/>
        <v>8.6970293529708851</v>
      </c>
    </row>
    <row r="169" spans="1:7" x14ac:dyDescent="0.3">
      <c r="A169" s="1" t="s">
        <v>169</v>
      </c>
      <c r="C169">
        <v>67.097821693386507</v>
      </c>
      <c r="D169">
        <f t="shared" si="4"/>
        <v>67.097821693386507</v>
      </c>
      <c r="E169">
        <v>59.036956380986503</v>
      </c>
      <c r="F169">
        <v>75.049477396529596</v>
      </c>
      <c r="G169">
        <f t="shared" si="5"/>
        <v>67.159808169896024</v>
      </c>
    </row>
    <row r="170" spans="1:7" x14ac:dyDescent="0.3">
      <c r="A170" s="1" t="s">
        <v>170</v>
      </c>
      <c r="C170">
        <v>0.489060702094885</v>
      </c>
      <c r="D170">
        <f t="shared" si="4"/>
        <v>0.489060702094885</v>
      </c>
      <c r="E170">
        <v>0.52855442408333897</v>
      </c>
      <c r="F170">
        <v>0.49891271744403698</v>
      </c>
      <c r="G170">
        <f t="shared" si="5"/>
        <v>0.51351774187897725</v>
      </c>
    </row>
    <row r="171" spans="1:7" x14ac:dyDescent="0.3">
      <c r="A171" s="1" t="s">
        <v>171</v>
      </c>
      <c r="C171">
        <v>22.397670519319401</v>
      </c>
      <c r="D171">
        <f t="shared" si="4"/>
        <v>22.397670519319401</v>
      </c>
      <c r="E171">
        <v>12.0193376636672</v>
      </c>
      <c r="F171">
        <v>16.503659382447498</v>
      </c>
      <c r="G171">
        <f t="shared" si="5"/>
        <v>14.294150022076144</v>
      </c>
    </row>
    <row r="172" spans="1:7" x14ac:dyDescent="0.3">
      <c r="A172" s="1" t="s">
        <v>172</v>
      </c>
      <c r="C172">
        <v>64.058614694682603</v>
      </c>
      <c r="D172">
        <f t="shared" si="4"/>
        <v>64.058614694682603</v>
      </c>
      <c r="E172">
        <v>63.180396215257304</v>
      </c>
      <c r="F172">
        <v>63.944595877480097</v>
      </c>
      <c r="G172">
        <f t="shared" si="5"/>
        <v>63.568060380528031</v>
      </c>
    </row>
    <row r="173" spans="1:7" x14ac:dyDescent="0.3">
      <c r="A173" s="1" t="s">
        <v>173</v>
      </c>
      <c r="C173">
        <v>44.311377512396298</v>
      </c>
      <c r="D173">
        <f t="shared" si="4"/>
        <v>44.311377512396298</v>
      </c>
      <c r="E173">
        <v>51.271596889028402</v>
      </c>
      <c r="F173">
        <v>49.265561023056797</v>
      </c>
      <c r="G173">
        <f t="shared" si="5"/>
        <v>50.253972493300402</v>
      </c>
    </row>
    <row r="174" spans="1:7" x14ac:dyDescent="0.3">
      <c r="A174" s="1" t="s">
        <v>174</v>
      </c>
      <c r="C174">
        <v>4.0444186303794698E-2</v>
      </c>
      <c r="D174">
        <f t="shared" si="4"/>
        <v>4.0444186303794698E-2</v>
      </c>
      <c r="E174">
        <v>3.1511579818031397E-2</v>
      </c>
      <c r="F174">
        <v>4.5372137404580203E-2</v>
      </c>
      <c r="G174">
        <f t="shared" si="5"/>
        <v>3.854278089360811E-2</v>
      </c>
    </row>
    <row r="175" spans="1:7" x14ac:dyDescent="0.3">
      <c r="A175" s="1" t="s">
        <v>175</v>
      </c>
      <c r="C175">
        <v>0.81063200430333504</v>
      </c>
      <c r="D175">
        <f t="shared" si="4"/>
        <v>0.81063200430333504</v>
      </c>
      <c r="E175">
        <v>0.78450560077777498</v>
      </c>
      <c r="F175">
        <v>0.80035153965240002</v>
      </c>
      <c r="G175">
        <f t="shared" si="5"/>
        <v>0.79254394856884158</v>
      </c>
    </row>
    <row r="176" spans="1:7" x14ac:dyDescent="0.3">
      <c r="A176" s="1" t="s">
        <v>176</v>
      </c>
      <c r="C176">
        <v>2.9005689406709401</v>
      </c>
      <c r="D176">
        <f t="shared" si="4"/>
        <v>2.9005689406709401</v>
      </c>
      <c r="E176">
        <v>4.1261383796570099</v>
      </c>
      <c r="F176">
        <v>3.3785491821308602</v>
      </c>
      <c r="G176">
        <f t="shared" si="5"/>
        <v>3.7469003917973733</v>
      </c>
    </row>
    <row r="177" spans="1:7" x14ac:dyDescent="0.3">
      <c r="A177" s="1" t="s">
        <v>177</v>
      </c>
      <c r="C177">
        <v>0.47360979522221802</v>
      </c>
      <c r="D177">
        <f t="shared" si="4"/>
        <v>0.47360979522221802</v>
      </c>
      <c r="E177">
        <v>0.50491210098628903</v>
      </c>
      <c r="F177">
        <v>0.48626606630861202</v>
      </c>
      <c r="G177">
        <f t="shared" si="5"/>
        <v>0.49545331707645884</v>
      </c>
    </row>
    <row r="178" spans="1:7" x14ac:dyDescent="0.3">
      <c r="A178" s="1" t="s">
        <v>178</v>
      </c>
      <c r="C178">
        <v>0.68272156997738898</v>
      </c>
      <c r="D178">
        <f t="shared" si="4"/>
        <v>0.68272156997738898</v>
      </c>
      <c r="E178">
        <v>0.97171841267305903</v>
      </c>
      <c r="F178">
        <v>0.65944081795598597</v>
      </c>
      <c r="G178">
        <f t="shared" si="5"/>
        <v>0.8133058418841298</v>
      </c>
    </row>
    <row r="179" spans="1:7" x14ac:dyDescent="0.3">
      <c r="A179" s="1" t="s">
        <v>179</v>
      </c>
      <c r="C179">
        <v>17.682706951081698</v>
      </c>
      <c r="D179">
        <f t="shared" si="4"/>
        <v>17.682706951081698</v>
      </c>
      <c r="E179">
        <v>8.4211983339868794</v>
      </c>
      <c r="F179">
        <v>11.634560862212201</v>
      </c>
      <c r="G179">
        <f t="shared" si="5"/>
        <v>10.051276916583175</v>
      </c>
    </row>
    <row r="180" spans="1:7" x14ac:dyDescent="0.3">
      <c r="A180" s="1" t="s">
        <v>180</v>
      </c>
      <c r="C180">
        <v>58.763079264995497</v>
      </c>
      <c r="D180">
        <f t="shared" si="4"/>
        <v>58.763079264995497</v>
      </c>
      <c r="E180">
        <v>48.733205197670699</v>
      </c>
      <c r="F180">
        <v>65.020523453426904</v>
      </c>
      <c r="G180">
        <f t="shared" si="5"/>
        <v>56.995456476022618</v>
      </c>
    </row>
    <row r="181" spans="1:7" x14ac:dyDescent="0.3">
      <c r="A181" s="1" t="s">
        <v>181</v>
      </c>
      <c r="C181">
        <v>51533.989703024301</v>
      </c>
      <c r="D181">
        <f t="shared" si="4"/>
        <v>51533.989703024301</v>
      </c>
      <c r="E181">
        <v>29667.238805580899</v>
      </c>
      <c r="F181">
        <v>45903.759929391003</v>
      </c>
      <c r="G181">
        <f t="shared" si="5"/>
        <v>37903.721650985921</v>
      </c>
    </row>
    <row r="182" spans="1:7" x14ac:dyDescent="0.3">
      <c r="A182" s="1" t="s">
        <v>182</v>
      </c>
      <c r="C182">
        <v>7262.9277578609499</v>
      </c>
      <c r="D182">
        <f t="shared" si="4"/>
        <v>7262.9277578609499</v>
      </c>
      <c r="E182">
        <v>8609.4942952206402</v>
      </c>
      <c r="F182">
        <v>7683.1820938616102</v>
      </c>
      <c r="G182">
        <f t="shared" si="5"/>
        <v>8139.593477317314</v>
      </c>
    </row>
    <row r="183" spans="1:7" x14ac:dyDescent="0.3">
      <c r="A183" s="1" t="s">
        <v>183</v>
      </c>
      <c r="C183">
        <v>-407.23402837837102</v>
      </c>
      <c r="D183">
        <f t="shared" si="4"/>
        <v>-407.23402837837102</v>
      </c>
      <c r="E183">
        <v>-431.58880108048203</v>
      </c>
      <c r="F183">
        <v>-414.234229236587</v>
      </c>
      <c r="G183">
        <f t="shared" si="5"/>
        <v>-422.78515206037423</v>
      </c>
    </row>
    <row r="184" spans="1:7" x14ac:dyDescent="0.3">
      <c r="A184" s="1" t="s">
        <v>184</v>
      </c>
      <c r="C184">
        <v>181.01859592894399</v>
      </c>
      <c r="D184">
        <f t="shared" si="4"/>
        <v>181.01859592894399</v>
      </c>
      <c r="E184">
        <v>150.311400877994</v>
      </c>
      <c r="F184">
        <v>171.81389484302099</v>
      </c>
      <c r="G184">
        <f t="shared" si="5"/>
        <v>161.21921304575287</v>
      </c>
    </row>
    <row r="185" spans="1:7" x14ac:dyDescent="0.3">
      <c r="A185" s="1" t="s">
        <v>185</v>
      </c>
      <c r="C185">
        <v>31799.4508097787</v>
      </c>
      <c r="D185">
        <f t="shared" si="4"/>
        <v>31799.4508097787</v>
      </c>
      <c r="E185">
        <v>21062.986117268701</v>
      </c>
      <c r="F185">
        <v>25789.409658302899</v>
      </c>
      <c r="G185">
        <f t="shared" si="5"/>
        <v>23460.612192398734</v>
      </c>
    </row>
    <row r="186" spans="1:7" x14ac:dyDescent="0.3">
      <c r="A186" s="1" t="s">
        <v>186</v>
      </c>
      <c r="C186">
        <v>8356.5519897592094</v>
      </c>
      <c r="D186">
        <f t="shared" si="4"/>
        <v>8356.5519897592094</v>
      </c>
      <c r="E186">
        <v>9395.7552760096696</v>
      </c>
      <c r="F186">
        <v>8886.0748165148398</v>
      </c>
      <c r="G186">
        <f t="shared" si="5"/>
        <v>9137.2039318358748</v>
      </c>
    </row>
    <row r="187" spans="1:7" x14ac:dyDescent="0.3">
      <c r="A187" s="1" t="s">
        <v>187</v>
      </c>
      <c r="C187">
        <v>-427.02497838497601</v>
      </c>
      <c r="D187">
        <f t="shared" si="4"/>
        <v>-427.02497838497601</v>
      </c>
      <c r="E187">
        <v>-446.14556809484799</v>
      </c>
      <c r="F187">
        <v>-436.56219502403201</v>
      </c>
      <c r="G187">
        <f t="shared" si="5"/>
        <v>-441.28410255694166</v>
      </c>
    </row>
    <row r="188" spans="1:7" x14ac:dyDescent="0.3">
      <c r="A188" s="1" t="s">
        <v>188</v>
      </c>
      <c r="C188">
        <v>154.326652800982</v>
      </c>
      <c r="D188">
        <f t="shared" si="4"/>
        <v>154.326652800982</v>
      </c>
      <c r="E188">
        <v>136.54779849611</v>
      </c>
      <c r="F188">
        <v>144.67128987517299</v>
      </c>
      <c r="G188">
        <f t="shared" si="5"/>
        <v>140.66869341431567</v>
      </c>
    </row>
    <row r="189" spans="1:7" x14ac:dyDescent="0.3">
      <c r="A189" s="1" t="s">
        <v>189</v>
      </c>
      <c r="C189">
        <v>50998.153745439697</v>
      </c>
      <c r="D189">
        <f t="shared" si="4"/>
        <v>50998.153745439697</v>
      </c>
      <c r="E189">
        <v>29981.431042726101</v>
      </c>
      <c r="F189">
        <v>46171.2833186231</v>
      </c>
      <c r="G189">
        <f t="shared" si="5"/>
        <v>38194.239656297839</v>
      </c>
    </row>
    <row r="190" spans="1:7" x14ac:dyDescent="0.3">
      <c r="A190" s="1" t="s">
        <v>190</v>
      </c>
      <c r="C190">
        <v>7369.5313948580397</v>
      </c>
      <c r="D190">
        <f t="shared" si="4"/>
        <v>7369.5313948580397</v>
      </c>
      <c r="E190">
        <v>8615.2104357171793</v>
      </c>
      <c r="F190">
        <v>7717.2539808008996</v>
      </c>
      <c r="G190">
        <f t="shared" si="5"/>
        <v>8159.6939565132243</v>
      </c>
    </row>
    <row r="191" spans="1:7" x14ac:dyDescent="0.3">
      <c r="A191" s="1" t="s">
        <v>191</v>
      </c>
      <c r="C191">
        <v>-408.36805221025998</v>
      </c>
      <c r="D191">
        <f t="shared" si="4"/>
        <v>-408.36805221025998</v>
      </c>
      <c r="E191">
        <v>-431.28946871099203</v>
      </c>
      <c r="F191">
        <v>-414.31890531392003</v>
      </c>
      <c r="G191">
        <f t="shared" si="5"/>
        <v>-422.68061997849702</v>
      </c>
    </row>
    <row r="192" spans="1:7" x14ac:dyDescent="0.3">
      <c r="A192" s="1" t="s">
        <v>192</v>
      </c>
      <c r="C192">
        <v>179.18778001295601</v>
      </c>
      <c r="D192">
        <f t="shared" si="4"/>
        <v>179.18778001295601</v>
      </c>
      <c r="E192">
        <v>150.46717955404901</v>
      </c>
      <c r="F192">
        <v>171.54709368301599</v>
      </c>
      <c r="G192">
        <f t="shared" si="5"/>
        <v>161.16062489137781</v>
      </c>
    </row>
    <row r="193" spans="1:7" x14ac:dyDescent="0.3">
      <c r="A193" s="1" t="s">
        <v>193</v>
      </c>
      <c r="C193">
        <v>18.874999147082601</v>
      </c>
      <c r="D193">
        <f t="shared" si="4"/>
        <v>18.874999147082601</v>
      </c>
      <c r="E193">
        <v>16.814370427471601</v>
      </c>
      <c r="F193">
        <v>15.746276028850501</v>
      </c>
      <c r="G193">
        <f t="shared" si="5"/>
        <v>16.272546158317358</v>
      </c>
    </row>
    <row r="194" spans="1:7" x14ac:dyDescent="0.3">
      <c r="A194" s="1" t="s">
        <v>194</v>
      </c>
      <c r="C194">
        <v>0.90151749638578305</v>
      </c>
      <c r="D194">
        <f t="shared" si="4"/>
        <v>0.90151749638578305</v>
      </c>
      <c r="E194">
        <v>0.41101802156533301</v>
      </c>
      <c r="F194">
        <v>0.38706968288833798</v>
      </c>
      <c r="G194">
        <f t="shared" si="5"/>
        <v>0.39886947821759816</v>
      </c>
    </row>
    <row r="195" spans="1:7" x14ac:dyDescent="0.3">
      <c r="A195" s="1" t="s">
        <v>195</v>
      </c>
      <c r="C195" s="2">
        <v>3.5044381966061498E-6</v>
      </c>
      <c r="D195">
        <f t="shared" si="4"/>
        <v>3.5044381966061498E-6</v>
      </c>
      <c r="E195" s="2">
        <v>5.3472894083728903E-6</v>
      </c>
      <c r="F195" s="2">
        <v>3.1585761138565398E-6</v>
      </c>
      <c r="G195">
        <f t="shared" si="5"/>
        <v>4.2369961770625435E-6</v>
      </c>
    </row>
    <row r="196" spans="1:7" x14ac:dyDescent="0.3">
      <c r="A196" s="1" t="s">
        <v>196</v>
      </c>
      <c r="C196">
        <v>287743.95842624502</v>
      </c>
      <c r="D196">
        <f t="shared" ref="D196:D259" si="6">C196</f>
        <v>287743.95842624502</v>
      </c>
      <c r="E196">
        <v>156924.80310683799</v>
      </c>
      <c r="F196">
        <v>248678.48014571099</v>
      </c>
      <c r="G196">
        <f t="shared" ref="G196:G259" si="7">(E196*(884.33-452.565)+F196*(643.34-198.814))/( 884.33+643.34-452.565-198.814)</f>
        <v>203469.72373181538</v>
      </c>
    </row>
    <row r="197" spans="1:7" x14ac:dyDescent="0.3">
      <c r="A197" s="1" t="s">
        <v>197</v>
      </c>
      <c r="C197">
        <v>1495170.4174587701</v>
      </c>
      <c r="D197">
        <f t="shared" si="6"/>
        <v>1495170.4174587701</v>
      </c>
      <c r="E197">
        <v>933760.76462838601</v>
      </c>
      <c r="F197">
        <v>961041.09339845204</v>
      </c>
      <c r="G197">
        <f t="shared" si="7"/>
        <v>947599.56409892999</v>
      </c>
    </row>
    <row r="198" spans="1:7" x14ac:dyDescent="0.3">
      <c r="A198" s="1" t="s">
        <v>198</v>
      </c>
      <c r="C198">
        <v>25.190215357132001</v>
      </c>
      <c r="D198">
        <f t="shared" si="6"/>
        <v>25.190215357132001</v>
      </c>
      <c r="E198">
        <v>20.2380663548761</v>
      </c>
      <c r="F198">
        <v>18.197445845498901</v>
      </c>
      <c r="G198">
        <f t="shared" si="7"/>
        <v>19.202897817767528</v>
      </c>
    </row>
    <row r="199" spans="1:7" x14ac:dyDescent="0.3">
      <c r="A199" s="1" t="s">
        <v>199</v>
      </c>
      <c r="C199">
        <v>4.5539161902859199E-2</v>
      </c>
      <c r="D199">
        <f t="shared" si="6"/>
        <v>4.5539161902859199E-2</v>
      </c>
      <c r="E199">
        <v>2.1142862771942598E-2</v>
      </c>
      <c r="F199">
        <v>2.6517595689895399E-2</v>
      </c>
      <c r="G199">
        <f t="shared" si="7"/>
        <v>2.3869364042737221E-2</v>
      </c>
    </row>
    <row r="200" spans="1:7" x14ac:dyDescent="0.3">
      <c r="A200" s="1" t="s">
        <v>200</v>
      </c>
      <c r="C200" s="2">
        <v>1.84290974320875E-4</v>
      </c>
      <c r="D200">
        <f t="shared" si="6"/>
        <v>1.84290974320875E-4</v>
      </c>
      <c r="E200">
        <v>2.83655847749162E-4</v>
      </c>
      <c r="F200">
        <v>2.2053537802865501E-4</v>
      </c>
      <c r="G200">
        <f t="shared" si="7"/>
        <v>2.5163601652531276E-4</v>
      </c>
    </row>
    <row r="201" spans="1:7" x14ac:dyDescent="0.3">
      <c r="A201" s="1" t="s">
        <v>201</v>
      </c>
      <c r="C201">
        <v>447.39876586285902</v>
      </c>
      <c r="D201">
        <f t="shared" si="6"/>
        <v>447.39876586285902</v>
      </c>
      <c r="E201">
        <v>281.89717405439399</v>
      </c>
      <c r="F201">
        <v>324.77104217916099</v>
      </c>
      <c r="G201">
        <f t="shared" si="7"/>
        <v>303.64628377026486</v>
      </c>
    </row>
    <row r="202" spans="1:7" x14ac:dyDescent="0.3">
      <c r="A202" s="1" t="s">
        <v>202</v>
      </c>
      <c r="C202">
        <v>20435.737132907601</v>
      </c>
      <c r="D202">
        <f t="shared" si="6"/>
        <v>20435.737132907601</v>
      </c>
      <c r="E202">
        <v>14655.6977024351</v>
      </c>
      <c r="F202">
        <v>11068.5113067284</v>
      </c>
      <c r="G202">
        <f t="shared" si="7"/>
        <v>12835.985278436778</v>
      </c>
    </row>
    <row r="203" spans="1:7" x14ac:dyDescent="0.3">
      <c r="A203" s="1" t="s">
        <v>203</v>
      </c>
      <c r="C203">
        <v>96541.464900000006</v>
      </c>
      <c r="D203">
        <f t="shared" si="6"/>
        <v>96541.464900000006</v>
      </c>
      <c r="E203">
        <v>127548.3854</v>
      </c>
      <c r="F203">
        <v>40582.697800000002</v>
      </c>
      <c r="G203">
        <f t="shared" si="7"/>
        <v>83432.322076198208</v>
      </c>
    </row>
    <row r="204" spans="1:7" x14ac:dyDescent="0.3">
      <c r="A204" s="1" t="s">
        <v>204</v>
      </c>
      <c r="C204">
        <v>-25.316600000000001</v>
      </c>
      <c r="D204">
        <f t="shared" si="6"/>
        <v>-25.316600000000001</v>
      </c>
      <c r="E204">
        <v>597.89880000000005</v>
      </c>
      <c r="F204">
        <v>-598.85400000000004</v>
      </c>
      <c r="G204">
        <f t="shared" si="7"/>
        <v>-9.1914647326059473</v>
      </c>
    </row>
    <row r="205" spans="1:7" x14ac:dyDescent="0.3">
      <c r="A205" s="1" t="s">
        <v>205</v>
      </c>
      <c r="C205">
        <v>-318.65230000000003</v>
      </c>
      <c r="D205">
        <f t="shared" si="6"/>
        <v>-318.65230000000003</v>
      </c>
      <c r="E205">
        <v>-233.14449999999999</v>
      </c>
      <c r="F205">
        <v>-208.04570000000001</v>
      </c>
      <c r="G205">
        <f t="shared" si="7"/>
        <v>-220.41234918617221</v>
      </c>
    </row>
    <row r="206" spans="1:7" x14ac:dyDescent="0.3">
      <c r="A206" s="1" t="s">
        <v>206</v>
      </c>
      <c r="C206">
        <v>-22.2501</v>
      </c>
      <c r="D206">
        <f t="shared" si="6"/>
        <v>-22.2501</v>
      </c>
      <c r="E206">
        <v>-52.813299999999998</v>
      </c>
      <c r="F206">
        <v>-77.445800000000006</v>
      </c>
      <c r="G206">
        <f t="shared" si="7"/>
        <v>-65.308905563676916</v>
      </c>
    </row>
    <row r="207" spans="1:7" x14ac:dyDescent="0.3">
      <c r="A207" s="1" t="s">
        <v>207</v>
      </c>
      <c r="C207">
        <v>17.197900000000001</v>
      </c>
      <c r="D207">
        <f t="shared" si="6"/>
        <v>17.197900000000001</v>
      </c>
      <c r="E207">
        <v>38.555799999999998</v>
      </c>
      <c r="F207">
        <v>42.574300000000001</v>
      </c>
      <c r="G207">
        <f t="shared" si="7"/>
        <v>40.594309731356375</v>
      </c>
    </row>
    <row r="208" spans="1:7" x14ac:dyDescent="0.3">
      <c r="A208" s="1" t="s">
        <v>208</v>
      </c>
      <c r="C208">
        <v>-5.3094999999999999</v>
      </c>
      <c r="D208">
        <f t="shared" si="6"/>
        <v>-5.3094999999999999</v>
      </c>
      <c r="E208">
        <v>27.632899999999999</v>
      </c>
      <c r="F208">
        <v>12.8902</v>
      </c>
      <c r="G208">
        <f t="shared" si="7"/>
        <v>20.154204612052393</v>
      </c>
    </row>
    <row r="209" spans="1:7" x14ac:dyDescent="0.3">
      <c r="A209" s="1" t="s">
        <v>209</v>
      </c>
      <c r="C209">
        <v>-7.2962999999999996</v>
      </c>
      <c r="D209">
        <f t="shared" si="6"/>
        <v>-7.2962999999999996</v>
      </c>
      <c r="E209">
        <v>-8.0938999999999997</v>
      </c>
      <c r="F209">
        <v>-8.8491999999999997</v>
      </c>
      <c r="G209">
        <f t="shared" si="7"/>
        <v>-8.4770495334312468</v>
      </c>
    </row>
    <row r="210" spans="1:7" x14ac:dyDescent="0.3">
      <c r="A210" s="1" t="s">
        <v>210</v>
      </c>
      <c r="C210">
        <v>-0.30708999999999997</v>
      </c>
      <c r="D210">
        <f t="shared" si="6"/>
        <v>-0.30708999999999997</v>
      </c>
      <c r="E210">
        <v>-0.98717999999999995</v>
      </c>
      <c r="F210">
        <v>-3.2425999999999999</v>
      </c>
      <c r="G210">
        <f t="shared" si="7"/>
        <v>-2.1313122927201125</v>
      </c>
    </row>
    <row r="211" spans="1:7" x14ac:dyDescent="0.3">
      <c r="A211" s="1" t="s">
        <v>211</v>
      </c>
      <c r="C211">
        <v>1.1818</v>
      </c>
      <c r="D211">
        <f t="shared" si="6"/>
        <v>1.1818</v>
      </c>
      <c r="E211">
        <v>1.365</v>
      </c>
      <c r="F211">
        <v>-0.67608000000000001</v>
      </c>
      <c r="G211">
        <f t="shared" si="7"/>
        <v>0.3295983719107009</v>
      </c>
    </row>
    <row r="212" spans="1:7" x14ac:dyDescent="0.3">
      <c r="A212" s="1" t="s">
        <v>212</v>
      </c>
      <c r="C212">
        <v>-2.5057999999999998</v>
      </c>
      <c r="D212">
        <f t="shared" si="6"/>
        <v>-2.5057999999999998</v>
      </c>
      <c r="E212">
        <v>-4.7305000000000001</v>
      </c>
      <c r="F212">
        <v>-1.6048</v>
      </c>
      <c r="G212">
        <f t="shared" si="7"/>
        <v>-3.1448909749158673</v>
      </c>
    </row>
    <row r="213" spans="1:7" x14ac:dyDescent="0.3">
      <c r="A213" s="1" t="s">
        <v>213</v>
      </c>
      <c r="C213">
        <v>-5.6036999999999997E-2</v>
      </c>
      <c r="D213">
        <f t="shared" si="6"/>
        <v>-5.6036999999999997E-2</v>
      </c>
      <c r="E213">
        <v>-1.0485</v>
      </c>
      <c r="F213">
        <v>1.1354</v>
      </c>
      <c r="G213">
        <f t="shared" si="7"/>
        <v>5.9351537217659435E-2</v>
      </c>
    </row>
    <row r="214" spans="1:7" x14ac:dyDescent="0.3">
      <c r="A214" s="1" t="s">
        <v>214</v>
      </c>
      <c r="C214">
        <v>0.21182000000000001</v>
      </c>
      <c r="D214">
        <f t="shared" si="6"/>
        <v>0.21182000000000001</v>
      </c>
      <c r="E214">
        <v>1.0207999999999999</v>
      </c>
      <c r="F214">
        <v>0.73992999999999998</v>
      </c>
      <c r="G214">
        <f t="shared" si="7"/>
        <v>0.87831991333929027</v>
      </c>
    </row>
    <row r="215" spans="1:7" x14ac:dyDescent="0.3">
      <c r="A215" s="1" t="s">
        <v>215</v>
      </c>
      <c r="C215">
        <v>-1.0821000000000001</v>
      </c>
      <c r="D215">
        <f t="shared" si="6"/>
        <v>-1.0821000000000001</v>
      </c>
      <c r="E215">
        <v>0.48831000000000002</v>
      </c>
      <c r="F215">
        <v>3.3574000000000002</v>
      </c>
      <c r="G215">
        <f t="shared" si="7"/>
        <v>1.9437455817188583</v>
      </c>
    </row>
    <row r="216" spans="1:7" x14ac:dyDescent="0.3">
      <c r="A216" s="1" t="s">
        <v>216</v>
      </c>
      <c r="C216">
        <v>-0.27856999999999998</v>
      </c>
      <c r="D216">
        <f t="shared" si="6"/>
        <v>-0.27856999999999998</v>
      </c>
      <c r="E216">
        <v>-0.11931</v>
      </c>
      <c r="F216">
        <v>-0.22358</v>
      </c>
      <c r="G216">
        <f t="shared" si="7"/>
        <v>-0.17220421667003313</v>
      </c>
    </row>
    <row r="217" spans="1:7" x14ac:dyDescent="0.3">
      <c r="A217" s="1" t="s">
        <v>217</v>
      </c>
      <c r="C217">
        <v>-0.43752000000000002</v>
      </c>
      <c r="D217">
        <f t="shared" si="6"/>
        <v>-0.43752000000000002</v>
      </c>
      <c r="E217">
        <v>-0.57179000000000002</v>
      </c>
      <c r="F217">
        <v>-0.48064000000000001</v>
      </c>
      <c r="G217">
        <f t="shared" si="7"/>
        <v>-0.52555131342213957</v>
      </c>
    </row>
    <row r="218" spans="1:7" x14ac:dyDescent="0.3">
      <c r="A218" s="1" t="s">
        <v>218</v>
      </c>
      <c r="C218">
        <v>0.46664</v>
      </c>
      <c r="D218">
        <f t="shared" si="6"/>
        <v>0.46664</v>
      </c>
      <c r="E218">
        <v>-3.0409999999999999</v>
      </c>
      <c r="F218">
        <v>-5.0102000000000002</v>
      </c>
      <c r="G218">
        <f t="shared" si="7"/>
        <v>-4.0399382513343172</v>
      </c>
    </row>
    <row r="219" spans="1:7" x14ac:dyDescent="0.3">
      <c r="A219" s="1" t="s">
        <v>219</v>
      </c>
      <c r="C219">
        <v>-0.67993999999999999</v>
      </c>
      <c r="D219">
        <f t="shared" si="6"/>
        <v>-0.67993999999999999</v>
      </c>
      <c r="E219">
        <v>-0.64227000000000001</v>
      </c>
      <c r="F219">
        <v>-0.24851999999999999</v>
      </c>
      <c r="G219">
        <f t="shared" si="7"/>
        <v>-0.44252800504626894</v>
      </c>
    </row>
    <row r="220" spans="1:7" x14ac:dyDescent="0.3">
      <c r="A220" s="1" t="s">
        <v>220</v>
      </c>
      <c r="C220">
        <v>-0.16439999999999999</v>
      </c>
      <c r="D220">
        <f t="shared" si="6"/>
        <v>-0.16439999999999999</v>
      </c>
      <c r="E220">
        <v>-0.43453999999999998</v>
      </c>
      <c r="F220">
        <v>0.25412000000000001</v>
      </c>
      <c r="G220">
        <f t="shared" si="7"/>
        <v>-8.5195689536923219E-2</v>
      </c>
    </row>
    <row r="221" spans="1:7" x14ac:dyDescent="0.3">
      <c r="A221" s="1" t="s">
        <v>221</v>
      </c>
      <c r="C221">
        <v>-1.2553999999999999E-2</v>
      </c>
      <c r="D221">
        <f t="shared" si="6"/>
        <v>-1.2553999999999999E-2</v>
      </c>
      <c r="E221">
        <v>6.9565000000000002E-2</v>
      </c>
      <c r="F221">
        <v>0.53891999999999995</v>
      </c>
      <c r="G221">
        <f t="shared" si="7"/>
        <v>0.30765999439113262</v>
      </c>
    </row>
    <row r="222" spans="1:7" x14ac:dyDescent="0.3">
      <c r="A222" s="1" t="s">
        <v>222</v>
      </c>
      <c r="C222">
        <v>2.8206999999999999E-2</v>
      </c>
      <c r="D222">
        <f t="shared" si="6"/>
        <v>2.8206999999999999E-2</v>
      </c>
      <c r="E222">
        <v>-4.3270999999999997E-2</v>
      </c>
      <c r="F222">
        <v>-0.16202</v>
      </c>
      <c r="G222">
        <f t="shared" si="7"/>
        <v>-0.10351014199050315</v>
      </c>
    </row>
    <row r="223" spans="1:7" x14ac:dyDescent="0.3">
      <c r="A223" s="1" t="s">
        <v>223</v>
      </c>
      <c r="C223">
        <v>-5.2429E-3</v>
      </c>
      <c r="D223">
        <f t="shared" si="6"/>
        <v>-5.2429E-3</v>
      </c>
      <c r="E223">
        <v>0.20659</v>
      </c>
      <c r="F223">
        <v>2.4521999999999999E-2</v>
      </c>
      <c r="G223">
        <f t="shared" si="7"/>
        <v>0.11423031609590878</v>
      </c>
    </row>
    <row r="224" spans="1:7" x14ac:dyDescent="0.3">
      <c r="A224" s="1" t="s">
        <v>224</v>
      </c>
      <c r="C224">
        <v>7.4051000000000006E-2</v>
      </c>
      <c r="D224">
        <f t="shared" si="6"/>
        <v>7.4051000000000006E-2</v>
      </c>
      <c r="E224">
        <v>0.14358000000000001</v>
      </c>
      <c r="F224">
        <v>-8.3342999999999993E-3</v>
      </c>
      <c r="G224">
        <f t="shared" si="7"/>
        <v>6.6516722935874059E-2</v>
      </c>
    </row>
    <row r="225" spans="1:7" x14ac:dyDescent="0.3">
      <c r="A225" s="1" t="s">
        <v>225</v>
      </c>
      <c r="C225">
        <v>-0.25973000000000002</v>
      </c>
      <c r="D225">
        <f t="shared" si="6"/>
        <v>-0.25973000000000002</v>
      </c>
      <c r="E225">
        <v>0.48457</v>
      </c>
      <c r="F225">
        <v>2.4468E-2</v>
      </c>
      <c r="G225">
        <f t="shared" si="7"/>
        <v>0.25116887908012292</v>
      </c>
    </row>
    <row r="226" spans="1:7" x14ac:dyDescent="0.3">
      <c r="A226" s="1" t="s">
        <v>226</v>
      </c>
      <c r="C226">
        <v>5.1645000000000003E-2</v>
      </c>
      <c r="D226">
        <f t="shared" si="6"/>
        <v>5.1645000000000003E-2</v>
      </c>
      <c r="E226">
        <v>0.13986999999999999</v>
      </c>
      <c r="F226">
        <v>-0.1457</v>
      </c>
      <c r="G226">
        <f t="shared" si="7"/>
        <v>-4.9943085687288915E-3</v>
      </c>
    </row>
    <row r="227" spans="1:7" x14ac:dyDescent="0.3">
      <c r="A227" s="1" t="s">
        <v>227</v>
      </c>
      <c r="C227">
        <v>-7.5347999999999998E-2</v>
      </c>
      <c r="D227">
        <f t="shared" si="6"/>
        <v>-7.5347999999999998E-2</v>
      </c>
      <c r="E227">
        <v>0.13807</v>
      </c>
      <c r="F227">
        <v>7.0479E-2</v>
      </c>
      <c r="G227">
        <f t="shared" si="7"/>
        <v>0.10378235255639964</v>
      </c>
    </row>
    <row r="228" spans="1:7" x14ac:dyDescent="0.3">
      <c r="A228" s="1" t="s">
        <v>228</v>
      </c>
      <c r="C228">
        <v>2.0598999999999999E-2</v>
      </c>
      <c r="D228">
        <f t="shared" si="6"/>
        <v>2.0598999999999999E-2</v>
      </c>
      <c r="E228">
        <v>-0.13546</v>
      </c>
      <c r="F228">
        <v>0.10809000000000001</v>
      </c>
      <c r="G228">
        <f t="shared" si="7"/>
        <v>-1.1911649851476268E-2</v>
      </c>
    </row>
    <row r="229" spans="1:7" x14ac:dyDescent="0.3">
      <c r="A229" s="1" t="s">
        <v>229</v>
      </c>
      <c r="C229">
        <v>9.3633999999999995E-2</v>
      </c>
      <c r="D229">
        <f t="shared" si="6"/>
        <v>9.3633999999999995E-2</v>
      </c>
      <c r="E229">
        <v>-4.9889999999999997E-2</v>
      </c>
      <c r="F229">
        <v>0.12393</v>
      </c>
      <c r="G229">
        <f t="shared" si="7"/>
        <v>3.8285628096146149E-2</v>
      </c>
    </row>
    <row r="230" spans="1:7" x14ac:dyDescent="0.3">
      <c r="A230" s="1" t="s">
        <v>230</v>
      </c>
      <c r="C230">
        <v>-1.0418999999999999E-2</v>
      </c>
      <c r="D230">
        <f t="shared" si="6"/>
        <v>-1.0418999999999999E-2</v>
      </c>
      <c r="E230">
        <v>-2.7799999999999998E-2</v>
      </c>
      <c r="F230">
        <v>4.6702E-2</v>
      </c>
      <c r="G230">
        <f t="shared" si="7"/>
        <v>9.9934682109025438E-3</v>
      </c>
    </row>
    <row r="231" spans="1:7" x14ac:dyDescent="0.3">
      <c r="A231" s="1" t="s">
        <v>231</v>
      </c>
      <c r="C231">
        <v>3.0086000000000002E-2</v>
      </c>
      <c r="D231">
        <f t="shared" si="6"/>
        <v>3.0086000000000002E-2</v>
      </c>
      <c r="E231">
        <v>4.2321999999999999E-2</v>
      </c>
      <c r="F231">
        <v>-6.4666999999999997E-3</v>
      </c>
      <c r="G231">
        <f t="shared" si="7"/>
        <v>1.7572406935367362E-2</v>
      </c>
    </row>
    <row r="232" spans="1:7" x14ac:dyDescent="0.3">
      <c r="A232" s="1" t="s">
        <v>232</v>
      </c>
      <c r="C232">
        <v>7.6632000000000002E-3</v>
      </c>
      <c r="D232">
        <f t="shared" si="6"/>
        <v>7.6632000000000002E-3</v>
      </c>
      <c r="E232">
        <v>-6.6543000000000005E-2</v>
      </c>
      <c r="F232">
        <v>8.0096000000000001E-2</v>
      </c>
      <c r="G232">
        <f t="shared" si="7"/>
        <v>7.8442162489401335E-3</v>
      </c>
    </row>
    <row r="233" spans="1:7" x14ac:dyDescent="0.3">
      <c r="A233" s="1" t="s">
        <v>233</v>
      </c>
      <c r="C233">
        <v>5.6978000000000003E-3</v>
      </c>
      <c r="D233">
        <f t="shared" si="6"/>
        <v>5.6978000000000003E-3</v>
      </c>
      <c r="E233">
        <v>-5.5760999999999998E-2</v>
      </c>
      <c r="F233">
        <v>-1.8249999999999999E-2</v>
      </c>
      <c r="G233">
        <f t="shared" si="7"/>
        <v>-3.6732372767722135E-2</v>
      </c>
    </row>
    <row r="234" spans="1:7" x14ac:dyDescent="0.3">
      <c r="A234" s="1" t="s">
        <v>234</v>
      </c>
      <c r="C234">
        <v>0.40125</v>
      </c>
      <c r="D234">
        <f t="shared" si="6"/>
        <v>0.40125</v>
      </c>
      <c r="E234">
        <v>-0.34447</v>
      </c>
      <c r="F234">
        <v>-0.73531000000000002</v>
      </c>
      <c r="G234">
        <f t="shared" si="7"/>
        <v>-0.54273580649578734</v>
      </c>
    </row>
    <row r="235" spans="1:7" x14ac:dyDescent="0.3">
      <c r="A235" s="1" t="s">
        <v>235</v>
      </c>
      <c r="C235">
        <v>0.15698000000000001</v>
      </c>
      <c r="D235">
        <f t="shared" si="6"/>
        <v>0.15698000000000001</v>
      </c>
      <c r="E235">
        <v>-0.22048999999999999</v>
      </c>
      <c r="F235">
        <v>0.28016000000000002</v>
      </c>
      <c r="G235">
        <f t="shared" si="7"/>
        <v>3.3480361329740936E-2</v>
      </c>
    </row>
    <row r="236" spans="1:7" x14ac:dyDescent="0.3">
      <c r="A236" s="1" t="s">
        <v>236</v>
      </c>
      <c r="C236">
        <v>-5.0677E-2</v>
      </c>
      <c r="D236">
        <f t="shared" si="6"/>
        <v>-5.0677E-2</v>
      </c>
      <c r="E236">
        <v>-5.033E-2</v>
      </c>
      <c r="F236">
        <v>0.15176000000000001</v>
      </c>
      <c r="G236">
        <f t="shared" si="7"/>
        <v>5.2186469232252765E-2</v>
      </c>
    </row>
    <row r="237" spans="1:7" x14ac:dyDescent="0.3">
      <c r="A237" s="1" t="s">
        <v>237</v>
      </c>
      <c r="C237">
        <v>8.4370000000000001E-2</v>
      </c>
      <c r="D237">
        <f t="shared" si="6"/>
        <v>8.4370000000000001E-2</v>
      </c>
      <c r="E237">
        <v>-6.4093999999999998E-2</v>
      </c>
      <c r="F237">
        <v>-5.2642000000000001E-2</v>
      </c>
      <c r="G237">
        <f t="shared" si="7"/>
        <v>-5.8284615044545712E-2</v>
      </c>
    </row>
    <row r="238" spans="1:7" x14ac:dyDescent="0.3">
      <c r="A238" s="1" t="s">
        <v>238</v>
      </c>
      <c r="C238">
        <v>124528.7185</v>
      </c>
      <c r="D238">
        <f t="shared" si="6"/>
        <v>124528.7185</v>
      </c>
      <c r="E238">
        <v>138744.82029999999</v>
      </c>
      <c r="F238">
        <v>71134.273700000005</v>
      </c>
      <c r="G238">
        <f t="shared" si="7"/>
        <v>104447.25723258108</v>
      </c>
    </row>
    <row r="239" spans="1:7" x14ac:dyDescent="0.3">
      <c r="A239" s="1" t="s">
        <v>239</v>
      </c>
      <c r="C239">
        <v>12956.984399999999</v>
      </c>
      <c r="D239">
        <f t="shared" si="6"/>
        <v>12956.984399999999</v>
      </c>
      <c r="E239">
        <v>8952.7868999999992</v>
      </c>
      <c r="F239">
        <v>10214.4013</v>
      </c>
      <c r="G239">
        <f t="shared" si="7"/>
        <v>9592.7802387132833</v>
      </c>
    </row>
    <row r="240" spans="1:7" x14ac:dyDescent="0.3">
      <c r="A240" s="1" t="s">
        <v>240</v>
      </c>
      <c r="C240">
        <v>6164.1165000000001</v>
      </c>
      <c r="D240">
        <f t="shared" si="6"/>
        <v>6164.1165000000001</v>
      </c>
      <c r="E240">
        <v>3575.4106999999999</v>
      </c>
      <c r="F240">
        <v>5610.5465000000004</v>
      </c>
      <c r="G240">
        <f t="shared" si="7"/>
        <v>4607.7969468412894</v>
      </c>
    </row>
    <row r="241" spans="1:7" x14ac:dyDescent="0.3">
      <c r="A241" s="1" t="s">
        <v>241</v>
      </c>
      <c r="C241">
        <v>11309.2994</v>
      </c>
      <c r="D241">
        <f t="shared" si="6"/>
        <v>11309.2994</v>
      </c>
      <c r="E241">
        <v>6216.2037</v>
      </c>
      <c r="F241">
        <v>10963.409600000001</v>
      </c>
      <c r="G241">
        <f t="shared" si="7"/>
        <v>8624.3722763101541</v>
      </c>
    </row>
    <row r="242" spans="1:7" x14ac:dyDescent="0.3">
      <c r="A242" s="1" t="s">
        <v>242</v>
      </c>
      <c r="C242">
        <v>5774.8703999999998</v>
      </c>
      <c r="D242">
        <f t="shared" si="6"/>
        <v>5774.8703999999998</v>
      </c>
      <c r="E242">
        <v>3252.9960000000001</v>
      </c>
      <c r="F242">
        <v>5485.0541000000003</v>
      </c>
      <c r="G242">
        <f t="shared" si="7"/>
        <v>4385.2772387216128</v>
      </c>
    </row>
    <row r="243" spans="1:7" x14ac:dyDescent="0.3">
      <c r="A243" s="1" t="s">
        <v>243</v>
      </c>
      <c r="C243">
        <v>1737.4378999999999</v>
      </c>
      <c r="D243">
        <f t="shared" si="6"/>
        <v>1737.4378999999999</v>
      </c>
      <c r="E243">
        <v>1191.7330999999999</v>
      </c>
      <c r="F243">
        <v>1483.1419000000001</v>
      </c>
      <c r="G243">
        <f t="shared" si="7"/>
        <v>1339.5593223722485</v>
      </c>
    </row>
    <row r="244" spans="1:7" x14ac:dyDescent="0.3">
      <c r="A244" s="1" t="s">
        <v>244</v>
      </c>
      <c r="C244">
        <v>868.53440000000001</v>
      </c>
      <c r="D244">
        <f t="shared" si="6"/>
        <v>868.53440000000001</v>
      </c>
      <c r="E244">
        <v>615.86320000000001</v>
      </c>
      <c r="F244">
        <v>788.52189999999996</v>
      </c>
      <c r="G244">
        <f t="shared" si="7"/>
        <v>703.44972237236266</v>
      </c>
    </row>
    <row r="245" spans="1:7" x14ac:dyDescent="0.3">
      <c r="A245" s="1" t="s">
        <v>245</v>
      </c>
      <c r="C245">
        <v>1575.9158</v>
      </c>
      <c r="D245">
        <f t="shared" si="6"/>
        <v>1575.9158</v>
      </c>
      <c r="E245">
        <v>1149.6306</v>
      </c>
      <c r="F245">
        <v>1550.8452</v>
      </c>
      <c r="G245">
        <f t="shared" si="7"/>
        <v>1353.1592466249226</v>
      </c>
    </row>
    <row r="246" spans="1:7" x14ac:dyDescent="0.3">
      <c r="A246" s="1" t="s">
        <v>246</v>
      </c>
      <c r="C246">
        <v>806.83889999999997</v>
      </c>
      <c r="D246">
        <f t="shared" si="6"/>
        <v>806.83889999999997</v>
      </c>
      <c r="E246">
        <v>590.93989999999997</v>
      </c>
      <c r="F246">
        <v>770.51149999999996</v>
      </c>
      <c r="G246">
        <f t="shared" si="7"/>
        <v>682.03320697405309</v>
      </c>
    </row>
    <row r="247" spans="1:7" x14ac:dyDescent="0.3">
      <c r="A247" s="1" t="s">
        <v>247</v>
      </c>
      <c r="C247">
        <v>447.96440000000001</v>
      </c>
      <c r="D247">
        <f t="shared" si="6"/>
        <v>447.96440000000001</v>
      </c>
      <c r="E247">
        <v>336.66980000000001</v>
      </c>
      <c r="F247">
        <v>417.54360000000003</v>
      </c>
      <c r="G247">
        <f t="shared" si="7"/>
        <v>377.69556292441666</v>
      </c>
    </row>
    <row r="248" spans="1:7" x14ac:dyDescent="0.3">
      <c r="A248" s="1" t="s">
        <v>248</v>
      </c>
      <c r="C248">
        <v>875.72550000000001</v>
      </c>
      <c r="D248">
        <f t="shared" si="6"/>
        <v>875.72550000000001</v>
      </c>
      <c r="E248">
        <v>676.58119999999997</v>
      </c>
      <c r="F248">
        <v>868.30550000000005</v>
      </c>
      <c r="G248">
        <f t="shared" si="7"/>
        <v>773.8393439063052</v>
      </c>
    </row>
    <row r="249" spans="1:7" x14ac:dyDescent="0.3">
      <c r="A249" s="1" t="s">
        <v>249</v>
      </c>
      <c r="C249">
        <v>431.16120000000001</v>
      </c>
      <c r="D249">
        <f t="shared" si="6"/>
        <v>431.16120000000001</v>
      </c>
      <c r="E249">
        <v>335.0847</v>
      </c>
      <c r="F249">
        <v>419.06009999999998</v>
      </c>
      <c r="G249">
        <f t="shared" si="7"/>
        <v>377.68384647120649</v>
      </c>
    </row>
    <row r="250" spans="1:7" x14ac:dyDescent="0.3">
      <c r="A250" s="1" t="s">
        <v>250</v>
      </c>
      <c r="C250">
        <v>1866.3248000000001</v>
      </c>
      <c r="D250">
        <f t="shared" si="6"/>
        <v>1866.3248000000001</v>
      </c>
      <c r="E250">
        <v>1503.7588000000001</v>
      </c>
      <c r="F250">
        <v>1926.5501999999999</v>
      </c>
      <c r="G250">
        <f t="shared" si="7"/>
        <v>1718.2329528515072</v>
      </c>
    </row>
    <row r="251" spans="1:7" x14ac:dyDescent="0.3">
      <c r="A251" s="1" t="s">
        <v>251</v>
      </c>
      <c r="C251">
        <v>884.44529999999997</v>
      </c>
      <c r="D251">
        <f t="shared" si="6"/>
        <v>884.44529999999997</v>
      </c>
      <c r="E251">
        <v>710.29200000000003</v>
      </c>
      <c r="F251">
        <v>898.6395</v>
      </c>
      <c r="G251">
        <f t="shared" si="7"/>
        <v>805.83715655758181</v>
      </c>
    </row>
    <row r="252" spans="1:7" x14ac:dyDescent="0.3">
      <c r="A252" s="1" t="s">
        <v>252</v>
      </c>
      <c r="C252">
        <v>427.1728</v>
      </c>
      <c r="D252">
        <f t="shared" si="6"/>
        <v>427.1728</v>
      </c>
      <c r="E252">
        <v>341.39100000000002</v>
      </c>
      <c r="F252">
        <v>426.98090000000002</v>
      </c>
      <c r="G252">
        <f t="shared" si="7"/>
        <v>384.80915206067397</v>
      </c>
    </row>
    <row r="253" spans="1:7" x14ac:dyDescent="0.3">
      <c r="A253" s="1" t="s">
        <v>253</v>
      </c>
      <c r="C253">
        <v>369.495</v>
      </c>
      <c r="D253">
        <f t="shared" si="6"/>
        <v>369.495</v>
      </c>
      <c r="E253">
        <v>271.41460000000001</v>
      </c>
      <c r="F253">
        <v>319.91019999999997</v>
      </c>
      <c r="G253">
        <f t="shared" si="7"/>
        <v>296.01550892819853</v>
      </c>
    </row>
    <row r="254" spans="1:7" x14ac:dyDescent="0.3">
      <c r="A254" s="1" t="s">
        <v>254</v>
      </c>
      <c r="C254">
        <v>195.8537</v>
      </c>
      <c r="D254">
        <f t="shared" si="6"/>
        <v>195.8537</v>
      </c>
      <c r="E254">
        <v>151.84870000000001</v>
      </c>
      <c r="F254">
        <v>175.9999</v>
      </c>
      <c r="G254">
        <f t="shared" si="7"/>
        <v>164.10015109467062</v>
      </c>
    </row>
    <row r="255" spans="1:7" x14ac:dyDescent="0.3">
      <c r="A255" s="1" t="s">
        <v>255</v>
      </c>
      <c r="C255">
        <v>382.86959999999999</v>
      </c>
      <c r="D255">
        <f t="shared" si="6"/>
        <v>382.86959999999999</v>
      </c>
      <c r="E255">
        <v>306.99459999999999</v>
      </c>
      <c r="F255">
        <v>373.82839999999999</v>
      </c>
      <c r="G255">
        <f t="shared" si="7"/>
        <v>340.89813407578072</v>
      </c>
    </row>
    <row r="256" spans="1:7" x14ac:dyDescent="0.3">
      <c r="A256" s="1" t="s">
        <v>256</v>
      </c>
      <c r="C256">
        <v>188.70910000000001</v>
      </c>
      <c r="D256">
        <f t="shared" si="6"/>
        <v>188.70910000000001</v>
      </c>
      <c r="E256">
        <v>151.786</v>
      </c>
      <c r="F256">
        <v>179.10849999999999</v>
      </c>
      <c r="G256">
        <f t="shared" si="7"/>
        <v>165.6461921450751</v>
      </c>
    </row>
    <row r="257" spans="1:7" x14ac:dyDescent="0.3">
      <c r="A257" s="1" t="s">
        <v>257</v>
      </c>
      <c r="C257">
        <v>106.6656</v>
      </c>
      <c r="D257">
        <f t="shared" si="6"/>
        <v>106.6656</v>
      </c>
      <c r="E257">
        <v>87.686199999999999</v>
      </c>
      <c r="F257">
        <v>98.973200000000006</v>
      </c>
      <c r="G257">
        <f t="shared" si="7"/>
        <v>93.411883548045125</v>
      </c>
    </row>
    <row r="258" spans="1:7" x14ac:dyDescent="0.3">
      <c r="A258" s="1" t="s">
        <v>258</v>
      </c>
      <c r="C258">
        <v>221.66380000000001</v>
      </c>
      <c r="D258">
        <f t="shared" si="6"/>
        <v>221.66380000000001</v>
      </c>
      <c r="E258">
        <v>187.60640000000001</v>
      </c>
      <c r="F258">
        <v>220.68260000000001</v>
      </c>
      <c r="G258">
        <f t="shared" si="7"/>
        <v>204.38533631362188</v>
      </c>
    </row>
    <row r="259" spans="1:7" x14ac:dyDescent="0.3">
      <c r="A259" s="1" t="s">
        <v>259</v>
      </c>
      <c r="C259">
        <v>105.699</v>
      </c>
      <c r="D259">
        <f t="shared" si="6"/>
        <v>105.699</v>
      </c>
      <c r="E259">
        <v>89.947400000000002</v>
      </c>
      <c r="F259">
        <v>102.82510000000001</v>
      </c>
      <c r="G259">
        <f t="shared" si="7"/>
        <v>96.480015843595353</v>
      </c>
    </row>
    <row r="260" spans="1:7" x14ac:dyDescent="0.3">
      <c r="A260" s="1" t="s">
        <v>260</v>
      </c>
      <c r="C260">
        <v>498.36829999999998</v>
      </c>
      <c r="D260">
        <f t="shared" ref="D260:D323" si="8">C260</f>
        <v>498.36829999999998</v>
      </c>
      <c r="E260">
        <v>439.46510000000001</v>
      </c>
      <c r="F260">
        <v>513.84090000000003</v>
      </c>
      <c r="G260">
        <f t="shared" ref="G260:G323" si="9">(E260*(884.33-452.565)+F260*(643.34-198.814))/( 884.33+643.34-452.565-198.814)</f>
        <v>477.19454931626603</v>
      </c>
    </row>
    <row r="261" spans="1:7" x14ac:dyDescent="0.3">
      <c r="A261" s="1" t="s">
        <v>261</v>
      </c>
      <c r="C261">
        <v>229.43469999999999</v>
      </c>
      <c r="D261">
        <f t="shared" si="8"/>
        <v>229.43469999999999</v>
      </c>
      <c r="E261">
        <v>201.3954</v>
      </c>
      <c r="F261">
        <v>234.56120000000001</v>
      </c>
      <c r="G261">
        <f t="shared" si="9"/>
        <v>218.21978871425134</v>
      </c>
    </row>
    <row r="262" spans="1:7" x14ac:dyDescent="0.3">
      <c r="A262" s="1" t="s">
        <v>262</v>
      </c>
      <c r="C262">
        <v>107.1019</v>
      </c>
      <c r="D262">
        <f t="shared" si="8"/>
        <v>107.1019</v>
      </c>
      <c r="E262">
        <v>94.297499999999999</v>
      </c>
      <c r="F262">
        <v>107.95350000000001</v>
      </c>
      <c r="G262">
        <f t="shared" si="9"/>
        <v>101.22493284593817</v>
      </c>
    </row>
    <row r="263" spans="1:7" x14ac:dyDescent="0.3">
      <c r="A263" s="1" t="s">
        <v>263</v>
      </c>
      <c r="C263">
        <v>59.448</v>
      </c>
      <c r="D263">
        <f t="shared" si="8"/>
        <v>59.448</v>
      </c>
      <c r="E263">
        <v>52.1661</v>
      </c>
      <c r="F263">
        <v>56.790399999999998</v>
      </c>
      <c r="G263">
        <f t="shared" si="9"/>
        <v>54.511920716862321</v>
      </c>
    </row>
    <row r="264" spans="1:7" x14ac:dyDescent="0.3">
      <c r="A264" s="1" t="s">
        <v>264</v>
      </c>
      <c r="C264">
        <v>130.3502</v>
      </c>
      <c r="D264">
        <f t="shared" si="8"/>
        <v>130.3502</v>
      </c>
      <c r="E264">
        <v>116.88160000000001</v>
      </c>
      <c r="F264">
        <v>131.90379999999999</v>
      </c>
      <c r="G264">
        <f t="shared" si="9"/>
        <v>124.50208049928619</v>
      </c>
    </row>
    <row r="265" spans="1:7" x14ac:dyDescent="0.3">
      <c r="A265" s="1" t="s">
        <v>265</v>
      </c>
      <c r="C265">
        <v>60.325299999999999</v>
      </c>
      <c r="D265">
        <f t="shared" si="8"/>
        <v>60.325299999999999</v>
      </c>
      <c r="E265">
        <v>54.779499999999999</v>
      </c>
      <c r="F265">
        <v>59.958500000000001</v>
      </c>
      <c r="G265">
        <f t="shared" si="9"/>
        <v>57.406709630134287</v>
      </c>
    </row>
    <row r="266" spans="1:7" x14ac:dyDescent="0.3">
      <c r="A266" s="1" t="s">
        <v>266</v>
      </c>
      <c r="C266">
        <v>308.49380000000002</v>
      </c>
      <c r="D266">
        <f t="shared" si="8"/>
        <v>308.49380000000002</v>
      </c>
      <c r="E266">
        <v>283.58030000000002</v>
      </c>
      <c r="F266">
        <v>315.8245</v>
      </c>
      <c r="G266">
        <f t="shared" si="9"/>
        <v>299.93717830777683</v>
      </c>
    </row>
    <row r="267" spans="1:7" x14ac:dyDescent="0.3">
      <c r="A267" s="1" t="s">
        <v>267</v>
      </c>
      <c r="C267">
        <v>138.13640000000001</v>
      </c>
      <c r="D267">
        <f t="shared" si="8"/>
        <v>138.13640000000001</v>
      </c>
      <c r="E267">
        <v>127.7317</v>
      </c>
      <c r="F267">
        <v>142.07060000000001</v>
      </c>
      <c r="G267">
        <f t="shared" si="9"/>
        <v>135.00555521636079</v>
      </c>
    </row>
    <row r="268" spans="1:7" x14ac:dyDescent="0.3">
      <c r="A268" s="1" t="s">
        <v>268</v>
      </c>
      <c r="C268">
        <v>62.562399999999997</v>
      </c>
      <c r="D268">
        <f t="shared" si="8"/>
        <v>62.562399999999997</v>
      </c>
      <c r="E268">
        <v>58.5456</v>
      </c>
      <c r="F268">
        <v>63.971699999999998</v>
      </c>
      <c r="G268">
        <f t="shared" si="9"/>
        <v>61.298158828745244</v>
      </c>
    </row>
    <row r="269" spans="1:7" x14ac:dyDescent="0.3">
      <c r="A269" s="1" t="s">
        <v>269</v>
      </c>
      <c r="C269">
        <v>781.78920000000005</v>
      </c>
      <c r="D269">
        <f t="shared" si="8"/>
        <v>781.78920000000005</v>
      </c>
      <c r="E269">
        <v>729.71540000000005</v>
      </c>
      <c r="F269">
        <v>790.1354</v>
      </c>
      <c r="G269">
        <f t="shared" si="9"/>
        <v>760.36533354947153</v>
      </c>
    </row>
    <row r="270" spans="1:7" x14ac:dyDescent="0.3">
      <c r="A270" s="1" t="s">
        <v>270</v>
      </c>
      <c r="C270">
        <v>340.89190000000002</v>
      </c>
      <c r="D270">
        <f t="shared" si="8"/>
        <v>340.89190000000002</v>
      </c>
      <c r="E270">
        <v>318.64659999999998</v>
      </c>
      <c r="F270">
        <v>348.52510000000001</v>
      </c>
      <c r="G270">
        <f t="shared" si="9"/>
        <v>333.80340303803189</v>
      </c>
    </row>
    <row r="271" spans="1:7" x14ac:dyDescent="0.3">
      <c r="A271" s="1" t="s">
        <v>271</v>
      </c>
      <c r="C271">
        <v>149.77269999999999</v>
      </c>
      <c r="D271">
        <f t="shared" si="8"/>
        <v>149.77269999999999</v>
      </c>
      <c r="E271">
        <v>141.69110000000001</v>
      </c>
      <c r="F271">
        <v>154.7756</v>
      </c>
      <c r="G271">
        <f t="shared" si="9"/>
        <v>148.3286216075482</v>
      </c>
    </row>
    <row r="272" spans="1:7" x14ac:dyDescent="0.3">
      <c r="A272" s="1" t="s">
        <v>272</v>
      </c>
      <c r="C272">
        <v>66.534099999999995</v>
      </c>
      <c r="D272">
        <f t="shared" si="8"/>
        <v>66.534099999999995</v>
      </c>
      <c r="E272">
        <v>63.686999999999998</v>
      </c>
      <c r="F272">
        <v>68.910899999999998</v>
      </c>
      <c r="G272">
        <f t="shared" si="9"/>
        <v>66.336986558574722</v>
      </c>
    </row>
    <row r="273" spans="1:7" x14ac:dyDescent="0.3">
      <c r="A273" s="1" t="s">
        <v>273</v>
      </c>
      <c r="C273">
        <v>187450.48430000001</v>
      </c>
      <c r="D273">
        <f t="shared" si="8"/>
        <v>187450.48430000001</v>
      </c>
      <c r="E273">
        <v>168206.36919999999</v>
      </c>
      <c r="F273">
        <v>122874.32460000001</v>
      </c>
      <c r="G273">
        <f t="shared" si="9"/>
        <v>145210.27263178283</v>
      </c>
    </row>
    <row r="274" spans="1:7" x14ac:dyDescent="0.3">
      <c r="A274" s="1" t="s">
        <v>274</v>
      </c>
      <c r="C274">
        <v>20477.484700000001</v>
      </c>
      <c r="D274">
        <f t="shared" si="8"/>
        <v>20477.484700000001</v>
      </c>
      <c r="E274">
        <v>13772.8866</v>
      </c>
      <c r="F274">
        <v>15334.6392</v>
      </c>
      <c r="G274">
        <f t="shared" si="9"/>
        <v>14565.134422090608</v>
      </c>
    </row>
    <row r="275" spans="1:7" x14ac:dyDescent="0.3">
      <c r="A275" s="1" t="s">
        <v>275</v>
      </c>
      <c r="C275">
        <v>9586.1522999999997</v>
      </c>
      <c r="D275">
        <f t="shared" si="8"/>
        <v>9586.1522999999997</v>
      </c>
      <c r="E275">
        <v>5556.1068999999998</v>
      </c>
      <c r="F275">
        <v>8371.4701000000005</v>
      </c>
      <c r="G275">
        <f t="shared" si="9"/>
        <v>6984.2878830789095</v>
      </c>
    </row>
    <row r="276" spans="1:7" x14ac:dyDescent="0.3">
      <c r="A276" s="1" t="s">
        <v>276</v>
      </c>
      <c r="C276">
        <v>19319.001799999998</v>
      </c>
      <c r="D276">
        <f t="shared" si="8"/>
        <v>19319.001799999998</v>
      </c>
      <c r="E276">
        <v>10709.2228</v>
      </c>
      <c r="F276">
        <v>17574.790799999999</v>
      </c>
      <c r="G276">
        <f t="shared" si="9"/>
        <v>14191.996765233011</v>
      </c>
    </row>
    <row r="277" spans="1:7" x14ac:dyDescent="0.3">
      <c r="A277" s="1" t="s">
        <v>277</v>
      </c>
      <c r="C277">
        <v>9118.0296999999991</v>
      </c>
      <c r="D277">
        <f t="shared" si="8"/>
        <v>9118.0296999999991</v>
      </c>
      <c r="E277">
        <v>5173.2160000000003</v>
      </c>
      <c r="F277">
        <v>8189.8683000000001</v>
      </c>
      <c r="G277">
        <f t="shared" si="9"/>
        <v>6703.5071707524112</v>
      </c>
    </row>
    <row r="278" spans="1:7" x14ac:dyDescent="0.3">
      <c r="A278" s="1" t="s">
        <v>278</v>
      </c>
      <c r="C278">
        <v>2567.2930999999999</v>
      </c>
      <c r="D278">
        <f t="shared" si="8"/>
        <v>2567.2930999999999</v>
      </c>
      <c r="E278">
        <v>1730.721</v>
      </c>
      <c r="F278">
        <v>2127.3856999999998</v>
      </c>
      <c r="G278">
        <f t="shared" si="9"/>
        <v>1931.941567633583</v>
      </c>
    </row>
    <row r="279" spans="1:7" x14ac:dyDescent="0.3">
      <c r="A279" s="1" t="s">
        <v>279</v>
      </c>
      <c r="C279">
        <v>1280.3731</v>
      </c>
      <c r="D279">
        <f t="shared" si="8"/>
        <v>1280.3731</v>
      </c>
      <c r="E279">
        <v>890.91179999999997</v>
      </c>
      <c r="F279">
        <v>1130.9784999999999</v>
      </c>
      <c r="G279">
        <f t="shared" si="9"/>
        <v>1012.6931373459274</v>
      </c>
    </row>
    <row r="280" spans="1:7" x14ac:dyDescent="0.3">
      <c r="A280" s="1" t="s">
        <v>280</v>
      </c>
      <c r="C280">
        <v>2360.0246000000002</v>
      </c>
      <c r="D280">
        <f t="shared" si="8"/>
        <v>2360.0246000000002</v>
      </c>
      <c r="E280">
        <v>1652.2502999999999</v>
      </c>
      <c r="F280">
        <v>2228.3669</v>
      </c>
      <c r="G280">
        <f t="shared" si="9"/>
        <v>1944.5034530411701</v>
      </c>
    </row>
    <row r="281" spans="1:7" x14ac:dyDescent="0.3">
      <c r="A281" s="1" t="s">
        <v>281</v>
      </c>
      <c r="C281">
        <v>1182.175</v>
      </c>
      <c r="D281">
        <f t="shared" si="8"/>
        <v>1182.175</v>
      </c>
      <c r="E281">
        <v>848.63120000000004</v>
      </c>
      <c r="F281">
        <v>1091.7052000000001</v>
      </c>
      <c r="G281">
        <f t="shared" si="9"/>
        <v>971.93808427017973</v>
      </c>
    </row>
    <row r="282" spans="1:7" x14ac:dyDescent="0.3">
      <c r="A282" s="1" t="s">
        <v>282</v>
      </c>
      <c r="C282">
        <v>651.80799999999999</v>
      </c>
      <c r="D282">
        <f t="shared" si="8"/>
        <v>651.80799999999999</v>
      </c>
      <c r="E282">
        <v>486.0129</v>
      </c>
      <c r="F282">
        <v>589.12620000000004</v>
      </c>
      <c r="G282">
        <f t="shared" si="9"/>
        <v>538.32034444003204</v>
      </c>
    </row>
    <row r="283" spans="1:7" x14ac:dyDescent="0.3">
      <c r="A283" s="1" t="s">
        <v>283</v>
      </c>
      <c r="C283">
        <v>1279.8693000000001</v>
      </c>
      <c r="D283">
        <f t="shared" si="8"/>
        <v>1279.8693000000001</v>
      </c>
      <c r="E283">
        <v>970.33969999999999</v>
      </c>
      <c r="F283">
        <v>1216.0608</v>
      </c>
      <c r="G283">
        <f t="shared" si="9"/>
        <v>1094.9894084856517</v>
      </c>
    </row>
    <row r="284" spans="1:7" x14ac:dyDescent="0.3">
      <c r="A284" s="1" t="s">
        <v>284</v>
      </c>
      <c r="C284">
        <v>623.86099999999999</v>
      </c>
      <c r="D284">
        <f t="shared" si="8"/>
        <v>623.86099999999999</v>
      </c>
      <c r="E284">
        <v>480.71100000000001</v>
      </c>
      <c r="F284">
        <v>584.1585</v>
      </c>
      <c r="G284">
        <f t="shared" si="9"/>
        <v>533.18797783612979</v>
      </c>
    </row>
    <row r="285" spans="1:7" x14ac:dyDescent="0.3">
      <c r="A285" s="1" t="s">
        <v>285</v>
      </c>
      <c r="C285">
        <v>2766.3090999999999</v>
      </c>
      <c r="D285">
        <f t="shared" si="8"/>
        <v>2766.3090999999999</v>
      </c>
      <c r="E285">
        <v>2159.0266000000001</v>
      </c>
      <c r="F285">
        <v>2722.3991999999998</v>
      </c>
      <c r="G285">
        <f t="shared" si="9"/>
        <v>2444.8149607016389</v>
      </c>
    </row>
    <row r="286" spans="1:7" x14ac:dyDescent="0.3">
      <c r="A286" s="1" t="s">
        <v>286</v>
      </c>
      <c r="C286">
        <v>1287.6681000000001</v>
      </c>
      <c r="D286">
        <f t="shared" si="8"/>
        <v>1287.6681000000001</v>
      </c>
      <c r="E286">
        <v>1016.4897</v>
      </c>
      <c r="F286">
        <v>1255.4585999999999</v>
      </c>
      <c r="G286">
        <f t="shared" si="9"/>
        <v>1137.714143981965</v>
      </c>
    </row>
    <row r="287" spans="1:7" x14ac:dyDescent="0.3">
      <c r="A287" s="1" t="s">
        <v>287</v>
      </c>
      <c r="C287">
        <v>615.03980000000001</v>
      </c>
      <c r="D287">
        <f t="shared" si="8"/>
        <v>615.03980000000001</v>
      </c>
      <c r="E287">
        <v>488.32859999999999</v>
      </c>
      <c r="F287">
        <v>591.92070000000001</v>
      </c>
      <c r="G287">
        <f t="shared" si="9"/>
        <v>540.87893070589575</v>
      </c>
    </row>
    <row r="288" spans="1:7" x14ac:dyDescent="0.3">
      <c r="A288" s="1" t="s">
        <v>288</v>
      </c>
      <c r="C288">
        <v>527.13329999999996</v>
      </c>
      <c r="D288">
        <f t="shared" si="8"/>
        <v>527.13329999999996</v>
      </c>
      <c r="E288">
        <v>379.51190000000003</v>
      </c>
      <c r="F288">
        <v>442.4144</v>
      </c>
      <c r="G288">
        <f t="shared" si="9"/>
        <v>411.42115927003704</v>
      </c>
    </row>
    <row r="289" spans="1:7" x14ac:dyDescent="0.3">
      <c r="A289" s="1" t="s">
        <v>289</v>
      </c>
      <c r="C289">
        <v>279.34969999999998</v>
      </c>
      <c r="D289">
        <f t="shared" si="8"/>
        <v>279.34969999999998</v>
      </c>
      <c r="E289">
        <v>214.65780000000001</v>
      </c>
      <c r="F289">
        <v>242.70910000000001</v>
      </c>
      <c r="G289">
        <f t="shared" si="9"/>
        <v>228.88769872519518</v>
      </c>
    </row>
    <row r="290" spans="1:7" x14ac:dyDescent="0.3">
      <c r="A290" s="1" t="s">
        <v>290</v>
      </c>
      <c r="C290">
        <v>545.49450000000002</v>
      </c>
      <c r="D290">
        <f t="shared" si="8"/>
        <v>545.49450000000002</v>
      </c>
      <c r="E290">
        <v>429.34019999999998</v>
      </c>
      <c r="F290">
        <v>513.95780000000002</v>
      </c>
      <c r="G290">
        <f t="shared" si="9"/>
        <v>472.26512249446819</v>
      </c>
    </row>
    <row r="291" spans="1:7" x14ac:dyDescent="0.3">
      <c r="A291" s="1" t="s">
        <v>291</v>
      </c>
      <c r="C291">
        <v>268.72149999999999</v>
      </c>
      <c r="D291">
        <f t="shared" si="8"/>
        <v>268.72149999999999</v>
      </c>
      <c r="E291">
        <v>213.85390000000001</v>
      </c>
      <c r="F291">
        <v>245.14400000000001</v>
      </c>
      <c r="G291">
        <f t="shared" si="9"/>
        <v>229.72678126044889</v>
      </c>
    </row>
    <row r="292" spans="1:7" x14ac:dyDescent="0.3">
      <c r="A292" s="1" t="s">
        <v>292</v>
      </c>
      <c r="C292">
        <v>153.0102</v>
      </c>
      <c r="D292">
        <f t="shared" si="8"/>
        <v>153.0102</v>
      </c>
      <c r="E292">
        <v>125.634</v>
      </c>
      <c r="F292">
        <v>136.20230000000001</v>
      </c>
      <c r="G292">
        <f t="shared" si="9"/>
        <v>130.99510050862102</v>
      </c>
    </row>
    <row r="293" spans="1:7" x14ac:dyDescent="0.3">
      <c r="A293" s="1" t="s">
        <v>293</v>
      </c>
      <c r="C293">
        <v>318.37650000000002</v>
      </c>
      <c r="D293">
        <f t="shared" si="8"/>
        <v>318.37650000000002</v>
      </c>
      <c r="E293">
        <v>266.68220000000002</v>
      </c>
      <c r="F293">
        <v>305.24889999999999</v>
      </c>
      <c r="G293">
        <f t="shared" si="9"/>
        <v>286.24636405531953</v>
      </c>
    </row>
    <row r="294" spans="1:7" x14ac:dyDescent="0.3">
      <c r="A294" s="1" t="s">
        <v>294</v>
      </c>
      <c r="C294">
        <v>151.4057</v>
      </c>
      <c r="D294">
        <f t="shared" si="8"/>
        <v>151.4057</v>
      </c>
      <c r="E294">
        <v>128.69669999999999</v>
      </c>
      <c r="F294">
        <v>141.17189999999999</v>
      </c>
      <c r="G294">
        <f t="shared" si="9"/>
        <v>135.02513513764262</v>
      </c>
    </row>
    <row r="295" spans="1:7" x14ac:dyDescent="0.3">
      <c r="A295" s="1" t="s">
        <v>295</v>
      </c>
      <c r="C295">
        <v>726.19259999999997</v>
      </c>
      <c r="D295">
        <f t="shared" si="8"/>
        <v>726.19259999999997</v>
      </c>
      <c r="E295">
        <v>629.02570000000003</v>
      </c>
      <c r="F295">
        <v>716.07979999999998</v>
      </c>
      <c r="G295">
        <f t="shared" si="9"/>
        <v>673.18661327721054</v>
      </c>
    </row>
    <row r="296" spans="1:7" x14ac:dyDescent="0.3">
      <c r="A296" s="1" t="s">
        <v>296</v>
      </c>
      <c r="C296">
        <v>330.19810000000001</v>
      </c>
      <c r="D296">
        <f t="shared" si="8"/>
        <v>330.19810000000001</v>
      </c>
      <c r="E296">
        <v>286.83949999999999</v>
      </c>
      <c r="F296">
        <v>324.59739999999999</v>
      </c>
      <c r="G296">
        <f t="shared" si="9"/>
        <v>305.99337497463745</v>
      </c>
    </row>
    <row r="297" spans="1:7" x14ac:dyDescent="0.3">
      <c r="A297" s="1" t="s">
        <v>297</v>
      </c>
      <c r="C297">
        <v>153.2681</v>
      </c>
      <c r="D297">
        <f t="shared" si="8"/>
        <v>153.2681</v>
      </c>
      <c r="E297">
        <v>134.9392</v>
      </c>
      <c r="F297">
        <v>148.15639999999999</v>
      </c>
      <c r="G297">
        <f t="shared" si="9"/>
        <v>141.64403783035544</v>
      </c>
    </row>
    <row r="298" spans="1:7" x14ac:dyDescent="0.3">
      <c r="A298" s="1" t="s">
        <v>298</v>
      </c>
      <c r="C298">
        <v>86.320999999999998</v>
      </c>
      <c r="D298">
        <f t="shared" si="8"/>
        <v>86.320999999999998</v>
      </c>
      <c r="E298">
        <v>76.126800000000003</v>
      </c>
      <c r="F298">
        <v>78.731200000000001</v>
      </c>
      <c r="G298">
        <f t="shared" si="9"/>
        <v>77.447963305796819</v>
      </c>
    </row>
    <row r="299" spans="1:7" x14ac:dyDescent="0.3">
      <c r="A299" s="1" t="s">
        <v>299</v>
      </c>
      <c r="C299">
        <v>190.27780000000001</v>
      </c>
      <c r="D299">
        <f t="shared" si="8"/>
        <v>190.27780000000001</v>
      </c>
      <c r="E299">
        <v>168.92930000000001</v>
      </c>
      <c r="F299">
        <v>184.8</v>
      </c>
      <c r="G299">
        <f t="shared" si="9"/>
        <v>176.98020864587224</v>
      </c>
    </row>
    <row r="300" spans="1:7" x14ac:dyDescent="0.3">
      <c r="A300" s="1" t="s">
        <v>300</v>
      </c>
      <c r="C300">
        <v>87.739199999999997</v>
      </c>
      <c r="D300">
        <f t="shared" si="8"/>
        <v>87.739199999999997</v>
      </c>
      <c r="E300">
        <v>79.749300000000005</v>
      </c>
      <c r="F300">
        <v>83.231399999999994</v>
      </c>
      <c r="G300">
        <f t="shared" si="9"/>
        <v>81.515704065087974</v>
      </c>
    </row>
    <row r="301" spans="1:7" x14ac:dyDescent="0.3">
      <c r="A301" s="1" t="s">
        <v>301</v>
      </c>
      <c r="C301">
        <v>458.75830000000002</v>
      </c>
      <c r="D301">
        <f t="shared" si="8"/>
        <v>458.75830000000002</v>
      </c>
      <c r="E301">
        <v>411.41750000000002</v>
      </c>
      <c r="F301">
        <v>448.41</v>
      </c>
      <c r="G301">
        <f t="shared" si="9"/>
        <v>430.18310190051028</v>
      </c>
    </row>
    <row r="302" spans="1:7" x14ac:dyDescent="0.3">
      <c r="A302" s="1" t="s">
        <v>302</v>
      </c>
      <c r="C302">
        <v>202.76320000000001</v>
      </c>
      <c r="D302">
        <f t="shared" si="8"/>
        <v>202.76320000000001</v>
      </c>
      <c r="E302">
        <v>184.7878</v>
      </c>
      <c r="F302">
        <v>199.80500000000001</v>
      </c>
      <c r="G302">
        <f t="shared" si="9"/>
        <v>192.40574409300112</v>
      </c>
    </row>
    <row r="303" spans="1:7" x14ac:dyDescent="0.3">
      <c r="A303" s="1" t="s">
        <v>303</v>
      </c>
      <c r="C303">
        <v>91.214200000000005</v>
      </c>
      <c r="D303">
        <f t="shared" si="8"/>
        <v>91.214200000000005</v>
      </c>
      <c r="E303">
        <v>85.075900000000004</v>
      </c>
      <c r="F303">
        <v>89.026700000000005</v>
      </c>
      <c r="G303">
        <f t="shared" si="9"/>
        <v>87.080066790255756</v>
      </c>
    </row>
    <row r="304" spans="1:7" x14ac:dyDescent="0.3">
      <c r="A304" s="1" t="s">
        <v>304</v>
      </c>
      <c r="C304">
        <v>1197.9718</v>
      </c>
      <c r="D304">
        <f t="shared" si="8"/>
        <v>1197.9718</v>
      </c>
      <c r="E304">
        <v>1066.1541</v>
      </c>
      <c r="F304">
        <v>1154.6356000000001</v>
      </c>
      <c r="G304">
        <f t="shared" si="9"/>
        <v>1111.0391065434885</v>
      </c>
    </row>
    <row r="305" spans="1:7" x14ac:dyDescent="0.3">
      <c r="A305" s="1" t="s">
        <v>305</v>
      </c>
      <c r="C305">
        <v>511.23239999999998</v>
      </c>
      <c r="D305">
        <f t="shared" si="8"/>
        <v>511.23239999999998</v>
      </c>
      <c r="E305">
        <v>462.26900000000001</v>
      </c>
      <c r="F305">
        <v>500.61009999999999</v>
      </c>
      <c r="G305">
        <f t="shared" si="9"/>
        <v>481.71872140373466</v>
      </c>
    </row>
    <row r="306" spans="1:7" x14ac:dyDescent="0.3">
      <c r="A306" s="1" t="s">
        <v>306</v>
      </c>
      <c r="C306">
        <v>221.3922</v>
      </c>
      <c r="D306">
        <f t="shared" si="8"/>
        <v>221.3922</v>
      </c>
      <c r="E306">
        <v>204.54079999999999</v>
      </c>
      <c r="F306">
        <v>219.0078</v>
      </c>
      <c r="G306">
        <f t="shared" si="9"/>
        <v>211.87963794538572</v>
      </c>
    </row>
    <row r="307" spans="1:7" x14ac:dyDescent="0.3">
      <c r="A307" s="1" t="s">
        <v>307</v>
      </c>
      <c r="C307">
        <v>97.485699999999994</v>
      </c>
      <c r="D307">
        <f t="shared" si="8"/>
        <v>97.485699999999994</v>
      </c>
      <c r="E307">
        <v>92.284700000000001</v>
      </c>
      <c r="F307">
        <v>96.438000000000002</v>
      </c>
      <c r="G307">
        <f t="shared" si="9"/>
        <v>94.391591244803379</v>
      </c>
    </row>
    <row r="308" spans="1:7" x14ac:dyDescent="0.3">
      <c r="A308" s="1" t="s">
        <v>308</v>
      </c>
      <c r="C308">
        <v>0.999989886190783</v>
      </c>
      <c r="D308">
        <f t="shared" si="8"/>
        <v>0.999989886190783</v>
      </c>
      <c r="E308">
        <v>0.99999153453905998</v>
      </c>
      <c r="F308">
        <v>0.99998977810984702</v>
      </c>
      <c r="G308">
        <f t="shared" si="9"/>
        <v>0.99999064353544098</v>
      </c>
    </row>
    <row r="309" spans="1:7" x14ac:dyDescent="0.3">
      <c r="A309" s="1" t="s">
        <v>309</v>
      </c>
      <c r="C309">
        <v>1015.38510315613</v>
      </c>
      <c r="D309">
        <f t="shared" si="8"/>
        <v>1015.38510315613</v>
      </c>
      <c r="E309">
        <v>537.68711294116804</v>
      </c>
      <c r="F309">
        <v>907.97157445314895</v>
      </c>
      <c r="G309">
        <f t="shared" si="9"/>
        <v>725.52548003392019</v>
      </c>
    </row>
    <row r="310" spans="1:7" x14ac:dyDescent="0.3">
      <c r="A310" s="1" t="s">
        <v>310</v>
      </c>
      <c r="C310">
        <v>4.5576512105553703E-3</v>
      </c>
      <c r="D310">
        <f t="shared" si="8"/>
        <v>4.5576512105553703E-3</v>
      </c>
      <c r="E310">
        <v>1.94008805598399E-3</v>
      </c>
      <c r="F310">
        <v>3.7754793204283201E-3</v>
      </c>
      <c r="G310">
        <f t="shared" si="9"/>
        <v>2.8711476437446545E-3</v>
      </c>
    </row>
    <row r="311" spans="1:7" x14ac:dyDescent="0.3">
      <c r="A311" s="1" t="s">
        <v>311</v>
      </c>
      <c r="C311">
        <v>6.4152967851351095E-4</v>
      </c>
      <c r="D311">
        <f t="shared" si="8"/>
        <v>6.4152967851351095E-4</v>
      </c>
      <c r="E311">
        <v>2.9577490879885199E-4</v>
      </c>
      <c r="F311">
        <v>4.0792217194465699E-4</v>
      </c>
      <c r="G311">
        <f t="shared" si="9"/>
        <v>3.5266511341940858E-4</v>
      </c>
    </row>
    <row r="312" spans="1:7" x14ac:dyDescent="0.3">
      <c r="A312" s="1" t="s">
        <v>312</v>
      </c>
      <c r="C312" s="2">
        <v>3.3844060678948597E-5</v>
      </c>
      <c r="D312">
        <f t="shared" si="8"/>
        <v>3.3844060678948597E-5</v>
      </c>
      <c r="E312" s="2">
        <v>3.5625327998854E-6</v>
      </c>
      <c r="F312" s="2">
        <v>1.1182768705142501E-5</v>
      </c>
      <c r="G312">
        <f t="shared" si="9"/>
        <v>7.42813564873392E-6</v>
      </c>
    </row>
    <row r="313" spans="1:7" x14ac:dyDescent="0.3">
      <c r="A313" s="1" t="s">
        <v>313</v>
      </c>
      <c r="C313">
        <v>1.01944832026361E-4</v>
      </c>
      <c r="D313">
        <f t="shared" si="8"/>
        <v>1.01944832026361E-4</v>
      </c>
      <c r="E313">
        <v>1.2336161041929099E-4</v>
      </c>
      <c r="F313" s="2">
        <v>6.2882368753622403E-5</v>
      </c>
      <c r="G313">
        <f t="shared" si="9"/>
        <v>9.2681624683190784E-5</v>
      </c>
    </row>
    <row r="314" spans="1:7" x14ac:dyDescent="0.3">
      <c r="A314" s="1" t="s">
        <v>314</v>
      </c>
      <c r="C314">
        <v>2065.29309704347</v>
      </c>
      <c r="D314">
        <f t="shared" si="8"/>
        <v>2065.29309704347</v>
      </c>
      <c r="E314">
        <v>1056.27162099302</v>
      </c>
      <c r="F314">
        <v>2054.1278785524401</v>
      </c>
      <c r="G314">
        <f t="shared" si="9"/>
        <v>1562.4653976583729</v>
      </c>
    </row>
    <row r="315" spans="1:7" x14ac:dyDescent="0.3">
      <c r="A315" s="1" t="s">
        <v>315</v>
      </c>
      <c r="C315">
        <v>7.88903841273105E-3</v>
      </c>
      <c r="D315">
        <f t="shared" si="8"/>
        <v>7.88903841273105E-3</v>
      </c>
      <c r="E315">
        <v>2.9815411789561202E-3</v>
      </c>
      <c r="F315">
        <v>6.5774899493500896E-3</v>
      </c>
      <c r="G315">
        <f t="shared" si="9"/>
        <v>4.8056985914003312E-3</v>
      </c>
    </row>
    <row r="316" spans="1:7" x14ac:dyDescent="0.3">
      <c r="A316" s="1" t="s">
        <v>316</v>
      </c>
      <c r="C316">
        <v>1.52765305263765E-3</v>
      </c>
      <c r="D316">
        <f t="shared" si="8"/>
        <v>1.52765305263765E-3</v>
      </c>
      <c r="E316">
        <v>6.6143453863996805E-4</v>
      </c>
      <c r="F316">
        <v>1.00025580223801E-3</v>
      </c>
      <c r="G316">
        <f t="shared" si="9"/>
        <v>8.3331221514489984E-4</v>
      </c>
    </row>
    <row r="317" spans="1:7" x14ac:dyDescent="0.3">
      <c r="A317" s="1" t="s">
        <v>317</v>
      </c>
      <c r="C317">
        <v>4.83617497697704E-4</v>
      </c>
      <c r="D317">
        <f t="shared" si="8"/>
        <v>4.83617497697704E-4</v>
      </c>
      <c r="E317" s="2">
        <v>6.5055521767038205E-5</v>
      </c>
      <c r="F317">
        <v>1.79061948816648E-4</v>
      </c>
      <c r="G317">
        <f t="shared" si="9"/>
        <v>1.22888845389733E-4</v>
      </c>
    </row>
    <row r="318" spans="1:7" x14ac:dyDescent="0.3">
      <c r="A318" s="1" t="s">
        <v>318</v>
      </c>
      <c r="C318">
        <v>0.99997207074052097</v>
      </c>
      <c r="D318">
        <f t="shared" si="8"/>
        <v>0.99997207074052097</v>
      </c>
      <c r="E318">
        <v>0.99997647094114706</v>
      </c>
      <c r="F318">
        <v>0.99997162113220195</v>
      </c>
      <c r="G318">
        <f t="shared" si="9"/>
        <v>0.99997401072396919</v>
      </c>
    </row>
    <row r="319" spans="1:7" x14ac:dyDescent="0.3">
      <c r="A319" s="1" t="s">
        <v>319</v>
      </c>
      <c r="C319">
        <v>1015.37167822991</v>
      </c>
      <c r="D319">
        <f t="shared" si="8"/>
        <v>1015.37167822991</v>
      </c>
      <c r="E319">
        <v>537.68130718387897</v>
      </c>
      <c r="F319">
        <v>907.95977832320204</v>
      </c>
      <c r="G319">
        <f t="shared" si="9"/>
        <v>725.51663547285921</v>
      </c>
    </row>
    <row r="320" spans="1:7" x14ac:dyDescent="0.3">
      <c r="A320" s="1" t="s">
        <v>320</v>
      </c>
      <c r="C320">
        <v>1.26596411663179E-2</v>
      </c>
      <c r="D320">
        <f t="shared" si="8"/>
        <v>1.26596411663179E-2</v>
      </c>
      <c r="E320">
        <v>5.3889870154949704E-3</v>
      </c>
      <c r="F320">
        <v>1.04869226300092E-2</v>
      </c>
      <c r="G320">
        <f t="shared" si="9"/>
        <v>7.9750742022600442E-3</v>
      </c>
    </row>
    <row r="321" spans="1:7" x14ac:dyDescent="0.3">
      <c r="A321" s="1" t="s">
        <v>321</v>
      </c>
      <c r="C321">
        <v>1.7820059244391801E-3</v>
      </c>
      <c r="D321">
        <f t="shared" si="8"/>
        <v>1.7820059244391801E-3</v>
      </c>
      <c r="E321">
        <v>8.2158277950792604E-4</v>
      </c>
      <c r="F321">
        <v>1.1331062697219399E-3</v>
      </c>
      <c r="G321">
        <f t="shared" si="9"/>
        <v>9.796128072166151E-4</v>
      </c>
    </row>
    <row r="322" spans="1:7" x14ac:dyDescent="0.3">
      <c r="A322" s="1" t="s">
        <v>322</v>
      </c>
      <c r="C322">
        <v>2.6112790680593502E-4</v>
      </c>
      <c r="D322">
        <f t="shared" si="8"/>
        <v>2.6112790680593502E-4</v>
      </c>
      <c r="E322" s="2">
        <v>2.7487474767190401E-5</v>
      </c>
      <c r="F322" s="2">
        <v>8.6282277428005006E-5</v>
      </c>
      <c r="G322">
        <f t="shared" si="9"/>
        <v>5.7312976167525769E-5</v>
      </c>
    </row>
    <row r="323" spans="1:7" x14ac:dyDescent="0.3">
      <c r="A323" s="1" t="s">
        <v>323</v>
      </c>
      <c r="C323">
        <v>2.4597811038869102E-4</v>
      </c>
      <c r="D323">
        <f t="shared" si="8"/>
        <v>2.4597811038869102E-4</v>
      </c>
      <c r="E323">
        <v>3.47443155896786E-4</v>
      </c>
      <c r="F323">
        <v>1.7405391750589799E-4</v>
      </c>
      <c r="G323">
        <f t="shared" si="9"/>
        <v>2.5948604509118845E-4</v>
      </c>
    </row>
    <row r="324" spans="1:7" x14ac:dyDescent="0.3">
      <c r="A324" s="1" t="s">
        <v>324</v>
      </c>
      <c r="C324">
        <v>2065.2599216983099</v>
      </c>
      <c r="D324">
        <f t="shared" ref="D324:D378" si="10">C324</f>
        <v>2065.2599216983099</v>
      </c>
      <c r="E324">
        <v>1056.25911952557</v>
      </c>
      <c r="F324">
        <v>2054.0957177353298</v>
      </c>
      <c r="G324">
        <f t="shared" ref="G324:G378" si="11">(E324*(884.33-452.565)+F324*(643.34-198.814))/( 884.33+643.34-452.565-198.814)</f>
        <v>1562.4429233713154</v>
      </c>
    </row>
    <row r="325" spans="1:7" x14ac:dyDescent="0.3">
      <c r="A325" s="1" t="s">
        <v>325</v>
      </c>
      <c r="C325">
        <v>2.1912788718034499E-2</v>
      </c>
      <c r="D325">
        <f t="shared" si="10"/>
        <v>2.1912788718034499E-2</v>
      </c>
      <c r="E325">
        <v>8.2817825889293407E-3</v>
      </c>
      <c r="F325">
        <v>1.8269420467226901E-2</v>
      </c>
      <c r="G325">
        <f t="shared" si="11"/>
        <v>1.3348324086546116E-2</v>
      </c>
    </row>
    <row r="326" spans="1:7" x14ac:dyDescent="0.3">
      <c r="A326" s="1" t="s">
        <v>326</v>
      </c>
      <c r="C326">
        <v>4.2433564181486401E-3</v>
      </c>
      <c r="D326">
        <f t="shared" si="10"/>
        <v>4.2433564181486401E-3</v>
      </c>
      <c r="E326">
        <v>1.8372762822178501E-3</v>
      </c>
      <c r="F326">
        <v>2.7784005207798401E-3</v>
      </c>
      <c r="G326">
        <f t="shared" si="11"/>
        <v>2.3146909689726008E-3</v>
      </c>
    </row>
    <row r="327" spans="1:7" x14ac:dyDescent="0.3">
      <c r="A327" s="1" t="s">
        <v>327</v>
      </c>
      <c r="C327">
        <v>3.7313760355681502E-3</v>
      </c>
      <c r="D327">
        <f t="shared" si="10"/>
        <v>3.7313760355681502E-3</v>
      </c>
      <c r="E327">
        <v>5.0194523637825297E-4</v>
      </c>
      <c r="F327">
        <v>1.38155845733273E-3</v>
      </c>
      <c r="G327">
        <f t="shared" si="11"/>
        <v>9.481565368001561E-4</v>
      </c>
    </row>
    <row r="328" spans="1:7" x14ac:dyDescent="0.3">
      <c r="A328" s="1" t="s">
        <v>328</v>
      </c>
      <c r="C328">
        <v>3.14569197722391</v>
      </c>
      <c r="D328">
        <f t="shared" si="10"/>
        <v>3.14569197722391</v>
      </c>
      <c r="E328">
        <v>3.2615986438909901</v>
      </c>
      <c r="F328">
        <v>3.2408192535619702</v>
      </c>
      <c r="G328">
        <f t="shared" si="11"/>
        <v>3.251057648644665</v>
      </c>
    </row>
    <row r="329" spans="1:7" x14ac:dyDescent="0.3">
      <c r="A329" s="1" t="s">
        <v>329</v>
      </c>
      <c r="C329">
        <v>0.95691637751957004</v>
      </c>
      <c r="D329">
        <f t="shared" si="10"/>
        <v>0.95691637751957004</v>
      </c>
      <c r="E329">
        <v>1.1146240187360601</v>
      </c>
      <c r="F329">
        <v>1.02384127237851</v>
      </c>
      <c r="G329">
        <f t="shared" si="11"/>
        <v>1.0685716330475887</v>
      </c>
    </row>
    <row r="330" spans="1:7" x14ac:dyDescent="0.3">
      <c r="A330" s="1" t="s">
        <v>330</v>
      </c>
      <c r="C330">
        <v>1.6086467319035801E-2</v>
      </c>
      <c r="D330">
        <f t="shared" si="10"/>
        <v>1.6086467319035801E-2</v>
      </c>
      <c r="E330">
        <v>2.0437258225757399E-2</v>
      </c>
      <c r="F330">
        <v>1.3223427058378499E-2</v>
      </c>
      <c r="G330">
        <f t="shared" si="11"/>
        <v>1.6777816883200791E-2</v>
      </c>
    </row>
    <row r="331" spans="1:7" x14ac:dyDescent="0.3">
      <c r="A331" s="1" t="s">
        <v>331</v>
      </c>
      <c r="C331">
        <v>2.9479354904701799E-2</v>
      </c>
      <c r="D331">
        <f t="shared" si="10"/>
        <v>2.9479354904701799E-2</v>
      </c>
      <c r="E331">
        <v>3.4241752510105597E-2</v>
      </c>
      <c r="F331">
        <v>2.9701487832555801E-2</v>
      </c>
      <c r="G331">
        <f t="shared" si="11"/>
        <v>3.193856133725035E-2</v>
      </c>
    </row>
    <row r="332" spans="1:7" x14ac:dyDescent="0.3">
      <c r="A332" s="1" t="s">
        <v>332</v>
      </c>
      <c r="C332">
        <v>8.2334890381533604E-2</v>
      </c>
      <c r="D332">
        <f t="shared" si="10"/>
        <v>8.2334890381533604E-2</v>
      </c>
      <c r="E332">
        <v>7.8341374364323896E-2</v>
      </c>
      <c r="F332">
        <v>7.4005484806455704E-2</v>
      </c>
      <c r="G332">
        <f t="shared" si="11"/>
        <v>7.6141858859085434E-2</v>
      </c>
    </row>
    <row r="333" spans="1:7" x14ac:dyDescent="0.3">
      <c r="A333" s="1" t="s">
        <v>333</v>
      </c>
      <c r="C333">
        <v>0.637423710320843</v>
      </c>
      <c r="D333">
        <f t="shared" si="10"/>
        <v>0.637423710320843</v>
      </c>
      <c r="E333">
        <v>0.56133350719346298</v>
      </c>
      <c r="F333">
        <v>0.61157956121548396</v>
      </c>
      <c r="G333">
        <f t="shared" si="11"/>
        <v>0.58682238863831737</v>
      </c>
    </row>
    <row r="334" spans="1:7" x14ac:dyDescent="0.3">
      <c r="A334" s="1" t="s">
        <v>334</v>
      </c>
      <c r="C334">
        <v>0.15684817075249799</v>
      </c>
      <c r="D334">
        <f t="shared" si="10"/>
        <v>0.15684817075249799</v>
      </c>
      <c r="E334">
        <v>0.185943408527839</v>
      </c>
      <c r="F334">
        <v>0.166577354684151</v>
      </c>
      <c r="G334">
        <f t="shared" si="11"/>
        <v>0.17611937239039238</v>
      </c>
    </row>
    <row r="335" spans="1:7" x14ac:dyDescent="0.3">
      <c r="A335" s="1" t="s">
        <v>335</v>
      </c>
      <c r="C335">
        <v>5.9299669269323903E-2</v>
      </c>
      <c r="D335">
        <f t="shared" si="10"/>
        <v>5.9299669269323903E-2</v>
      </c>
      <c r="E335">
        <v>8.4895901247446406E-2</v>
      </c>
      <c r="F335">
        <v>7.5620980960786802E-2</v>
      </c>
      <c r="G335">
        <f t="shared" si="11"/>
        <v>8.0190908025619817E-2</v>
      </c>
    </row>
    <row r="336" spans="1:7" x14ac:dyDescent="0.3">
      <c r="A336" s="1" t="s">
        <v>336</v>
      </c>
      <c r="C336">
        <v>1.8527737052064501E-2</v>
      </c>
      <c r="D336">
        <f t="shared" si="10"/>
        <v>1.8527737052064501E-2</v>
      </c>
      <c r="E336">
        <v>3.4806797931064497E-2</v>
      </c>
      <c r="F336">
        <v>2.9291703442188899E-2</v>
      </c>
      <c r="G336">
        <f t="shared" si="11"/>
        <v>3.2009093866134111E-2</v>
      </c>
    </row>
    <row r="337" spans="1:7" x14ac:dyDescent="0.3">
      <c r="A337" s="1" t="s">
        <v>337</v>
      </c>
      <c r="C337">
        <v>6.59411503972178</v>
      </c>
      <c r="D337">
        <f t="shared" si="10"/>
        <v>6.59411503972178</v>
      </c>
      <c r="E337">
        <v>7.2649019863519797</v>
      </c>
      <c r="F337">
        <v>6.9689824738368404</v>
      </c>
      <c r="G337">
        <f t="shared" si="11"/>
        <v>7.1147875640649714</v>
      </c>
    </row>
    <row r="338" spans="1:7" x14ac:dyDescent="0.3">
      <c r="A338" s="1" t="s">
        <v>338</v>
      </c>
      <c r="C338">
        <v>2.2431446672947799</v>
      </c>
      <c r="D338">
        <f t="shared" si="10"/>
        <v>2.2431446672947799</v>
      </c>
      <c r="E338">
        <v>2.8064132443693701</v>
      </c>
      <c r="F338">
        <v>2.5012734295932502</v>
      </c>
      <c r="G338">
        <f t="shared" si="11"/>
        <v>2.651621535561258</v>
      </c>
    </row>
    <row r="339" spans="1:7" x14ac:dyDescent="0.3">
      <c r="A339" s="1" t="s">
        <v>339</v>
      </c>
      <c r="C339">
        <v>6.0281632513894097E-3</v>
      </c>
      <c r="D339">
        <f t="shared" si="10"/>
        <v>6.0281632513894097E-3</v>
      </c>
      <c r="E339">
        <v>7.21519537532056E-3</v>
      </c>
      <c r="F339">
        <v>3.7747446728029301E-3</v>
      </c>
      <c r="G339">
        <f t="shared" si="11"/>
        <v>5.469919218213673E-3</v>
      </c>
    </row>
    <row r="340" spans="1:7" x14ac:dyDescent="0.3">
      <c r="A340" s="1" t="s">
        <v>340</v>
      </c>
      <c r="C340">
        <v>6.0145248729926003E-3</v>
      </c>
      <c r="D340">
        <f t="shared" si="10"/>
        <v>6.0145248729926003E-3</v>
      </c>
      <c r="E340">
        <v>7.8063198157082604E-3</v>
      </c>
      <c r="F340">
        <v>5.1380658176774698E-3</v>
      </c>
      <c r="G340">
        <f t="shared" si="11"/>
        <v>6.4527645735242877E-3</v>
      </c>
    </row>
    <row r="341" spans="1:7" x14ac:dyDescent="0.3">
      <c r="A341" s="1" t="s">
        <v>341</v>
      </c>
      <c r="C341">
        <v>7.2692556854989897E-3</v>
      </c>
      <c r="D341">
        <f t="shared" si="10"/>
        <v>7.2692556854989897E-3</v>
      </c>
      <c r="E341">
        <v>9.2406658842960898E-3</v>
      </c>
      <c r="F341">
        <v>6.0285588198209601E-3</v>
      </c>
      <c r="G341">
        <f t="shared" si="11"/>
        <v>7.611224174929143E-3</v>
      </c>
    </row>
    <row r="342" spans="1:7" x14ac:dyDescent="0.3">
      <c r="A342" s="1" t="s">
        <v>342</v>
      </c>
      <c r="C342">
        <v>1.18790275836203E-2</v>
      </c>
      <c r="D342">
        <f t="shared" si="10"/>
        <v>1.18790275836203E-2</v>
      </c>
      <c r="E342">
        <v>1.27700265136698E-2</v>
      </c>
      <c r="F342">
        <v>1.1371516832681901E-2</v>
      </c>
      <c r="G342">
        <f t="shared" si="11"/>
        <v>1.206058876473614E-2</v>
      </c>
    </row>
    <row r="343" spans="1:7" x14ac:dyDescent="0.3">
      <c r="A343" s="1" t="s">
        <v>343</v>
      </c>
      <c r="C343">
        <v>2.3062497869003398E-2</v>
      </c>
      <c r="D343">
        <f t="shared" si="10"/>
        <v>2.3062497869003398E-2</v>
      </c>
      <c r="E343">
        <v>2.10892337114791E-2</v>
      </c>
      <c r="F343">
        <v>1.93780733829278E-2</v>
      </c>
      <c r="G343">
        <f t="shared" si="11"/>
        <v>2.0221194149039688E-2</v>
      </c>
    </row>
    <row r="344" spans="1:7" x14ac:dyDescent="0.3">
      <c r="A344" s="1" t="s">
        <v>344</v>
      </c>
      <c r="C344">
        <v>0.33827951856524302</v>
      </c>
      <c r="D344">
        <f t="shared" si="10"/>
        <v>0.33827951856524302</v>
      </c>
      <c r="E344">
        <v>0.24978484808971199</v>
      </c>
      <c r="F344">
        <v>0.31099483041230602</v>
      </c>
      <c r="G344">
        <f t="shared" si="11"/>
        <v>0.28083552486481694</v>
      </c>
    </row>
    <row r="345" spans="1:7" x14ac:dyDescent="0.3">
      <c r="A345" s="1" t="s">
        <v>345</v>
      </c>
      <c r="C345">
        <v>0.19013945241910701</v>
      </c>
      <c r="D345">
        <f t="shared" si="10"/>
        <v>0.19013945241910701</v>
      </c>
      <c r="E345">
        <v>0.167992350154301</v>
      </c>
      <c r="F345">
        <v>0.16990291262135901</v>
      </c>
      <c r="G345">
        <f t="shared" si="11"/>
        <v>0.16896154268421568</v>
      </c>
    </row>
    <row r="346" spans="1:7" x14ac:dyDescent="0.3">
      <c r="A346" s="1" t="s">
        <v>346</v>
      </c>
      <c r="C346">
        <v>0.14012751883801</v>
      </c>
      <c r="D346">
        <f t="shared" si="10"/>
        <v>0.14012751883801</v>
      </c>
      <c r="E346">
        <v>0.13808840787586399</v>
      </c>
      <c r="F346">
        <v>0.133258731559702</v>
      </c>
      <c r="G346">
        <f t="shared" si="11"/>
        <v>0.13563840360317578</v>
      </c>
    </row>
    <row r="347" spans="1:7" x14ac:dyDescent="0.3">
      <c r="A347" s="1" t="s">
        <v>347</v>
      </c>
      <c r="C347">
        <v>0.10140816256947099</v>
      </c>
      <c r="D347">
        <f t="shared" si="10"/>
        <v>0.10140816256947099</v>
      </c>
      <c r="E347">
        <v>0.109870908853827</v>
      </c>
      <c r="F347">
        <v>0.106906443071492</v>
      </c>
      <c r="G347">
        <f t="shared" si="11"/>
        <v>0.10836709092535547</v>
      </c>
    </row>
    <row r="348" spans="1:7" x14ac:dyDescent="0.3">
      <c r="A348" s="1" t="s">
        <v>348</v>
      </c>
      <c r="C348">
        <v>7.0660438473865494E-2</v>
      </c>
      <c r="D348">
        <f t="shared" si="10"/>
        <v>7.0660438473865494E-2</v>
      </c>
      <c r="E348">
        <v>8.58608249663146E-2</v>
      </c>
      <c r="F348">
        <v>8.2847371075526394E-2</v>
      </c>
      <c r="G348">
        <f t="shared" si="11"/>
        <v>8.4332156288607643E-2</v>
      </c>
    </row>
    <row r="349" spans="1:7" x14ac:dyDescent="0.3">
      <c r="A349" s="1" t="s">
        <v>349</v>
      </c>
      <c r="C349">
        <v>4.33768624910498E-2</v>
      </c>
      <c r="D349">
        <f t="shared" si="10"/>
        <v>4.33768624910498E-2</v>
      </c>
      <c r="E349">
        <v>6.2215847350806298E-2</v>
      </c>
      <c r="F349">
        <v>5.5352414575715603E-2</v>
      </c>
      <c r="G349">
        <f t="shared" si="11"/>
        <v>5.8734156545149317E-2</v>
      </c>
    </row>
    <row r="350" spans="1:7" x14ac:dyDescent="0.3">
      <c r="A350" s="1" t="s">
        <v>350</v>
      </c>
      <c r="C350">
        <v>2.7344948685601299E-2</v>
      </c>
      <c r="D350">
        <f t="shared" si="10"/>
        <v>2.7344948685601299E-2</v>
      </c>
      <c r="E350">
        <v>4.4212630938410102E-2</v>
      </c>
      <c r="F350">
        <v>3.6880595133022297E-2</v>
      </c>
      <c r="G350">
        <f t="shared" si="11"/>
        <v>4.0493226598498112E-2</v>
      </c>
    </row>
    <row r="351" spans="1:7" x14ac:dyDescent="0.3">
      <c r="A351" s="1" t="s">
        <v>351</v>
      </c>
      <c r="C351">
        <v>1.5663677588734701E-2</v>
      </c>
      <c r="D351">
        <f t="shared" si="10"/>
        <v>1.5663677588734701E-2</v>
      </c>
      <c r="E351">
        <v>3.1399139392358798E-2</v>
      </c>
      <c r="F351">
        <v>2.4003908712646599E-2</v>
      </c>
      <c r="G351">
        <f t="shared" si="11"/>
        <v>2.7647677477161969E-2</v>
      </c>
    </row>
    <row r="352" spans="1:7" x14ac:dyDescent="0.3">
      <c r="A352" s="1" t="s">
        <v>352</v>
      </c>
      <c r="C352">
        <v>9.0967983906713509E-3</v>
      </c>
      <c r="D352">
        <f t="shared" si="10"/>
        <v>9.0967983906713509E-3</v>
      </c>
      <c r="E352">
        <v>1.9889598817751101E-2</v>
      </c>
      <c r="F352">
        <v>1.4736477115117899E-2</v>
      </c>
      <c r="G352">
        <f t="shared" si="11"/>
        <v>1.7275516762834724E-2</v>
      </c>
    </row>
    <row r="353" spans="1:7" x14ac:dyDescent="0.3">
      <c r="A353" s="1" t="s">
        <v>353</v>
      </c>
      <c r="C353">
        <v>4.739336492891E-3</v>
      </c>
      <c r="D353">
        <f t="shared" si="10"/>
        <v>4.739336492891E-3</v>
      </c>
      <c r="E353">
        <v>1.3595862128917301E-2</v>
      </c>
      <c r="F353">
        <v>8.5897112596141703E-3</v>
      </c>
      <c r="G353">
        <f t="shared" si="11"/>
        <v>1.1056335623078666E-2</v>
      </c>
    </row>
    <row r="354" spans="1:7" x14ac:dyDescent="0.3">
      <c r="A354" s="1" t="s">
        <v>354</v>
      </c>
      <c r="C354">
        <v>4.9098162228511004E-3</v>
      </c>
      <c r="D354">
        <f t="shared" si="10"/>
        <v>4.9098162228511004E-3</v>
      </c>
      <c r="E354">
        <v>1.89681401312644E-2</v>
      </c>
      <c r="F354">
        <v>1.0835644937586699E-2</v>
      </c>
      <c r="G354">
        <f t="shared" si="11"/>
        <v>1.484267774666297E-2</v>
      </c>
    </row>
    <row r="355" spans="1:7" x14ac:dyDescent="0.3">
      <c r="A355" s="1" t="s">
        <v>355</v>
      </c>
      <c r="C355">
        <v>80.432614043057399</v>
      </c>
      <c r="D355">
        <f t="shared" si="10"/>
        <v>80.432614043057399</v>
      </c>
      <c r="E355">
        <v>58.782194497214597</v>
      </c>
      <c r="F355">
        <v>78.946656898590405</v>
      </c>
      <c r="G355">
        <f t="shared" si="11"/>
        <v>69.011248331424909</v>
      </c>
    </row>
    <row r="356" spans="1:7" x14ac:dyDescent="0.3">
      <c r="A356" s="1" t="s">
        <v>356</v>
      </c>
      <c r="C356">
        <v>80.432613838203906</v>
      </c>
      <c r="D356">
        <f t="shared" si="10"/>
        <v>80.432613838203906</v>
      </c>
      <c r="E356">
        <v>58.782196507197099</v>
      </c>
      <c r="F356">
        <v>78.946657895245195</v>
      </c>
      <c r="G356">
        <f t="shared" si="11"/>
        <v>69.011249827365262</v>
      </c>
    </row>
    <row r="357" spans="1:7" x14ac:dyDescent="0.3">
      <c r="A357" s="1" t="s">
        <v>357</v>
      </c>
      <c r="C357">
        <v>80.432616141277407</v>
      </c>
      <c r="D357">
        <f t="shared" si="10"/>
        <v>80.432616141277407</v>
      </c>
      <c r="E357">
        <v>58.782196210876997</v>
      </c>
      <c r="F357">
        <v>78.946658564807294</v>
      </c>
      <c r="G357">
        <f t="shared" si="11"/>
        <v>69.011250021019094</v>
      </c>
    </row>
    <row r="358" spans="1:7" x14ac:dyDescent="0.3">
      <c r="A358" s="1" t="s">
        <v>358</v>
      </c>
      <c r="C358">
        <v>24.996457530737398</v>
      </c>
      <c r="D358">
        <f t="shared" si="10"/>
        <v>24.996457530737398</v>
      </c>
      <c r="E358">
        <v>18.550743763638899</v>
      </c>
      <c r="F358">
        <v>23.870560973503501</v>
      </c>
      <c r="G358">
        <f t="shared" si="11"/>
        <v>21.249387325004101</v>
      </c>
    </row>
    <row r="359" spans="1:7" x14ac:dyDescent="0.3">
      <c r="A359" s="1" t="s">
        <v>359</v>
      </c>
      <c r="C359">
        <v>24.996403651398399</v>
      </c>
      <c r="D359">
        <f t="shared" si="10"/>
        <v>24.996403651398399</v>
      </c>
      <c r="E359">
        <v>18.550709067117001</v>
      </c>
      <c r="F359">
        <v>23.870504143093498</v>
      </c>
      <c r="G359">
        <f t="shared" si="11"/>
        <v>21.24934140037562</v>
      </c>
    </row>
    <row r="360" spans="1:7" x14ac:dyDescent="0.3">
      <c r="A360" s="1" t="s">
        <v>360</v>
      </c>
      <c r="C360">
        <v>24.996188523688801</v>
      </c>
      <c r="D360">
        <f t="shared" si="10"/>
        <v>24.996188523688801</v>
      </c>
      <c r="E360">
        <v>18.550570211314199</v>
      </c>
      <c r="F360">
        <v>23.870276978724299</v>
      </c>
      <c r="G360">
        <f t="shared" si="11"/>
        <v>21.249157747292248</v>
      </c>
    </row>
    <row r="361" spans="1:7" x14ac:dyDescent="0.3">
      <c r="A361" s="1" t="s">
        <v>361</v>
      </c>
      <c r="C361">
        <v>0.83752616425936299</v>
      </c>
      <c r="D361">
        <f t="shared" si="10"/>
        <v>0.83752616425936299</v>
      </c>
      <c r="E361">
        <v>0.92944268469116498</v>
      </c>
      <c r="F361">
        <v>0.762212800003088</v>
      </c>
      <c r="G361">
        <f t="shared" si="11"/>
        <v>0.84461009857439318</v>
      </c>
    </row>
    <row r="362" spans="1:7" x14ac:dyDescent="0.3">
      <c r="A362" s="1" t="s">
        <v>362</v>
      </c>
      <c r="C362">
        <v>0.83752555006018803</v>
      </c>
      <c r="D362">
        <f t="shared" si="10"/>
        <v>0.83752555006018803</v>
      </c>
      <c r="E362">
        <v>0.92944238173760096</v>
      </c>
      <c r="F362">
        <v>0.762211749485315</v>
      </c>
      <c r="G362">
        <f t="shared" si="11"/>
        <v>0.84460941639551756</v>
      </c>
    </row>
    <row r="363" spans="1:7" x14ac:dyDescent="0.3">
      <c r="A363" s="1" t="s">
        <v>363</v>
      </c>
      <c r="C363">
        <v>0.83752355178091398</v>
      </c>
      <c r="D363">
        <f t="shared" si="10"/>
        <v>0.83752355178091398</v>
      </c>
      <c r="E363">
        <v>0.92944098768467398</v>
      </c>
      <c r="F363">
        <v>0.76220822158998702</v>
      </c>
      <c r="G363">
        <f t="shared" si="11"/>
        <v>0.844606939884335</v>
      </c>
    </row>
    <row r="364" spans="1:7" x14ac:dyDescent="0.3">
      <c r="A364" s="1" t="s">
        <v>364</v>
      </c>
      <c r="C364">
        <v>-696.09301273599306</v>
      </c>
      <c r="D364">
        <f t="shared" si="10"/>
        <v>-696.09301273599306</v>
      </c>
      <c r="E364">
        <v>-222.898914759511</v>
      </c>
      <c r="F364">
        <v>-596.61405076767801</v>
      </c>
      <c r="G364">
        <f t="shared" si="11"/>
        <v>-412.47759872313321</v>
      </c>
    </row>
    <row r="365" spans="1:7" x14ac:dyDescent="0.3">
      <c r="A365" s="1" t="s">
        <v>365</v>
      </c>
      <c r="C365">
        <v>-696.08468777422695</v>
      </c>
      <c r="D365">
        <f t="shared" si="10"/>
        <v>-696.08468777422695</v>
      </c>
      <c r="E365">
        <v>-222.896969823879</v>
      </c>
      <c r="F365">
        <v>-596.60722236299296</v>
      </c>
      <c r="G365">
        <f t="shared" si="11"/>
        <v>-412.47317649518135</v>
      </c>
    </row>
    <row r="366" spans="1:7" x14ac:dyDescent="0.3">
      <c r="A366" s="1" t="s">
        <v>366</v>
      </c>
      <c r="C366">
        <v>-696.05136301675998</v>
      </c>
      <c r="D366">
        <f t="shared" si="10"/>
        <v>-696.05136301675998</v>
      </c>
      <c r="E366">
        <v>-222.88938912023801</v>
      </c>
      <c r="F366">
        <v>-596.57995683385002</v>
      </c>
      <c r="G366">
        <f t="shared" si="11"/>
        <v>-412.45561004851538</v>
      </c>
    </row>
    <row r="367" spans="1:7" x14ac:dyDescent="0.3">
      <c r="A367" s="1" t="s">
        <v>367</v>
      </c>
      <c r="C367">
        <v>59.211046283088599</v>
      </c>
      <c r="D367">
        <f t="shared" si="10"/>
        <v>59.211046283088599</v>
      </c>
      <c r="E367">
        <v>36.987748191104998</v>
      </c>
      <c r="F367">
        <v>38.921553179425104</v>
      </c>
      <c r="G367">
        <f t="shared" si="11"/>
        <v>37.968731216421915</v>
      </c>
    </row>
    <row r="368" spans="1:7" x14ac:dyDescent="0.3">
      <c r="A368" s="1" t="s">
        <v>368</v>
      </c>
      <c r="C368">
        <v>59.211039774629903</v>
      </c>
      <c r="D368">
        <f t="shared" si="10"/>
        <v>59.211039774629903</v>
      </c>
      <c r="E368">
        <v>36.987744679931701</v>
      </c>
      <c r="F368">
        <v>38.921544751497997</v>
      </c>
      <c r="G368">
        <f t="shared" si="11"/>
        <v>37.968725211071572</v>
      </c>
    </row>
    <row r="369" spans="1:7" x14ac:dyDescent="0.3">
      <c r="A369" s="1" t="s">
        <v>369</v>
      </c>
      <c r="C369">
        <v>59.211013712859497</v>
      </c>
      <c r="D369">
        <f t="shared" si="10"/>
        <v>59.211013712859497</v>
      </c>
      <c r="E369">
        <v>36.987730619984902</v>
      </c>
      <c r="F369">
        <v>38.921512251736402</v>
      </c>
      <c r="G369">
        <f t="shared" si="11"/>
        <v>37.968701796952338</v>
      </c>
    </row>
    <row r="370" spans="1:7" x14ac:dyDescent="0.3">
      <c r="A370" s="1" t="s">
        <v>370</v>
      </c>
      <c r="C370">
        <v>19.762845693108101</v>
      </c>
      <c r="D370">
        <f t="shared" si="10"/>
        <v>19.762845693108101</v>
      </c>
      <c r="E370">
        <v>13.912617425632201</v>
      </c>
      <c r="F370">
        <v>18.3895320447822</v>
      </c>
      <c r="G370">
        <f t="shared" si="11"/>
        <v>16.183672301229773</v>
      </c>
    </row>
    <row r="371" spans="1:7" x14ac:dyDescent="0.3">
      <c r="A371" s="1" t="s">
        <v>371</v>
      </c>
      <c r="C371">
        <v>19.762807721381201</v>
      </c>
      <c r="D371">
        <f t="shared" si="10"/>
        <v>19.762807721381201</v>
      </c>
      <c r="E371">
        <v>13.9125970136791</v>
      </c>
      <c r="F371">
        <v>18.389494395259302</v>
      </c>
      <c r="G371">
        <f t="shared" si="11"/>
        <v>16.1836431449806</v>
      </c>
    </row>
    <row r="372" spans="1:7" x14ac:dyDescent="0.3">
      <c r="A372" s="1" t="s">
        <v>372</v>
      </c>
      <c r="C372">
        <v>19.762656081938399</v>
      </c>
      <c r="D372">
        <f t="shared" si="10"/>
        <v>19.762656081938399</v>
      </c>
      <c r="E372">
        <v>13.9125153928701</v>
      </c>
      <c r="F372">
        <v>18.389343912424302</v>
      </c>
      <c r="G372">
        <f t="shared" si="11"/>
        <v>16.18352659175649</v>
      </c>
    </row>
    <row r="373" spans="1:7" x14ac:dyDescent="0.3">
      <c r="A373" s="1" t="s">
        <v>373</v>
      </c>
      <c r="C373">
        <v>60.433448123311898</v>
      </c>
      <c r="D373">
        <f t="shared" si="10"/>
        <v>60.433448123311898</v>
      </c>
      <c r="E373">
        <v>48.399235021344701</v>
      </c>
      <c r="F373">
        <v>59.246419687385597</v>
      </c>
      <c r="G373">
        <f t="shared" si="11"/>
        <v>53.901808493920022</v>
      </c>
    </row>
    <row r="374" spans="1:7" x14ac:dyDescent="0.3">
      <c r="A374" s="1" t="s">
        <v>374</v>
      </c>
      <c r="C374">
        <v>60.433183192991002</v>
      </c>
      <c r="D374">
        <f t="shared" si="10"/>
        <v>60.433183192991002</v>
      </c>
      <c r="E374">
        <v>48.3990714438238</v>
      </c>
      <c r="F374">
        <v>59.246159425474303</v>
      </c>
      <c r="G374">
        <f t="shared" si="11"/>
        <v>53.901595870220028</v>
      </c>
    </row>
    <row r="375" spans="1:7" x14ac:dyDescent="0.3">
      <c r="A375" s="1" t="s">
        <v>375</v>
      </c>
      <c r="C375">
        <v>60.432123261286002</v>
      </c>
      <c r="D375">
        <f t="shared" si="10"/>
        <v>60.432123261286002</v>
      </c>
      <c r="E375">
        <v>48.3984169644826</v>
      </c>
      <c r="F375">
        <v>59.245119108159599</v>
      </c>
      <c r="G375">
        <f t="shared" si="11"/>
        <v>53.900745662506623</v>
      </c>
    </row>
    <row r="376" spans="1:7" x14ac:dyDescent="0.3">
      <c r="A376" s="1" t="s">
        <v>376</v>
      </c>
      <c r="C376">
        <v>69926.829068785999</v>
      </c>
      <c r="D376">
        <f t="shared" si="10"/>
        <v>69926.829068785999</v>
      </c>
      <c r="E376">
        <v>34859.033365380601</v>
      </c>
      <c r="F376">
        <v>57178.431041009702</v>
      </c>
      <c r="G376">
        <f t="shared" si="11"/>
        <v>46181.245474322386</v>
      </c>
    </row>
    <row r="377" spans="1:7" x14ac:dyDescent="0.3">
      <c r="A377" s="1" t="s">
        <v>377</v>
      </c>
      <c r="C377">
        <v>69925.895206016707</v>
      </c>
      <c r="D377">
        <f t="shared" si="10"/>
        <v>69925.895206016707</v>
      </c>
      <c r="E377">
        <v>34858.684861036003</v>
      </c>
      <c r="F377">
        <v>57177.7758734159</v>
      </c>
      <c r="G377">
        <f t="shared" si="11"/>
        <v>46180.741405459245</v>
      </c>
    </row>
    <row r="378" spans="1:7" x14ac:dyDescent="0.3">
      <c r="A378" s="1" t="s">
        <v>378</v>
      </c>
      <c r="C378">
        <v>69922.154427282396</v>
      </c>
      <c r="D378">
        <f t="shared" si="10"/>
        <v>69922.154427282396</v>
      </c>
      <c r="E378">
        <v>34857.297412270404</v>
      </c>
      <c r="F378">
        <v>57175.154273211403</v>
      </c>
      <c r="G378">
        <f t="shared" si="11"/>
        <v>46178.727894800366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s1325897</dc:creator>
  <cp:lastModifiedBy>s1288646</cp:lastModifiedBy>
  <dcterms:created xsi:type="dcterms:W3CDTF">2024-11-07T14:28:55Z</dcterms:created>
  <dcterms:modified xsi:type="dcterms:W3CDTF">2025-02-20T07:04:42Z</dcterms:modified>
</cp:coreProperties>
</file>