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matrix data\"/>
    </mc:Choice>
  </mc:AlternateContent>
  <xr:revisionPtr revIDLastSave="0" documentId="13_ncr:1_{D3349525-9580-458B-AFB3-0EF8DD549383}" xr6:coauthVersionLast="47" xr6:coauthVersionMax="47" xr10:uidLastSave="{00000000-0000-0000-0000-000000000000}"/>
  <bookViews>
    <workbookView xWindow="4272" yWindow="2268" windowWidth="17280" windowHeight="7788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4" i="1"/>
  <c r="D5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<sst xmlns="http://schemas.openxmlformats.org/spreadsheetml/2006/main" count="385" uniqueCount="384">
  <si>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</si>
  <si>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08001,baseline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</si>
  <si>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</si>
  <si>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</si>
  <si>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</si>
  <si>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</si>
  <si>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08001,followup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</si>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</sst>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workbookViewId="0">
      <selection activeCell="H379" sqref="H379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1</v>
      </c>
      <c r="E1" t="s">
        <v>6</v>
      </c>
    </row>
    <row r="2" spans="1:7" x14ac:dyDescent="0.3">
      <c r="A2" t="s">
        <v>0</v>
      </c>
      <c r="B2" t="s">
        <v>2</v>
      </c>
      <c r="C2" t="s">
        <v>3</v>
      </c>
      <c r="D2" t="s">
        <v>5</v>
      </c>
      <c r="E2" t="s">
        <v>7</v>
      </c>
      <c r="F2" t="s">
        <v>3</v>
      </c>
      <c r="G2" t="s">
        <v>4</v>
      </c>
    </row>
    <row r="3" spans="1:7" x14ac:dyDescent="0.3">
      <c r="A3" t="s">
        <v>8</v>
      </c>
      <c r="B3">
        <v>46.875649726005904</v>
      </c>
      <c r="C3">
        <v>49.411974293308397</v>
      </c>
      <c r="D3">
        <f>(B3* 810.389 +C3*668.658)/(810.389+  668.658)</f>
        <v>48.022289225983492</v>
      </c>
      <c r="E3">
        <v>42.190598615100697</v>
      </c>
      <c r="F3">
        <v>37.368430326408301</v>
      </c>
      <c r="G3">
        <f>(E3* 870.003 +F3*448.644)/(870.003+  448.644)</f>
        <v>40.5499496243457</v>
      </c>
    </row>
    <row r="4" spans="1:7" x14ac:dyDescent="0.3">
      <c r="A4" t="s">
        <v>9</v>
      </c>
      <c r="B4">
        <v>37.410053550724903</v>
      </c>
      <c r="C4">
        <v>43.117871855481397</v>
      </c>
      <c r="D4">
        <f t="shared" ref="D4:D67" si="0">(B4* 810.389 +C4*668.658)/(810.389+  668.658)</f>
        <v>39.990484309194287</v>
      </c>
      <c r="E4">
        <v>31.744561747328</v>
      </c>
      <c r="F4">
        <v>30.4081691101443</v>
      </c>
      <c r="G4">
        <f t="shared" ref="G4:G67" si="1">(E4* 870.003 +F4*448.644)/(870.003+  448.644)</f>
        <v>31.289880139349034</v>
      </c>
    </row>
    <row r="5" spans="1:7" x14ac:dyDescent="0.3">
      <c r="A5" t="s">
        <v>10</v>
      </c>
      <c r="B5">
        <v>35.454540252685597</v>
      </c>
      <c r="C5">
        <v>36.923080444335902</v>
      </c>
      <c r="D5">
        <f t="shared" si="0"/>
        <v>36.118448260658646</v>
      </c>
      <c r="E5">
        <v>33.0769233703613</v>
      </c>
      <c r="F5">
        <v>27.073162078857401</v>
      </c>
      <c r="G5">
        <f t="shared" si="1"/>
        <v>31.034260337066208</v>
      </c>
    </row>
    <row r="6" spans="1:7" x14ac:dyDescent="0.3">
      <c r="A6" t="s">
        <v>11</v>
      </c>
      <c r="B6">
        <v>6.3636322021484402</v>
      </c>
      <c r="C6">
        <v>8.2051315307617205</v>
      </c>
      <c r="D6">
        <f t="shared" si="0"/>
        <v>7.1961502073720061</v>
      </c>
      <c r="E6">
        <v>6.9230766296386701</v>
      </c>
      <c r="F6">
        <v>6.5853576660156303</v>
      </c>
      <c r="G6">
        <f t="shared" si="1"/>
        <v>6.8081743193799777</v>
      </c>
    </row>
    <row r="7" spans="1:7" x14ac:dyDescent="0.3">
      <c r="A7" t="s">
        <v>12</v>
      </c>
      <c r="B7">
        <v>371.81817626953102</v>
      </c>
      <c r="C7">
        <v>428.20513916015602</v>
      </c>
      <c r="D7">
        <f t="shared" si="0"/>
        <v>397.30999217025601</v>
      </c>
      <c r="E7">
        <v>351.53845214843801</v>
      </c>
      <c r="F7">
        <v>247.31707763671901</v>
      </c>
      <c r="G7">
        <f t="shared" si="1"/>
        <v>316.07915610754486</v>
      </c>
    </row>
    <row r="8" spans="1:7" x14ac:dyDescent="0.3">
      <c r="A8" t="s">
        <v>13</v>
      </c>
      <c r="B8">
        <v>0.24665711798808099</v>
      </c>
      <c r="C8">
        <v>0.27723470575848203</v>
      </c>
      <c r="D8">
        <f t="shared" si="0"/>
        <v>0.26048084954183198</v>
      </c>
      <c r="E8">
        <v>0.164122834857373</v>
      </c>
      <c r="F8">
        <v>0.109783772980332</v>
      </c>
      <c r="G8">
        <f t="shared" si="1"/>
        <v>0.1456350257039277</v>
      </c>
    </row>
    <row r="9" spans="1:7" x14ac:dyDescent="0.3">
      <c r="A9" t="s">
        <v>14</v>
      </c>
      <c r="B9">
        <v>9.9999961853027308</v>
      </c>
      <c r="C9">
        <v>10</v>
      </c>
      <c r="D9">
        <f t="shared" si="0"/>
        <v>9.9999979098779797</v>
      </c>
      <c r="E9">
        <v>10</v>
      </c>
      <c r="F9">
        <v>9.9999923706054705</v>
      </c>
      <c r="G9">
        <f t="shared" si="1"/>
        <v>9.9999974042468693</v>
      </c>
    </row>
    <row r="10" spans="1:7" x14ac:dyDescent="0.3">
      <c r="A10" t="s">
        <v>15</v>
      </c>
      <c r="B10">
        <v>359.68310631558501</v>
      </c>
      <c r="C10">
        <v>430.06808935915501</v>
      </c>
      <c r="D10">
        <f t="shared" si="0"/>
        <v>391.50324590002509</v>
      </c>
      <c r="E10">
        <v>278.77577321052598</v>
      </c>
      <c r="F10">
        <v>232.104874128148</v>
      </c>
      <c r="G10">
        <f t="shared" si="1"/>
        <v>262.89690733670653</v>
      </c>
    </row>
    <row r="11" spans="1:7" x14ac:dyDescent="0.3">
      <c r="A11" t="s">
        <v>16</v>
      </c>
      <c r="B11">
        <v>33.6902943438742</v>
      </c>
      <c r="C11">
        <v>33.2910234500755</v>
      </c>
      <c r="D11">
        <f t="shared" si="0"/>
        <v>33.509789142007286</v>
      </c>
      <c r="E11">
        <v>36.072883043229098</v>
      </c>
      <c r="F11">
        <v>45.729018696576802</v>
      </c>
      <c r="G11">
        <f t="shared" si="1"/>
        <v>39.358195430896558</v>
      </c>
    </row>
    <row r="12" spans="1:7" x14ac:dyDescent="0.3">
      <c r="A12" t="s">
        <v>17</v>
      </c>
      <c r="B12">
        <v>33.557585015221001</v>
      </c>
      <c r="C12">
        <v>30.924742772455598</v>
      </c>
      <c r="D12">
        <f t="shared" si="0"/>
        <v>32.367311123746944</v>
      </c>
      <c r="E12">
        <v>35.249328788198703</v>
      </c>
      <c r="F12">
        <v>28.471019074285401</v>
      </c>
      <c r="G12">
        <f t="shared" si="1"/>
        <v>32.943140715660022</v>
      </c>
    </row>
    <row r="13" spans="1:7" x14ac:dyDescent="0.3">
      <c r="A13" t="s">
        <v>18</v>
      </c>
      <c r="B13">
        <v>15.719284561300899</v>
      </c>
      <c r="C13">
        <v>16.619274870056699</v>
      </c>
      <c r="D13">
        <f t="shared" si="0"/>
        <v>16.126158528032207</v>
      </c>
      <c r="E13">
        <v>15.5902138827717</v>
      </c>
      <c r="F13">
        <v>13.682905400412199</v>
      </c>
      <c r="G13">
        <f t="shared" si="1"/>
        <v>14.941289260215628</v>
      </c>
    </row>
    <row r="14" spans="1:7" x14ac:dyDescent="0.3">
      <c r="A14" t="s">
        <v>19</v>
      </c>
      <c r="B14">
        <v>8.3135623517176391</v>
      </c>
      <c r="C14">
        <v>9.3467023109705494</v>
      </c>
      <c r="D14">
        <f t="shared" si="0"/>
        <v>8.7806315515971107</v>
      </c>
      <c r="E14">
        <v>7.3051977435216697</v>
      </c>
      <c r="F14">
        <v>6.8151773177761203</v>
      </c>
      <c r="G14">
        <f t="shared" si="1"/>
        <v>7.1384778223538472</v>
      </c>
    </row>
    <row r="15" spans="1:7" x14ac:dyDescent="0.3">
      <c r="A15" t="s">
        <v>20</v>
      </c>
      <c r="B15">
        <v>4.2114899195077298</v>
      </c>
      <c r="C15">
        <v>4.7070336044475001</v>
      </c>
      <c r="D15">
        <f t="shared" si="0"/>
        <v>4.4355188038396385</v>
      </c>
      <c r="E15">
        <v>3.0251289631663099</v>
      </c>
      <c r="F15">
        <v>3.5948007587016702</v>
      </c>
      <c r="G15">
        <f t="shared" si="1"/>
        <v>3.2189487140444193</v>
      </c>
    </row>
    <row r="16" spans="1:7" x14ac:dyDescent="0.3">
      <c r="A16" t="s">
        <v>21</v>
      </c>
      <c r="B16">
        <v>2.2609336236688402</v>
      </c>
      <c r="C16">
        <v>2.2145323812427802</v>
      </c>
      <c r="D16">
        <f t="shared" si="0"/>
        <v>2.239956222708543</v>
      </c>
      <c r="E16">
        <v>1.5089444628797199</v>
      </c>
      <c r="F16">
        <v>1.2530072996296799</v>
      </c>
      <c r="G16">
        <f t="shared" si="1"/>
        <v>1.4218668199099556</v>
      </c>
    </row>
    <row r="17" spans="1:7" x14ac:dyDescent="0.3">
      <c r="A17" t="s">
        <v>22</v>
      </c>
      <c r="B17">
        <v>0.98204903203440697</v>
      </c>
      <c r="C17">
        <v>1.0062188437347099</v>
      </c>
      <c r="D17">
        <f t="shared" si="0"/>
        <v>0.99297589098608408</v>
      </c>
      <c r="E17">
        <v>0.70409363781712897</v>
      </c>
      <c r="F17">
        <v>0.31776790626257301</v>
      </c>
      <c r="G17">
        <f t="shared" si="1"/>
        <v>0.57265381995263442</v>
      </c>
    </row>
    <row r="18" spans="1:7" x14ac:dyDescent="0.3">
      <c r="A18" t="s">
        <v>23</v>
      </c>
      <c r="B18">
        <v>0.56442089982341503</v>
      </c>
      <c r="C18">
        <v>0.60628408132006795</v>
      </c>
      <c r="D18">
        <f t="shared" si="0"/>
        <v>0.58334670219020179</v>
      </c>
      <c r="E18">
        <v>0.32399167395698197</v>
      </c>
      <c r="F18">
        <v>0.10017489551430001</v>
      </c>
      <c r="G18">
        <f t="shared" si="1"/>
        <v>0.24784236732098422</v>
      </c>
    </row>
    <row r="19" spans="1:7" x14ac:dyDescent="0.3">
      <c r="A19" t="s">
        <v>24</v>
      </c>
      <c r="B19">
        <v>0.31146066928835298</v>
      </c>
      <c r="C19">
        <v>0.37511611581089599</v>
      </c>
      <c r="D19">
        <f t="shared" si="0"/>
        <v>0.3402384725365733</v>
      </c>
      <c r="E19">
        <v>0.13997405653262501</v>
      </c>
      <c r="F19">
        <v>3.03809109346646E-2</v>
      </c>
      <c r="G19">
        <f t="shared" si="1"/>
        <v>0.10268711983641191</v>
      </c>
    </row>
    <row r="20" spans="1:7" x14ac:dyDescent="0.3">
      <c r="A20" t="s">
        <v>25</v>
      </c>
      <c r="B20">
        <v>0.188501413760603</v>
      </c>
      <c r="C20">
        <v>0.23400438226388601</v>
      </c>
      <c r="D20">
        <f t="shared" si="0"/>
        <v>0.20907271671004829</v>
      </c>
      <c r="E20">
        <v>5.36969441008779E-2</v>
      </c>
      <c r="F20">
        <v>5.7477399065581697E-3</v>
      </c>
      <c r="G20">
        <f t="shared" si="1"/>
        <v>3.7383159770002103E-2</v>
      </c>
    </row>
    <row r="21" spans="1:7" x14ac:dyDescent="0.3">
      <c r="A21" t="s">
        <v>26</v>
      </c>
      <c r="B21">
        <v>0.10508412146424401</v>
      </c>
      <c r="C21">
        <v>0.207767527282784</v>
      </c>
      <c r="D21">
        <f t="shared" si="0"/>
        <v>0.15150595982895676</v>
      </c>
      <c r="E21">
        <v>1.7496757066578199E-2</v>
      </c>
      <c r="F21">
        <v>0</v>
      </c>
      <c r="G21">
        <f t="shared" si="1"/>
        <v>1.1543825707861341E-2</v>
      </c>
    </row>
    <row r="22" spans="1:7" x14ac:dyDescent="0.3">
      <c r="A22" t="s">
        <v>27</v>
      </c>
      <c r="B22">
        <v>6.28338045868677E-2</v>
      </c>
      <c r="C22">
        <v>0.13543890003758299</v>
      </c>
      <c r="D22">
        <f t="shared" si="0"/>
        <v>9.5657628247565699E-2</v>
      </c>
      <c r="E22">
        <v>5.4300280551449502E-3</v>
      </c>
      <c r="F22">
        <v>0</v>
      </c>
      <c r="G22">
        <f t="shared" si="1"/>
        <v>3.5825665989914451E-3</v>
      </c>
    </row>
    <row r="23" spans="1:7" x14ac:dyDescent="0.3">
      <c r="A23" t="s">
        <v>28</v>
      </c>
      <c r="B23">
        <v>2.2750170626279698E-2</v>
      </c>
      <c r="C23">
        <v>0.104238315735731</v>
      </c>
      <c r="D23">
        <f t="shared" si="0"/>
        <v>5.9589906031980458E-2</v>
      </c>
      <c r="E23">
        <v>2.4133458022866502E-3</v>
      </c>
      <c r="F23">
        <v>0</v>
      </c>
      <c r="G23">
        <f t="shared" si="1"/>
        <v>1.5922518217739794E-3</v>
      </c>
    </row>
    <row r="24" spans="1:7" x14ac:dyDescent="0.3">
      <c r="A24" t="s">
        <v>29</v>
      </c>
      <c r="B24">
        <v>7.0417194795627603E-3</v>
      </c>
      <c r="C24">
        <v>9.9274586414982005E-2</v>
      </c>
      <c r="D24">
        <f t="shared" si="0"/>
        <v>4.8739004514658714E-2</v>
      </c>
      <c r="E24">
        <v>6.0333645057166103E-4</v>
      </c>
      <c r="F24">
        <v>0</v>
      </c>
      <c r="G24">
        <f t="shared" si="1"/>
        <v>3.9806295544349382E-4</v>
      </c>
    </row>
    <row r="25" spans="1:7" x14ac:dyDescent="0.3">
      <c r="A25" t="s">
        <v>30</v>
      </c>
      <c r="B25">
        <v>2.70835364598568E-3</v>
      </c>
      <c r="C25">
        <v>5.8855647660310699E-2</v>
      </c>
      <c r="D25">
        <f t="shared" si="0"/>
        <v>2.8091818350643845E-2</v>
      </c>
      <c r="E25">
        <v>6.0333645057166103E-4</v>
      </c>
      <c r="F25">
        <v>0</v>
      </c>
      <c r="G25">
        <f t="shared" si="1"/>
        <v>3.9806295544349382E-4</v>
      </c>
    </row>
    <row r="26" spans="1:7" x14ac:dyDescent="0.3">
      <c r="A26" t="s">
        <v>31</v>
      </c>
      <c r="B26">
        <v>0</v>
      </c>
      <c r="C26">
        <v>4.25462513207066E-2</v>
      </c>
      <c r="D26">
        <f t="shared" si="0"/>
        <v>1.9234609390777327E-2</v>
      </c>
      <c r="E26">
        <v>0</v>
      </c>
      <c r="F26">
        <v>0</v>
      </c>
      <c r="G26">
        <f t="shared" si="1"/>
        <v>0</v>
      </c>
    </row>
    <row r="27" spans="1:7" x14ac:dyDescent="0.3">
      <c r="A27" t="s">
        <v>32</v>
      </c>
      <c r="B27">
        <v>0</v>
      </c>
      <c r="C27">
        <v>2.26913340377102E-2</v>
      </c>
      <c r="D27">
        <f t="shared" si="0"/>
        <v>1.0258458341747915E-2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33</v>
      </c>
      <c r="B28">
        <v>0</v>
      </c>
      <c r="C28">
        <v>4.2546251320706597E-3</v>
      </c>
      <c r="D28">
        <f t="shared" si="0"/>
        <v>1.9234609390777326E-3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34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35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36</v>
      </c>
      <c r="B31">
        <v>12.5</v>
      </c>
      <c r="C31">
        <v>12.5</v>
      </c>
      <c r="D31">
        <f t="shared" si="0"/>
        <v>12.5</v>
      </c>
      <c r="E31">
        <v>12.5</v>
      </c>
      <c r="F31">
        <v>12.5</v>
      </c>
      <c r="G31">
        <f t="shared" si="1"/>
        <v>12.500000000000002</v>
      </c>
    </row>
    <row r="32" spans="1:7" x14ac:dyDescent="0.3">
      <c r="A32" t="s">
        <v>37</v>
      </c>
      <c r="B32">
        <v>2.0409889671538601</v>
      </c>
      <c r="C32">
        <v>2.59164067086886</v>
      </c>
      <c r="D32">
        <f t="shared" si="0"/>
        <v>2.2899314733099621</v>
      </c>
      <c r="E32">
        <v>1.86605422271785</v>
      </c>
      <c r="F32">
        <v>1.50267948819033</v>
      </c>
      <c r="G32">
        <f t="shared" si="1"/>
        <v>1.742423035298196</v>
      </c>
    </row>
    <row r="33" spans="1:7" x14ac:dyDescent="0.3">
      <c r="A33" t="s">
        <v>38</v>
      </c>
      <c r="B33">
        <v>9.0530165669349696</v>
      </c>
      <c r="C33">
        <v>13.9969721357479</v>
      </c>
      <c r="D33">
        <f t="shared" si="0"/>
        <v>11.288114871945774</v>
      </c>
      <c r="E33">
        <v>7.9118784004045004</v>
      </c>
      <c r="F33">
        <v>5.3347560678558903</v>
      </c>
      <c r="G33">
        <f t="shared" si="1"/>
        <v>7.0350626401866894</v>
      </c>
    </row>
    <row r="34" spans="1:7" x14ac:dyDescent="0.3">
      <c r="A34" t="s">
        <v>39</v>
      </c>
      <c r="B34">
        <v>41.5894053061851</v>
      </c>
      <c r="C34">
        <v>81.703299504981203</v>
      </c>
      <c r="D34">
        <f t="shared" si="0"/>
        <v>59.7243775330167</v>
      </c>
      <c r="E34">
        <v>33.891879200190601</v>
      </c>
      <c r="F34">
        <v>17.493582554230201</v>
      </c>
      <c r="G34">
        <f t="shared" si="1"/>
        <v>28.312677639477041</v>
      </c>
    </row>
    <row r="35" spans="1:7" x14ac:dyDescent="0.3">
      <c r="A35" t="s">
        <v>40</v>
      </c>
      <c r="B35">
        <v>220.82876156841601</v>
      </c>
      <c r="C35">
        <v>530.38462755182002</v>
      </c>
      <c r="D35">
        <f t="shared" si="0"/>
        <v>360.77496086886487</v>
      </c>
      <c r="E35">
        <v>171.668658236852</v>
      </c>
      <c r="F35">
        <v>68.620153045524205</v>
      </c>
      <c r="G35">
        <f t="shared" si="1"/>
        <v>136.60840817519178</v>
      </c>
    </row>
    <row r="36" spans="1:7" x14ac:dyDescent="0.3">
      <c r="A36" t="s">
        <v>41</v>
      </c>
      <c r="B36">
        <v>1267.2908595245301</v>
      </c>
      <c r="C36">
        <v>3637.3479374500098</v>
      </c>
      <c r="D36">
        <f t="shared" si="0"/>
        <v>2338.7629801613289</v>
      </c>
      <c r="E36">
        <v>961.24362376849604</v>
      </c>
      <c r="F36">
        <v>293.517744013288</v>
      </c>
      <c r="G36">
        <f t="shared" si="1"/>
        <v>734.06287744526048</v>
      </c>
    </row>
    <row r="37" spans="1:7" x14ac:dyDescent="0.3">
      <c r="A37" t="s">
        <v>42</v>
      </c>
      <c r="B37">
        <v>37.531700000000001</v>
      </c>
      <c r="C37">
        <v>44.638599999999997</v>
      </c>
      <c r="D37">
        <f t="shared" si="0"/>
        <v>40.744637479471578</v>
      </c>
      <c r="E37">
        <v>29.0807</v>
      </c>
      <c r="F37">
        <v>24.7029</v>
      </c>
      <c r="G37">
        <f t="shared" si="1"/>
        <v>27.591238678509107</v>
      </c>
    </row>
    <row r="38" spans="1:7" x14ac:dyDescent="0.3">
      <c r="A38" t="s">
        <v>43</v>
      </c>
      <c r="B38">
        <v>1.2919</v>
      </c>
      <c r="C38">
        <v>1.8104</v>
      </c>
      <c r="D38">
        <f t="shared" si="0"/>
        <v>1.5263071371633221</v>
      </c>
      <c r="E38">
        <v>1.0037</v>
      </c>
      <c r="F38">
        <v>1.0639000000000001</v>
      </c>
      <c r="G38">
        <f t="shared" si="1"/>
        <v>1.024181879380911</v>
      </c>
    </row>
    <row r="39" spans="1:7" x14ac:dyDescent="0.3">
      <c r="A39" t="s">
        <v>44</v>
      </c>
      <c r="B39">
        <v>2.8974000000000002</v>
      </c>
      <c r="C39">
        <v>3.9661</v>
      </c>
      <c r="D39">
        <f t="shared" si="0"/>
        <v>3.3805454339179217</v>
      </c>
      <c r="E39">
        <v>2.3149999999999999</v>
      </c>
      <c r="F39">
        <v>1.7222</v>
      </c>
      <c r="G39">
        <f t="shared" si="1"/>
        <v>2.1133113272922928</v>
      </c>
    </row>
    <row r="40" spans="1:7" x14ac:dyDescent="0.3">
      <c r="A40" t="s">
        <v>45</v>
      </c>
      <c r="B40">
        <v>1.095</v>
      </c>
      <c r="C40">
        <v>1.7356</v>
      </c>
      <c r="D40">
        <f t="shared" si="0"/>
        <v>1.3846069663776743</v>
      </c>
      <c r="E40">
        <v>0.88322999999999996</v>
      </c>
      <c r="F40">
        <v>0.64612999999999998</v>
      </c>
      <c r="G40">
        <f t="shared" si="1"/>
        <v>0.80256133552800712</v>
      </c>
    </row>
    <row r="41" spans="1:7" x14ac:dyDescent="0.3">
      <c r="A41" t="s">
        <v>46</v>
      </c>
      <c r="B41">
        <v>0.89454</v>
      </c>
      <c r="C41">
        <v>0.89256000000000002</v>
      </c>
      <c r="D41">
        <f t="shared" si="0"/>
        <v>0.89364486763436168</v>
      </c>
      <c r="E41">
        <v>0.88075999999999999</v>
      </c>
      <c r="F41">
        <v>0.90707000000000004</v>
      </c>
      <c r="G41">
        <f t="shared" si="1"/>
        <v>0.88971146588889993</v>
      </c>
    </row>
    <row r="42" spans="1:7" x14ac:dyDescent="0.3">
      <c r="A42" t="s">
        <v>47</v>
      </c>
      <c r="B42">
        <v>4.0800000000000003E-2</v>
      </c>
      <c r="C42">
        <v>4.7816999999999998E-2</v>
      </c>
      <c r="D42">
        <f t="shared" si="0"/>
        <v>4.3972294853375178E-2</v>
      </c>
      <c r="E42">
        <v>4.6773000000000002E-2</v>
      </c>
      <c r="F42">
        <v>3.6040000000000003E-2</v>
      </c>
      <c r="G42">
        <f t="shared" si="1"/>
        <v>4.3121305458549558E-2</v>
      </c>
    </row>
    <row r="43" spans="1:7" x14ac:dyDescent="0.3">
      <c r="A43" t="s">
        <v>48</v>
      </c>
      <c r="B43">
        <v>22997.003400000001</v>
      </c>
      <c r="C43">
        <v>71884.789099999995</v>
      </c>
      <c r="D43">
        <f t="shared" si="0"/>
        <v>45098.538382046281</v>
      </c>
      <c r="E43">
        <v>10053.1384</v>
      </c>
      <c r="F43">
        <v>5692.6291000000001</v>
      </c>
      <c r="G43">
        <f t="shared" si="1"/>
        <v>8569.5599029578043</v>
      </c>
    </row>
    <row r="44" spans="1:7" x14ac:dyDescent="0.3">
      <c r="A44" t="s">
        <v>49</v>
      </c>
      <c r="B44">
        <v>2911.4585000000002</v>
      </c>
      <c r="C44">
        <v>5727.1569</v>
      </c>
      <c r="D44">
        <f t="shared" si="0"/>
        <v>4184.3992927856252</v>
      </c>
      <c r="E44">
        <v>1349.8706999999999</v>
      </c>
      <c r="F44">
        <v>833.6549</v>
      </c>
      <c r="G44">
        <f t="shared" si="1"/>
        <v>1174.2383121242456</v>
      </c>
    </row>
    <row r="45" spans="1:7" x14ac:dyDescent="0.3">
      <c r="A45" t="s">
        <v>50</v>
      </c>
      <c r="B45">
        <v>1.0913999999999999</v>
      </c>
      <c r="C45">
        <v>1.2070000000000001</v>
      </c>
      <c r="D45">
        <f t="shared" si="0"/>
        <v>1.1436612633675605</v>
      </c>
      <c r="E45">
        <v>0.95826</v>
      </c>
      <c r="F45">
        <v>0.82071000000000005</v>
      </c>
      <c r="G45">
        <f t="shared" si="1"/>
        <v>0.91146128722850017</v>
      </c>
    </row>
    <row r="46" spans="1:7" x14ac:dyDescent="0.3">
      <c r="A46" t="s">
        <v>51</v>
      </c>
      <c r="B46">
        <v>0.23300999999999999</v>
      </c>
      <c r="C46">
        <v>0.29076999999999997</v>
      </c>
      <c r="D46">
        <f t="shared" si="0"/>
        <v>0.25912254820164604</v>
      </c>
      <c r="E46">
        <v>0.21389</v>
      </c>
      <c r="F46">
        <v>0.18534999999999999</v>
      </c>
      <c r="G46">
        <f t="shared" si="1"/>
        <v>0.20417981997456486</v>
      </c>
    </row>
    <row r="47" spans="1:7" x14ac:dyDescent="0.3">
      <c r="A47" t="s">
        <v>52</v>
      </c>
      <c r="B47">
        <v>3.8869000000000001E-2</v>
      </c>
      <c r="C47">
        <v>3.4439999999999998E-2</v>
      </c>
      <c r="D47">
        <f t="shared" si="0"/>
        <v>3.6866706440701343E-2</v>
      </c>
      <c r="E47">
        <v>5.1716999999999999E-2</v>
      </c>
      <c r="F47">
        <v>5.5003999999999997E-2</v>
      </c>
      <c r="G47">
        <f t="shared" si="1"/>
        <v>5.2835337832642097E-2</v>
      </c>
    </row>
    <row r="48" spans="1:7" x14ac:dyDescent="0.3">
      <c r="A48" t="s">
        <v>53</v>
      </c>
      <c r="B48">
        <v>5.3226000000000002E-3</v>
      </c>
      <c r="C48">
        <v>4.8294999999999996E-3</v>
      </c>
      <c r="D48">
        <f t="shared" si="0"/>
        <v>5.0996758739918335E-3</v>
      </c>
      <c r="E48">
        <v>6.9601999999999997E-3</v>
      </c>
      <c r="F48">
        <v>6.7596000000000002E-3</v>
      </c>
      <c r="G48">
        <f t="shared" si="1"/>
        <v>6.8919497507672648E-3</v>
      </c>
    </row>
    <row r="49" spans="1:7" x14ac:dyDescent="0.3">
      <c r="A49" t="s">
        <v>54</v>
      </c>
      <c r="B49">
        <v>4.0071000000000003</v>
      </c>
      <c r="C49">
        <v>4.1407999999999996</v>
      </c>
      <c r="D49">
        <f t="shared" si="0"/>
        <v>4.0675440390332431</v>
      </c>
      <c r="E49">
        <v>3.7456</v>
      </c>
      <c r="F49">
        <v>3.5926</v>
      </c>
      <c r="G49">
        <f t="shared" si="1"/>
        <v>3.6935447251614728</v>
      </c>
    </row>
    <row r="50" spans="1:7" x14ac:dyDescent="0.3">
      <c r="A50" t="s">
        <v>55</v>
      </c>
      <c r="B50">
        <v>0.16078999999999999</v>
      </c>
      <c r="C50">
        <v>0.17657999999999999</v>
      </c>
      <c r="D50">
        <f t="shared" si="0"/>
        <v>0.16792845457243752</v>
      </c>
      <c r="E50">
        <v>0.16467000000000001</v>
      </c>
      <c r="F50">
        <v>0.14828</v>
      </c>
      <c r="G50">
        <f t="shared" si="1"/>
        <v>0.15909362121174206</v>
      </c>
    </row>
    <row r="51" spans="1:7" x14ac:dyDescent="0.3">
      <c r="A51" t="s">
        <v>56</v>
      </c>
      <c r="B51">
        <v>0.62883999999999995</v>
      </c>
      <c r="C51">
        <v>0.61951000000000001</v>
      </c>
      <c r="D51">
        <f t="shared" si="0"/>
        <v>0.6246220277922202</v>
      </c>
      <c r="E51">
        <v>0.65846000000000005</v>
      </c>
      <c r="F51">
        <v>0.69118000000000002</v>
      </c>
      <c r="G51">
        <f t="shared" si="1"/>
        <v>0.66959234374324605</v>
      </c>
    </row>
    <row r="52" spans="1:7" x14ac:dyDescent="0.3">
      <c r="A52" t="s">
        <v>57</v>
      </c>
      <c r="B52">
        <v>4.5543E-2</v>
      </c>
      <c r="C52">
        <v>4.7883000000000002E-2</v>
      </c>
      <c r="D52">
        <f t="shared" si="0"/>
        <v>4.6600883704845074E-2</v>
      </c>
      <c r="E52">
        <v>4.7280999999999997E-2</v>
      </c>
      <c r="F52">
        <v>4.6237E-2</v>
      </c>
      <c r="G52">
        <f t="shared" si="1"/>
        <v>4.6925799301101814E-2</v>
      </c>
    </row>
    <row r="53" spans="1:7" x14ac:dyDescent="0.3">
      <c r="A53" t="s">
        <v>58</v>
      </c>
      <c r="B53">
        <v>0.13199</v>
      </c>
      <c r="C53">
        <v>0.11958000000000001</v>
      </c>
      <c r="D53">
        <f t="shared" si="0"/>
        <v>0.12637959966789425</v>
      </c>
      <c r="E53">
        <v>0.16686000000000001</v>
      </c>
      <c r="F53">
        <v>0.14157</v>
      </c>
      <c r="G53">
        <f t="shared" si="1"/>
        <v>0.15825556927669046</v>
      </c>
    </row>
    <row r="54" spans="1:7" x14ac:dyDescent="0.3">
      <c r="A54" t="s">
        <v>59</v>
      </c>
      <c r="B54">
        <v>1.0913000000000001E-2</v>
      </c>
      <c r="C54">
        <v>1.0488000000000001E-2</v>
      </c>
      <c r="D54">
        <f t="shared" si="0"/>
        <v>1.0720863002325148E-2</v>
      </c>
      <c r="E54">
        <v>1.2168E-2</v>
      </c>
      <c r="F54">
        <v>1.3663E-2</v>
      </c>
      <c r="G54">
        <f t="shared" si="1"/>
        <v>1.2676644678977771E-2</v>
      </c>
    </row>
    <row r="55" spans="1:7" x14ac:dyDescent="0.3">
      <c r="A55" t="s">
        <v>60</v>
      </c>
      <c r="B55">
        <v>10.084899999999999</v>
      </c>
      <c r="C55">
        <v>10.6038</v>
      </c>
      <c r="D55">
        <f t="shared" si="0"/>
        <v>10.319487971984662</v>
      </c>
      <c r="E55">
        <v>9.0717999999999996</v>
      </c>
      <c r="F55">
        <v>8.1207999999999991</v>
      </c>
      <c r="G55">
        <f t="shared" si="1"/>
        <v>8.7482407426703279</v>
      </c>
    </row>
    <row r="56" spans="1:7" x14ac:dyDescent="0.3">
      <c r="A56" t="s">
        <v>61</v>
      </c>
      <c r="B56">
        <v>7.9869999999999997E-2</v>
      </c>
      <c r="C56">
        <v>0.10949</v>
      </c>
      <c r="D56">
        <f t="shared" si="0"/>
        <v>9.3260818520303962E-2</v>
      </c>
      <c r="E56">
        <v>7.0678000000000005E-2</v>
      </c>
      <c r="F56">
        <v>0.11122</v>
      </c>
      <c r="G56">
        <f t="shared" si="1"/>
        <v>8.4471627140546346E-2</v>
      </c>
    </row>
    <row r="57" spans="1:7" x14ac:dyDescent="0.3">
      <c r="A57" t="s">
        <v>62</v>
      </c>
      <c r="B57">
        <v>3.0541999999999998</v>
      </c>
      <c r="C57">
        <v>3.15</v>
      </c>
      <c r="D57">
        <f t="shared" si="0"/>
        <v>3.0975099397111783</v>
      </c>
      <c r="E57">
        <v>2.8931</v>
      </c>
      <c r="F57">
        <v>2.8647</v>
      </c>
      <c r="G57">
        <f t="shared" si="1"/>
        <v>2.8834374522521951</v>
      </c>
    </row>
    <row r="58" spans="1:7" x14ac:dyDescent="0.3">
      <c r="A58" t="s">
        <v>63</v>
      </c>
      <c r="B58">
        <v>8.5278999999999997E-3</v>
      </c>
      <c r="C58">
        <v>1.0181000000000001E-2</v>
      </c>
      <c r="D58">
        <f t="shared" si="0"/>
        <v>9.2752451078971804E-3</v>
      </c>
      <c r="E58">
        <v>7.7409000000000002E-3</v>
      </c>
      <c r="F58">
        <v>9.1795000000000002E-3</v>
      </c>
      <c r="G58">
        <f t="shared" si="1"/>
        <v>8.2303556757039615E-3</v>
      </c>
    </row>
    <row r="59" spans="1:7" x14ac:dyDescent="0.3">
      <c r="A59" t="s">
        <v>64</v>
      </c>
      <c r="B59">
        <v>-0.32630999999999999</v>
      </c>
      <c r="C59">
        <v>-0.33552999999999999</v>
      </c>
      <c r="D59">
        <f t="shared" si="0"/>
        <v>-0.33047824263191095</v>
      </c>
      <c r="E59">
        <v>-0.33213999999999999</v>
      </c>
      <c r="F59">
        <v>-0.39001999999999998</v>
      </c>
      <c r="G59">
        <f t="shared" si="1"/>
        <v>-0.35183254449447049</v>
      </c>
    </row>
    <row r="60" spans="1:7" x14ac:dyDescent="0.3">
      <c r="A60" t="s">
        <v>65</v>
      </c>
      <c r="B60">
        <v>7.3588000000000001E-2</v>
      </c>
      <c r="C60">
        <v>7.8458E-2</v>
      </c>
      <c r="D60">
        <f t="shared" si="0"/>
        <v>7.5789663949827155E-2</v>
      </c>
      <c r="E60">
        <v>8.0653000000000002E-2</v>
      </c>
      <c r="F60">
        <v>7.5814000000000006E-2</v>
      </c>
      <c r="G60">
        <f t="shared" si="1"/>
        <v>7.9006624346773621E-2</v>
      </c>
    </row>
    <row r="61" spans="1:7" x14ac:dyDescent="0.3">
      <c r="A61" t="s">
        <v>66</v>
      </c>
      <c r="B61">
        <v>0.88534999999999997</v>
      </c>
      <c r="C61">
        <v>0.89631000000000005</v>
      </c>
      <c r="D61">
        <f t="shared" si="0"/>
        <v>0.89030487410474446</v>
      </c>
      <c r="E61">
        <v>0.87558000000000002</v>
      </c>
      <c r="F61">
        <v>0.90544999999999998</v>
      </c>
      <c r="G61">
        <f t="shared" si="1"/>
        <v>0.88574268666292055</v>
      </c>
    </row>
    <row r="62" spans="1:7" x14ac:dyDescent="0.3">
      <c r="A62" t="s">
        <v>67</v>
      </c>
      <c r="B62">
        <v>3.5700000000000003E-2</v>
      </c>
      <c r="C62">
        <v>3.5000000000000003E-2</v>
      </c>
      <c r="D62">
        <f t="shared" si="0"/>
        <v>3.538353906265318E-2</v>
      </c>
      <c r="E62">
        <v>3.9688000000000001E-2</v>
      </c>
      <c r="F62">
        <v>2.8923999999999998E-2</v>
      </c>
      <c r="G62">
        <f t="shared" si="1"/>
        <v>3.6025758311360054E-2</v>
      </c>
    </row>
    <row r="63" spans="1:7" x14ac:dyDescent="0.3">
      <c r="A63" t="s">
        <v>68</v>
      </c>
      <c r="B63">
        <v>37.459899999999998</v>
      </c>
      <c r="C63">
        <v>44.433799999999998</v>
      </c>
      <c r="D63">
        <f t="shared" si="0"/>
        <v>40.61270990137568</v>
      </c>
      <c r="E63">
        <v>29.060700000000001</v>
      </c>
      <c r="F63">
        <v>24.515599999999999</v>
      </c>
      <c r="G63">
        <f t="shared" si="1"/>
        <v>27.514318106741229</v>
      </c>
    </row>
    <row r="64" spans="1:7" x14ac:dyDescent="0.3">
      <c r="A64" t="s">
        <v>69</v>
      </c>
      <c r="B64">
        <v>1.2091000000000001</v>
      </c>
      <c r="C64">
        <v>1.7361</v>
      </c>
      <c r="D64">
        <f t="shared" si="0"/>
        <v>1.4473498771168192</v>
      </c>
      <c r="E64">
        <v>1.0569999999999999</v>
      </c>
      <c r="F64">
        <v>0.95994999999999997</v>
      </c>
      <c r="G64">
        <f t="shared" si="1"/>
        <v>1.0239806246857575</v>
      </c>
    </row>
    <row r="65" spans="1:7" x14ac:dyDescent="0.3">
      <c r="A65" t="s">
        <v>70</v>
      </c>
      <c r="B65">
        <v>2.9470999999999998</v>
      </c>
      <c r="C65">
        <v>3.9129999999999998</v>
      </c>
      <c r="D65">
        <f t="shared" si="0"/>
        <v>3.3837708848332744</v>
      </c>
      <c r="E65">
        <v>2.3028</v>
      </c>
      <c r="F65">
        <v>1.7672000000000001</v>
      </c>
      <c r="G65">
        <f t="shared" si="1"/>
        <v>2.120572515009703</v>
      </c>
    </row>
    <row r="66" spans="1:7" x14ac:dyDescent="0.3">
      <c r="A66" t="s">
        <v>71</v>
      </c>
      <c r="B66">
        <v>1.1007</v>
      </c>
      <c r="C66">
        <v>1.7188000000000001</v>
      </c>
      <c r="D66">
        <f t="shared" si="0"/>
        <v>1.380135007677241</v>
      </c>
      <c r="E66">
        <v>0.91954000000000002</v>
      </c>
      <c r="F66">
        <v>0.64695000000000003</v>
      </c>
      <c r="G66">
        <f t="shared" si="1"/>
        <v>0.82679655314879585</v>
      </c>
    </row>
    <row r="67" spans="1:7" x14ac:dyDescent="0.3">
      <c r="A67" t="s">
        <v>72</v>
      </c>
      <c r="B67">
        <v>0.89254</v>
      </c>
      <c r="C67">
        <v>0.89307999999999998</v>
      </c>
      <c r="D67">
        <f t="shared" si="0"/>
        <v>0.89278412700881038</v>
      </c>
      <c r="E67">
        <v>0.88092999999999999</v>
      </c>
      <c r="F67">
        <v>0.90344999999999998</v>
      </c>
      <c r="G67">
        <f t="shared" si="1"/>
        <v>0.88859199208734407</v>
      </c>
    </row>
    <row r="68" spans="1:7" x14ac:dyDescent="0.3">
      <c r="A68" t="s">
        <v>73</v>
      </c>
      <c r="B68">
        <v>4.0940999999999998E-2</v>
      </c>
      <c r="C68">
        <v>4.7799000000000001E-2</v>
      </c>
      <c r="D68">
        <f t="shared" ref="D68:D131" si="2">(B68* 810.389 +C68*668.658)/(810.389+  668.658)</f>
        <v>4.4041413011892114E-2</v>
      </c>
      <c r="E68">
        <v>4.8870999999999998E-2</v>
      </c>
      <c r="F68">
        <v>3.6298999999999998E-2</v>
      </c>
      <c r="G68">
        <f t="shared" ref="G68:G131" si="3">(E68* 870.003 +F68*448.644)/(870.003+  448.644)</f>
        <v>4.4593621468823723E-2</v>
      </c>
    </row>
    <row r="69" spans="1:7" x14ac:dyDescent="0.3">
      <c r="A69" t="s">
        <v>74</v>
      </c>
      <c r="B69">
        <v>22459.973600000001</v>
      </c>
      <c r="C69">
        <v>70878.7209</v>
      </c>
      <c r="D69">
        <f t="shared" si="2"/>
        <v>44349.462393881062</v>
      </c>
      <c r="E69">
        <v>9877.6764000000003</v>
      </c>
      <c r="F69">
        <v>5591.1288000000004</v>
      </c>
      <c r="G69">
        <f t="shared" si="3"/>
        <v>8419.261933160582</v>
      </c>
    </row>
    <row r="70" spans="1:7" x14ac:dyDescent="0.3">
      <c r="A70" t="s">
        <v>75</v>
      </c>
      <c r="B70">
        <v>2395.3933999999999</v>
      </c>
      <c r="C70">
        <v>5093.1063999999997</v>
      </c>
      <c r="D70">
        <f t="shared" si="2"/>
        <v>3614.9945209609969</v>
      </c>
      <c r="E70">
        <v>1290.6318000000001</v>
      </c>
      <c r="F70">
        <v>755.68029999999999</v>
      </c>
      <c r="G70">
        <f t="shared" si="3"/>
        <v>1108.6249545242965</v>
      </c>
    </row>
    <row r="71" spans="1:7" x14ac:dyDescent="0.3">
      <c r="A71" t="s">
        <v>76</v>
      </c>
      <c r="B71">
        <v>1.0710999999999999</v>
      </c>
      <c r="C71">
        <v>1.1589</v>
      </c>
      <c r="D71">
        <f t="shared" si="2"/>
        <v>1.1107932432843579</v>
      </c>
      <c r="E71">
        <v>0.94352000000000003</v>
      </c>
      <c r="F71">
        <v>0.81428999999999996</v>
      </c>
      <c r="G71">
        <f t="shared" si="3"/>
        <v>0.8995520054419418</v>
      </c>
    </row>
    <row r="72" spans="1:7" x14ac:dyDescent="0.3">
      <c r="A72" t="s">
        <v>77</v>
      </c>
      <c r="B72">
        <v>0.2555</v>
      </c>
      <c r="C72">
        <v>0.32804</v>
      </c>
      <c r="D72">
        <f t="shared" si="2"/>
        <v>0.28829439485019748</v>
      </c>
      <c r="E72">
        <v>0.23852000000000001</v>
      </c>
      <c r="F72">
        <v>0.20244999999999999</v>
      </c>
      <c r="G72">
        <f t="shared" si="3"/>
        <v>0.22624788389917849</v>
      </c>
    </row>
    <row r="73" spans="1:7" x14ac:dyDescent="0.3">
      <c r="A73" t="s">
        <v>78</v>
      </c>
      <c r="B73">
        <v>4.0572999999999998E-2</v>
      </c>
      <c r="C73">
        <v>3.6305999999999998E-2</v>
      </c>
      <c r="D73">
        <f t="shared" si="2"/>
        <v>3.8643944543344459E-2</v>
      </c>
      <c r="E73">
        <v>5.2624999999999998E-2</v>
      </c>
      <c r="F73">
        <v>5.6348000000000002E-2</v>
      </c>
      <c r="G73">
        <f t="shared" si="3"/>
        <v>5.3891678354404178E-2</v>
      </c>
    </row>
    <row r="74" spans="1:7" x14ac:dyDescent="0.3">
      <c r="A74" t="s">
        <v>79</v>
      </c>
      <c r="B74">
        <v>7.7692000000000004E-3</v>
      </c>
      <c r="C74">
        <v>7.1544E-3</v>
      </c>
      <c r="D74">
        <f t="shared" si="2"/>
        <v>7.4912568795988226E-3</v>
      </c>
      <c r="E74">
        <v>8.4319000000000009E-3</v>
      </c>
      <c r="F74">
        <v>9.2353999999999995E-3</v>
      </c>
      <c r="G74">
        <f t="shared" si="3"/>
        <v>8.7052752505408955E-3</v>
      </c>
    </row>
    <row r="75" spans="1:7" x14ac:dyDescent="0.3">
      <c r="A75" t="s">
        <v>80</v>
      </c>
      <c r="B75">
        <v>3.9906999999999999</v>
      </c>
      <c r="C75">
        <v>4.1117999999999997</v>
      </c>
      <c r="D75">
        <f t="shared" si="2"/>
        <v>4.0454477421609996</v>
      </c>
      <c r="E75">
        <v>3.7359</v>
      </c>
      <c r="F75">
        <v>3.5876999999999999</v>
      </c>
      <c r="G75">
        <f t="shared" si="3"/>
        <v>3.6854778318230732</v>
      </c>
    </row>
    <row r="76" spans="1:7" x14ac:dyDescent="0.3">
      <c r="A76" t="s">
        <v>81</v>
      </c>
      <c r="B76">
        <v>0.18437999999999999</v>
      </c>
      <c r="C76">
        <v>0.20663999999999999</v>
      </c>
      <c r="D76">
        <f t="shared" si="2"/>
        <v>0.19444345780762881</v>
      </c>
      <c r="E76">
        <v>0.18049999999999999</v>
      </c>
      <c r="F76">
        <v>0.16420999999999999</v>
      </c>
      <c r="G76">
        <f t="shared" si="3"/>
        <v>0.17495764426719204</v>
      </c>
    </row>
    <row r="77" spans="1:7" x14ac:dyDescent="0.3">
      <c r="A77" t="s">
        <v>82</v>
      </c>
      <c r="B77">
        <v>0.63893</v>
      </c>
      <c r="C77">
        <v>0.63666</v>
      </c>
      <c r="D77">
        <f t="shared" si="2"/>
        <v>0.63790376238888957</v>
      </c>
      <c r="E77">
        <v>0.66466000000000003</v>
      </c>
      <c r="F77">
        <v>0.69706000000000001</v>
      </c>
      <c r="G77">
        <f t="shared" si="3"/>
        <v>0.67568346996580597</v>
      </c>
    </row>
    <row r="78" spans="1:7" x14ac:dyDescent="0.3">
      <c r="A78" t="s">
        <v>83</v>
      </c>
      <c r="B78">
        <v>5.8400000000000001E-2</v>
      </c>
      <c r="C78">
        <v>6.7983000000000002E-2</v>
      </c>
      <c r="D78">
        <f t="shared" si="2"/>
        <v>6.2732350232277953E-2</v>
      </c>
      <c r="E78">
        <v>5.8051999999999999E-2</v>
      </c>
      <c r="F78">
        <v>5.6559999999999999E-2</v>
      </c>
      <c r="G78">
        <f t="shared" si="3"/>
        <v>5.7544376012685729E-2</v>
      </c>
    </row>
    <row r="79" spans="1:7" x14ac:dyDescent="0.3">
      <c r="A79" t="s">
        <v>84</v>
      </c>
      <c r="B79">
        <v>0.13533000000000001</v>
      </c>
      <c r="C79">
        <v>0.12253</v>
      </c>
      <c r="D79">
        <f t="shared" si="2"/>
        <v>0.12954328571708673</v>
      </c>
      <c r="E79">
        <v>0.16833999999999999</v>
      </c>
      <c r="F79">
        <v>0.14443</v>
      </c>
      <c r="G79">
        <f t="shared" si="3"/>
        <v>0.16020508744190071</v>
      </c>
    </row>
    <row r="80" spans="1:7" x14ac:dyDescent="0.3">
      <c r="A80" t="s">
        <v>85</v>
      </c>
      <c r="B80">
        <v>1.5317000000000001E-2</v>
      </c>
      <c r="C80">
        <v>1.3061E-2</v>
      </c>
      <c r="D80">
        <f t="shared" si="2"/>
        <v>1.4297091607636538E-2</v>
      </c>
      <c r="E80">
        <v>1.4198000000000001E-2</v>
      </c>
      <c r="F80">
        <v>1.7968000000000001E-2</v>
      </c>
      <c r="G80">
        <f t="shared" si="3"/>
        <v>1.5480669190465684E-2</v>
      </c>
    </row>
    <row r="81" spans="1:7" x14ac:dyDescent="0.3">
      <c r="A81" t="s">
        <v>86</v>
      </c>
      <c r="B81">
        <v>10.077999999999999</v>
      </c>
      <c r="C81">
        <v>10.585699999999999</v>
      </c>
      <c r="D81">
        <f t="shared" si="2"/>
        <v>10.307524596987113</v>
      </c>
      <c r="E81">
        <v>9.0716999999999999</v>
      </c>
      <c r="F81">
        <v>8.0935000000000006</v>
      </c>
      <c r="G81">
        <f t="shared" si="3"/>
        <v>8.7388864715879233</v>
      </c>
    </row>
    <row r="82" spans="1:7" x14ac:dyDescent="0.3">
      <c r="A82" t="s">
        <v>87</v>
      </c>
      <c r="B82">
        <v>6.9356000000000001E-2</v>
      </c>
      <c r="C82">
        <v>9.2052999999999996E-2</v>
      </c>
      <c r="D82">
        <f t="shared" si="2"/>
        <v>7.9617019849943918E-2</v>
      </c>
      <c r="E82">
        <v>7.8134999999999996E-2</v>
      </c>
      <c r="F82">
        <v>9.4788999999999998E-2</v>
      </c>
      <c r="G82">
        <f t="shared" si="3"/>
        <v>8.3801199654646011E-2</v>
      </c>
    </row>
    <row r="83" spans="1:7" x14ac:dyDescent="0.3">
      <c r="A83" t="s">
        <v>88</v>
      </c>
      <c r="B83">
        <v>3.05</v>
      </c>
      <c r="C83">
        <v>3.1427999999999998</v>
      </c>
      <c r="D83">
        <f t="shared" si="2"/>
        <v>3.0919536785511208</v>
      </c>
      <c r="E83">
        <v>2.8900999999999999</v>
      </c>
      <c r="F83">
        <v>2.8561999999999999</v>
      </c>
      <c r="G83">
        <f t="shared" si="3"/>
        <v>2.8785661842024437</v>
      </c>
    </row>
    <row r="84" spans="1:7" x14ac:dyDescent="0.3">
      <c r="A84" t="s">
        <v>89</v>
      </c>
      <c r="B84">
        <v>2.6118999999999999E-3</v>
      </c>
      <c r="C84">
        <v>2.8281000000000001E-3</v>
      </c>
      <c r="D84">
        <f t="shared" si="2"/>
        <v>2.7096412209348321E-3</v>
      </c>
      <c r="E84">
        <v>4.9915000000000003E-3</v>
      </c>
      <c r="F84">
        <v>7.2198000000000002E-3</v>
      </c>
      <c r="G84">
        <f t="shared" si="3"/>
        <v>5.7496357445927541E-3</v>
      </c>
    </row>
    <row r="85" spans="1:7" x14ac:dyDescent="0.3">
      <c r="A85" t="s">
        <v>90</v>
      </c>
      <c r="B85">
        <v>-0.33278000000000002</v>
      </c>
      <c r="C85">
        <v>-0.34538000000000002</v>
      </c>
      <c r="D85">
        <f t="shared" si="2"/>
        <v>-0.33847629687224273</v>
      </c>
      <c r="E85">
        <v>-0.33599000000000001</v>
      </c>
      <c r="F85">
        <v>-0.38990999999999998</v>
      </c>
      <c r="G85">
        <f t="shared" si="3"/>
        <v>-0.35433523149864976</v>
      </c>
    </row>
    <row r="86" spans="1:7" x14ac:dyDescent="0.3">
      <c r="A86" t="s">
        <v>91</v>
      </c>
      <c r="B86">
        <v>8.3816000000000002E-2</v>
      </c>
      <c r="C86">
        <v>9.1878000000000001E-2</v>
      </c>
      <c r="D86">
        <f t="shared" si="2"/>
        <v>8.7460725824128657E-2</v>
      </c>
      <c r="E86">
        <v>8.8339000000000001E-2</v>
      </c>
      <c r="F86">
        <v>8.2823999999999995E-2</v>
      </c>
      <c r="G86">
        <f t="shared" si="3"/>
        <v>8.6462628491931509E-2</v>
      </c>
    </row>
    <row r="87" spans="1:7" x14ac:dyDescent="0.3">
      <c r="A87" t="s">
        <v>92</v>
      </c>
      <c r="B87">
        <v>0.88754999999999995</v>
      </c>
      <c r="C87">
        <v>0.89946999999999999</v>
      </c>
      <c r="D87">
        <f t="shared" si="2"/>
        <v>0.89293887767596281</v>
      </c>
      <c r="E87">
        <v>0.87665000000000004</v>
      </c>
      <c r="F87">
        <v>0.90422999999999998</v>
      </c>
      <c r="G87">
        <f t="shared" si="3"/>
        <v>0.88603355869311506</v>
      </c>
    </row>
    <row r="88" spans="1:7" x14ac:dyDescent="0.3">
      <c r="A88" t="s">
        <v>93</v>
      </c>
      <c r="B88">
        <v>3.8240999999999997E-2</v>
      </c>
      <c r="C88">
        <v>3.7392000000000002E-2</v>
      </c>
      <c r="D88">
        <f t="shared" si="2"/>
        <v>3.7857178091703643E-2</v>
      </c>
      <c r="E88">
        <v>4.2219E-2</v>
      </c>
      <c r="F88">
        <v>3.0835999999999999E-2</v>
      </c>
      <c r="G88">
        <f t="shared" si="3"/>
        <v>3.8346155598124446E-2</v>
      </c>
    </row>
    <row r="89" spans="1:7" x14ac:dyDescent="0.3">
      <c r="A89" t="s">
        <v>94</v>
      </c>
      <c r="B89">
        <v>39.115400000000001</v>
      </c>
      <c r="C89">
        <v>47.030700000000003</v>
      </c>
      <c r="D89">
        <f t="shared" si="2"/>
        <v>42.69380465340182</v>
      </c>
      <c r="E89">
        <v>30.3565</v>
      </c>
      <c r="F89">
        <v>26.0138</v>
      </c>
      <c r="G89">
        <f t="shared" si="3"/>
        <v>28.878980770972067</v>
      </c>
    </row>
    <row r="90" spans="1:7" x14ac:dyDescent="0.3">
      <c r="A90" t="s">
        <v>95</v>
      </c>
      <c r="B90">
        <v>0.30297000000000002</v>
      </c>
      <c r="C90">
        <v>0.23299</v>
      </c>
      <c r="D90">
        <f t="shared" si="2"/>
        <v>0.27133294800638519</v>
      </c>
      <c r="E90">
        <v>0.24854999999999999</v>
      </c>
      <c r="F90">
        <v>0.14443</v>
      </c>
      <c r="G90">
        <f t="shared" si="3"/>
        <v>0.21312519466544119</v>
      </c>
    </row>
    <row r="91" spans="1:7" x14ac:dyDescent="0.3">
      <c r="A91" t="s">
        <v>96</v>
      </c>
      <c r="B91">
        <v>1.7604</v>
      </c>
      <c r="C91">
        <v>1.9191</v>
      </c>
      <c r="D91">
        <f t="shared" si="2"/>
        <v>1.8321462153670571</v>
      </c>
      <c r="E91">
        <v>1.2937000000000001</v>
      </c>
      <c r="F91">
        <v>1.0631999999999999</v>
      </c>
      <c r="G91">
        <f t="shared" si="3"/>
        <v>1.2152768571877084</v>
      </c>
    </row>
    <row r="92" spans="1:7" x14ac:dyDescent="0.3">
      <c r="A92" t="s">
        <v>97</v>
      </c>
      <c r="B92">
        <v>0.51288</v>
      </c>
      <c r="C92">
        <v>0.63297000000000003</v>
      </c>
      <c r="D92">
        <f t="shared" si="2"/>
        <v>0.56717113423711341</v>
      </c>
      <c r="E92">
        <v>0.36091000000000001</v>
      </c>
      <c r="F92">
        <v>0.30134</v>
      </c>
      <c r="G92">
        <f t="shared" si="3"/>
        <v>0.34064246586842428</v>
      </c>
    </row>
    <row r="93" spans="1:7" x14ac:dyDescent="0.3">
      <c r="A93" t="s">
        <v>98</v>
      </c>
      <c r="B93">
        <v>0.93745000000000001</v>
      </c>
      <c r="C93">
        <v>0.95011000000000001</v>
      </c>
      <c r="D93">
        <f t="shared" si="2"/>
        <v>0.94317342209544386</v>
      </c>
      <c r="E93">
        <v>0.93550999999999995</v>
      </c>
      <c r="F93">
        <v>0.94486000000000003</v>
      </c>
      <c r="G93">
        <f t="shared" si="3"/>
        <v>0.93869115568457684</v>
      </c>
    </row>
    <row r="94" spans="1:7" x14ac:dyDescent="0.3">
      <c r="A94" t="s">
        <v>99</v>
      </c>
      <c r="B94">
        <v>1.8415000000000001E-2</v>
      </c>
      <c r="C94">
        <v>1.6163E-2</v>
      </c>
      <c r="D94">
        <f t="shared" si="2"/>
        <v>1.7396899955849952E-2</v>
      </c>
      <c r="E94">
        <v>1.8058000000000001E-2</v>
      </c>
      <c r="F94">
        <v>1.5447000000000001E-2</v>
      </c>
      <c r="G94">
        <f t="shared" si="3"/>
        <v>1.7169658022200031E-2</v>
      </c>
    </row>
    <row r="95" spans="1:7" x14ac:dyDescent="0.3">
      <c r="A95" t="s">
        <v>100</v>
      </c>
      <c r="B95">
        <v>25868.375100000001</v>
      </c>
      <c r="C95">
        <v>79091.877500000002</v>
      </c>
      <c r="D95">
        <f t="shared" si="2"/>
        <v>49930.031469120935</v>
      </c>
      <c r="E95">
        <v>11613.958500000001</v>
      </c>
      <c r="F95">
        <v>6637.9845999999998</v>
      </c>
      <c r="G95">
        <f t="shared" si="3"/>
        <v>9920.980140824573</v>
      </c>
    </row>
    <row r="96" spans="1:7" x14ac:dyDescent="0.3">
      <c r="A96" t="s">
        <v>101</v>
      </c>
      <c r="B96">
        <v>994.4461</v>
      </c>
      <c r="C96">
        <v>929.73599999999999</v>
      </c>
      <c r="D96">
        <f t="shared" si="2"/>
        <v>965.19150156884791</v>
      </c>
      <c r="E96">
        <v>415.97039999999998</v>
      </c>
      <c r="F96">
        <v>232.10419999999999</v>
      </c>
      <c r="G96">
        <f t="shared" si="3"/>
        <v>353.4135008201589</v>
      </c>
    </row>
    <row r="97" spans="1:7" x14ac:dyDescent="0.3">
      <c r="A97" t="s">
        <v>102</v>
      </c>
      <c r="B97">
        <v>0.84533000000000003</v>
      </c>
      <c r="C97">
        <v>0.86612999999999996</v>
      </c>
      <c r="D97">
        <f t="shared" si="2"/>
        <v>0.85473341070973408</v>
      </c>
      <c r="E97">
        <v>0.71833999999999998</v>
      </c>
      <c r="F97">
        <v>0.62705</v>
      </c>
      <c r="G97">
        <f t="shared" si="3"/>
        <v>0.68728035267967857</v>
      </c>
    </row>
    <row r="98" spans="1:7" x14ac:dyDescent="0.3">
      <c r="A98" t="s">
        <v>103</v>
      </c>
      <c r="B98">
        <v>0.14668</v>
      </c>
      <c r="C98">
        <v>0.17491000000000001</v>
      </c>
      <c r="D98">
        <f t="shared" si="2"/>
        <v>0.15944241751614385</v>
      </c>
      <c r="E98">
        <v>0.12398000000000001</v>
      </c>
      <c r="F98">
        <v>0.11146</v>
      </c>
      <c r="G98">
        <f t="shared" si="3"/>
        <v>0.11972031345765777</v>
      </c>
    </row>
    <row r="99" spans="1:7" x14ac:dyDescent="0.3">
      <c r="A99" t="s">
        <v>104</v>
      </c>
      <c r="B99">
        <v>4.4720999999999997E-2</v>
      </c>
      <c r="C99">
        <v>3.9605000000000001E-2</v>
      </c>
      <c r="D99">
        <f t="shared" si="2"/>
        <v>4.2408122635048111E-2</v>
      </c>
      <c r="E99">
        <v>5.8566E-2</v>
      </c>
      <c r="F99">
        <v>6.1883000000000001E-2</v>
      </c>
      <c r="G99">
        <f t="shared" si="3"/>
        <v>5.9694544749277108E-2</v>
      </c>
    </row>
    <row r="100" spans="1:7" x14ac:dyDescent="0.3">
      <c r="A100" t="s">
        <v>105</v>
      </c>
      <c r="B100">
        <v>5.8038999999999999E-3</v>
      </c>
      <c r="C100">
        <v>5.8903999999999996E-3</v>
      </c>
      <c r="D100">
        <f t="shared" si="2"/>
        <v>5.8430055301149988E-3</v>
      </c>
      <c r="E100">
        <v>6.1742000000000003E-3</v>
      </c>
      <c r="F100">
        <v>6.8471000000000001E-3</v>
      </c>
      <c r="G100">
        <f t="shared" si="3"/>
        <v>6.4031411401231711E-3</v>
      </c>
    </row>
    <row r="101" spans="1:7" x14ac:dyDescent="0.3">
      <c r="A101" t="s">
        <v>106</v>
      </c>
      <c r="B101">
        <v>3.8532000000000002</v>
      </c>
      <c r="C101">
        <v>3.9624999999999999</v>
      </c>
      <c r="D101">
        <f t="shared" si="2"/>
        <v>3.9026131149314391</v>
      </c>
      <c r="E101">
        <v>3.5792000000000002</v>
      </c>
      <c r="F101">
        <v>3.4577</v>
      </c>
      <c r="G101">
        <f t="shared" si="3"/>
        <v>3.537861987628228</v>
      </c>
    </row>
    <row r="102" spans="1:7" x14ac:dyDescent="0.3">
      <c r="A102" t="s">
        <v>107</v>
      </c>
      <c r="B102">
        <v>0.12639</v>
      </c>
      <c r="C102">
        <v>0.14665</v>
      </c>
      <c r="D102">
        <f t="shared" si="2"/>
        <v>0.13554928370092365</v>
      </c>
      <c r="E102">
        <v>0.11447</v>
      </c>
      <c r="F102">
        <v>0.11418</v>
      </c>
      <c r="G102">
        <f t="shared" si="3"/>
        <v>0.11437133313919495</v>
      </c>
    </row>
    <row r="103" spans="1:7" x14ac:dyDescent="0.3">
      <c r="A103" t="s">
        <v>108</v>
      </c>
      <c r="B103">
        <v>0.67934000000000005</v>
      </c>
      <c r="C103">
        <v>0.67834000000000005</v>
      </c>
      <c r="D103">
        <f t="shared" si="2"/>
        <v>0.67888791294664741</v>
      </c>
      <c r="E103">
        <v>0.71048</v>
      </c>
      <c r="F103">
        <v>0.74100999999999995</v>
      </c>
      <c r="G103">
        <f t="shared" si="3"/>
        <v>0.72086723882889048</v>
      </c>
    </row>
    <row r="104" spans="1:7" x14ac:dyDescent="0.3">
      <c r="A104" t="s">
        <v>109</v>
      </c>
      <c r="B104">
        <v>3.8866999999999999E-2</v>
      </c>
      <c r="C104">
        <v>4.6734999999999999E-2</v>
      </c>
      <c r="D104">
        <f t="shared" si="2"/>
        <v>4.2424020935778239E-2</v>
      </c>
      <c r="E104">
        <v>3.6402999999999998E-2</v>
      </c>
      <c r="F104">
        <v>3.5185000000000001E-2</v>
      </c>
      <c r="G104">
        <f t="shared" si="3"/>
        <v>3.5988599184618782E-2</v>
      </c>
    </row>
    <row r="105" spans="1:7" x14ac:dyDescent="0.3">
      <c r="A105" t="s">
        <v>110</v>
      </c>
      <c r="B105">
        <v>0.14344000000000001</v>
      </c>
      <c r="C105">
        <v>0.1288</v>
      </c>
      <c r="D105">
        <f t="shared" si="2"/>
        <v>0.13682144553891798</v>
      </c>
      <c r="E105">
        <v>0.17829999999999999</v>
      </c>
      <c r="F105">
        <v>0.156</v>
      </c>
      <c r="G105">
        <f t="shared" si="3"/>
        <v>0.17071285863464597</v>
      </c>
    </row>
    <row r="106" spans="1:7" x14ac:dyDescent="0.3">
      <c r="A106" t="s">
        <v>111</v>
      </c>
      <c r="B106">
        <v>1.1486E-2</v>
      </c>
      <c r="C106">
        <v>1.1613E-2</v>
      </c>
      <c r="D106">
        <f t="shared" si="2"/>
        <v>1.1543415055775779E-2</v>
      </c>
      <c r="E106">
        <v>1.0596E-2</v>
      </c>
      <c r="F106">
        <v>1.2559000000000001E-2</v>
      </c>
      <c r="G106">
        <f t="shared" si="3"/>
        <v>1.1263872578483856E-2</v>
      </c>
    </row>
    <row r="107" spans="1:7" x14ac:dyDescent="0.3">
      <c r="A107" t="s">
        <v>112</v>
      </c>
      <c r="B107">
        <v>10.1914</v>
      </c>
      <c r="C107">
        <v>10.744300000000001</v>
      </c>
      <c r="D107">
        <f t="shared" si="2"/>
        <v>10.44135893179865</v>
      </c>
      <c r="E107">
        <v>9.1705000000000005</v>
      </c>
      <c r="F107">
        <v>8.2642000000000007</v>
      </c>
      <c r="G107">
        <f t="shared" si="3"/>
        <v>8.8621490484564873</v>
      </c>
    </row>
    <row r="108" spans="1:7" x14ac:dyDescent="0.3">
      <c r="A108" t="s">
        <v>113</v>
      </c>
      <c r="B108">
        <v>1.6123999999999999E-2</v>
      </c>
      <c r="C108">
        <v>3.3203999999999997E-2</v>
      </c>
      <c r="D108">
        <f t="shared" si="2"/>
        <v>2.3845646871262373E-2</v>
      </c>
      <c r="E108">
        <v>1.0677000000000001E-2</v>
      </c>
      <c r="F108">
        <v>2.6453999999999998E-2</v>
      </c>
      <c r="G108">
        <f t="shared" si="3"/>
        <v>1.6044817458349354E-2</v>
      </c>
    </row>
    <row r="109" spans="1:7" x14ac:dyDescent="0.3">
      <c r="A109" t="s">
        <v>114</v>
      </c>
      <c r="B109">
        <v>3.0638999999999998</v>
      </c>
      <c r="C109">
        <v>3.1623999999999999</v>
      </c>
      <c r="D109">
        <f t="shared" si="2"/>
        <v>3.1084305747552312</v>
      </c>
      <c r="E109">
        <v>2.9036</v>
      </c>
      <c r="F109">
        <v>2.8740000000000001</v>
      </c>
      <c r="G109">
        <f t="shared" si="3"/>
        <v>2.8935291755867953</v>
      </c>
    </row>
    <row r="110" spans="1:7" x14ac:dyDescent="0.3">
      <c r="A110" t="s">
        <v>115</v>
      </c>
      <c r="B110">
        <v>8.3102999999999996E-3</v>
      </c>
      <c r="C110">
        <v>1.2846E-2</v>
      </c>
      <c r="D110">
        <f t="shared" si="2"/>
        <v>1.0360831247891378E-2</v>
      </c>
      <c r="E110">
        <v>7.2503000000000003E-3</v>
      </c>
      <c r="F110">
        <v>1.8814999999999998E-2</v>
      </c>
      <c r="G110">
        <f t="shared" si="3"/>
        <v>1.1184964293628242E-2</v>
      </c>
    </row>
    <row r="111" spans="1:7" x14ac:dyDescent="0.3">
      <c r="A111" t="s">
        <v>116</v>
      </c>
      <c r="B111">
        <v>-0.40121000000000001</v>
      </c>
      <c r="C111">
        <v>-0.42004999999999998</v>
      </c>
      <c r="D111">
        <f t="shared" si="2"/>
        <v>-0.40972732008516294</v>
      </c>
      <c r="E111">
        <v>-0.41718</v>
      </c>
      <c r="F111">
        <v>-0.46523999999999999</v>
      </c>
      <c r="G111">
        <f t="shared" si="3"/>
        <v>-0.43353148044927869</v>
      </c>
    </row>
    <row r="112" spans="1:7" x14ac:dyDescent="0.3">
      <c r="A112" t="s">
        <v>117</v>
      </c>
      <c r="B112">
        <v>5.2838999999999997E-2</v>
      </c>
      <c r="C112">
        <v>5.7280999999999999E-2</v>
      </c>
      <c r="D112">
        <f t="shared" si="2"/>
        <v>5.4847170690992236E-2</v>
      </c>
      <c r="E112">
        <v>5.1549999999999999E-2</v>
      </c>
      <c r="F112">
        <v>4.9556000000000003E-2</v>
      </c>
      <c r="G112">
        <f t="shared" si="3"/>
        <v>5.0871580274326644E-2</v>
      </c>
    </row>
    <row r="113" spans="1:7" x14ac:dyDescent="0.3">
      <c r="A113" t="s">
        <v>118</v>
      </c>
      <c r="B113">
        <v>0.92329000000000006</v>
      </c>
      <c r="C113">
        <v>0.93561000000000005</v>
      </c>
      <c r="D113">
        <f t="shared" si="2"/>
        <v>0.92885971249730415</v>
      </c>
      <c r="E113">
        <v>0.91991999999999996</v>
      </c>
      <c r="F113">
        <v>0.93640000000000001</v>
      </c>
      <c r="G113">
        <f t="shared" si="3"/>
        <v>0.92552699953816309</v>
      </c>
    </row>
    <row r="114" spans="1:7" x14ac:dyDescent="0.3">
      <c r="A114" t="s">
        <v>119</v>
      </c>
      <c r="B114">
        <v>2.0001000000000001E-2</v>
      </c>
      <c r="C114">
        <v>1.8908999999999999E-2</v>
      </c>
      <c r="D114">
        <f t="shared" si="2"/>
        <v>1.9507320937738964E-2</v>
      </c>
      <c r="E114">
        <v>1.9820999999999998E-2</v>
      </c>
      <c r="F114">
        <v>1.4388E-2</v>
      </c>
      <c r="G114">
        <f t="shared" si="3"/>
        <v>1.7972527397400521E-2</v>
      </c>
    </row>
    <row r="115" spans="1:7" x14ac:dyDescent="0.3">
      <c r="A115" t="s">
        <v>120</v>
      </c>
      <c r="B115">
        <v>0.47217189148843602</v>
      </c>
      <c r="C115">
        <v>0.47643284245418499</v>
      </c>
      <c r="D115">
        <f t="shared" si="2"/>
        <v>0.47409821225502136</v>
      </c>
      <c r="E115">
        <v>0.48122810364693003</v>
      </c>
      <c r="F115">
        <v>0.48364301092081302</v>
      </c>
      <c r="G115">
        <f t="shared" si="3"/>
        <v>0.4820497288877898</v>
      </c>
    </row>
    <row r="116" spans="1:7" x14ac:dyDescent="0.3">
      <c r="A116" t="s">
        <v>121</v>
      </c>
      <c r="B116">
        <v>74.334290748487504</v>
      </c>
      <c r="C116">
        <v>79.333681716833894</v>
      </c>
      <c r="D116">
        <f t="shared" si="2"/>
        <v>76.594450679924819</v>
      </c>
      <c r="E116">
        <v>58.3552231314967</v>
      </c>
      <c r="F116">
        <v>56.963809765503498</v>
      </c>
      <c r="G116">
        <f t="shared" si="3"/>
        <v>57.881821790445876</v>
      </c>
    </row>
    <row r="117" spans="1:7" x14ac:dyDescent="0.3">
      <c r="A117" t="s">
        <v>122</v>
      </c>
      <c r="B117">
        <v>82.2671760045274</v>
      </c>
      <c r="C117">
        <v>81.616220735786001</v>
      </c>
      <c r="D117">
        <f t="shared" si="2"/>
        <v>81.972887555217753</v>
      </c>
      <c r="E117">
        <v>80.278046421663504</v>
      </c>
      <c r="F117">
        <v>78.623701138050507</v>
      </c>
      <c r="G117">
        <f t="shared" si="3"/>
        <v>79.71518760848511</v>
      </c>
    </row>
    <row r="118" spans="1:7" x14ac:dyDescent="0.3">
      <c r="A118" t="s">
        <v>123</v>
      </c>
      <c r="B118">
        <v>43.737913873476501</v>
      </c>
      <c r="C118">
        <v>43.895703933747399</v>
      </c>
      <c r="D118">
        <f t="shared" si="2"/>
        <v>43.809248716872702</v>
      </c>
      <c r="E118">
        <v>45.622719652578198</v>
      </c>
      <c r="F118">
        <v>44.744993292082597</v>
      </c>
      <c r="G118">
        <f t="shared" si="3"/>
        <v>45.324090326247358</v>
      </c>
    </row>
    <row r="119" spans="1:7" x14ac:dyDescent="0.3">
      <c r="A119" t="s">
        <v>124</v>
      </c>
      <c r="B119">
        <v>8.05232106815712E-3</v>
      </c>
      <c r="C119">
        <v>9.3914473684210496E-3</v>
      </c>
      <c r="D119">
        <f t="shared" si="2"/>
        <v>8.657722731310406E-3</v>
      </c>
      <c r="E119">
        <v>8.6863077309236904E-3</v>
      </c>
      <c r="F119">
        <v>9.37627187627188E-3</v>
      </c>
      <c r="G119">
        <f t="shared" si="3"/>
        <v>8.9210546146807485E-3</v>
      </c>
    </row>
    <row r="120" spans="1:7" x14ac:dyDescent="0.3">
      <c r="A120" t="s">
        <v>125</v>
      </c>
      <c r="B120">
        <v>0.936192856693706</v>
      </c>
      <c r="C120">
        <v>0.94067692573127404</v>
      </c>
      <c r="D120">
        <f t="shared" si="2"/>
        <v>0.9382200462519299</v>
      </c>
      <c r="E120">
        <v>0.92904107565011795</v>
      </c>
      <c r="F120">
        <v>0.92185025977238999</v>
      </c>
      <c r="G120">
        <f t="shared" si="3"/>
        <v>0.92659454037672995</v>
      </c>
    </row>
    <row r="121" spans="1:7" x14ac:dyDescent="0.3">
      <c r="A121" t="s">
        <v>126</v>
      </c>
      <c r="B121">
        <v>1.31471420486701</v>
      </c>
      <c r="C121">
        <v>1.29807692307692</v>
      </c>
      <c r="D121">
        <f t="shared" si="2"/>
        <v>1.3071927051667314</v>
      </c>
      <c r="E121">
        <v>1.3698017408123799</v>
      </c>
      <c r="F121">
        <v>1.71010638297872</v>
      </c>
      <c r="G121">
        <f t="shared" si="3"/>
        <v>1.4855837779156194</v>
      </c>
    </row>
    <row r="122" spans="1:7" x14ac:dyDescent="0.3">
      <c r="A122" t="s">
        <v>127</v>
      </c>
      <c r="B122">
        <v>0.46964704704680998</v>
      </c>
      <c r="C122">
        <v>0.47376291184573299</v>
      </c>
      <c r="D122">
        <f t="shared" si="2"/>
        <v>0.4715077762357528</v>
      </c>
      <c r="E122">
        <v>0.47810170126042101</v>
      </c>
      <c r="F122">
        <v>0.47842384389101</v>
      </c>
      <c r="G122">
        <f t="shared" si="3"/>
        <v>0.47821130402625456</v>
      </c>
    </row>
    <row r="123" spans="1:7" x14ac:dyDescent="0.3">
      <c r="A123" t="s">
        <v>128</v>
      </c>
      <c r="B123">
        <v>0.485886240574121</v>
      </c>
      <c r="C123">
        <v>0.49181751171250798</v>
      </c>
      <c r="D123">
        <f t="shared" si="2"/>
        <v>0.48856769146570972</v>
      </c>
      <c r="E123">
        <v>0.49916203601933501</v>
      </c>
      <c r="F123">
        <v>0.54748452042767703</v>
      </c>
      <c r="G123">
        <f t="shared" si="3"/>
        <v>0.51560282168441152</v>
      </c>
    </row>
    <row r="124" spans="1:7" x14ac:dyDescent="0.3">
      <c r="A124" t="s">
        <v>129</v>
      </c>
      <c r="B124">
        <v>71.345739846141996</v>
      </c>
      <c r="C124">
        <v>76.724019715188206</v>
      </c>
      <c r="D124">
        <f t="shared" si="2"/>
        <v>73.777190544244689</v>
      </c>
      <c r="E124">
        <v>55.165884599904203</v>
      </c>
      <c r="F124">
        <v>54.099913488907703</v>
      </c>
      <c r="G124">
        <f t="shared" si="3"/>
        <v>54.803208657728696</v>
      </c>
    </row>
    <row r="125" spans="1:7" x14ac:dyDescent="0.3">
      <c r="A125" t="s">
        <v>130</v>
      </c>
      <c r="B125">
        <v>87.503107952788497</v>
      </c>
      <c r="C125">
        <v>90.684762701067001</v>
      </c>
      <c r="D125">
        <f t="shared" si="2"/>
        <v>88.941492872723032</v>
      </c>
      <c r="E125">
        <v>72.919476032850696</v>
      </c>
      <c r="F125">
        <v>72.170143263771607</v>
      </c>
      <c r="G125">
        <f t="shared" si="3"/>
        <v>72.664530129321776</v>
      </c>
    </row>
    <row r="126" spans="1:7" x14ac:dyDescent="0.3">
      <c r="A126" t="s">
        <v>131</v>
      </c>
      <c r="B126">
        <v>0.47672948920997499</v>
      </c>
      <c r="C126">
        <v>0.478895078836715</v>
      </c>
      <c r="D126">
        <f t="shared" si="2"/>
        <v>0.4777085242430989</v>
      </c>
      <c r="E126">
        <v>0.487950847091564</v>
      </c>
      <c r="F126">
        <v>0.491781151583847</v>
      </c>
      <c r="G126">
        <f t="shared" si="3"/>
        <v>0.48925403371287801</v>
      </c>
    </row>
    <row r="127" spans="1:7" x14ac:dyDescent="0.3">
      <c r="A127" t="s">
        <v>132</v>
      </c>
      <c r="B127">
        <v>75.352822580645196</v>
      </c>
      <c r="C127">
        <v>78.103725258659495</v>
      </c>
      <c r="D127">
        <f t="shared" si="2"/>
        <v>76.596470066408457</v>
      </c>
      <c r="E127">
        <v>58.831882958947602</v>
      </c>
      <c r="F127">
        <v>57.6386551407589</v>
      </c>
      <c r="G127">
        <f t="shared" si="3"/>
        <v>58.425910396720226</v>
      </c>
    </row>
    <row r="128" spans="1:7" x14ac:dyDescent="0.3">
      <c r="A128" t="s">
        <v>133</v>
      </c>
      <c r="B128">
        <v>78.363082437276006</v>
      </c>
      <c r="C128">
        <v>77.036752136752099</v>
      </c>
      <c r="D128">
        <f t="shared" si="2"/>
        <v>77.763465679939884</v>
      </c>
      <c r="E128">
        <v>76.191331923890104</v>
      </c>
      <c r="F128">
        <v>74.311442917547595</v>
      </c>
      <c r="G128">
        <f t="shared" si="3"/>
        <v>75.551736244863406</v>
      </c>
    </row>
    <row r="129" spans="1:7" x14ac:dyDescent="0.3">
      <c r="A129" t="s">
        <v>134</v>
      </c>
      <c r="B129">
        <v>44.024820788530498</v>
      </c>
      <c r="C129">
        <v>44.105565998329197</v>
      </c>
      <c r="D129">
        <f t="shared" si="2"/>
        <v>44.06132465250073</v>
      </c>
      <c r="E129">
        <v>46.0855618768921</v>
      </c>
      <c r="F129">
        <v>45.457313341493297</v>
      </c>
      <c r="G129">
        <f t="shared" si="3"/>
        <v>45.871812529329446</v>
      </c>
    </row>
    <row r="130" spans="1:7" x14ac:dyDescent="0.3">
      <c r="A130" t="s">
        <v>135</v>
      </c>
      <c r="B130">
        <v>6.6641992148512904E-3</v>
      </c>
      <c r="C130">
        <v>7.5234962406014998E-3</v>
      </c>
      <c r="D130">
        <f t="shared" si="2"/>
        <v>7.0526762751773539E-3</v>
      </c>
      <c r="E130">
        <v>5.8370535714285703E-3</v>
      </c>
      <c r="F130">
        <v>7.7398699491722702E-3</v>
      </c>
      <c r="G130">
        <f t="shared" si="3"/>
        <v>6.4844498427403348E-3</v>
      </c>
    </row>
    <row r="131" spans="1:7" x14ac:dyDescent="0.3">
      <c r="A131" t="s">
        <v>136</v>
      </c>
      <c r="B131">
        <v>0.92108970529669498</v>
      </c>
      <c r="C131">
        <v>0.91552176604259905</v>
      </c>
      <c r="D131">
        <f t="shared" si="2"/>
        <v>0.91857251204606449</v>
      </c>
      <c r="E131">
        <v>0.91648498062015504</v>
      </c>
      <c r="F131">
        <v>0.90619683389123795</v>
      </c>
      <c r="G131">
        <f t="shared" si="3"/>
        <v>0.91298463875379632</v>
      </c>
    </row>
    <row r="132" spans="1:7" x14ac:dyDescent="0.3">
      <c r="A132" t="s">
        <v>137</v>
      </c>
      <c r="B132">
        <v>1.4128136200716801</v>
      </c>
      <c r="C132">
        <v>1.4675213675213701</v>
      </c>
      <c r="D132">
        <f t="shared" ref="D132:D195" si="4">(B132* 810.389 +C132*668.658)/(810.389+  668.658)</f>
        <v>1.4375462844117686</v>
      </c>
      <c r="E132">
        <v>1.46894820295983</v>
      </c>
      <c r="F132">
        <v>1.7982954545454499</v>
      </c>
      <c r="G132">
        <f t="shared" ref="G132:G195" si="5">(E132* 870.003 +F132*448.644)/(870.003+  448.644)</f>
        <v>1.5810022009899163</v>
      </c>
    </row>
    <row r="133" spans="1:7" x14ac:dyDescent="0.3">
      <c r="A133" t="s">
        <v>138</v>
      </c>
      <c r="B133">
        <v>0.47364128767228603</v>
      </c>
      <c r="C133">
        <v>0.47552040077169</v>
      </c>
      <c r="D133">
        <f t="shared" si="4"/>
        <v>0.47449081037631186</v>
      </c>
      <c r="E133">
        <v>0.48446976318086998</v>
      </c>
      <c r="F133">
        <v>0.48616558699544199</v>
      </c>
      <c r="G133">
        <f t="shared" si="5"/>
        <v>0.48504673425763645</v>
      </c>
    </row>
    <row r="134" spans="1:7" x14ac:dyDescent="0.3">
      <c r="A134" t="s">
        <v>139</v>
      </c>
      <c r="B134">
        <v>0.49494638226722898</v>
      </c>
      <c r="C134">
        <v>0.50170626996616996</v>
      </c>
      <c r="D134">
        <f t="shared" si="4"/>
        <v>0.49800243997803767</v>
      </c>
      <c r="E134">
        <v>0.51167546266543296</v>
      </c>
      <c r="F134">
        <v>0.55895859309983997</v>
      </c>
      <c r="G134">
        <f t="shared" si="5"/>
        <v>0.52776262835163568</v>
      </c>
    </row>
    <row r="135" spans="1:7" x14ac:dyDescent="0.3">
      <c r="A135" t="s">
        <v>140</v>
      </c>
      <c r="B135">
        <v>71.263475706889693</v>
      </c>
      <c r="C135">
        <v>73.176800273921998</v>
      </c>
      <c r="D135">
        <f t="shared" si="4"/>
        <v>72.128464972506464</v>
      </c>
      <c r="E135">
        <v>54.526936693972203</v>
      </c>
      <c r="F135">
        <v>53.337431182425497</v>
      </c>
      <c r="G135">
        <f t="shared" si="5"/>
        <v>54.122230574197644</v>
      </c>
    </row>
    <row r="136" spans="1:7" x14ac:dyDescent="0.3">
      <c r="A136" t="s">
        <v>141</v>
      </c>
      <c r="B136">
        <v>93.799417562724003</v>
      </c>
      <c r="C136">
        <v>100.369842474777</v>
      </c>
      <c r="D136">
        <f t="shared" si="4"/>
        <v>96.769821600488541</v>
      </c>
      <c r="E136">
        <v>78.542969111167494</v>
      </c>
      <c r="F136">
        <v>79.171028290864598</v>
      </c>
      <c r="G136">
        <f t="shared" si="5"/>
        <v>78.756654034134769</v>
      </c>
    </row>
    <row r="137" spans="1:7" x14ac:dyDescent="0.3">
      <c r="A137" t="s">
        <v>142</v>
      </c>
      <c r="B137">
        <v>0.47240891789984601</v>
      </c>
      <c r="C137">
        <v>0.47735843598044397</v>
      </c>
      <c r="D137">
        <f t="shared" si="4"/>
        <v>0.47464653094441894</v>
      </c>
      <c r="E137">
        <v>0.48229059164874499</v>
      </c>
      <c r="F137">
        <v>0.48469843345043001</v>
      </c>
      <c r="G137">
        <f t="shared" si="5"/>
        <v>0.48310981300008105</v>
      </c>
    </row>
    <row r="138" spans="1:7" x14ac:dyDescent="0.3">
      <c r="A138" t="s">
        <v>143</v>
      </c>
      <c r="B138">
        <v>75.543968167842294</v>
      </c>
      <c r="C138">
        <v>78.407185990338206</v>
      </c>
      <c r="D138">
        <f t="shared" si="4"/>
        <v>76.838391876321111</v>
      </c>
      <c r="E138">
        <v>57.1170492414333</v>
      </c>
      <c r="F138">
        <v>57.111338835270899</v>
      </c>
      <c r="G138">
        <f t="shared" si="5"/>
        <v>57.115106386778251</v>
      </c>
    </row>
    <row r="139" spans="1:7" x14ac:dyDescent="0.3">
      <c r="A139" t="s">
        <v>144</v>
      </c>
      <c r="B139">
        <v>81.248538011695899</v>
      </c>
      <c r="C139">
        <v>79.0183574879227</v>
      </c>
      <c r="D139">
        <f t="shared" si="4"/>
        <v>80.240302270258908</v>
      </c>
      <c r="E139">
        <v>79.423923800099004</v>
      </c>
      <c r="F139">
        <v>77.528167311412005</v>
      </c>
      <c r="G139">
        <f t="shared" si="5"/>
        <v>78.778929518755731</v>
      </c>
    </row>
    <row r="140" spans="1:7" x14ac:dyDescent="0.3">
      <c r="A140" t="s">
        <v>145</v>
      </c>
      <c r="B140">
        <v>43.626981973834901</v>
      </c>
      <c r="C140">
        <v>43.852053140096601</v>
      </c>
      <c r="D140">
        <f t="shared" si="4"/>
        <v>43.728733734184786</v>
      </c>
      <c r="E140">
        <v>45.570129800569703</v>
      </c>
      <c r="F140">
        <v>44.695574687431503</v>
      </c>
      <c r="G140">
        <f t="shared" si="5"/>
        <v>45.272579429485724</v>
      </c>
    </row>
    <row r="141" spans="1:7" x14ac:dyDescent="0.3">
      <c r="A141" t="s">
        <v>146</v>
      </c>
      <c r="B141">
        <v>7.7474937343358398E-3</v>
      </c>
      <c r="C141">
        <v>8.7351190476190506E-3</v>
      </c>
      <c r="D141">
        <f t="shared" si="4"/>
        <v>8.1939863520344818E-3</v>
      </c>
      <c r="E141">
        <v>8.5337779690189304E-3</v>
      </c>
      <c r="F141">
        <v>8.8285960378983609E-3</v>
      </c>
      <c r="G141">
        <f t="shared" si="5"/>
        <v>8.6340840840704522E-3</v>
      </c>
    </row>
    <row r="142" spans="1:7" x14ac:dyDescent="0.3">
      <c r="A142" t="s">
        <v>147</v>
      </c>
      <c r="B142">
        <v>0.93285006497725798</v>
      </c>
      <c r="C142">
        <v>0.92442213499731596</v>
      </c>
      <c r="D142">
        <f t="shared" si="4"/>
        <v>0.92903990694676408</v>
      </c>
      <c r="E142">
        <v>0.92538716738138405</v>
      </c>
      <c r="F142">
        <v>0.911753489012465</v>
      </c>
      <c r="G142">
        <f t="shared" si="5"/>
        <v>0.92074857343004957</v>
      </c>
    </row>
    <row r="143" spans="1:7" x14ac:dyDescent="0.3">
      <c r="A143" t="s">
        <v>148</v>
      </c>
      <c r="B143">
        <v>1.3296783625730999</v>
      </c>
      <c r="C143">
        <v>1.4194444444444401</v>
      </c>
      <c r="D143">
        <f t="shared" si="4"/>
        <v>1.3702604460173222</v>
      </c>
      <c r="E143">
        <v>1.41829539831766</v>
      </c>
      <c r="F143">
        <v>1.7584018375241799</v>
      </c>
      <c r="G143">
        <f t="shared" si="5"/>
        <v>1.5340100007179764</v>
      </c>
    </row>
    <row r="144" spans="1:7" x14ac:dyDescent="0.3">
      <c r="A144" t="s">
        <v>149</v>
      </c>
      <c r="B144">
        <v>0.46982299220182999</v>
      </c>
      <c r="C144">
        <v>0.47419194464410402</v>
      </c>
      <c r="D144">
        <f t="shared" si="4"/>
        <v>0.4717981390376953</v>
      </c>
      <c r="E144">
        <v>0.47882484730157798</v>
      </c>
      <c r="F144">
        <v>0.47886633647075699</v>
      </c>
      <c r="G144">
        <f t="shared" si="5"/>
        <v>0.47883896318461355</v>
      </c>
    </row>
    <row r="145" spans="1:7" x14ac:dyDescent="0.3">
      <c r="A145" t="s">
        <v>150</v>
      </c>
      <c r="B145">
        <v>0.48646372458332499</v>
      </c>
      <c r="C145">
        <v>0.49882543846995298</v>
      </c>
      <c r="D145">
        <f t="shared" si="4"/>
        <v>0.49205229538871853</v>
      </c>
      <c r="E145">
        <v>0.50528649278253601</v>
      </c>
      <c r="F145">
        <v>0.550832456025377</v>
      </c>
      <c r="G145">
        <f t="shared" si="5"/>
        <v>0.52078262111189266</v>
      </c>
    </row>
    <row r="146" spans="1:7" x14ac:dyDescent="0.3">
      <c r="A146" t="s">
        <v>151</v>
      </c>
      <c r="B146">
        <v>72.086739447894303</v>
      </c>
      <c r="C146">
        <v>74.090073973429895</v>
      </c>
      <c r="D146">
        <f t="shared" si="4"/>
        <v>72.992421050423218</v>
      </c>
      <c r="E146">
        <v>53.8539828792089</v>
      </c>
      <c r="F146">
        <v>53.304065822563999</v>
      </c>
      <c r="G146">
        <f t="shared" si="5"/>
        <v>53.6668842940975</v>
      </c>
    </row>
    <row r="147" spans="1:7" x14ac:dyDescent="0.3">
      <c r="A147" t="s">
        <v>152</v>
      </c>
      <c r="B147">
        <v>90.621745945620106</v>
      </c>
      <c r="C147">
        <v>97.925483091787399</v>
      </c>
      <c r="D147">
        <f t="shared" si="4"/>
        <v>93.923670950492792</v>
      </c>
      <c r="E147">
        <v>72.295797385916202</v>
      </c>
      <c r="F147">
        <v>76.501208274342503</v>
      </c>
      <c r="G147">
        <f t="shared" si="5"/>
        <v>73.726606664386594</v>
      </c>
    </row>
    <row r="148" spans="1:7" x14ac:dyDescent="0.3">
      <c r="A148" t="s">
        <v>153</v>
      </c>
      <c r="B148">
        <v>0.56653189747643795</v>
      </c>
      <c r="C148">
        <v>0.56599605710128997</v>
      </c>
      <c r="D148">
        <f t="shared" si="4"/>
        <v>0.56628965098016992</v>
      </c>
      <c r="E148">
        <v>0.57194001313276299</v>
      </c>
      <c r="F148">
        <v>0.616472414276242</v>
      </c>
      <c r="G148">
        <f t="shared" si="5"/>
        <v>0.58709129666703341</v>
      </c>
    </row>
    <row r="149" spans="1:7" x14ac:dyDescent="0.3">
      <c r="A149" t="s">
        <v>154</v>
      </c>
      <c r="B149">
        <v>9.5761530113944708</v>
      </c>
      <c r="C149">
        <v>9.8129524646133302</v>
      </c>
      <c r="D149">
        <f t="shared" si="4"/>
        <v>9.6832069784356918</v>
      </c>
      <c r="E149">
        <v>8.1250365901627308</v>
      </c>
      <c r="F149">
        <v>6.6581561426116798</v>
      </c>
      <c r="G149">
        <f t="shared" si="5"/>
        <v>7.6259590421069641</v>
      </c>
    </row>
    <row r="150" spans="1:7" x14ac:dyDescent="0.3">
      <c r="A150" t="s">
        <v>155</v>
      </c>
      <c r="B150">
        <v>64.8</v>
      </c>
      <c r="C150">
        <v>64.960369417816196</v>
      </c>
      <c r="D150">
        <f t="shared" si="4"/>
        <v>64.872500937548395</v>
      </c>
      <c r="E150">
        <v>63.7494454303461</v>
      </c>
      <c r="F150">
        <v>62.5104166666667</v>
      </c>
      <c r="G150">
        <f t="shared" si="5"/>
        <v>63.327889987037786</v>
      </c>
    </row>
    <row r="151" spans="1:7" x14ac:dyDescent="0.3">
      <c r="A151" t="s">
        <v>156</v>
      </c>
      <c r="B151">
        <v>52.787303309820899</v>
      </c>
      <c r="C151">
        <v>51.618706170903799</v>
      </c>
      <c r="D151">
        <f t="shared" si="4"/>
        <v>52.258995672731587</v>
      </c>
      <c r="E151">
        <v>54.675542449162499</v>
      </c>
      <c r="F151">
        <v>54.5778028350516</v>
      </c>
      <c r="G151">
        <f t="shared" si="5"/>
        <v>54.642288446056909</v>
      </c>
    </row>
    <row r="152" spans="1:7" x14ac:dyDescent="0.3">
      <c r="A152" t="s">
        <v>157</v>
      </c>
      <c r="B152">
        <v>3.2356776897997201E-2</v>
      </c>
      <c r="C152">
        <v>3.7878289473684199E-2</v>
      </c>
      <c r="D152">
        <f t="shared" si="4"/>
        <v>3.4852981248388849E-2</v>
      </c>
      <c r="E152">
        <v>3.53068524096386E-2</v>
      </c>
      <c r="F152">
        <v>3.8523719079274599E-2</v>
      </c>
      <c r="G152">
        <f t="shared" si="5"/>
        <v>3.6401328740402007E-2</v>
      </c>
    </row>
    <row r="153" spans="1:7" x14ac:dyDescent="0.3">
      <c r="A153" t="s">
        <v>158</v>
      </c>
      <c r="B153">
        <v>0.79765123042394404</v>
      </c>
      <c r="C153">
        <v>0.80499740305471501</v>
      </c>
      <c r="D153">
        <f t="shared" si="4"/>
        <v>0.80097233996200878</v>
      </c>
      <c r="E153">
        <v>0.78586812586357202</v>
      </c>
      <c r="F153">
        <v>0.77269050391182703</v>
      </c>
      <c r="G153">
        <f t="shared" si="5"/>
        <v>0.78138469623993623</v>
      </c>
    </row>
    <row r="154" spans="1:7" x14ac:dyDescent="0.3">
      <c r="A154" t="s">
        <v>159</v>
      </c>
      <c r="B154">
        <v>3.8342105263157902</v>
      </c>
      <c r="C154">
        <v>3.49234276361936</v>
      </c>
      <c r="D154">
        <f t="shared" si="4"/>
        <v>3.6796565368421161</v>
      </c>
      <c r="E154">
        <v>4.7432897071872198</v>
      </c>
      <c r="F154">
        <v>4.4583333333333304</v>
      </c>
      <c r="G154">
        <f t="shared" si="5"/>
        <v>4.6463388421025504</v>
      </c>
    </row>
    <row r="155" spans="1:7" x14ac:dyDescent="0.3">
      <c r="A155" t="s">
        <v>160</v>
      </c>
      <c r="B155">
        <v>0.53001529481319898</v>
      </c>
      <c r="C155">
        <v>0.52650876947632397</v>
      </c>
      <c r="D155">
        <f t="shared" si="4"/>
        <v>0.52843004010614492</v>
      </c>
      <c r="E155">
        <v>0.53259329097598096</v>
      </c>
      <c r="F155">
        <v>0.54831344403667004</v>
      </c>
      <c r="G155">
        <f t="shared" si="5"/>
        <v>0.53794176736864707</v>
      </c>
    </row>
    <row r="156" spans="1:7" x14ac:dyDescent="0.3">
      <c r="A156" t="s">
        <v>161</v>
      </c>
      <c r="B156">
        <v>1.1429818728613299</v>
      </c>
      <c r="C156">
        <v>1.1167680632724399</v>
      </c>
      <c r="D156">
        <f t="shared" si="4"/>
        <v>1.1311309489271426</v>
      </c>
      <c r="E156">
        <v>1.35336451771721</v>
      </c>
      <c r="F156">
        <v>1.9073161701813801</v>
      </c>
      <c r="G156">
        <f t="shared" si="5"/>
        <v>1.5418357956013862</v>
      </c>
    </row>
    <row r="157" spans="1:7" x14ac:dyDescent="0.3">
      <c r="A157" t="s">
        <v>162</v>
      </c>
      <c r="B157">
        <v>7.20832810852884</v>
      </c>
      <c r="C157">
        <v>7.6298407824409997</v>
      </c>
      <c r="D157">
        <f t="shared" si="4"/>
        <v>7.3988885312285628</v>
      </c>
      <c r="E157">
        <v>5.90965395645346</v>
      </c>
      <c r="F157">
        <v>4.6369858968561699</v>
      </c>
      <c r="G157">
        <f t="shared" si="5"/>
        <v>5.4766533968420053</v>
      </c>
    </row>
    <row r="158" spans="1:7" x14ac:dyDescent="0.3">
      <c r="A158" t="s">
        <v>163</v>
      </c>
      <c r="B158">
        <v>32.265626695605</v>
      </c>
      <c r="C158">
        <v>29.084521321288602</v>
      </c>
      <c r="D158">
        <f t="shared" si="4"/>
        <v>30.827490140526184</v>
      </c>
      <c r="E158">
        <v>34.471143511191997</v>
      </c>
      <c r="F158">
        <v>28.129510309278398</v>
      </c>
      <c r="G158">
        <f t="shared" si="5"/>
        <v>32.313526130468183</v>
      </c>
    </row>
    <row r="159" spans="1:7" x14ac:dyDescent="0.3">
      <c r="A159" t="s">
        <v>164</v>
      </c>
      <c r="B159">
        <v>0.57387676837446799</v>
      </c>
      <c r="C159">
        <v>0.57016673747610003</v>
      </c>
      <c r="D159">
        <f t="shared" si="4"/>
        <v>0.5721995114377777</v>
      </c>
      <c r="E159">
        <v>0.57963619877149397</v>
      </c>
      <c r="F159">
        <v>0.62270840031041697</v>
      </c>
      <c r="G159">
        <f t="shared" si="5"/>
        <v>0.5942906777846253</v>
      </c>
    </row>
    <row r="160" spans="1:7" x14ac:dyDescent="0.3">
      <c r="A160" t="s">
        <v>165</v>
      </c>
      <c r="B160">
        <v>9.3391943122433805</v>
      </c>
      <c r="C160">
        <v>9.4730899319270208</v>
      </c>
      <c r="D160">
        <f t="shared" si="4"/>
        <v>9.3997267884029778</v>
      </c>
      <c r="E160">
        <v>7.94170588674735</v>
      </c>
      <c r="F160">
        <v>6.6715610059016903</v>
      </c>
      <c r="G160">
        <f t="shared" si="5"/>
        <v>7.5095637896416658</v>
      </c>
    </row>
    <row r="161" spans="1:7" x14ac:dyDescent="0.3">
      <c r="A161" t="s">
        <v>166</v>
      </c>
      <c r="B161">
        <v>61.056382978723398</v>
      </c>
      <c r="C161">
        <v>61.238578836893403</v>
      </c>
      <c r="D161">
        <f t="shared" si="4"/>
        <v>61.138751367376521</v>
      </c>
      <c r="E161">
        <v>59.840942028985502</v>
      </c>
      <c r="F161">
        <v>59.625</v>
      </c>
      <c r="G161">
        <f t="shared" si="5"/>
        <v>59.767471952723874</v>
      </c>
    </row>
    <row r="162" spans="1:7" x14ac:dyDescent="0.3">
      <c r="A162" t="s">
        <v>167</v>
      </c>
      <c r="B162">
        <v>53.655161674132103</v>
      </c>
      <c r="C162">
        <v>52.469541668947301</v>
      </c>
      <c r="D162">
        <f t="shared" si="4"/>
        <v>53.119158219592215</v>
      </c>
      <c r="E162">
        <v>55.560889642163502</v>
      </c>
      <c r="F162">
        <v>55.018991390258499</v>
      </c>
      <c r="G162">
        <f t="shared" si="5"/>
        <v>55.376519299435188</v>
      </c>
    </row>
    <row r="163" spans="1:7" x14ac:dyDescent="0.3">
      <c r="A163" t="s">
        <v>168</v>
      </c>
      <c r="B163">
        <v>2.7054916051189901E-2</v>
      </c>
      <c r="C163">
        <v>3.0209899749373399E-2</v>
      </c>
      <c r="D163">
        <f t="shared" si="4"/>
        <v>2.8481243334677164E-2</v>
      </c>
      <c r="E163">
        <v>2.3911830357142901E-2</v>
      </c>
      <c r="F163">
        <v>3.2499929011556898E-2</v>
      </c>
      <c r="G163">
        <f t="shared" si="5"/>
        <v>2.6833763924436437E-2</v>
      </c>
    </row>
    <row r="164" spans="1:7" x14ac:dyDescent="0.3">
      <c r="A164" t="s">
        <v>169</v>
      </c>
      <c r="B164">
        <v>0.76210076834020402</v>
      </c>
      <c r="C164">
        <v>0.76666164379074297</v>
      </c>
      <c r="D164">
        <f t="shared" si="4"/>
        <v>0.76416268108334628</v>
      </c>
      <c r="E164">
        <v>0.74723218964803395</v>
      </c>
      <c r="F164">
        <v>0.739761845380144</v>
      </c>
      <c r="G164">
        <f t="shared" si="5"/>
        <v>0.7446905502754626</v>
      </c>
    </row>
    <row r="165" spans="1:7" x14ac:dyDescent="0.3">
      <c r="A165" t="s">
        <v>170</v>
      </c>
      <c r="B165">
        <v>5.2395296752519602</v>
      </c>
      <c r="C165">
        <v>4.55688973947401</v>
      </c>
      <c r="D165">
        <f t="shared" si="4"/>
        <v>4.9309169981853005</v>
      </c>
      <c r="E165">
        <v>5.80150966183575</v>
      </c>
      <c r="F165">
        <v>6.3468070652173898</v>
      </c>
      <c r="G165">
        <f t="shared" si="5"/>
        <v>5.9870364997557939</v>
      </c>
    </row>
    <row r="166" spans="1:7" x14ac:dyDescent="0.3">
      <c r="A166" t="s">
        <v>171</v>
      </c>
      <c r="B166">
        <v>0.531033068765699</v>
      </c>
      <c r="C166">
        <v>0.52646230733593302</v>
      </c>
      <c r="D166">
        <f t="shared" si="4"/>
        <v>0.52896668669933844</v>
      </c>
      <c r="E166">
        <v>0.534064374678489</v>
      </c>
      <c r="F166">
        <v>0.54479850100830896</v>
      </c>
      <c r="G166">
        <f t="shared" si="5"/>
        <v>0.5377164524317587</v>
      </c>
    </row>
    <row r="167" spans="1:7" x14ac:dyDescent="0.3">
      <c r="A167" t="s">
        <v>172</v>
      </c>
      <c r="B167">
        <v>1.4328612922395401</v>
      </c>
      <c r="C167">
        <v>1.29337972389922</v>
      </c>
      <c r="D167">
        <f t="shared" si="4"/>
        <v>1.3698034810115658</v>
      </c>
      <c r="E167">
        <v>1.54918187682532</v>
      </c>
      <c r="F167">
        <v>2.5476139264172999</v>
      </c>
      <c r="G167">
        <f t="shared" si="5"/>
        <v>1.8888789666887515</v>
      </c>
    </row>
    <row r="168" spans="1:7" x14ac:dyDescent="0.3">
      <c r="A168" t="s">
        <v>173</v>
      </c>
      <c r="B168">
        <v>6.4038172512193396</v>
      </c>
      <c r="C168">
        <v>6.5184120857916596</v>
      </c>
      <c r="D168">
        <f t="shared" si="4"/>
        <v>6.4556240923105683</v>
      </c>
      <c r="E168">
        <v>5.1343843362182504</v>
      </c>
      <c r="F168">
        <v>4.22686750492608</v>
      </c>
      <c r="G168">
        <f t="shared" si="5"/>
        <v>4.8256193814894681</v>
      </c>
    </row>
    <row r="169" spans="1:7" x14ac:dyDescent="0.3">
      <c r="A169" t="s">
        <v>174</v>
      </c>
      <c r="B169">
        <v>42.4341831140351</v>
      </c>
      <c r="C169">
        <v>39.699475905504002</v>
      </c>
      <c r="D169">
        <f t="shared" si="4"/>
        <v>41.197857390348169</v>
      </c>
      <c r="E169">
        <v>43.664230041336701</v>
      </c>
      <c r="F169">
        <v>39.902312817495897</v>
      </c>
      <c r="G169">
        <f t="shared" si="5"/>
        <v>42.384310858285573</v>
      </c>
    </row>
    <row r="170" spans="1:7" x14ac:dyDescent="0.3">
      <c r="A170" t="s">
        <v>175</v>
      </c>
      <c r="B170">
        <v>0.56718553123278004</v>
      </c>
      <c r="C170">
        <v>0.57368446131391704</v>
      </c>
      <c r="D170">
        <f t="shared" si="4"/>
        <v>0.5701236133831058</v>
      </c>
      <c r="E170">
        <v>0.57476653793495902</v>
      </c>
      <c r="F170">
        <v>0.61496034425809898</v>
      </c>
      <c r="G170">
        <f t="shared" si="5"/>
        <v>0.58844169894775389</v>
      </c>
    </row>
    <row r="171" spans="1:7" x14ac:dyDescent="0.3">
      <c r="A171" t="s">
        <v>176</v>
      </c>
      <c r="B171">
        <v>9.5666905253922305</v>
      </c>
      <c r="C171">
        <v>9.6104943621005692</v>
      </c>
      <c r="D171">
        <f t="shared" si="4"/>
        <v>9.5864936728552426</v>
      </c>
      <c r="E171">
        <v>8.0301090539308504</v>
      </c>
      <c r="F171">
        <v>6.74026268115942</v>
      </c>
      <c r="G171">
        <f t="shared" si="5"/>
        <v>7.591263907302781</v>
      </c>
    </row>
    <row r="172" spans="1:7" x14ac:dyDescent="0.3">
      <c r="A172" t="s">
        <v>177</v>
      </c>
      <c r="B172">
        <v>63.956382978723397</v>
      </c>
      <c r="C172">
        <v>63.682464738226201</v>
      </c>
      <c r="D172">
        <f t="shared" si="4"/>
        <v>63.832548088517491</v>
      </c>
      <c r="E172">
        <v>63.025170068027201</v>
      </c>
      <c r="F172">
        <v>61.6354166666667</v>
      </c>
      <c r="G172">
        <f t="shared" si="5"/>
        <v>62.55233349766381</v>
      </c>
    </row>
    <row r="173" spans="1:7" x14ac:dyDescent="0.3">
      <c r="A173" t="s">
        <v>178</v>
      </c>
      <c r="B173">
        <v>52.7534847207952</v>
      </c>
      <c r="C173">
        <v>51.650544864132598</v>
      </c>
      <c r="D173">
        <f t="shared" si="4"/>
        <v>52.254859890971474</v>
      </c>
      <c r="E173">
        <v>54.585325057858199</v>
      </c>
      <c r="F173">
        <v>54.040307971014499</v>
      </c>
      <c r="G173">
        <f t="shared" si="5"/>
        <v>54.399893592189301</v>
      </c>
    </row>
    <row r="174" spans="1:7" x14ac:dyDescent="0.3">
      <c r="A174" t="s">
        <v>179</v>
      </c>
      <c r="B174">
        <v>3.1240601503759399E-2</v>
      </c>
      <c r="C174">
        <v>3.5089285714285698E-2</v>
      </c>
      <c r="D174">
        <f t="shared" si="4"/>
        <v>3.29805418077809E-2</v>
      </c>
      <c r="E174">
        <v>3.4674411933448099E-2</v>
      </c>
      <c r="F174">
        <v>3.5572782084409997E-2</v>
      </c>
      <c r="G174">
        <f t="shared" si="5"/>
        <v>3.4980064908056281E-2</v>
      </c>
    </row>
    <row r="175" spans="1:7" x14ac:dyDescent="0.3">
      <c r="A175" t="s">
        <v>180</v>
      </c>
      <c r="B175">
        <v>0.78837018029601902</v>
      </c>
      <c r="C175">
        <v>0.79379554893306503</v>
      </c>
      <c r="D175">
        <f t="shared" si="4"/>
        <v>0.79082291921649284</v>
      </c>
      <c r="E175">
        <v>0.77580165424959702</v>
      </c>
      <c r="F175">
        <v>0.76958793491124999</v>
      </c>
      <c r="G175">
        <f t="shared" si="5"/>
        <v>0.77368755707360271</v>
      </c>
    </row>
    <row r="176" spans="1:7" x14ac:dyDescent="0.3">
      <c r="A176" t="s">
        <v>181</v>
      </c>
      <c r="B176">
        <v>4.6053191489361698</v>
      </c>
      <c r="C176">
        <v>3.8624193162801799</v>
      </c>
      <c r="D176">
        <f t="shared" si="4"/>
        <v>4.2694637526545849</v>
      </c>
      <c r="E176">
        <v>5.1806689342403596</v>
      </c>
      <c r="F176">
        <v>5.2582653985507299</v>
      </c>
      <c r="G176">
        <f t="shared" si="5"/>
        <v>5.2070696223199313</v>
      </c>
    </row>
    <row r="177" spans="1:7" x14ac:dyDescent="0.3">
      <c r="A177" t="s">
        <v>182</v>
      </c>
      <c r="B177">
        <v>0.52705905364317895</v>
      </c>
      <c r="C177">
        <v>0.52929483531803001</v>
      </c>
      <c r="D177">
        <f t="shared" si="4"/>
        <v>0.52806982159250204</v>
      </c>
      <c r="E177">
        <v>0.53237567181418899</v>
      </c>
      <c r="F177">
        <v>0.54744395394016898</v>
      </c>
      <c r="G177">
        <f t="shared" si="5"/>
        <v>0.5375023617972764</v>
      </c>
    </row>
    <row r="178" spans="1:7" x14ac:dyDescent="0.3">
      <c r="A178" t="s">
        <v>183</v>
      </c>
      <c r="B178">
        <v>1.31888880509785</v>
      </c>
      <c r="C178">
        <v>1.19735327844532</v>
      </c>
      <c r="D178">
        <f t="shared" si="4"/>
        <v>1.2639441669758515</v>
      </c>
      <c r="E178">
        <v>1.4559021671866601</v>
      </c>
      <c r="F178">
        <v>2.07973826029317</v>
      </c>
      <c r="G178">
        <f t="shared" si="5"/>
        <v>1.6681502670615147</v>
      </c>
    </row>
    <row r="179" spans="1:7" x14ac:dyDescent="0.3">
      <c r="A179" t="s">
        <v>184</v>
      </c>
      <c r="B179">
        <v>7.1532200595598701</v>
      </c>
      <c r="C179">
        <v>7.2768949202873801</v>
      </c>
      <c r="D179">
        <f t="shared" si="4"/>
        <v>7.2091318629199632</v>
      </c>
      <c r="E179">
        <v>5.71841199557021</v>
      </c>
      <c r="F179">
        <v>4.6606860080443901</v>
      </c>
      <c r="G179">
        <f t="shared" si="5"/>
        <v>5.3585412963250487</v>
      </c>
    </row>
    <row r="180" spans="1:7" x14ac:dyDescent="0.3">
      <c r="A180" t="s">
        <v>185</v>
      </c>
      <c r="B180">
        <v>36.2090477482366</v>
      </c>
      <c r="C180">
        <v>33.7568008407044</v>
      </c>
      <c r="D180">
        <f t="shared" si="4"/>
        <v>35.100418669717349</v>
      </c>
      <c r="E180">
        <v>36.875914042593003</v>
      </c>
      <c r="F180">
        <v>33.306951992753604</v>
      </c>
      <c r="G180">
        <f t="shared" si="5"/>
        <v>35.661644105386046</v>
      </c>
    </row>
    <row r="181" spans="1:7" x14ac:dyDescent="0.3">
      <c r="A181" t="s">
        <v>186</v>
      </c>
      <c r="B181">
        <v>35826.055575416802</v>
      </c>
      <c r="C181">
        <v>48566.222304163202</v>
      </c>
      <c r="D181">
        <f t="shared" si="4"/>
        <v>41585.720011036567</v>
      </c>
      <c r="E181">
        <v>33418.338387281699</v>
      </c>
      <c r="F181">
        <v>27387.474328130302</v>
      </c>
      <c r="G181">
        <f t="shared" si="5"/>
        <v>31366.454164321407</v>
      </c>
    </row>
    <row r="182" spans="1:7" x14ac:dyDescent="0.3">
      <c r="A182" t="s">
        <v>187</v>
      </c>
      <c r="B182">
        <v>8314.5937053849302</v>
      </c>
      <c r="C182">
        <v>7876.71897057354</v>
      </c>
      <c r="D182">
        <f t="shared" si="4"/>
        <v>8116.6362067864984</v>
      </c>
      <c r="E182">
        <v>8470.4541354269495</v>
      </c>
      <c r="F182">
        <v>8781.5189407185007</v>
      </c>
      <c r="G182">
        <f t="shared" si="5"/>
        <v>8576.2878866167866</v>
      </c>
    </row>
    <row r="183" spans="1:7" x14ac:dyDescent="0.3">
      <c r="A183" t="s">
        <v>188</v>
      </c>
      <c r="B183">
        <v>-424.936338809446</v>
      </c>
      <c r="C183">
        <v>-415.46365181015801</v>
      </c>
      <c r="D183">
        <f t="shared" si="4"/>
        <v>-420.65385965660641</v>
      </c>
      <c r="E183">
        <v>-427.95817596255199</v>
      </c>
      <c r="F183">
        <v>-434.77345977507099</v>
      </c>
      <c r="G183">
        <f t="shared" si="5"/>
        <v>-430.27694375316145</v>
      </c>
    </row>
    <row r="184" spans="1:7" x14ac:dyDescent="0.3">
      <c r="A184" t="s">
        <v>189</v>
      </c>
      <c r="B184">
        <v>157.75774318307401</v>
      </c>
      <c r="C184">
        <v>170.985555547677</v>
      </c>
      <c r="D184">
        <f t="shared" si="4"/>
        <v>163.73786589728843</v>
      </c>
      <c r="E184">
        <v>154.381924039941</v>
      </c>
      <c r="F184">
        <v>146.97660669858001</v>
      </c>
      <c r="G184">
        <f t="shared" si="5"/>
        <v>151.86240881463996</v>
      </c>
    </row>
    <row r="185" spans="1:7" x14ac:dyDescent="0.3">
      <c r="A185" t="s">
        <v>190</v>
      </c>
      <c r="B185">
        <v>24698.382571202601</v>
      </c>
      <c r="C185">
        <v>26599.210171390499</v>
      </c>
      <c r="D185">
        <f t="shared" si="4"/>
        <v>25557.722119902839</v>
      </c>
      <c r="E185">
        <v>21708.688793025402</v>
      </c>
      <c r="F185">
        <v>20476.670383538501</v>
      </c>
      <c r="G185">
        <f t="shared" si="5"/>
        <v>21289.518486411245</v>
      </c>
    </row>
    <row r="186" spans="1:7" x14ac:dyDescent="0.3">
      <c r="A186" t="s">
        <v>191</v>
      </c>
      <c r="B186">
        <v>9080.9738702517607</v>
      </c>
      <c r="C186">
        <v>8947.0858854151593</v>
      </c>
      <c r="D186">
        <f t="shared" si="4"/>
        <v>9020.4448457076633</v>
      </c>
      <c r="E186">
        <v>9338.0345416096898</v>
      </c>
      <c r="F186">
        <v>9472.5550362803097</v>
      </c>
      <c r="G186">
        <f t="shared" si="5"/>
        <v>9383.8025241031137</v>
      </c>
    </row>
    <row r="187" spans="1:7" x14ac:dyDescent="0.3">
      <c r="A187" t="s">
        <v>192</v>
      </c>
      <c r="B187">
        <v>-439.51924127522199</v>
      </c>
      <c r="C187">
        <v>-436.722065587001</v>
      </c>
      <c r="D187">
        <f t="shared" si="4"/>
        <v>-438.25467436062456</v>
      </c>
      <c r="E187">
        <v>-444.82257276366698</v>
      </c>
      <c r="F187">
        <v>-447.60752333224798</v>
      </c>
      <c r="G187">
        <f t="shared" si="5"/>
        <v>-445.77009803987096</v>
      </c>
    </row>
    <row r="188" spans="1:7" x14ac:dyDescent="0.3">
      <c r="A188" t="s">
        <v>193</v>
      </c>
      <c r="B188">
        <v>142.079278927925</v>
      </c>
      <c r="C188">
        <v>144.75255809336099</v>
      </c>
      <c r="D188">
        <f t="shared" si="4"/>
        <v>143.28783382861585</v>
      </c>
      <c r="E188">
        <v>137.54294850523399</v>
      </c>
      <c r="F188">
        <v>135.441713811819</v>
      </c>
      <c r="G188">
        <f t="shared" si="5"/>
        <v>136.82804426035838</v>
      </c>
    </row>
    <row r="189" spans="1:7" x14ac:dyDescent="0.3">
      <c r="A189" t="s">
        <v>194</v>
      </c>
      <c r="B189">
        <v>36599.044839503003</v>
      </c>
      <c r="C189">
        <v>48038.302064202297</v>
      </c>
      <c r="D189">
        <f t="shared" si="4"/>
        <v>41770.584930759724</v>
      </c>
      <c r="E189">
        <v>32934.958737820198</v>
      </c>
      <c r="F189">
        <v>27578.237808633101</v>
      </c>
      <c r="G189">
        <f t="shared" si="5"/>
        <v>31112.438605780153</v>
      </c>
    </row>
    <row r="190" spans="1:7" x14ac:dyDescent="0.3">
      <c r="A190" t="s">
        <v>195</v>
      </c>
      <c r="B190">
        <v>8324.5685373584092</v>
      </c>
      <c r="C190">
        <v>7962.5258181362797</v>
      </c>
      <c r="D190">
        <f t="shared" si="4"/>
        <v>8160.8937112375152</v>
      </c>
      <c r="E190">
        <v>8508.6771936958794</v>
      </c>
      <c r="F190">
        <v>8777.6005576607804</v>
      </c>
      <c r="G190">
        <f t="shared" si="5"/>
        <v>8600.1731389357119</v>
      </c>
    </row>
    <row r="191" spans="1:7" x14ac:dyDescent="0.3">
      <c r="A191" t="s">
        <v>196</v>
      </c>
      <c r="B191">
        <v>-424.560645184024</v>
      </c>
      <c r="C191">
        <v>-416.57274518613201</v>
      </c>
      <c r="D191">
        <f t="shared" si="4"/>
        <v>-420.94941901150179</v>
      </c>
      <c r="E191">
        <v>-428.60444107903402</v>
      </c>
      <c r="F191">
        <v>-434.31386737194998</v>
      </c>
      <c r="G191">
        <f t="shared" si="5"/>
        <v>-430.54696235255074</v>
      </c>
    </row>
    <row r="192" spans="1:7" x14ac:dyDescent="0.3">
      <c r="A192" t="s">
        <v>197</v>
      </c>
      <c r="B192">
        <v>158.12729262136099</v>
      </c>
      <c r="C192">
        <v>169.60410713146101</v>
      </c>
      <c r="D192">
        <f t="shared" si="4"/>
        <v>163.31581187510645</v>
      </c>
      <c r="E192">
        <v>153.66371232917999</v>
      </c>
      <c r="F192">
        <v>147.11744274840501</v>
      </c>
      <c r="G192">
        <f t="shared" si="5"/>
        <v>151.43647139980527</v>
      </c>
    </row>
    <row r="193" spans="1:7" x14ac:dyDescent="0.3">
      <c r="A193" t="s">
        <v>198</v>
      </c>
      <c r="B193">
        <v>9.3767018996788192</v>
      </c>
      <c r="C193">
        <v>10.2228892414272</v>
      </c>
      <c r="D193">
        <f t="shared" si="4"/>
        <v>9.7592522415941119</v>
      </c>
      <c r="E193">
        <v>10.9959786526234</v>
      </c>
      <c r="F193">
        <v>10.8470401251273</v>
      </c>
      <c r="G193">
        <f t="shared" si="5"/>
        <v>10.945305214826961</v>
      </c>
    </row>
    <row r="194" spans="1:7" x14ac:dyDescent="0.3">
      <c r="A194" t="s">
        <v>199</v>
      </c>
      <c r="B194">
        <v>0.48199710936717699</v>
      </c>
      <c r="C194">
        <v>0.43384119830493201</v>
      </c>
      <c r="D194">
        <f t="shared" si="4"/>
        <v>0.46022644543353691</v>
      </c>
      <c r="E194">
        <v>0.33247285013588901</v>
      </c>
      <c r="F194">
        <v>0.47252683975120402</v>
      </c>
      <c r="G194">
        <f t="shared" si="5"/>
        <v>0.38012349668267026</v>
      </c>
    </row>
    <row r="195" spans="1:7" x14ac:dyDescent="0.3">
      <c r="A195" t="s">
        <v>200</v>
      </c>
      <c r="B195" s="1">
        <v>9.9758100763086401E-6</v>
      </c>
      <c r="C195" s="1">
        <v>6.8201239022267302E-6</v>
      </c>
      <c r="D195">
        <f t="shared" si="4"/>
        <v>8.5491652125624153E-6</v>
      </c>
      <c r="E195" s="1">
        <v>9.9825271259474197E-6</v>
      </c>
      <c r="F195" s="1">
        <v>1.80719971308399E-5</v>
      </c>
      <c r="G195">
        <f t="shared" si="5"/>
        <v>1.2734811991324568E-5</v>
      </c>
    </row>
    <row r="196" spans="1:7" x14ac:dyDescent="0.3">
      <c r="A196" t="s">
        <v>201</v>
      </c>
      <c r="B196">
        <v>274615.73163958598</v>
      </c>
      <c r="C196">
        <v>436185.88688901602</v>
      </c>
      <c r="D196">
        <f t="shared" ref="D196:D259" si="6">(B196* 810.389 +C196*668.658)/(810.389+  668.658)</f>
        <v>347659.50703602261</v>
      </c>
      <c r="E196">
        <v>192479.449067012</v>
      </c>
      <c r="F196">
        <v>85137.674467883597</v>
      </c>
      <c r="G196">
        <f t="shared" ref="G196:G259" si="7">(E196* 870.003 +F196*448.644)/(870.003+  448.644)</f>
        <v>155958.49757411715</v>
      </c>
    </row>
    <row r="197" spans="1:7" x14ac:dyDescent="0.3">
      <c r="A197" t="s">
        <v>202</v>
      </c>
      <c r="B197">
        <v>1771810.4001669099</v>
      </c>
      <c r="C197">
        <v>3276256.8095070901</v>
      </c>
      <c r="D197">
        <f t="shared" si="6"/>
        <v>2451951.1442924086</v>
      </c>
      <c r="E197">
        <v>1291008.2107686</v>
      </c>
      <c r="F197">
        <v>717129.03873727797</v>
      </c>
      <c r="G197">
        <f t="shared" si="7"/>
        <v>1095756.9818522788</v>
      </c>
    </row>
    <row r="198" spans="1:7" x14ac:dyDescent="0.3">
      <c r="A198" t="s">
        <v>203</v>
      </c>
      <c r="B198">
        <v>15.7478925577092</v>
      </c>
      <c r="C198">
        <v>17.4526804784578</v>
      </c>
      <c r="D198">
        <f t="shared" si="6"/>
        <v>16.518605105391536</v>
      </c>
      <c r="E198">
        <v>15.513786448808601</v>
      </c>
      <c r="F198">
        <v>19.376155427862901</v>
      </c>
      <c r="G198">
        <f t="shared" si="7"/>
        <v>16.827882388236542</v>
      </c>
    </row>
    <row r="199" spans="1:7" x14ac:dyDescent="0.3">
      <c r="A199" t="s">
        <v>204</v>
      </c>
      <c r="B199">
        <v>1.3394403668221999E-2</v>
      </c>
      <c r="C199">
        <v>1.3959818901654099E-2</v>
      </c>
      <c r="D199">
        <f t="shared" si="6"/>
        <v>1.365002057502499E-2</v>
      </c>
      <c r="E199">
        <v>1.12004095161925E-2</v>
      </c>
      <c r="F199">
        <v>1.5190243985704101E-2</v>
      </c>
      <c r="G199">
        <f t="shared" si="7"/>
        <v>1.2557873110118368E-2</v>
      </c>
    </row>
    <row r="200" spans="1:7" x14ac:dyDescent="0.3">
      <c r="A200" t="s">
        <v>205</v>
      </c>
      <c r="B200">
        <v>2.95529049245065E-4</v>
      </c>
      <c r="C200">
        <v>2.24535837523076E-4</v>
      </c>
      <c r="D200">
        <f t="shared" si="6"/>
        <v>2.6343393734963388E-4</v>
      </c>
      <c r="E200">
        <v>3.6450644217742202E-4</v>
      </c>
      <c r="F200">
        <v>5.4715299595633799E-4</v>
      </c>
      <c r="G200">
        <f t="shared" si="7"/>
        <v>4.2664838044716971E-4</v>
      </c>
    </row>
    <row r="201" spans="1:7" x14ac:dyDescent="0.3">
      <c r="A201" t="s">
        <v>206</v>
      </c>
      <c r="B201">
        <v>640.623243636349</v>
      </c>
      <c r="C201">
        <v>839.554984238869</v>
      </c>
      <c r="D201">
        <f t="shared" si="6"/>
        <v>730.55770806364569</v>
      </c>
      <c r="E201">
        <v>472.10511143160301</v>
      </c>
      <c r="F201">
        <v>176.83801307437099</v>
      </c>
      <c r="G201">
        <f t="shared" si="7"/>
        <v>371.64622283186259</v>
      </c>
    </row>
    <row r="202" spans="1:7" x14ac:dyDescent="0.3">
      <c r="A202" t="s">
        <v>207</v>
      </c>
      <c r="B202">
        <v>38505.3066554373</v>
      </c>
      <c r="C202">
        <v>56363.305257310101</v>
      </c>
      <c r="D202">
        <f t="shared" si="6"/>
        <v>46578.676622132785</v>
      </c>
      <c r="E202">
        <v>30156.7402261977</v>
      </c>
      <c r="F202">
        <v>13826.422642301701</v>
      </c>
      <c r="G202">
        <f t="shared" si="7"/>
        <v>24600.667219464714</v>
      </c>
    </row>
    <row r="203" spans="1:7" x14ac:dyDescent="0.3">
      <c r="A203" t="s">
        <v>208</v>
      </c>
      <c r="B203">
        <v>1673.6965</v>
      </c>
      <c r="C203">
        <v>23683.102800000001</v>
      </c>
      <c r="D203">
        <f t="shared" si="6"/>
        <v>11623.864140207108</v>
      </c>
      <c r="E203">
        <v>-4667.6032999999998</v>
      </c>
      <c r="F203">
        <v>32251.593199999999</v>
      </c>
      <c r="G203">
        <f t="shared" si="7"/>
        <v>7893.4353968961368</v>
      </c>
    </row>
    <row r="204" spans="1:7" x14ac:dyDescent="0.3">
      <c r="A204" t="s">
        <v>209</v>
      </c>
      <c r="B204">
        <v>-197.81129999999999</v>
      </c>
      <c r="C204">
        <v>-346.654</v>
      </c>
      <c r="D204">
        <f t="shared" si="6"/>
        <v>-265.10115765604468</v>
      </c>
      <c r="E204">
        <v>43.630099999999999</v>
      </c>
      <c r="F204">
        <v>-20.020099999999999</v>
      </c>
      <c r="G204">
        <f t="shared" si="7"/>
        <v>21.974357159952593</v>
      </c>
    </row>
    <row r="205" spans="1:7" x14ac:dyDescent="0.3">
      <c r="A205" t="s">
        <v>210</v>
      </c>
      <c r="B205">
        <v>-173.85059999999999</v>
      </c>
      <c r="C205">
        <v>-254.1121</v>
      </c>
      <c r="D205">
        <f t="shared" si="6"/>
        <v>-210.1357850326595</v>
      </c>
      <c r="E205">
        <v>-177.886</v>
      </c>
      <c r="F205">
        <v>-184.00550000000001</v>
      </c>
      <c r="G205">
        <f t="shared" si="7"/>
        <v>-179.96804087826388</v>
      </c>
    </row>
    <row r="206" spans="1:7" x14ac:dyDescent="0.3">
      <c r="A206" t="s">
        <v>211</v>
      </c>
      <c r="B206">
        <v>-35.040300000000002</v>
      </c>
      <c r="C206">
        <v>-38.233899999999998</v>
      </c>
      <c r="D206">
        <f t="shared" si="6"/>
        <v>-36.484085213586859</v>
      </c>
      <c r="E206">
        <v>-43.2697</v>
      </c>
      <c r="F206">
        <v>-33.177300000000002</v>
      </c>
      <c r="G206">
        <f t="shared" si="7"/>
        <v>-39.835957151762379</v>
      </c>
    </row>
    <row r="207" spans="1:7" x14ac:dyDescent="0.3">
      <c r="A207" t="s">
        <v>212</v>
      </c>
      <c r="B207">
        <v>8.6340000000000003</v>
      </c>
      <c r="C207">
        <v>63.095599999999997</v>
      </c>
      <c r="D207">
        <f t="shared" si="6"/>
        <v>33.25538426486785</v>
      </c>
      <c r="E207">
        <v>11.000999999999999</v>
      </c>
      <c r="F207">
        <v>33.576300000000003</v>
      </c>
      <c r="G207">
        <f t="shared" si="7"/>
        <v>18.681806837007937</v>
      </c>
    </row>
    <row r="208" spans="1:7" x14ac:dyDescent="0.3">
      <c r="A208" t="s">
        <v>213</v>
      </c>
      <c r="B208">
        <v>-11.670400000000001</v>
      </c>
      <c r="C208">
        <v>4.6318000000000001</v>
      </c>
      <c r="D208">
        <f t="shared" si="6"/>
        <v>-4.3003864388352779</v>
      </c>
      <c r="E208">
        <v>-8.9780999999999995</v>
      </c>
      <c r="F208">
        <v>4.9029999999999996</v>
      </c>
      <c r="G208">
        <f t="shared" si="7"/>
        <v>-4.2553256499275394</v>
      </c>
    </row>
    <row r="209" spans="1:7" x14ac:dyDescent="0.3">
      <c r="A209" t="s">
        <v>214</v>
      </c>
      <c r="B209">
        <v>-1.5837000000000001</v>
      </c>
      <c r="C209">
        <v>-4.8361999999999998</v>
      </c>
      <c r="D209">
        <f t="shared" si="6"/>
        <v>-3.0541131410293247</v>
      </c>
      <c r="E209">
        <v>-2.0809000000000002</v>
      </c>
      <c r="F209">
        <v>-4.1665999999999999</v>
      </c>
      <c r="G209">
        <f t="shared" si="7"/>
        <v>-2.790518867521028</v>
      </c>
    </row>
    <row r="210" spans="1:7" x14ac:dyDescent="0.3">
      <c r="A210" t="s">
        <v>215</v>
      </c>
      <c r="B210">
        <v>-0.46883999999999998</v>
      </c>
      <c r="C210">
        <v>-2.4039000000000001</v>
      </c>
      <c r="D210">
        <f t="shared" si="6"/>
        <v>-1.3436555734604785</v>
      </c>
      <c r="E210">
        <v>-0.92932000000000003</v>
      </c>
      <c r="F210">
        <v>-1.3066</v>
      </c>
      <c r="G210">
        <f t="shared" si="7"/>
        <v>-1.0576821836018284</v>
      </c>
    </row>
    <row r="211" spans="1:7" x14ac:dyDescent="0.3">
      <c r="A211" t="s">
        <v>216</v>
      </c>
      <c r="B211">
        <v>2.0514999999999999</v>
      </c>
      <c r="C211">
        <v>-0.50180999999999998</v>
      </c>
      <c r="D211">
        <f t="shared" si="6"/>
        <v>0.89718160580427808</v>
      </c>
      <c r="E211">
        <v>0.62526000000000004</v>
      </c>
      <c r="F211">
        <v>-0.23688999999999999</v>
      </c>
      <c r="G211">
        <f t="shared" si="7"/>
        <v>0.33193022743766915</v>
      </c>
    </row>
    <row r="212" spans="1:7" x14ac:dyDescent="0.3">
      <c r="A212" t="s">
        <v>217</v>
      </c>
      <c r="B212">
        <v>-2.6036999999999999</v>
      </c>
      <c r="C212">
        <v>-3.7494999999999998</v>
      </c>
      <c r="D212">
        <f t="shared" si="6"/>
        <v>-3.1217013457314069</v>
      </c>
      <c r="E212">
        <v>-3.004</v>
      </c>
      <c r="F212">
        <v>-2.3746</v>
      </c>
      <c r="G212">
        <f t="shared" si="7"/>
        <v>-2.7898588889975864</v>
      </c>
    </row>
    <row r="213" spans="1:7" x14ac:dyDescent="0.3">
      <c r="A213" t="s">
        <v>218</v>
      </c>
      <c r="B213">
        <v>-0.25774000000000002</v>
      </c>
      <c r="C213">
        <v>-0.11785</v>
      </c>
      <c r="D213">
        <f t="shared" si="6"/>
        <v>-0.19449754210650505</v>
      </c>
      <c r="E213">
        <v>-0.85238000000000003</v>
      </c>
      <c r="F213">
        <v>-0.87714000000000003</v>
      </c>
      <c r="G213">
        <f t="shared" si="7"/>
        <v>-0.86080410852942457</v>
      </c>
    </row>
    <row r="214" spans="1:7" x14ac:dyDescent="0.3">
      <c r="A214" t="s">
        <v>219</v>
      </c>
      <c r="B214">
        <v>0.23647000000000001</v>
      </c>
      <c r="C214">
        <v>0.80020000000000002</v>
      </c>
      <c r="D214">
        <f t="shared" si="6"/>
        <v>0.49132503458646004</v>
      </c>
      <c r="E214">
        <v>0.15434</v>
      </c>
      <c r="F214">
        <v>0.61092999999999997</v>
      </c>
      <c r="G214">
        <f t="shared" si="7"/>
        <v>0.3096858688792376</v>
      </c>
    </row>
    <row r="215" spans="1:7" x14ac:dyDescent="0.3">
      <c r="A215" t="s">
        <v>220</v>
      </c>
      <c r="B215">
        <v>0.24757000000000001</v>
      </c>
      <c r="C215">
        <v>0.60124</v>
      </c>
      <c r="D215">
        <f t="shared" si="6"/>
        <v>0.40745962815921333</v>
      </c>
      <c r="E215">
        <v>-0.44273000000000001</v>
      </c>
      <c r="F215">
        <v>-1.0102</v>
      </c>
      <c r="G215">
        <f t="shared" si="7"/>
        <v>-0.63580063276221765</v>
      </c>
    </row>
    <row r="216" spans="1:7" x14ac:dyDescent="0.3">
      <c r="A216" t="s">
        <v>221</v>
      </c>
      <c r="B216">
        <v>-5.1913000000000003E-4</v>
      </c>
      <c r="C216">
        <v>0.17208999999999999</v>
      </c>
      <c r="D216">
        <f t="shared" si="6"/>
        <v>7.7515222963455518E-2</v>
      </c>
      <c r="E216">
        <v>0.18346999999999999</v>
      </c>
      <c r="F216">
        <v>0.11311</v>
      </c>
      <c r="G216">
        <f t="shared" si="7"/>
        <v>0.15953137818536728</v>
      </c>
    </row>
    <row r="217" spans="1:7" x14ac:dyDescent="0.3">
      <c r="A217" t="s">
        <v>222</v>
      </c>
      <c r="B217">
        <v>-0.47776999999999997</v>
      </c>
      <c r="C217">
        <v>1.7274999999999999E-2</v>
      </c>
      <c r="D217">
        <f t="shared" si="6"/>
        <v>-0.25396656467306311</v>
      </c>
      <c r="E217">
        <v>-8.5044999999999996E-2</v>
      </c>
      <c r="F217">
        <v>-9.4123999999999999E-2</v>
      </c>
      <c r="G217">
        <f t="shared" si="7"/>
        <v>-8.8133953204307142E-2</v>
      </c>
    </row>
    <row r="218" spans="1:7" x14ac:dyDescent="0.3">
      <c r="A218" t="s">
        <v>223</v>
      </c>
      <c r="B218">
        <v>-1.7392000000000001</v>
      </c>
      <c r="C218">
        <v>-2.2860999999999998</v>
      </c>
      <c r="D218">
        <f t="shared" si="6"/>
        <v>-1.9864464094785357</v>
      </c>
      <c r="E218">
        <v>-1.2094</v>
      </c>
      <c r="F218">
        <v>0.89248000000000005</v>
      </c>
      <c r="G218">
        <f t="shared" si="7"/>
        <v>-0.49427620210715983</v>
      </c>
    </row>
    <row r="219" spans="1:7" x14ac:dyDescent="0.3">
      <c r="A219" t="s">
        <v>224</v>
      </c>
      <c r="B219">
        <v>3.1147000000000001E-2</v>
      </c>
      <c r="C219">
        <v>0.4541</v>
      </c>
      <c r="D219">
        <f t="shared" si="6"/>
        <v>0.22235857547664142</v>
      </c>
      <c r="E219">
        <v>-0.69513999999999998</v>
      </c>
      <c r="F219">
        <v>0.20086000000000001</v>
      </c>
      <c r="G219">
        <f t="shared" si="7"/>
        <v>-0.39029342316783799</v>
      </c>
    </row>
    <row r="220" spans="1:7" x14ac:dyDescent="0.3">
      <c r="A220" t="s">
        <v>225</v>
      </c>
      <c r="B220">
        <v>8.4087999999999996E-2</v>
      </c>
      <c r="C220">
        <v>0.17288999999999999</v>
      </c>
      <c r="D220">
        <f t="shared" si="6"/>
        <v>0.12423423451181739</v>
      </c>
      <c r="E220">
        <v>-0.15276000000000001</v>
      </c>
      <c r="F220">
        <v>0.16403999999999999</v>
      </c>
      <c r="G220">
        <f t="shared" si="7"/>
        <v>-4.4974960334342722E-2</v>
      </c>
    </row>
    <row r="221" spans="1:7" x14ac:dyDescent="0.3">
      <c r="A221" t="s">
        <v>226</v>
      </c>
      <c r="B221">
        <v>0.25195000000000001</v>
      </c>
      <c r="C221">
        <v>0.16291</v>
      </c>
      <c r="D221">
        <f t="shared" si="6"/>
        <v>0.21169616876948466</v>
      </c>
      <c r="E221">
        <v>0.25433</v>
      </c>
      <c r="F221">
        <v>3.6877E-2</v>
      </c>
      <c r="G221">
        <f t="shared" si="7"/>
        <v>0.18034584523227218</v>
      </c>
    </row>
    <row r="222" spans="1:7" x14ac:dyDescent="0.3">
      <c r="A222" t="s">
        <v>227</v>
      </c>
      <c r="B222">
        <v>-3.3276E-2</v>
      </c>
      <c r="C222">
        <v>-0.29570999999999997</v>
      </c>
      <c r="D222">
        <f t="shared" si="6"/>
        <v>-0.15191901375953568</v>
      </c>
      <c r="E222">
        <v>8.5748000000000005E-2</v>
      </c>
      <c r="F222">
        <v>-9.0056999999999998E-2</v>
      </c>
      <c r="G222">
        <f t="shared" si="7"/>
        <v>2.5933767366095706E-2</v>
      </c>
    </row>
    <row r="223" spans="1:7" x14ac:dyDescent="0.3">
      <c r="A223" t="s">
        <v>228</v>
      </c>
      <c r="B223">
        <v>2.6637999999999998E-2</v>
      </c>
      <c r="C223">
        <v>-0.19053</v>
      </c>
      <c r="D223">
        <f t="shared" si="6"/>
        <v>-7.1540841202477015E-2</v>
      </c>
      <c r="E223">
        <v>8.1642999999999993E-2</v>
      </c>
      <c r="F223" s="1">
        <v>9.0474000000000001E-5</v>
      </c>
      <c r="G223">
        <f t="shared" si="7"/>
        <v>5.389633885812959E-2</v>
      </c>
    </row>
    <row r="224" spans="1:7" x14ac:dyDescent="0.3">
      <c r="A224" t="s">
        <v>229</v>
      </c>
      <c r="B224">
        <v>7.7817999999999998E-2</v>
      </c>
      <c r="C224">
        <v>1.9109000000000001E-2</v>
      </c>
      <c r="D224">
        <f t="shared" si="6"/>
        <v>5.1276421184722323E-2</v>
      </c>
      <c r="E224">
        <v>4.5578E-2</v>
      </c>
      <c r="F224">
        <v>-1.6143000000000001E-2</v>
      </c>
      <c r="G224">
        <f t="shared" si="7"/>
        <v>2.457862994569434E-2</v>
      </c>
    </row>
    <row r="225" spans="1:7" x14ac:dyDescent="0.3">
      <c r="A225" t="s">
        <v>230</v>
      </c>
      <c r="B225">
        <v>-4.2887000000000002E-2</v>
      </c>
      <c r="C225">
        <v>-0.28009000000000001</v>
      </c>
      <c r="D225">
        <f t="shared" si="6"/>
        <v>-0.15012340531639631</v>
      </c>
      <c r="E225">
        <v>8.5547999999999999E-2</v>
      </c>
      <c r="F225">
        <v>7.5673000000000004E-2</v>
      </c>
      <c r="G225">
        <f t="shared" si="7"/>
        <v>8.2188223274310718E-2</v>
      </c>
    </row>
    <row r="226" spans="1:7" x14ac:dyDescent="0.3">
      <c r="A226" t="s">
        <v>231</v>
      </c>
      <c r="B226">
        <v>-4.4929999999999998E-2</v>
      </c>
      <c r="C226">
        <v>-6.5134999999999998E-2</v>
      </c>
      <c r="D226">
        <f t="shared" si="6"/>
        <v>-5.4064418912989243E-2</v>
      </c>
      <c r="E226">
        <v>-5.4797999999999999E-2</v>
      </c>
      <c r="F226">
        <v>-2.597E-2</v>
      </c>
      <c r="G226">
        <f t="shared" si="7"/>
        <v>-4.4989833574868791E-2</v>
      </c>
    </row>
    <row r="227" spans="1:7" x14ac:dyDescent="0.3">
      <c r="A227" t="s">
        <v>232</v>
      </c>
      <c r="B227">
        <v>-0.11702</v>
      </c>
      <c r="C227">
        <v>-6.9004999999999997E-2</v>
      </c>
      <c r="D227">
        <f t="shared" si="6"/>
        <v>-9.5313040133275004E-2</v>
      </c>
      <c r="E227">
        <v>-0.12303</v>
      </c>
      <c r="F227">
        <v>-4.4422999999999997E-2</v>
      </c>
      <c r="G227">
        <f t="shared" si="7"/>
        <v>-9.6285496802404294E-2</v>
      </c>
    </row>
    <row r="228" spans="1:7" x14ac:dyDescent="0.3">
      <c r="A228" t="s">
        <v>233</v>
      </c>
      <c r="B228">
        <v>-6.0647E-2</v>
      </c>
      <c r="C228">
        <v>2.605E-2</v>
      </c>
      <c r="D228">
        <f t="shared" si="6"/>
        <v>-2.1452408735489814E-2</v>
      </c>
      <c r="E228">
        <v>2.1713E-2</v>
      </c>
      <c r="F228">
        <v>-2.7286999999999999E-2</v>
      </c>
      <c r="G228">
        <f t="shared" si="7"/>
        <v>5.0417028294911376E-3</v>
      </c>
    </row>
    <row r="229" spans="1:7" x14ac:dyDescent="0.3">
      <c r="A229" t="s">
        <v>234</v>
      </c>
      <c r="B229">
        <v>2.0347000000000001E-2</v>
      </c>
      <c r="C229">
        <v>9.5389000000000002E-2</v>
      </c>
      <c r="D229">
        <f t="shared" si="6"/>
        <v>5.4272516657685663E-2</v>
      </c>
      <c r="E229">
        <v>4.4596999999999998E-2</v>
      </c>
      <c r="F229">
        <v>-1.1873999999999999E-2</v>
      </c>
      <c r="G229">
        <f t="shared" si="7"/>
        <v>2.5383840356820283E-2</v>
      </c>
    </row>
    <row r="230" spans="1:7" x14ac:dyDescent="0.3">
      <c r="A230" t="s">
        <v>235</v>
      </c>
      <c r="B230">
        <v>-3.5256999999999997E-2</v>
      </c>
      <c r="C230">
        <v>5.3903E-2</v>
      </c>
      <c r="D230">
        <f t="shared" si="6"/>
        <v>5.0510816769176415E-3</v>
      </c>
      <c r="E230">
        <v>-8.6680999999999998E-3</v>
      </c>
      <c r="F230">
        <v>2.6610000000000002E-2</v>
      </c>
      <c r="G230">
        <f t="shared" si="7"/>
        <v>3.3345875247128313E-3</v>
      </c>
    </row>
    <row r="231" spans="1:7" x14ac:dyDescent="0.3">
      <c r="A231" t="s">
        <v>236</v>
      </c>
      <c r="B231">
        <v>1.7930000000000001E-2</v>
      </c>
      <c r="C231">
        <v>-2.9997999999999999E-3</v>
      </c>
      <c r="D231">
        <f t="shared" si="6"/>
        <v>8.4679083907407953E-3</v>
      </c>
      <c r="E231">
        <v>0.22437000000000001</v>
      </c>
      <c r="F231">
        <v>9.5133000000000006E-3</v>
      </c>
      <c r="G231">
        <f t="shared" si="7"/>
        <v>0.15126918582092103</v>
      </c>
    </row>
    <row r="232" spans="1:7" x14ac:dyDescent="0.3">
      <c r="A232" t="s">
        <v>237</v>
      </c>
      <c r="B232">
        <v>-5.0318000000000002E-2</v>
      </c>
      <c r="C232">
        <v>4.1318000000000001E-2</v>
      </c>
      <c r="D232">
        <f t="shared" si="6"/>
        <v>-8.8905507789813296E-3</v>
      </c>
      <c r="E232">
        <v>-4.0948999999999999E-2</v>
      </c>
      <c r="F232">
        <v>-7.4798E-3</v>
      </c>
      <c r="G232">
        <f t="shared" si="7"/>
        <v>-2.9561755525322548E-2</v>
      </c>
    </row>
    <row r="233" spans="1:7" x14ac:dyDescent="0.3">
      <c r="A233" t="s">
        <v>238</v>
      </c>
      <c r="B233">
        <v>-2.3278E-2</v>
      </c>
      <c r="C233">
        <v>5.8598000000000001E-3</v>
      </c>
      <c r="D233">
        <f t="shared" si="6"/>
        <v>-1.010517785682267E-2</v>
      </c>
      <c r="E233">
        <v>1.7420000000000001E-2</v>
      </c>
      <c r="F233">
        <v>-8.6937000000000004E-3</v>
      </c>
      <c r="G233">
        <f t="shared" si="7"/>
        <v>8.5353213689486288E-3</v>
      </c>
    </row>
    <row r="234" spans="1:7" x14ac:dyDescent="0.3">
      <c r="A234" t="s">
        <v>239</v>
      </c>
      <c r="B234">
        <v>-0.10254000000000001</v>
      </c>
      <c r="C234">
        <v>-0.61675999999999997</v>
      </c>
      <c r="D234">
        <f t="shared" si="6"/>
        <v>-0.33501220457497294</v>
      </c>
      <c r="E234">
        <v>0.50295999999999996</v>
      </c>
      <c r="F234">
        <v>-0.19205</v>
      </c>
      <c r="G234">
        <f t="shared" si="7"/>
        <v>0.26649636231682933</v>
      </c>
    </row>
    <row r="235" spans="1:7" x14ac:dyDescent="0.3">
      <c r="A235" t="s">
        <v>240</v>
      </c>
      <c r="B235">
        <v>-0.11534999999999999</v>
      </c>
      <c r="C235">
        <v>0.10739</v>
      </c>
      <c r="D235">
        <f t="shared" si="6"/>
        <v>-1.465212973624232E-2</v>
      </c>
      <c r="E235">
        <v>1.3948E-2</v>
      </c>
      <c r="F235">
        <v>-7.1351999999999999E-2</v>
      </c>
      <c r="G235">
        <f t="shared" si="7"/>
        <v>-1.5073666298865427E-2</v>
      </c>
    </row>
    <row r="236" spans="1:7" x14ac:dyDescent="0.3">
      <c r="A236" t="s">
        <v>241</v>
      </c>
      <c r="B236">
        <v>6.0496000000000001E-2</v>
      </c>
      <c r="C236">
        <v>7.2577000000000003E-2</v>
      </c>
      <c r="D236">
        <f t="shared" si="6"/>
        <v>6.5957663691552731E-2</v>
      </c>
      <c r="E236">
        <v>6.8226999999999996E-2</v>
      </c>
      <c r="F236">
        <v>-4.5529999999999998E-3</v>
      </c>
      <c r="G236">
        <f t="shared" si="7"/>
        <v>4.3465020243476843E-2</v>
      </c>
    </row>
    <row r="237" spans="1:7" x14ac:dyDescent="0.3">
      <c r="A237" t="s">
        <v>242</v>
      </c>
      <c r="B237">
        <v>9.8098000000000005E-2</v>
      </c>
      <c r="C237">
        <v>1.9158000000000001E-2</v>
      </c>
      <c r="D237">
        <f t="shared" si="6"/>
        <v>6.2410248008345916E-2</v>
      </c>
      <c r="E237">
        <v>0.11623</v>
      </c>
      <c r="F237">
        <v>6.1252000000000001E-2</v>
      </c>
      <c r="G237">
        <f t="shared" si="7"/>
        <v>9.7524804574689053E-2</v>
      </c>
    </row>
    <row r="238" spans="1:7" x14ac:dyDescent="0.3">
      <c r="A238" t="s">
        <v>243</v>
      </c>
      <c r="B238">
        <v>33641.097600000001</v>
      </c>
      <c r="C238">
        <v>57016.878199999999</v>
      </c>
      <c r="D238">
        <f t="shared" si="6"/>
        <v>44208.985371270828</v>
      </c>
      <c r="E238">
        <v>27109.203099999999</v>
      </c>
      <c r="F238">
        <v>54444.660499999998</v>
      </c>
      <c r="G238">
        <f t="shared" si="7"/>
        <v>36409.56092871807</v>
      </c>
    </row>
    <row r="239" spans="1:7" x14ac:dyDescent="0.3">
      <c r="A239" t="s">
        <v>244</v>
      </c>
      <c r="B239">
        <v>7868.1971000000003</v>
      </c>
      <c r="C239">
        <v>9197.5692999999992</v>
      </c>
      <c r="D239">
        <f t="shared" si="6"/>
        <v>8469.1890607068599</v>
      </c>
      <c r="E239">
        <v>7073.2613000000001</v>
      </c>
      <c r="F239">
        <v>6497.6794</v>
      </c>
      <c r="G239">
        <f t="shared" si="7"/>
        <v>6877.4307510027329</v>
      </c>
    </row>
    <row r="240" spans="1:7" x14ac:dyDescent="0.3">
      <c r="A240" t="s">
        <v>245</v>
      </c>
      <c r="B240">
        <v>4662.5020999999997</v>
      </c>
      <c r="C240">
        <v>5168.9008000000003</v>
      </c>
      <c r="D240">
        <f t="shared" si="6"/>
        <v>4891.438396104586</v>
      </c>
      <c r="E240">
        <v>4309.1611999999996</v>
      </c>
      <c r="F240">
        <v>3572.4524999999999</v>
      </c>
      <c r="G240">
        <f t="shared" si="7"/>
        <v>4058.5103904938924</v>
      </c>
    </row>
    <row r="241" spans="1:7" x14ac:dyDescent="0.3">
      <c r="A241" t="s">
        <v>246</v>
      </c>
      <c r="B241">
        <v>8921.3014999999996</v>
      </c>
      <c r="C241">
        <v>9902.4644000000008</v>
      </c>
      <c r="D241">
        <f t="shared" si="6"/>
        <v>9364.8725443198891</v>
      </c>
      <c r="E241">
        <v>8193.8739000000005</v>
      </c>
      <c r="F241">
        <v>6702.6877999999997</v>
      </c>
      <c r="G241">
        <f t="shared" si="7"/>
        <v>7686.5268263340377</v>
      </c>
    </row>
    <row r="242" spans="1:7" x14ac:dyDescent="0.3">
      <c r="A242" t="s">
        <v>247</v>
      </c>
      <c r="B242">
        <v>4477.7929000000004</v>
      </c>
      <c r="C242">
        <v>4941.8990999999996</v>
      </c>
      <c r="D242">
        <f t="shared" si="6"/>
        <v>4687.6093044006711</v>
      </c>
      <c r="E242">
        <v>4134.2164000000002</v>
      </c>
      <c r="F242">
        <v>3385.5252999999998</v>
      </c>
      <c r="G242">
        <f t="shared" si="7"/>
        <v>3879.4888118976501</v>
      </c>
    </row>
    <row r="243" spans="1:7" x14ac:dyDescent="0.3">
      <c r="A243" t="s">
        <v>248</v>
      </c>
      <c r="B243">
        <v>1365.4250999999999</v>
      </c>
      <c r="C243">
        <v>1403.6836000000001</v>
      </c>
      <c r="D243">
        <f t="shared" si="6"/>
        <v>1382.7212725306904</v>
      </c>
      <c r="E243">
        <v>1200.8353</v>
      </c>
      <c r="F243">
        <v>963.02030000000002</v>
      </c>
      <c r="G243">
        <f t="shared" si="7"/>
        <v>1119.9233706815396</v>
      </c>
    </row>
    <row r="244" spans="1:7" x14ac:dyDescent="0.3">
      <c r="A244" t="s">
        <v>249</v>
      </c>
      <c r="B244">
        <v>733.33950000000004</v>
      </c>
      <c r="C244">
        <v>727.59119999999996</v>
      </c>
      <c r="D244">
        <f t="shared" si="6"/>
        <v>730.74076799121315</v>
      </c>
      <c r="E244">
        <v>648.58979999999997</v>
      </c>
      <c r="F244">
        <v>517.98389999999995</v>
      </c>
      <c r="G244">
        <f t="shared" si="7"/>
        <v>604.15368222200482</v>
      </c>
    </row>
    <row r="245" spans="1:7" x14ac:dyDescent="0.3">
      <c r="A245" t="s">
        <v>250</v>
      </c>
      <c r="B245">
        <v>1389.0704000000001</v>
      </c>
      <c r="C245">
        <v>1402.3121000000001</v>
      </c>
      <c r="D245">
        <f t="shared" si="6"/>
        <v>1395.0568011343792</v>
      </c>
      <c r="E245">
        <v>1227.982</v>
      </c>
      <c r="F245">
        <v>1028.1334999999999</v>
      </c>
      <c r="G245">
        <f t="shared" si="7"/>
        <v>1159.9874340289707</v>
      </c>
    </row>
    <row r="246" spans="1:7" x14ac:dyDescent="0.3">
      <c r="A246" t="s">
        <v>251</v>
      </c>
      <c r="B246">
        <v>702.89070000000004</v>
      </c>
      <c r="C246">
        <v>701.36490000000003</v>
      </c>
      <c r="D246">
        <f t="shared" si="6"/>
        <v>702.20090557399465</v>
      </c>
      <c r="E246">
        <v>625.83019999999999</v>
      </c>
      <c r="F246">
        <v>509.58240000000001</v>
      </c>
      <c r="G246">
        <f t="shared" si="7"/>
        <v>586.27914654657388</v>
      </c>
    </row>
    <row r="247" spans="1:7" x14ac:dyDescent="0.3">
      <c r="A247" t="s">
        <v>252</v>
      </c>
      <c r="B247">
        <v>401.77859999999998</v>
      </c>
      <c r="C247">
        <v>385.94099999999997</v>
      </c>
      <c r="D247">
        <f t="shared" si="6"/>
        <v>394.61862608382285</v>
      </c>
      <c r="E247">
        <v>353.81040000000002</v>
      </c>
      <c r="F247">
        <v>283.34789999999998</v>
      </c>
      <c r="G247">
        <f t="shared" si="7"/>
        <v>329.83690455353104</v>
      </c>
    </row>
    <row r="248" spans="1:7" x14ac:dyDescent="0.3">
      <c r="A248" t="s">
        <v>253</v>
      </c>
      <c r="B248">
        <v>807.59789999999998</v>
      </c>
      <c r="C248">
        <v>801.05460000000005</v>
      </c>
      <c r="D248">
        <f t="shared" si="6"/>
        <v>804.63975878379802</v>
      </c>
      <c r="E248">
        <v>715.37969999999996</v>
      </c>
      <c r="F248">
        <v>592.97349999999994</v>
      </c>
      <c r="G248">
        <f t="shared" si="7"/>
        <v>673.73337069974002</v>
      </c>
    </row>
    <row r="249" spans="1:7" x14ac:dyDescent="0.3">
      <c r="A249" t="s">
        <v>254</v>
      </c>
      <c r="B249">
        <v>398.2405</v>
      </c>
      <c r="C249">
        <v>386.63569999999999</v>
      </c>
      <c r="D249">
        <f t="shared" si="6"/>
        <v>392.99412016325374</v>
      </c>
      <c r="E249">
        <v>351.63630000000001</v>
      </c>
      <c r="F249">
        <v>285.32029999999997</v>
      </c>
      <c r="G249">
        <f t="shared" si="7"/>
        <v>329.073570547766</v>
      </c>
    </row>
    <row r="250" spans="1:7" x14ac:dyDescent="0.3">
      <c r="A250" t="s">
        <v>255</v>
      </c>
      <c r="B250">
        <v>1810.6329000000001</v>
      </c>
      <c r="C250">
        <v>1806.8061</v>
      </c>
      <c r="D250">
        <f t="shared" si="6"/>
        <v>1808.9028532642303</v>
      </c>
      <c r="E250">
        <v>1592.5891999999999</v>
      </c>
      <c r="F250">
        <v>1339.5232000000001</v>
      </c>
      <c r="G250">
        <f t="shared" si="7"/>
        <v>1506.4884144948574</v>
      </c>
    </row>
    <row r="251" spans="1:7" x14ac:dyDescent="0.3">
      <c r="A251" t="s">
        <v>256</v>
      </c>
      <c r="B251">
        <v>847.29610000000002</v>
      </c>
      <c r="C251">
        <v>839.15210000000002</v>
      </c>
      <c r="D251">
        <f t="shared" si="6"/>
        <v>843.61430303749648</v>
      </c>
      <c r="E251">
        <v>745.89430000000004</v>
      </c>
      <c r="F251">
        <v>616.74080000000004</v>
      </c>
      <c r="G251">
        <f t="shared" si="7"/>
        <v>701.95233307936098</v>
      </c>
    </row>
    <row r="252" spans="1:7" x14ac:dyDescent="0.3">
      <c r="A252" t="s">
        <v>257</v>
      </c>
      <c r="B252">
        <v>406.83940000000001</v>
      </c>
      <c r="C252">
        <v>396.18389999999999</v>
      </c>
      <c r="D252">
        <f t="shared" si="6"/>
        <v>402.02218640300134</v>
      </c>
      <c r="E252">
        <v>357.59589999999997</v>
      </c>
      <c r="F252">
        <v>290.67790000000002</v>
      </c>
      <c r="G252">
        <f t="shared" si="7"/>
        <v>334.82835175395689</v>
      </c>
    </row>
    <row r="253" spans="1:7" x14ac:dyDescent="0.3">
      <c r="A253" t="s">
        <v>258</v>
      </c>
      <c r="B253">
        <v>323.55079999999998</v>
      </c>
      <c r="C253">
        <v>306.11009999999999</v>
      </c>
      <c r="D253">
        <f t="shared" si="6"/>
        <v>315.66608532859328</v>
      </c>
      <c r="E253">
        <v>283.149</v>
      </c>
      <c r="F253">
        <v>220.22370000000001</v>
      </c>
      <c r="G253">
        <f t="shared" si="7"/>
        <v>261.73989028890981</v>
      </c>
    </row>
    <row r="254" spans="1:7" x14ac:dyDescent="0.3">
      <c r="A254" t="s">
        <v>259</v>
      </c>
      <c r="B254">
        <v>181.90289999999999</v>
      </c>
      <c r="C254">
        <v>166.68260000000001</v>
      </c>
      <c r="D254">
        <f t="shared" si="6"/>
        <v>175.02199942185746</v>
      </c>
      <c r="E254">
        <v>161.35169999999999</v>
      </c>
      <c r="F254">
        <v>126.2266</v>
      </c>
      <c r="G254">
        <f t="shared" si="7"/>
        <v>149.40106775012572</v>
      </c>
    </row>
    <row r="255" spans="1:7" x14ac:dyDescent="0.3">
      <c r="A255" t="s">
        <v>260</v>
      </c>
      <c r="B255">
        <v>368.57799999999997</v>
      </c>
      <c r="C255">
        <v>348.17829999999998</v>
      </c>
      <c r="D255">
        <f t="shared" si="6"/>
        <v>359.35555973772296</v>
      </c>
      <c r="E255">
        <v>329.22219999999999</v>
      </c>
      <c r="F255">
        <v>270.45080000000002</v>
      </c>
      <c r="G255">
        <f t="shared" si="7"/>
        <v>309.22637398924809</v>
      </c>
    </row>
    <row r="256" spans="1:7" x14ac:dyDescent="0.3">
      <c r="A256" t="s">
        <v>261</v>
      </c>
      <c r="B256">
        <v>181.2542</v>
      </c>
      <c r="C256">
        <v>167.49119999999999</v>
      </c>
      <c r="D256">
        <f t="shared" si="6"/>
        <v>175.03212588470817</v>
      </c>
      <c r="E256">
        <v>162.07429999999999</v>
      </c>
      <c r="F256">
        <v>129.49770000000001</v>
      </c>
      <c r="G256">
        <f t="shared" si="7"/>
        <v>150.9907453182694</v>
      </c>
    </row>
    <row r="257" spans="1:7" x14ac:dyDescent="0.3">
      <c r="A257" t="s">
        <v>262</v>
      </c>
      <c r="B257">
        <v>105.8707</v>
      </c>
      <c r="C257">
        <v>94.404300000000006</v>
      </c>
      <c r="D257">
        <f t="shared" si="6"/>
        <v>100.68688901143778</v>
      </c>
      <c r="E257">
        <v>95.393900000000002</v>
      </c>
      <c r="F257">
        <v>73.944199999999995</v>
      </c>
      <c r="G257">
        <f t="shared" si="7"/>
        <v>88.096056675137476</v>
      </c>
    </row>
    <row r="258" spans="1:7" x14ac:dyDescent="0.3">
      <c r="A258" t="s">
        <v>263</v>
      </c>
      <c r="B258">
        <v>226.4263</v>
      </c>
      <c r="C258">
        <v>209.80500000000001</v>
      </c>
      <c r="D258">
        <f t="shared" si="6"/>
        <v>218.91202546011047</v>
      </c>
      <c r="E258">
        <v>206.83860000000001</v>
      </c>
      <c r="F258">
        <v>167.0042</v>
      </c>
      <c r="G258">
        <f t="shared" si="7"/>
        <v>193.28571999981801</v>
      </c>
    </row>
    <row r="259" spans="1:7" x14ac:dyDescent="0.3">
      <c r="A259" t="s">
        <v>264</v>
      </c>
      <c r="B259">
        <v>108.77549999999999</v>
      </c>
      <c r="C259">
        <v>97.877399999999994</v>
      </c>
      <c r="D259">
        <f t="shared" si="6"/>
        <v>103.84861008385805</v>
      </c>
      <c r="E259">
        <v>98.780900000000003</v>
      </c>
      <c r="F259">
        <v>77.593900000000005</v>
      </c>
      <c r="G259">
        <f t="shared" si="7"/>
        <v>91.572435241804683</v>
      </c>
    </row>
    <row r="260" spans="1:7" x14ac:dyDescent="0.3">
      <c r="A260" t="s">
        <v>265</v>
      </c>
      <c r="B260">
        <v>528.08780000000002</v>
      </c>
      <c r="C260">
        <v>500.78050000000002</v>
      </c>
      <c r="D260">
        <f t="shared" ref="D260:D323" si="8">(B260* 810.389 +C260*668.658)/(810.389+  668.658)</f>
        <v>515.74252320798462</v>
      </c>
      <c r="E260">
        <v>491.2441</v>
      </c>
      <c r="F260">
        <v>406.21050000000002</v>
      </c>
      <c r="G260">
        <f t="shared" ref="G260:G323" si="9">(E260* 870.003 +F260*448.644)/(870.003+  448.644)</f>
        <v>462.31307112085341</v>
      </c>
    </row>
    <row r="261" spans="1:7" x14ac:dyDescent="0.3">
      <c r="A261" t="s">
        <v>266</v>
      </c>
      <c r="B261">
        <v>243.2577</v>
      </c>
      <c r="C261">
        <v>226.57089999999999</v>
      </c>
      <c r="D261">
        <f t="shared" si="8"/>
        <v>235.71381375811586</v>
      </c>
      <c r="E261">
        <v>223.67250000000001</v>
      </c>
      <c r="F261">
        <v>181.0787</v>
      </c>
      <c r="G261">
        <f t="shared" si="9"/>
        <v>209.18078780773024</v>
      </c>
    </row>
    <row r="262" spans="1:7" x14ac:dyDescent="0.3">
      <c r="A262" t="s">
        <v>267</v>
      </c>
      <c r="B262">
        <v>114.30419999999999</v>
      </c>
      <c r="C262">
        <v>103.774</v>
      </c>
      <c r="D262">
        <f t="shared" si="8"/>
        <v>109.54363291078646</v>
      </c>
      <c r="E262">
        <v>104.37949999999999</v>
      </c>
      <c r="F262">
        <v>82.519800000000004</v>
      </c>
      <c r="G262">
        <f t="shared" si="9"/>
        <v>96.942162147792402</v>
      </c>
    </row>
    <row r="263" spans="1:7" x14ac:dyDescent="0.3">
      <c r="A263" t="s">
        <v>268</v>
      </c>
      <c r="B263">
        <v>63.559399999999997</v>
      </c>
      <c r="C263">
        <v>55.18</v>
      </c>
      <c r="D263">
        <f t="shared" si="8"/>
        <v>59.771181745137234</v>
      </c>
      <c r="E263">
        <v>58.8123</v>
      </c>
      <c r="F263">
        <v>44.719000000000001</v>
      </c>
      <c r="G263">
        <f t="shared" si="9"/>
        <v>54.017328726262612</v>
      </c>
    </row>
    <row r="264" spans="1:7" x14ac:dyDescent="0.3">
      <c r="A264" t="s">
        <v>269</v>
      </c>
      <c r="B264">
        <v>142.1439</v>
      </c>
      <c r="C264">
        <v>128.72739999999999</v>
      </c>
      <c r="D264">
        <f t="shared" si="8"/>
        <v>136.07847404869489</v>
      </c>
      <c r="E264">
        <v>134.62459999999999</v>
      </c>
      <c r="F264">
        <v>106.0938</v>
      </c>
      <c r="G264">
        <f t="shared" si="9"/>
        <v>124.91755009566626</v>
      </c>
    </row>
    <row r="265" spans="1:7" x14ac:dyDescent="0.3">
      <c r="A265" t="s">
        <v>270</v>
      </c>
      <c r="B265">
        <v>66.827699999999993</v>
      </c>
      <c r="C265">
        <v>58.6038</v>
      </c>
      <c r="D265">
        <f t="shared" si="8"/>
        <v>63.109781281933557</v>
      </c>
      <c r="E265">
        <v>62.610500000000002</v>
      </c>
      <c r="F265">
        <v>48.010899999999999</v>
      </c>
      <c r="G265">
        <f t="shared" si="9"/>
        <v>57.643269996519159</v>
      </c>
    </row>
    <row r="266" spans="1:7" x14ac:dyDescent="0.3">
      <c r="A266" t="s">
        <v>271</v>
      </c>
      <c r="B266">
        <v>341.54680000000002</v>
      </c>
      <c r="C266">
        <v>316.4796</v>
      </c>
      <c r="D266">
        <f t="shared" si="8"/>
        <v>330.21424341619979</v>
      </c>
      <c r="E266">
        <v>335.30889999999999</v>
      </c>
      <c r="F266">
        <v>268.52429999999998</v>
      </c>
      <c r="G266">
        <f t="shared" si="9"/>
        <v>312.58673850992722</v>
      </c>
    </row>
    <row r="267" spans="1:7" x14ac:dyDescent="0.3">
      <c r="A267" t="s">
        <v>272</v>
      </c>
      <c r="B267">
        <v>155.13399999999999</v>
      </c>
      <c r="C267">
        <v>141.0616</v>
      </c>
      <c r="D267">
        <f t="shared" si="8"/>
        <v>148.7720501504009</v>
      </c>
      <c r="E267">
        <v>149.5651</v>
      </c>
      <c r="F267">
        <v>117.7231</v>
      </c>
      <c r="G267">
        <f t="shared" si="9"/>
        <v>138.73147868360525</v>
      </c>
    </row>
    <row r="268" spans="1:7" x14ac:dyDescent="0.3">
      <c r="A268" t="s">
        <v>273</v>
      </c>
      <c r="B268">
        <v>71.549499999999995</v>
      </c>
      <c r="C268">
        <v>63.2834</v>
      </c>
      <c r="D268">
        <f t="shared" si="8"/>
        <v>67.812503208282081</v>
      </c>
      <c r="E268">
        <v>68.012299999999996</v>
      </c>
      <c r="F268">
        <v>52.3553</v>
      </c>
      <c r="G268">
        <f t="shared" si="9"/>
        <v>62.685310208190671</v>
      </c>
    </row>
    <row r="269" spans="1:7" x14ac:dyDescent="0.3">
      <c r="A269" t="s">
        <v>274</v>
      </c>
      <c r="B269">
        <v>873.18439999999998</v>
      </c>
      <c r="C269">
        <v>806.69119999999998</v>
      </c>
      <c r="D269">
        <f t="shared" si="8"/>
        <v>843.12368514401498</v>
      </c>
      <c r="E269">
        <v>902.25819999999999</v>
      </c>
      <c r="F269">
        <v>717.92520000000002</v>
      </c>
      <c r="G269">
        <f t="shared" si="9"/>
        <v>839.54248119731824</v>
      </c>
    </row>
    <row r="270" spans="1:7" x14ac:dyDescent="0.3">
      <c r="A270" t="s">
        <v>275</v>
      </c>
      <c r="B270">
        <v>382.3458</v>
      </c>
      <c r="C270">
        <v>353.14620000000002</v>
      </c>
      <c r="D270">
        <f t="shared" si="8"/>
        <v>369.14503887692553</v>
      </c>
      <c r="E270">
        <v>388.9434</v>
      </c>
      <c r="F270">
        <v>307.9556</v>
      </c>
      <c r="G270">
        <f t="shared" si="9"/>
        <v>361.38887589825026</v>
      </c>
    </row>
    <row r="271" spans="1:7" x14ac:dyDescent="0.3">
      <c r="A271" t="s">
        <v>276</v>
      </c>
      <c r="B271">
        <v>171.17160000000001</v>
      </c>
      <c r="C271">
        <v>155.85040000000001</v>
      </c>
      <c r="D271">
        <f t="shared" si="8"/>
        <v>164.24508383817417</v>
      </c>
      <c r="E271">
        <v>169.76779999999999</v>
      </c>
      <c r="F271">
        <v>132.99719999999999</v>
      </c>
      <c r="G271">
        <f t="shared" si="9"/>
        <v>157.25731837269566</v>
      </c>
    </row>
    <row r="272" spans="1:7" x14ac:dyDescent="0.3">
      <c r="A272" t="s">
        <v>277</v>
      </c>
      <c r="B272">
        <v>77.840599999999995</v>
      </c>
      <c r="C272">
        <v>69.165999999999997</v>
      </c>
      <c r="D272">
        <f t="shared" si="8"/>
        <v>73.918925646987546</v>
      </c>
      <c r="E272">
        <v>75.461600000000004</v>
      </c>
      <c r="F272">
        <v>58.088200000000001</v>
      </c>
      <c r="G272">
        <f t="shared" si="9"/>
        <v>69.550638484446566</v>
      </c>
    </row>
    <row r="273" spans="1:7" x14ac:dyDescent="0.3">
      <c r="A273" t="s">
        <v>278</v>
      </c>
      <c r="B273">
        <v>55866.5075</v>
      </c>
      <c r="C273">
        <v>83087.002699999997</v>
      </c>
      <c r="D273">
        <f t="shared" si="8"/>
        <v>68172.54096576653</v>
      </c>
      <c r="E273">
        <v>41380.113499999999</v>
      </c>
      <c r="F273">
        <v>94517.763099999996</v>
      </c>
      <c r="G273">
        <f t="shared" si="9"/>
        <v>59459.165488244318</v>
      </c>
    </row>
    <row r="274" spans="1:7" x14ac:dyDescent="0.3">
      <c r="A274" t="s">
        <v>279</v>
      </c>
      <c r="B274">
        <v>12184.707</v>
      </c>
      <c r="C274">
        <v>14629.5203</v>
      </c>
      <c r="D274">
        <f t="shared" si="8"/>
        <v>13289.97544079424</v>
      </c>
      <c r="E274">
        <v>10847.034299999999</v>
      </c>
      <c r="F274">
        <v>10399.182199999999</v>
      </c>
      <c r="G274">
        <f t="shared" si="9"/>
        <v>10694.66133168293</v>
      </c>
    </row>
    <row r="275" spans="1:7" x14ac:dyDescent="0.3">
      <c r="A275" t="s">
        <v>280</v>
      </c>
      <c r="B275">
        <v>6960.8293000000003</v>
      </c>
      <c r="C275">
        <v>8240.8019999999997</v>
      </c>
      <c r="D275">
        <f t="shared" si="8"/>
        <v>7539.4883863147688</v>
      </c>
      <c r="E275">
        <v>6426.5763999999999</v>
      </c>
      <c r="F275">
        <v>5697.3905999999997</v>
      </c>
      <c r="G275">
        <f t="shared" si="9"/>
        <v>6178.4851109323417</v>
      </c>
    </row>
    <row r="276" spans="1:7" x14ac:dyDescent="0.3">
      <c r="A276" t="s">
        <v>281</v>
      </c>
      <c r="B276">
        <v>14209.3388</v>
      </c>
      <c r="C276">
        <v>17141.3959</v>
      </c>
      <c r="D276">
        <f t="shared" si="8"/>
        <v>15534.883854600563</v>
      </c>
      <c r="E276">
        <v>13132.454</v>
      </c>
      <c r="F276">
        <v>11620.2626</v>
      </c>
      <c r="G276">
        <f t="shared" si="9"/>
        <v>12617.960281467595</v>
      </c>
    </row>
    <row r="277" spans="1:7" x14ac:dyDescent="0.3">
      <c r="A277" t="s">
        <v>282</v>
      </c>
      <c r="B277">
        <v>6682.2066000000004</v>
      </c>
      <c r="C277">
        <v>8025.8819999999996</v>
      </c>
      <c r="D277">
        <f t="shared" si="8"/>
        <v>7289.6648522483738</v>
      </c>
      <c r="E277">
        <v>6142.98</v>
      </c>
      <c r="F277">
        <v>5448.6710000000003</v>
      </c>
      <c r="G277">
        <f t="shared" si="9"/>
        <v>5906.7548639355336</v>
      </c>
    </row>
    <row r="278" spans="1:7" x14ac:dyDescent="0.3">
      <c r="A278" t="s">
        <v>283</v>
      </c>
      <c r="B278">
        <v>2049.3346999999999</v>
      </c>
      <c r="C278">
        <v>2146.8706000000002</v>
      </c>
      <c r="D278">
        <f t="shared" si="8"/>
        <v>2093.4294176270937</v>
      </c>
      <c r="E278">
        <v>1773.6823999999999</v>
      </c>
      <c r="F278">
        <v>1489.7934</v>
      </c>
      <c r="G278">
        <f t="shared" si="9"/>
        <v>1677.094688113498</v>
      </c>
    </row>
    <row r="279" spans="1:7" x14ac:dyDescent="0.3">
      <c r="A279" t="s">
        <v>284</v>
      </c>
      <c r="B279">
        <v>1093.4776999999999</v>
      </c>
      <c r="C279">
        <v>1114.1249</v>
      </c>
      <c r="D279">
        <f t="shared" si="8"/>
        <v>1102.8120318079818</v>
      </c>
      <c r="E279">
        <v>946.02340000000004</v>
      </c>
      <c r="F279">
        <v>790.24540000000002</v>
      </c>
      <c r="G279">
        <f t="shared" si="9"/>
        <v>893.0229646810709</v>
      </c>
    </row>
    <row r="280" spans="1:7" x14ac:dyDescent="0.3">
      <c r="A280" t="s">
        <v>285</v>
      </c>
      <c r="B280">
        <v>2048.2646</v>
      </c>
      <c r="C280">
        <v>2158.4106999999999</v>
      </c>
      <c r="D280">
        <f t="shared" si="8"/>
        <v>2098.0602257872806</v>
      </c>
      <c r="E280">
        <v>1793.2562</v>
      </c>
      <c r="F280">
        <v>1567.4455</v>
      </c>
      <c r="G280">
        <f t="shared" si="9"/>
        <v>1716.4285003269263</v>
      </c>
    </row>
    <row r="281" spans="1:7" x14ac:dyDescent="0.3">
      <c r="A281" t="s">
        <v>286</v>
      </c>
      <c r="B281">
        <v>1033.6884</v>
      </c>
      <c r="C281">
        <v>1066.8025</v>
      </c>
      <c r="D281">
        <f t="shared" si="8"/>
        <v>1048.6588558934234</v>
      </c>
      <c r="E281">
        <v>902.83960000000002</v>
      </c>
      <c r="F281">
        <v>769.01589999999999</v>
      </c>
      <c r="G281">
        <f t="shared" si="9"/>
        <v>857.30868834373416</v>
      </c>
    </row>
    <row r="282" spans="1:7" x14ac:dyDescent="0.3">
      <c r="A282" t="s">
        <v>287</v>
      </c>
      <c r="B282">
        <v>597.81330000000003</v>
      </c>
      <c r="C282">
        <v>581.8818</v>
      </c>
      <c r="D282">
        <f t="shared" si="8"/>
        <v>590.61087510951313</v>
      </c>
      <c r="E282">
        <v>508.77839999999998</v>
      </c>
      <c r="F282">
        <v>426.5412</v>
      </c>
      <c r="G282">
        <f t="shared" si="9"/>
        <v>480.79879184345776</v>
      </c>
    </row>
    <row r="283" spans="1:7" x14ac:dyDescent="0.3">
      <c r="A283" t="s">
        <v>288</v>
      </c>
      <c r="B283">
        <v>1185.6983</v>
      </c>
      <c r="C283">
        <v>1199.2285999999999</v>
      </c>
      <c r="D283">
        <f t="shared" si="8"/>
        <v>1191.8151734579765</v>
      </c>
      <c r="E283">
        <v>1023.1695</v>
      </c>
      <c r="F283">
        <v>885.98620000000005</v>
      </c>
      <c r="G283">
        <f t="shared" si="9"/>
        <v>976.49554977283549</v>
      </c>
    </row>
    <row r="284" spans="1:7" x14ac:dyDescent="0.3">
      <c r="A284" t="s">
        <v>289</v>
      </c>
      <c r="B284">
        <v>587.91920000000005</v>
      </c>
      <c r="C284">
        <v>576.89610000000005</v>
      </c>
      <c r="D284">
        <f t="shared" si="8"/>
        <v>582.93579920218906</v>
      </c>
      <c r="E284">
        <v>500.7133</v>
      </c>
      <c r="F284">
        <v>425.88330000000002</v>
      </c>
      <c r="G284">
        <f t="shared" si="9"/>
        <v>475.25384760675155</v>
      </c>
    </row>
    <row r="285" spans="1:7" x14ac:dyDescent="0.3">
      <c r="A285" t="s">
        <v>290</v>
      </c>
      <c r="B285">
        <v>2666.1464999999998</v>
      </c>
      <c r="C285">
        <v>2709.5230999999999</v>
      </c>
      <c r="D285">
        <f t="shared" si="8"/>
        <v>2685.7564992784542</v>
      </c>
      <c r="E285">
        <v>2299.4140000000002</v>
      </c>
      <c r="F285">
        <v>1983.6275000000001</v>
      </c>
      <c r="G285">
        <f t="shared" si="9"/>
        <v>2191.9737840013286</v>
      </c>
    </row>
    <row r="286" spans="1:7" x14ac:dyDescent="0.3">
      <c r="A286" t="s">
        <v>291</v>
      </c>
      <c r="B286">
        <v>1245.5552</v>
      </c>
      <c r="C286">
        <v>1243.5009</v>
      </c>
      <c r="D286">
        <f t="shared" si="8"/>
        <v>1244.6264775662978</v>
      </c>
      <c r="E286">
        <v>1062.2907</v>
      </c>
      <c r="F286">
        <v>913.62329999999997</v>
      </c>
      <c r="G286">
        <f t="shared" si="9"/>
        <v>1011.7095080618999</v>
      </c>
    </row>
    <row r="287" spans="1:7" x14ac:dyDescent="0.3">
      <c r="A287" t="s">
        <v>292</v>
      </c>
      <c r="B287">
        <v>599.55939999999998</v>
      </c>
      <c r="C287">
        <v>583.51020000000005</v>
      </c>
      <c r="D287">
        <f t="shared" si="8"/>
        <v>592.30376446333344</v>
      </c>
      <c r="E287">
        <v>506.50229999999999</v>
      </c>
      <c r="F287">
        <v>430.51769999999999</v>
      </c>
      <c r="G287">
        <f t="shared" si="9"/>
        <v>480.65001740852557</v>
      </c>
    </row>
    <row r="288" spans="1:7" x14ac:dyDescent="0.3">
      <c r="A288" t="s">
        <v>293</v>
      </c>
      <c r="B288">
        <v>470.66250000000002</v>
      </c>
      <c r="C288">
        <v>452.61779999999999</v>
      </c>
      <c r="D288">
        <f t="shared" si="8"/>
        <v>462.5047247483684</v>
      </c>
      <c r="E288">
        <v>405.07510000000002</v>
      </c>
      <c r="F288">
        <v>326.1694</v>
      </c>
      <c r="G288">
        <f t="shared" si="9"/>
        <v>378.22896993577513</v>
      </c>
    </row>
    <row r="289" spans="1:7" x14ac:dyDescent="0.3">
      <c r="A289" t="s">
        <v>294</v>
      </c>
      <c r="B289">
        <v>264.10239999999999</v>
      </c>
      <c r="C289">
        <v>243.75479999999999</v>
      </c>
      <c r="D289">
        <f t="shared" si="8"/>
        <v>254.90351347320268</v>
      </c>
      <c r="E289">
        <v>228.59700000000001</v>
      </c>
      <c r="F289">
        <v>187.2756</v>
      </c>
      <c r="G289">
        <f t="shared" si="9"/>
        <v>214.53819716527627</v>
      </c>
    </row>
    <row r="290" spans="1:7" x14ac:dyDescent="0.3">
      <c r="A290" t="s">
        <v>295</v>
      </c>
      <c r="B290">
        <v>528.47190000000001</v>
      </c>
      <c r="C290">
        <v>509.18340000000001</v>
      </c>
      <c r="D290">
        <f t="shared" si="8"/>
        <v>519.75181887140843</v>
      </c>
      <c r="E290">
        <v>466.49349999999998</v>
      </c>
      <c r="F290">
        <v>399.72989999999999</v>
      </c>
      <c r="G290">
        <f t="shared" si="9"/>
        <v>443.77848335157171</v>
      </c>
    </row>
    <row r="291" spans="1:7" x14ac:dyDescent="0.3">
      <c r="A291" t="s">
        <v>296</v>
      </c>
      <c r="B291">
        <v>261.3064</v>
      </c>
      <c r="C291">
        <v>243.16990000000001</v>
      </c>
      <c r="D291">
        <f t="shared" si="8"/>
        <v>253.10712315687061</v>
      </c>
      <c r="E291">
        <v>228.1542</v>
      </c>
      <c r="F291">
        <v>191.2312</v>
      </c>
      <c r="G291">
        <f t="shared" si="9"/>
        <v>215.59186723618984</v>
      </c>
    </row>
    <row r="292" spans="1:7" x14ac:dyDescent="0.3">
      <c r="A292" t="s">
        <v>297</v>
      </c>
      <c r="B292">
        <v>154.39859999999999</v>
      </c>
      <c r="C292">
        <v>137.08949999999999</v>
      </c>
      <c r="D292">
        <f t="shared" si="8"/>
        <v>146.57337998481455</v>
      </c>
      <c r="E292">
        <v>134.54339999999999</v>
      </c>
      <c r="F292">
        <v>110.1048</v>
      </c>
      <c r="G292">
        <f t="shared" si="9"/>
        <v>126.22864157079189</v>
      </c>
    </row>
    <row r="293" spans="1:7" x14ac:dyDescent="0.3">
      <c r="A293" t="s">
        <v>298</v>
      </c>
      <c r="B293">
        <v>327.43790000000001</v>
      </c>
      <c r="C293">
        <v>304.01609999999999</v>
      </c>
      <c r="D293">
        <f t="shared" si="8"/>
        <v>316.84920745378611</v>
      </c>
      <c r="E293">
        <v>292.49849999999998</v>
      </c>
      <c r="F293">
        <v>247.5693</v>
      </c>
      <c r="G293">
        <f t="shared" si="9"/>
        <v>277.21221337075048</v>
      </c>
    </row>
    <row r="294" spans="1:7" x14ac:dyDescent="0.3">
      <c r="A294" t="s">
        <v>299</v>
      </c>
      <c r="B294">
        <v>157.9495</v>
      </c>
      <c r="C294">
        <v>141.26669999999999</v>
      </c>
      <c r="D294">
        <f t="shared" si="8"/>
        <v>150.40742210632928</v>
      </c>
      <c r="E294">
        <v>138.8759</v>
      </c>
      <c r="F294">
        <v>115.0784</v>
      </c>
      <c r="G294">
        <f t="shared" si="9"/>
        <v>130.77926337928196</v>
      </c>
    </row>
    <row r="295" spans="1:7" x14ac:dyDescent="0.3">
      <c r="A295" t="s">
        <v>300</v>
      </c>
      <c r="B295">
        <v>767.69209999999998</v>
      </c>
      <c r="C295">
        <v>729.43399999999997</v>
      </c>
      <c r="D295">
        <f t="shared" si="8"/>
        <v>750.39610830413085</v>
      </c>
      <c r="E295">
        <v>697.33040000000005</v>
      </c>
      <c r="F295">
        <v>597.28930000000003</v>
      </c>
      <c r="G295">
        <f t="shared" si="9"/>
        <v>663.29336107419203</v>
      </c>
    </row>
    <row r="296" spans="1:7" x14ac:dyDescent="0.3">
      <c r="A296" t="s">
        <v>301</v>
      </c>
      <c r="B296">
        <v>352.86770000000001</v>
      </c>
      <c r="C296">
        <v>326.82830000000001</v>
      </c>
      <c r="D296">
        <f t="shared" si="8"/>
        <v>341.0956243829304</v>
      </c>
      <c r="E296">
        <v>315.18520000000001</v>
      </c>
      <c r="F296">
        <v>266.6044</v>
      </c>
      <c r="G296">
        <f t="shared" si="9"/>
        <v>298.65652747793763</v>
      </c>
    </row>
    <row r="297" spans="1:7" x14ac:dyDescent="0.3">
      <c r="A297" t="s">
        <v>302</v>
      </c>
      <c r="B297">
        <v>165.93639999999999</v>
      </c>
      <c r="C297">
        <v>149.0598</v>
      </c>
      <c r="D297">
        <f t="shared" si="8"/>
        <v>158.30670763538953</v>
      </c>
      <c r="E297">
        <v>146.23240000000001</v>
      </c>
      <c r="F297">
        <v>121.65819999999999</v>
      </c>
      <c r="G297">
        <f t="shared" si="9"/>
        <v>137.87150630760166</v>
      </c>
    </row>
    <row r="298" spans="1:7" x14ac:dyDescent="0.3">
      <c r="A298" t="s">
        <v>303</v>
      </c>
      <c r="B298">
        <v>93.115499999999997</v>
      </c>
      <c r="C298">
        <v>79.946299999999994</v>
      </c>
      <c r="D298">
        <f t="shared" si="8"/>
        <v>87.161875176988971</v>
      </c>
      <c r="E298">
        <v>83.022199999999998</v>
      </c>
      <c r="F298">
        <v>66.943799999999996</v>
      </c>
      <c r="G298">
        <f t="shared" si="9"/>
        <v>77.551837052524306</v>
      </c>
    </row>
    <row r="299" spans="1:7" x14ac:dyDescent="0.3">
      <c r="A299" t="s">
        <v>304</v>
      </c>
      <c r="B299">
        <v>207.047</v>
      </c>
      <c r="C299">
        <v>185.83260000000001</v>
      </c>
      <c r="D299">
        <f t="shared" si="8"/>
        <v>197.45624441535665</v>
      </c>
      <c r="E299">
        <v>190.7106</v>
      </c>
      <c r="F299">
        <v>157.84360000000001</v>
      </c>
      <c r="G299">
        <f t="shared" si="9"/>
        <v>179.52824236524256</v>
      </c>
    </row>
    <row r="300" spans="1:7" x14ac:dyDescent="0.3">
      <c r="A300" t="s">
        <v>305</v>
      </c>
      <c r="B300">
        <v>97.582999999999998</v>
      </c>
      <c r="C300">
        <v>84.421000000000006</v>
      </c>
      <c r="D300">
        <f t="shared" si="8"/>
        <v>91.632630203773104</v>
      </c>
      <c r="E300">
        <v>88.140900000000002</v>
      </c>
      <c r="F300">
        <v>71.4435</v>
      </c>
      <c r="G300">
        <f t="shared" si="9"/>
        <v>82.459934339288694</v>
      </c>
    </row>
    <row r="301" spans="1:7" x14ac:dyDescent="0.3">
      <c r="A301" t="s">
        <v>306</v>
      </c>
      <c r="B301">
        <v>500.33429999999998</v>
      </c>
      <c r="C301">
        <v>460.7029</v>
      </c>
      <c r="D301">
        <f t="shared" si="8"/>
        <v>482.4174571537618</v>
      </c>
      <c r="E301">
        <v>479.49770000000001</v>
      </c>
      <c r="F301">
        <v>397.41660000000002</v>
      </c>
      <c r="G301">
        <f t="shared" si="9"/>
        <v>451.57120183301527</v>
      </c>
    </row>
    <row r="302" spans="1:7" x14ac:dyDescent="0.3">
      <c r="A302" t="s">
        <v>307</v>
      </c>
      <c r="B302">
        <v>226.24260000000001</v>
      </c>
      <c r="C302">
        <v>203.02289999999999</v>
      </c>
      <c r="D302">
        <f t="shared" si="8"/>
        <v>215.74527424726867</v>
      </c>
      <c r="E302">
        <v>211.44</v>
      </c>
      <c r="F302">
        <v>174.0753</v>
      </c>
      <c r="G302">
        <f t="shared" si="9"/>
        <v>198.72738740026708</v>
      </c>
    </row>
    <row r="303" spans="1:7" x14ac:dyDescent="0.3">
      <c r="A303" t="s">
        <v>308</v>
      </c>
      <c r="B303">
        <v>104.4183</v>
      </c>
      <c r="C303">
        <v>90.794600000000003</v>
      </c>
      <c r="D303">
        <f t="shared" si="8"/>
        <v>98.259201611240215</v>
      </c>
      <c r="E303">
        <v>95.457099999999997</v>
      </c>
      <c r="F303">
        <v>77.437399999999997</v>
      </c>
      <c r="G303">
        <f t="shared" si="9"/>
        <v>89.326247477073096</v>
      </c>
    </row>
    <row r="304" spans="1:7" x14ac:dyDescent="0.3">
      <c r="A304" t="s">
        <v>309</v>
      </c>
      <c r="B304">
        <v>1277.5483999999999</v>
      </c>
      <c r="C304">
        <v>1197.0806</v>
      </c>
      <c r="D304">
        <f t="shared" si="8"/>
        <v>1241.1699494082338</v>
      </c>
      <c r="E304">
        <v>1318.7963999999999</v>
      </c>
      <c r="F304">
        <v>1055.4435000000001</v>
      </c>
      <c r="G304">
        <f t="shared" si="9"/>
        <v>1229.1956968037694</v>
      </c>
    </row>
    <row r="305" spans="1:7" x14ac:dyDescent="0.3">
      <c r="A305" t="s">
        <v>310</v>
      </c>
      <c r="B305">
        <v>558.44979999999998</v>
      </c>
      <c r="C305">
        <v>515.14909999999998</v>
      </c>
      <c r="D305">
        <f t="shared" si="8"/>
        <v>538.87411412889514</v>
      </c>
      <c r="E305">
        <v>557.84389999999996</v>
      </c>
      <c r="F305">
        <v>453.40460000000002</v>
      </c>
      <c r="G305">
        <f t="shared" si="9"/>
        <v>522.31045904938924</v>
      </c>
    </row>
    <row r="306" spans="1:7" x14ac:dyDescent="0.3">
      <c r="A306" t="s">
        <v>311</v>
      </c>
      <c r="B306">
        <v>249.63040000000001</v>
      </c>
      <c r="C306">
        <v>224.33019999999999</v>
      </c>
      <c r="D306">
        <f t="shared" si="8"/>
        <v>238.19250713276858</v>
      </c>
      <c r="E306">
        <v>239.76259999999999</v>
      </c>
      <c r="F306">
        <v>195.85910000000001</v>
      </c>
      <c r="G306">
        <f t="shared" si="9"/>
        <v>224.8252878505013</v>
      </c>
    </row>
    <row r="307" spans="1:7" x14ac:dyDescent="0.3">
      <c r="A307" t="s">
        <v>312</v>
      </c>
      <c r="B307">
        <v>113.51309999999999</v>
      </c>
      <c r="C307">
        <v>98.949399999999997</v>
      </c>
      <c r="D307">
        <f t="shared" si="8"/>
        <v>106.92903978108876</v>
      </c>
      <c r="E307">
        <v>105.5642</v>
      </c>
      <c r="F307">
        <v>85.524699999999996</v>
      </c>
      <c r="G307">
        <f t="shared" si="9"/>
        <v>98.74614980309363</v>
      </c>
    </row>
    <row r="308" spans="1:7" x14ac:dyDescent="0.3">
      <c r="A308" t="s">
        <v>313</v>
      </c>
      <c r="B308">
        <v>0.99998825440206596</v>
      </c>
      <c r="C308">
        <v>0.99998924732289196</v>
      </c>
      <c r="D308">
        <f t="shared" si="8"/>
        <v>0.99998870328871636</v>
      </c>
      <c r="E308">
        <v>0.99998997517741595</v>
      </c>
      <c r="F308">
        <v>0.99998852799656601</v>
      </c>
      <c r="G308">
        <f t="shared" si="9"/>
        <v>0.99998948280227307</v>
      </c>
    </row>
    <row r="309" spans="1:7" x14ac:dyDescent="0.3">
      <c r="A309" t="s">
        <v>314</v>
      </c>
      <c r="B309">
        <v>708.963281174651</v>
      </c>
      <c r="C309">
        <v>877.68287676878799</v>
      </c>
      <c r="D309">
        <f t="shared" si="8"/>
        <v>785.23922598964646</v>
      </c>
      <c r="E309">
        <v>570.29101069198305</v>
      </c>
      <c r="F309">
        <v>395.12021407586502</v>
      </c>
      <c r="G309">
        <f t="shared" si="9"/>
        <v>510.69255342704281</v>
      </c>
    </row>
    <row r="310" spans="1:7" x14ac:dyDescent="0.3">
      <c r="A310" t="s">
        <v>315</v>
      </c>
      <c r="B310">
        <v>3.37850399227128E-3</v>
      </c>
      <c r="C310">
        <v>3.6017678080914901E-3</v>
      </c>
      <c r="D310">
        <f t="shared" si="8"/>
        <v>3.479438672885696E-3</v>
      </c>
      <c r="E310">
        <v>2.5010482462525601E-3</v>
      </c>
      <c r="F310">
        <v>2.1631327039274102E-3</v>
      </c>
      <c r="G310">
        <f t="shared" si="9"/>
        <v>2.3860790539130452E-3</v>
      </c>
    </row>
    <row r="311" spans="1:7" x14ac:dyDescent="0.3">
      <c r="A311" t="s">
        <v>316</v>
      </c>
      <c r="B311">
        <v>5.1459840401078003E-4</v>
      </c>
      <c r="C311">
        <v>4.6329438034469102E-4</v>
      </c>
      <c r="D311">
        <f t="shared" si="8"/>
        <v>4.914045191264459E-4</v>
      </c>
      <c r="E311">
        <v>2.9163628380325798E-4</v>
      </c>
      <c r="F311">
        <v>3.06543726179495E-4</v>
      </c>
      <c r="G311">
        <f t="shared" si="9"/>
        <v>2.9670825118910464E-4</v>
      </c>
    </row>
    <row r="312" spans="1:7" x14ac:dyDescent="0.3">
      <c r="A312" t="s">
        <v>317</v>
      </c>
      <c r="B312" s="1">
        <v>2.8622500755428E-5</v>
      </c>
      <c r="C312" s="1">
        <v>4.2432614390616598E-5</v>
      </c>
      <c r="D312">
        <f t="shared" si="8"/>
        <v>3.4865874335224947E-5</v>
      </c>
      <c r="E312" s="1">
        <v>6.8262771293739698E-6</v>
      </c>
      <c r="F312" s="1">
        <v>3.7078401120755102E-6</v>
      </c>
      <c r="G312">
        <f t="shared" si="9"/>
        <v>5.7652895738046253E-6</v>
      </c>
    </row>
    <row r="313" spans="1:7" x14ac:dyDescent="0.3">
      <c r="A313" t="s">
        <v>318</v>
      </c>
      <c r="B313">
        <v>2.1421558591449601E-4</v>
      </c>
      <c r="C313">
        <v>1.74551506770059E-4</v>
      </c>
      <c r="D313">
        <f t="shared" si="8"/>
        <v>1.9628396925014326E-4</v>
      </c>
      <c r="E313">
        <v>1.15953465224392E-4</v>
      </c>
      <c r="F313" s="1">
        <v>7.7790539191448406E-5</v>
      </c>
      <c r="G313">
        <f t="shared" si="9"/>
        <v>1.0296927173885422E-4</v>
      </c>
    </row>
    <row r="314" spans="1:7" x14ac:dyDescent="0.3">
      <c r="A314" t="s">
        <v>319</v>
      </c>
      <c r="B314">
        <v>1658.6228105279799</v>
      </c>
      <c r="C314">
        <v>2336.02424976167</v>
      </c>
      <c r="D314">
        <f t="shared" si="8"/>
        <v>1964.8672311279479</v>
      </c>
      <c r="E314">
        <v>1275.8476109001599</v>
      </c>
      <c r="F314">
        <v>806.22392941915598</v>
      </c>
      <c r="G314">
        <f t="shared" si="9"/>
        <v>1116.0672853434617</v>
      </c>
    </row>
    <row r="315" spans="1:7" x14ac:dyDescent="0.3">
      <c r="A315" t="s">
        <v>320</v>
      </c>
      <c r="B315">
        <v>6.0142903752609901E-3</v>
      </c>
      <c r="C315">
        <v>7.2504457869166199E-3</v>
      </c>
      <c r="D315">
        <f t="shared" si="8"/>
        <v>6.5731402328022505E-3</v>
      </c>
      <c r="E315">
        <v>4.72800803982318E-3</v>
      </c>
      <c r="F315">
        <v>3.7322052871775402E-3</v>
      </c>
      <c r="G315">
        <f t="shared" si="9"/>
        <v>4.3892055171177473E-3</v>
      </c>
    </row>
    <row r="316" spans="1:7" x14ac:dyDescent="0.3">
      <c r="A316" t="s">
        <v>321</v>
      </c>
      <c r="B316">
        <v>1.35139530087872E-3</v>
      </c>
      <c r="C316">
        <v>1.36812838915424E-3</v>
      </c>
      <c r="D316">
        <f t="shared" si="8"/>
        <v>1.3589601134506885E-3</v>
      </c>
      <c r="E316">
        <v>8.1606804632700905E-4</v>
      </c>
      <c r="F316">
        <v>7.8806849853748999E-4</v>
      </c>
      <c r="G316">
        <f t="shared" si="9"/>
        <v>8.0654174465682679E-4</v>
      </c>
    </row>
    <row r="317" spans="1:7" x14ac:dyDescent="0.3">
      <c r="A317" t="s">
        <v>322</v>
      </c>
      <c r="B317">
        <v>6.2745276890592702E-4</v>
      </c>
      <c r="C317">
        <v>1.04174873644113E-3</v>
      </c>
      <c r="D317">
        <f t="shared" si="8"/>
        <v>8.1475061208478047E-4</v>
      </c>
      <c r="E317">
        <v>1.5543125829526401E-4</v>
      </c>
      <c r="F317" s="1">
        <v>8.0499879645280799E-5</v>
      </c>
      <c r="G317">
        <f t="shared" si="9"/>
        <v>1.2993731378771722E-4</v>
      </c>
    </row>
    <row r="318" spans="1:7" x14ac:dyDescent="0.3">
      <c r="A318" t="s">
        <v>323</v>
      </c>
      <c r="B318">
        <v>0.99996747697468502</v>
      </c>
      <c r="C318">
        <v>0.99997023610772595</v>
      </c>
      <c r="D318">
        <f t="shared" si="8"/>
        <v>0.99996872434301143</v>
      </c>
      <c r="E318">
        <v>0.99997220073896798</v>
      </c>
      <c r="F318">
        <v>0.999968183482701</v>
      </c>
      <c r="G318">
        <f t="shared" si="9"/>
        <v>0.99997083394564079</v>
      </c>
    </row>
    <row r="319" spans="1:7" x14ac:dyDescent="0.3">
      <c r="A319" t="s">
        <v>324</v>
      </c>
      <c r="B319">
        <v>708.95303908735104</v>
      </c>
      <c r="C319">
        <v>877.67189030074599</v>
      </c>
      <c r="D319">
        <f t="shared" si="8"/>
        <v>785.2286473774501</v>
      </c>
      <c r="E319">
        <v>570.28351016483396</v>
      </c>
      <c r="F319">
        <v>395.113799296884</v>
      </c>
      <c r="G319">
        <f t="shared" si="9"/>
        <v>510.68542230459502</v>
      </c>
    </row>
    <row r="320" spans="1:7" x14ac:dyDescent="0.3">
      <c r="A320" t="s">
        <v>325</v>
      </c>
      <c r="B320">
        <v>9.3844054646816492E-3</v>
      </c>
      <c r="C320">
        <v>1.00044304296151E-2</v>
      </c>
      <c r="D320">
        <f t="shared" si="8"/>
        <v>9.6647107240834598E-3</v>
      </c>
      <c r="E320">
        <v>6.9470710287612503E-3</v>
      </c>
      <c r="F320">
        <v>6.0084452376102599E-3</v>
      </c>
      <c r="G320">
        <f t="shared" si="9"/>
        <v>6.627721855369779E-3</v>
      </c>
    </row>
    <row r="321" spans="1:7" x14ac:dyDescent="0.3">
      <c r="A321" t="s">
        <v>326</v>
      </c>
      <c r="B321">
        <v>1.4293941588256001E-3</v>
      </c>
      <c r="C321">
        <v>1.2869123238231301E-3</v>
      </c>
      <c r="D321">
        <f t="shared" si="8"/>
        <v>1.3649799658830627E-3</v>
      </c>
      <c r="E321">
        <v>8.1009346543466001E-4</v>
      </c>
      <c r="F321">
        <v>8.5150026141370301E-4</v>
      </c>
      <c r="G321">
        <f t="shared" si="9"/>
        <v>8.2418132259068572E-4</v>
      </c>
    </row>
    <row r="322" spans="1:7" x14ac:dyDescent="0.3">
      <c r="A322" t="s">
        <v>327</v>
      </c>
      <c r="B322">
        <v>2.2084012916744199E-4</v>
      </c>
      <c r="C322">
        <v>3.27394278671249E-4</v>
      </c>
      <c r="D322">
        <f t="shared" si="8"/>
        <v>2.6901188063911029E-4</v>
      </c>
      <c r="E322" s="1">
        <v>5.2669270846955297E-5</v>
      </c>
      <c r="F322" s="1">
        <v>2.8608194994342299E-5</v>
      </c>
      <c r="G322">
        <f t="shared" si="9"/>
        <v>4.4482957667749869E-5</v>
      </c>
    </row>
    <row r="323" spans="1:7" x14ac:dyDescent="0.3">
      <c r="A323" t="s">
        <v>328</v>
      </c>
      <c r="B323">
        <v>5.6541723038796296E-4</v>
      </c>
      <c r="C323">
        <v>4.52199211360759E-4</v>
      </c>
      <c r="D323">
        <f t="shared" si="8"/>
        <v>5.1423282977953587E-4</v>
      </c>
      <c r="E323">
        <v>3.1300197112208399E-4</v>
      </c>
      <c r="F323">
        <v>2.11479176185645E-4</v>
      </c>
      <c r="G323">
        <f t="shared" si="9"/>
        <v>2.7846081430645122E-4</v>
      </c>
    </row>
    <row r="324" spans="1:7" x14ac:dyDescent="0.3">
      <c r="A324" t="s">
        <v>329</v>
      </c>
      <c r="B324">
        <v>1658.5982462771999</v>
      </c>
      <c r="C324">
        <v>2335.99231143114</v>
      </c>
      <c r="D324">
        <f t="shared" ref="D324:D378" si="10">(B324* 810.389 +C324*668.658)/(810.389+  668.658)</f>
        <v>1964.8393331511825</v>
      </c>
      <c r="E324">
        <v>1275.8291250667201</v>
      </c>
      <c r="F324">
        <v>806.20896950434803</v>
      </c>
      <c r="G324">
        <f t="shared" ref="G324:G378" si="11">(E324* 870.003 +F324*448.644)/(870.003+  448.644)</f>
        <v>1116.0499991352733</v>
      </c>
    </row>
    <row r="325" spans="1:7" x14ac:dyDescent="0.3">
      <c r="A325" t="s">
        <v>330</v>
      </c>
      <c r="B325">
        <v>1.6705695188322399E-2</v>
      </c>
      <c r="C325">
        <v>2.0138304524706802E-2</v>
      </c>
      <c r="D325">
        <f t="shared" si="10"/>
        <v>1.8257533428519043E-2</v>
      </c>
      <c r="E325">
        <v>1.31326655767285E-2</v>
      </c>
      <c r="F325">
        <v>1.03667516004875E-2</v>
      </c>
      <c r="G325">
        <f t="shared" si="11"/>
        <v>1.2191617130892226E-2</v>
      </c>
    </row>
    <row r="326" spans="1:7" x14ac:dyDescent="0.3">
      <c r="A326" t="s">
        <v>331</v>
      </c>
      <c r="B326">
        <v>3.75376895885585E-3</v>
      </c>
      <c r="C326">
        <v>3.8002571043069702E-3</v>
      </c>
      <c r="D326">
        <f t="shared" si="10"/>
        <v>3.7747856475486737E-3</v>
      </c>
      <c r="E326">
        <v>2.26678837411736E-3</v>
      </c>
      <c r="F326">
        <v>2.18900800389479E-3</v>
      </c>
      <c r="G326">
        <f t="shared" si="11"/>
        <v>2.2403251156273059E-3</v>
      </c>
    </row>
    <row r="327" spans="1:7" x14ac:dyDescent="0.3">
      <c r="A327" t="s">
        <v>332</v>
      </c>
      <c r="B327">
        <v>4.8411298865196802E-3</v>
      </c>
      <c r="C327">
        <v>8.0376401027566196E-3</v>
      </c>
      <c r="D327">
        <f t="shared" si="10"/>
        <v>6.2862307711897139E-3</v>
      </c>
      <c r="E327">
        <v>1.1992452750562101E-3</v>
      </c>
      <c r="F327">
        <v>6.21100675655556E-4</v>
      </c>
      <c r="G327">
        <f t="shared" si="11"/>
        <v>1.0025428174208408E-3</v>
      </c>
    </row>
    <row r="328" spans="1:7" x14ac:dyDescent="0.3">
      <c r="A328" t="s">
        <v>333</v>
      </c>
      <c r="B328">
        <v>3.1672029206885699</v>
      </c>
      <c r="C328">
        <v>3.0540266481354101</v>
      </c>
      <c r="D328">
        <f t="shared" si="10"/>
        <v>3.1160373931205818</v>
      </c>
      <c r="E328">
        <v>3.1522640200307701</v>
      </c>
      <c r="F328">
        <v>2.9677798122952401</v>
      </c>
      <c r="G328">
        <f t="shared" si="11"/>
        <v>3.0894968557363849</v>
      </c>
    </row>
    <row r="329" spans="1:7" x14ac:dyDescent="0.3">
      <c r="A329" t="s">
        <v>334</v>
      </c>
      <c r="B329">
        <v>1.21307353465344</v>
      </c>
      <c r="C329">
        <v>1.2184710457354699</v>
      </c>
      <c r="D329">
        <f t="shared" si="10"/>
        <v>1.215513679533953</v>
      </c>
      <c r="E329">
        <v>1.1766471268138099</v>
      </c>
      <c r="F329">
        <v>1.3635219436844499</v>
      </c>
      <c r="G329">
        <f t="shared" si="11"/>
        <v>1.2402276493798274</v>
      </c>
    </row>
    <row r="330" spans="1:7" x14ac:dyDescent="0.3">
      <c r="A330" t="s">
        <v>335</v>
      </c>
      <c r="B330">
        <v>4.0479053592901902E-2</v>
      </c>
      <c r="C330">
        <v>5.4721570240315397E-2</v>
      </c>
      <c r="D330">
        <f t="shared" si="10"/>
        <v>4.6917910976356385E-2</v>
      </c>
      <c r="E330">
        <v>3.7907629189417501E-2</v>
      </c>
      <c r="F330">
        <v>8.0961022112376504E-2</v>
      </c>
      <c r="G330">
        <f t="shared" si="11"/>
        <v>5.2555708936710015E-2</v>
      </c>
    </row>
    <row r="331" spans="1:7" x14ac:dyDescent="0.3">
      <c r="A331" t="s">
        <v>336</v>
      </c>
      <c r="B331">
        <v>4.5549091618187099E-2</v>
      </c>
      <c r="C331">
        <v>4.5779766421080302E-2</v>
      </c>
      <c r="D331">
        <f t="shared" si="10"/>
        <v>4.5653376710109786E-2</v>
      </c>
      <c r="E331">
        <v>4.3790159582491203E-2</v>
      </c>
      <c r="F331">
        <v>5.8643369160912097E-2</v>
      </c>
      <c r="G331">
        <f t="shared" si="11"/>
        <v>4.8843675313464743E-2</v>
      </c>
    </row>
    <row r="332" spans="1:7" x14ac:dyDescent="0.3">
      <c r="A332" t="s">
        <v>337</v>
      </c>
      <c r="B332">
        <v>8.5952311309001495E-2</v>
      </c>
      <c r="C332">
        <v>7.7859639916893E-2</v>
      </c>
      <c r="D332">
        <f t="shared" si="10"/>
        <v>8.2293719345592292E-2</v>
      </c>
      <c r="E332">
        <v>8.9233461039548698E-2</v>
      </c>
      <c r="F332">
        <v>9.3277607626429795E-2</v>
      </c>
      <c r="G332">
        <f t="shared" si="11"/>
        <v>9.0609403275283287E-2</v>
      </c>
    </row>
    <row r="333" spans="1:7" x14ac:dyDescent="0.3">
      <c r="A333" t="s">
        <v>338</v>
      </c>
      <c r="B333">
        <v>0.51570845114671704</v>
      </c>
      <c r="C333">
        <v>0.56404274480049399</v>
      </c>
      <c r="D333">
        <f t="shared" si="10"/>
        <v>0.53755975954053226</v>
      </c>
      <c r="E333">
        <v>0.52520438022263105</v>
      </c>
      <c r="F333">
        <v>0.48839367091725699</v>
      </c>
      <c r="G333">
        <f t="shared" si="11"/>
        <v>0.51268025218411872</v>
      </c>
    </row>
    <row r="334" spans="1:7" x14ac:dyDescent="0.3">
      <c r="A334" t="s">
        <v>339</v>
      </c>
      <c r="B334">
        <v>0.197076061403794</v>
      </c>
      <c r="C334">
        <v>0.161675755018685</v>
      </c>
      <c r="D334">
        <f t="shared" si="10"/>
        <v>0.18107204120237091</v>
      </c>
      <c r="E334">
        <v>0.19813569036773401</v>
      </c>
      <c r="F334">
        <v>0.17409083071263801</v>
      </c>
      <c r="G334">
        <f t="shared" si="11"/>
        <v>0.18995489443440169</v>
      </c>
    </row>
    <row r="335" spans="1:7" x14ac:dyDescent="0.3">
      <c r="A335" t="s">
        <v>340</v>
      </c>
      <c r="B335">
        <v>8.4657718266220303E-2</v>
      </c>
      <c r="C335">
        <v>6.9038383809733206E-2</v>
      </c>
      <c r="D335">
        <f t="shared" si="10"/>
        <v>7.759641937645835E-2</v>
      </c>
      <c r="E335">
        <v>7.8735406799601795E-2</v>
      </c>
      <c r="F335">
        <v>7.5402136517033799E-2</v>
      </c>
      <c r="G335">
        <f t="shared" si="11"/>
        <v>7.7601326403064719E-2</v>
      </c>
    </row>
    <row r="336" spans="1:7" x14ac:dyDescent="0.3">
      <c r="A336" t="s">
        <v>341</v>
      </c>
      <c r="B336">
        <v>3.0577312663178299E-2</v>
      </c>
      <c r="C336">
        <v>2.6882139792799801E-2</v>
      </c>
      <c r="D336">
        <f t="shared" si="10"/>
        <v>2.8906772848580422E-2</v>
      </c>
      <c r="E336">
        <v>2.69932727985761E-2</v>
      </c>
      <c r="F336">
        <v>2.9231362953353001E-2</v>
      </c>
      <c r="G336">
        <f t="shared" si="11"/>
        <v>2.7754739452957242E-2</v>
      </c>
    </row>
    <row r="337" spans="1:7" x14ac:dyDescent="0.3">
      <c r="A337" t="s">
        <v>342</v>
      </c>
      <c r="B337">
        <v>7.2648824032846901</v>
      </c>
      <c r="C337">
        <v>6.6933762577735498</v>
      </c>
      <c r="D337">
        <f t="shared" si="10"/>
        <v>7.006511873987658</v>
      </c>
      <c r="E337">
        <v>7.1793538266614396</v>
      </c>
      <c r="F337">
        <v>6.88946275053988</v>
      </c>
      <c r="G337">
        <f t="shared" si="11"/>
        <v>7.0807240250879477</v>
      </c>
    </row>
    <row r="338" spans="1:7" x14ac:dyDescent="0.3">
      <c r="A338" t="s">
        <v>343</v>
      </c>
      <c r="B338">
        <v>2.8604748632999701</v>
      </c>
      <c r="C338">
        <v>2.7680596109451701</v>
      </c>
      <c r="D338">
        <f t="shared" si="10"/>
        <v>2.8186951241780518</v>
      </c>
      <c r="E338">
        <v>2.8053843617397698</v>
      </c>
      <c r="F338">
        <v>3.0753487210977499</v>
      </c>
      <c r="G338">
        <f t="shared" si="11"/>
        <v>2.8972344854194221</v>
      </c>
    </row>
    <row r="339" spans="1:7" x14ac:dyDescent="0.3">
      <c r="A339" t="s">
        <v>344</v>
      </c>
      <c r="B339">
        <v>1.7777633332249999E-2</v>
      </c>
      <c r="C339">
        <v>2.2833154875445901E-2</v>
      </c>
      <c r="D339">
        <f t="shared" si="10"/>
        <v>2.0063169169874016E-2</v>
      </c>
      <c r="E339">
        <v>1.7213188934809501E-2</v>
      </c>
      <c r="F339">
        <v>4.1999556602921498E-2</v>
      </c>
      <c r="G339">
        <f t="shared" si="11"/>
        <v>2.5646268550576605E-2</v>
      </c>
    </row>
    <row r="340" spans="1:7" x14ac:dyDescent="0.3">
      <c r="A340" t="s">
        <v>345</v>
      </c>
      <c r="B340">
        <v>1.1450919215227401E-2</v>
      </c>
      <c r="C340">
        <v>1.6295214255830599E-2</v>
      </c>
      <c r="D340">
        <f t="shared" si="10"/>
        <v>1.3640962285704303E-2</v>
      </c>
      <c r="E340">
        <v>1.05040876044526E-2</v>
      </c>
      <c r="F340">
        <v>1.3441500324336801E-2</v>
      </c>
      <c r="G340">
        <f t="shared" si="11"/>
        <v>1.1503485162934687E-2</v>
      </c>
    </row>
    <row r="341" spans="1:7" x14ac:dyDescent="0.3">
      <c r="A341" t="s">
        <v>346</v>
      </c>
      <c r="B341">
        <v>1.2653428234045101E-2</v>
      </c>
      <c r="C341">
        <v>1.66568573920566E-2</v>
      </c>
      <c r="D341">
        <f t="shared" si="10"/>
        <v>1.4463326725396391E-2</v>
      </c>
      <c r="E341">
        <v>1.27786660231078E-2</v>
      </c>
      <c r="F341">
        <v>1.4673158875742101E-2</v>
      </c>
      <c r="G341">
        <f t="shared" si="11"/>
        <v>1.3423230376856199E-2</v>
      </c>
    </row>
    <row r="342" spans="1:7" x14ac:dyDescent="0.3">
      <c r="A342" t="s">
        <v>347</v>
      </c>
      <c r="B342">
        <v>1.61472044373666E-2</v>
      </c>
      <c r="C342">
        <v>1.80821568113003E-2</v>
      </c>
      <c r="D342">
        <f t="shared" si="10"/>
        <v>1.70219713544759E-2</v>
      </c>
      <c r="E342">
        <v>1.6778786690397899E-2</v>
      </c>
      <c r="F342">
        <v>2.0346999269215901E-2</v>
      </c>
      <c r="G342">
        <f t="shared" si="11"/>
        <v>1.7992801634663668E-2</v>
      </c>
    </row>
    <row r="343" spans="1:7" x14ac:dyDescent="0.3">
      <c r="A343" t="s">
        <v>348</v>
      </c>
      <c r="B343">
        <v>2.29560055033746E-2</v>
      </c>
      <c r="C343">
        <v>2.3216071137332199E-2</v>
      </c>
      <c r="D343">
        <f t="shared" si="10"/>
        <v>2.3073577809508767E-2</v>
      </c>
      <c r="E343">
        <v>2.4236025219463601E-2</v>
      </c>
      <c r="F343">
        <v>2.6653091052411201E-2</v>
      </c>
      <c r="G343">
        <f t="shared" si="11"/>
        <v>2.5058384868070806E-2</v>
      </c>
    </row>
    <row r="344" spans="1:7" x14ac:dyDescent="0.3">
      <c r="A344" t="s">
        <v>349</v>
      </c>
      <c r="B344">
        <v>0.20342985905727601</v>
      </c>
      <c r="C344">
        <v>0.28919396126872898</v>
      </c>
      <c r="D344">
        <f t="shared" si="10"/>
        <v>0.24220269930948282</v>
      </c>
      <c r="E344">
        <v>0.21665208603577801</v>
      </c>
      <c r="F344">
        <v>0.22270849926510999</v>
      </c>
      <c r="G344">
        <f t="shared" si="11"/>
        <v>0.21871266286707591</v>
      </c>
    </row>
    <row r="345" spans="1:7" x14ac:dyDescent="0.3">
      <c r="A345" t="s">
        <v>350</v>
      </c>
      <c r="B345">
        <v>0.15700326085779001</v>
      </c>
      <c r="C345">
        <v>0.16116520000283599</v>
      </c>
      <c r="D345">
        <f t="shared" si="10"/>
        <v>0.15888481966210669</v>
      </c>
      <c r="E345">
        <v>0.156740776494012</v>
      </c>
      <c r="F345">
        <v>0.15870330987708001</v>
      </c>
      <c r="G345">
        <f t="shared" si="11"/>
        <v>0.15740849031515836</v>
      </c>
    </row>
    <row r="346" spans="1:7" x14ac:dyDescent="0.3">
      <c r="A346" t="s">
        <v>351</v>
      </c>
      <c r="B346">
        <v>0.14225898360904399</v>
      </c>
      <c r="C346">
        <v>0.12880168483155199</v>
      </c>
      <c r="D346">
        <f t="shared" si="10"/>
        <v>0.13617511305864213</v>
      </c>
      <c r="E346">
        <v>0.14190473317445501</v>
      </c>
      <c r="F346">
        <v>0.13329008843308399</v>
      </c>
      <c r="G346">
        <f t="shared" si="11"/>
        <v>0.1389737678172763</v>
      </c>
    </row>
    <row r="347" spans="1:7" x14ac:dyDescent="0.3">
      <c r="A347" t="s">
        <v>352</v>
      </c>
      <c r="B347">
        <v>0.12098215736618</v>
      </c>
      <c r="C347">
        <v>9.9891507059132204E-2</v>
      </c>
      <c r="D347">
        <f t="shared" si="10"/>
        <v>0.1114473474155767</v>
      </c>
      <c r="E347">
        <v>0.121379227126007</v>
      </c>
      <c r="F347">
        <v>0.108788294317127</v>
      </c>
      <c r="G347">
        <f t="shared" si="11"/>
        <v>0.11709540707476725</v>
      </c>
    </row>
    <row r="348" spans="1:7" x14ac:dyDescent="0.3">
      <c r="A348" t="s">
        <v>353</v>
      </c>
      <c r="B348">
        <v>9.5978636506440507E-2</v>
      </c>
      <c r="C348">
        <v>7.5703963183310505E-2</v>
      </c>
      <c r="D348">
        <f t="shared" si="10"/>
        <v>8.6812719186100132E-2</v>
      </c>
      <c r="E348">
        <v>9.2913813388035796E-2</v>
      </c>
      <c r="F348">
        <v>8.2447223431072303E-2</v>
      </c>
      <c r="G348">
        <f t="shared" si="11"/>
        <v>8.9352759683252098E-2</v>
      </c>
    </row>
    <row r="349" spans="1:7" x14ac:dyDescent="0.3">
      <c r="A349" t="s">
        <v>354</v>
      </c>
      <c r="B349">
        <v>7.0969698939408701E-2</v>
      </c>
      <c r="C349">
        <v>5.5168305879182797E-2</v>
      </c>
      <c r="D349">
        <f t="shared" si="10"/>
        <v>6.3826093711944976E-2</v>
      </c>
      <c r="E349">
        <v>6.8834655645720805E-2</v>
      </c>
      <c r="F349">
        <v>5.9850394541289299E-2</v>
      </c>
      <c r="G349">
        <f t="shared" si="11"/>
        <v>6.5777935508385676E-2</v>
      </c>
    </row>
    <row r="350" spans="1:7" x14ac:dyDescent="0.3">
      <c r="A350" t="s">
        <v>355</v>
      </c>
      <c r="B350">
        <v>4.9194535625683898E-2</v>
      </c>
      <c r="C350">
        <v>3.6525956758826597E-2</v>
      </c>
      <c r="D350">
        <f t="shared" si="10"/>
        <v>4.3467235135601384E-2</v>
      </c>
      <c r="E350">
        <v>4.6408639777972202E-2</v>
      </c>
      <c r="F350">
        <v>4.1745013835631103E-2</v>
      </c>
      <c r="G350">
        <f t="shared" si="11"/>
        <v>4.4821931737628065E-2</v>
      </c>
    </row>
    <row r="351" spans="1:7" x14ac:dyDescent="0.3">
      <c r="A351" t="s">
        <v>356</v>
      </c>
      <c r="B351">
        <v>3.2321492411193101E-2</v>
      </c>
      <c r="C351">
        <v>2.3613169482992101E-2</v>
      </c>
      <c r="D351">
        <f t="shared" si="10"/>
        <v>2.8384572358939843E-2</v>
      </c>
      <c r="E351">
        <v>3.1126127484992001E-2</v>
      </c>
      <c r="F351">
        <v>2.8952187015034402E-2</v>
      </c>
      <c r="G351">
        <f t="shared" si="11"/>
        <v>3.0386486513447948E-2</v>
      </c>
    </row>
    <row r="352" spans="1:7" x14ac:dyDescent="0.3">
      <c r="A352" t="s">
        <v>357</v>
      </c>
      <c r="B352">
        <v>2.0556404173031301E-2</v>
      </c>
      <c r="C352">
        <v>1.43026314856442E-2</v>
      </c>
      <c r="D352">
        <f t="shared" si="10"/>
        <v>1.7729154506453508E-2</v>
      </c>
      <c r="E352">
        <v>1.8878397538387302E-2</v>
      </c>
      <c r="F352">
        <v>1.8942908520613901E-2</v>
      </c>
      <c r="G352">
        <f t="shared" si="11"/>
        <v>1.8900346145641612E-2</v>
      </c>
    </row>
    <row r="353" spans="1:7" x14ac:dyDescent="0.3">
      <c r="A353" t="s">
        <v>358</v>
      </c>
      <c r="B353">
        <v>1.2350092625694699E-2</v>
      </c>
      <c r="C353">
        <v>8.5517965154620207E-3</v>
      </c>
      <c r="D353">
        <f t="shared" si="10"/>
        <v>1.0632932129458973E-2</v>
      </c>
      <c r="E353">
        <v>1.15478596639416E-2</v>
      </c>
      <c r="F353">
        <v>1.20784648607815E-2</v>
      </c>
      <c r="G353">
        <f t="shared" si="11"/>
        <v>1.1728387764283118E-2</v>
      </c>
    </row>
    <row r="354" spans="1:7" x14ac:dyDescent="0.3">
      <c r="A354" t="s">
        <v>359</v>
      </c>
      <c r="B354">
        <v>1.39696881059941E-2</v>
      </c>
      <c r="C354">
        <v>9.9983690603660403E-3</v>
      </c>
      <c r="D354">
        <f t="shared" si="10"/>
        <v>1.217430618073306E-2</v>
      </c>
      <c r="E354">
        <v>1.2102929198467499E-2</v>
      </c>
      <c r="F354">
        <v>1.53793097785478E-2</v>
      </c>
      <c r="G354">
        <f t="shared" si="11"/>
        <v>1.3217653979981845E-2</v>
      </c>
    </row>
    <row r="355" spans="1:7" x14ac:dyDescent="0.3">
      <c r="A355" t="s">
        <v>360</v>
      </c>
      <c r="B355">
        <v>46.875651023648402</v>
      </c>
      <c r="C355">
        <v>49.411973713514897</v>
      </c>
      <c r="D355">
        <f t="shared" si="10"/>
        <v>48.022289674861483</v>
      </c>
      <c r="E355">
        <v>42.190596819589999</v>
      </c>
      <c r="F355">
        <v>37.368429940332597</v>
      </c>
      <c r="G355">
        <f t="shared" si="11"/>
        <v>40.549948308367853</v>
      </c>
    </row>
    <row r="356" spans="1:7" x14ac:dyDescent="0.3">
      <c r="A356" t="s">
        <v>361</v>
      </c>
      <c r="B356">
        <v>46.875651014722003</v>
      </c>
      <c r="C356">
        <v>49.411974962069898</v>
      </c>
      <c r="D356">
        <f t="shared" si="10"/>
        <v>48.022290234426144</v>
      </c>
      <c r="E356">
        <v>42.190599256227998</v>
      </c>
      <c r="F356">
        <v>37.368430784812098</v>
      </c>
      <c r="G356">
        <f t="shared" si="11"/>
        <v>40.549950203304874</v>
      </c>
    </row>
    <row r="357" spans="1:7" x14ac:dyDescent="0.3">
      <c r="A357" t="s">
        <v>362</v>
      </c>
      <c r="B357">
        <v>46.875651405585202</v>
      </c>
      <c r="C357">
        <v>49.411978515063502</v>
      </c>
      <c r="D357">
        <f t="shared" si="10"/>
        <v>48.022292054847561</v>
      </c>
      <c r="E357">
        <v>42.190603727231199</v>
      </c>
      <c r="F357">
        <v>37.368433463396002</v>
      </c>
      <c r="G357">
        <f t="shared" si="11"/>
        <v>40.549954064472267</v>
      </c>
    </row>
    <row r="358" spans="1:7" x14ac:dyDescent="0.3">
      <c r="A358" t="s">
        <v>363</v>
      </c>
      <c r="B358">
        <v>20.3563724885976</v>
      </c>
      <c r="C358">
        <v>21.6631680201086</v>
      </c>
      <c r="D358">
        <f t="shared" si="10"/>
        <v>20.947157829772753</v>
      </c>
      <c r="E358">
        <v>18.417511356056998</v>
      </c>
      <c r="F358">
        <v>15.1041647910205</v>
      </c>
      <c r="G358">
        <f t="shared" si="11"/>
        <v>17.290209616983365</v>
      </c>
    </row>
    <row r="359" spans="1:7" x14ac:dyDescent="0.3">
      <c r="A359" t="s">
        <v>364</v>
      </c>
      <c r="B359">
        <v>20.356319691086998</v>
      </c>
      <c r="C359">
        <v>21.663117129306499</v>
      </c>
      <c r="D359">
        <f t="shared" si="10"/>
        <v>20.947105894260378</v>
      </c>
      <c r="E359">
        <v>18.417465317817001</v>
      </c>
      <c r="F359">
        <v>15.1041209756011</v>
      </c>
      <c r="G359">
        <f t="shared" si="11"/>
        <v>17.29016433501485</v>
      </c>
    </row>
    <row r="360" spans="1:7" x14ac:dyDescent="0.3">
      <c r="A360" t="s">
        <v>365</v>
      </c>
      <c r="B360">
        <v>20.356108447711701</v>
      </c>
      <c r="C360">
        <v>21.662913936603399</v>
      </c>
      <c r="D360">
        <f t="shared" si="10"/>
        <v>20.946898290489749</v>
      </c>
      <c r="E360">
        <v>18.417280993556201</v>
      </c>
      <c r="F360">
        <v>15.1039459058126</v>
      </c>
      <c r="G360">
        <f t="shared" si="11"/>
        <v>17.28998315940829</v>
      </c>
    </row>
    <row r="361" spans="1:7" x14ac:dyDescent="0.3">
      <c r="A361" t="s">
        <v>366</v>
      </c>
      <c r="B361">
        <v>1.0464285700968099</v>
      </c>
      <c r="C361">
        <v>1.45143920281539</v>
      </c>
      <c r="D361">
        <f t="shared" si="10"/>
        <v>1.2295286336190241</v>
      </c>
      <c r="E361">
        <v>1.2864545447131099</v>
      </c>
      <c r="F361">
        <v>1.0569275880564399</v>
      </c>
      <c r="G361">
        <f t="shared" si="11"/>
        <v>1.2083624609770722</v>
      </c>
    </row>
    <row r="362" spans="1:7" x14ac:dyDescent="0.3">
      <c r="A362" t="s">
        <v>367</v>
      </c>
      <c r="B362">
        <v>1.0464280748004999</v>
      </c>
      <c r="C362">
        <v>1.45143875728842</v>
      </c>
      <c r="D362">
        <f t="shared" si="10"/>
        <v>1.2295281608227884</v>
      </c>
      <c r="E362">
        <v>1.28645371923403</v>
      </c>
      <c r="F362">
        <v>1.05692697051408</v>
      </c>
      <c r="G362">
        <f t="shared" si="11"/>
        <v>1.2083617062444179</v>
      </c>
    </row>
    <row r="363" spans="1:7" x14ac:dyDescent="0.3">
      <c r="A363" t="s">
        <v>368</v>
      </c>
      <c r="B363">
        <v>1.0464264834521999</v>
      </c>
      <c r="C363">
        <v>1.45143646544697</v>
      </c>
      <c r="D363">
        <f t="shared" si="10"/>
        <v>1.2295262527906043</v>
      </c>
      <c r="E363">
        <v>1.2864501359998699</v>
      </c>
      <c r="F363">
        <v>1.05692501502641</v>
      </c>
      <c r="G363">
        <f t="shared" si="11"/>
        <v>1.2083586768193486</v>
      </c>
    </row>
    <row r="364" spans="1:7" x14ac:dyDescent="0.3">
      <c r="A364" t="s">
        <v>369</v>
      </c>
      <c r="B364">
        <v>-802.87873655973397</v>
      </c>
      <c r="C364">
        <v>-600.26052307866996</v>
      </c>
      <c r="D364">
        <f t="shared" si="10"/>
        <v>-711.27766547151214</v>
      </c>
      <c r="E364">
        <v>-765.66968868260199</v>
      </c>
      <c r="F364">
        <v>-475.312133205723</v>
      </c>
      <c r="G364">
        <f t="shared" si="11"/>
        <v>-666.88117657938653</v>
      </c>
    </row>
    <row r="365" spans="1:7" x14ac:dyDescent="0.3">
      <c r="A365" t="s">
        <v>370</v>
      </c>
      <c r="B365">
        <v>-802.86915794693095</v>
      </c>
      <c r="C365">
        <v>-600.25507993399401</v>
      </c>
      <c r="D365">
        <f t="shared" si="10"/>
        <v>-711.26995645030888</v>
      </c>
      <c r="E365">
        <v>-765.66207716836902</v>
      </c>
      <c r="F365">
        <v>-475.30568905067997</v>
      </c>
      <c r="G365">
        <f t="shared" si="11"/>
        <v>-666.87396223641804</v>
      </c>
    </row>
    <row r="366" spans="1:7" x14ac:dyDescent="0.3">
      <c r="A366" t="s">
        <v>371</v>
      </c>
      <c r="B366">
        <v>-802.83091625069903</v>
      </c>
      <c r="C366">
        <v>-600.23366056828695</v>
      </c>
      <c r="D366">
        <f t="shared" si="10"/>
        <v>-711.23931991191444</v>
      </c>
      <c r="E366">
        <v>-765.63166956247096</v>
      </c>
      <c r="F366">
        <v>-475.27978268157398</v>
      </c>
      <c r="G366">
        <f t="shared" si="11"/>
        <v>-666.84508608880969</v>
      </c>
    </row>
    <row r="367" spans="1:7" x14ac:dyDescent="0.3">
      <c r="A367" t="s">
        <v>372</v>
      </c>
      <c r="B367">
        <v>37.410050496461601</v>
      </c>
      <c r="C367">
        <v>43.117868445209098</v>
      </c>
      <c r="D367">
        <f t="shared" si="10"/>
        <v>39.990481093983931</v>
      </c>
      <c r="E367">
        <v>31.744559472634599</v>
      </c>
      <c r="F367">
        <v>30.408167068672</v>
      </c>
      <c r="G367">
        <f t="shared" si="11"/>
        <v>31.289877944004576</v>
      </c>
    </row>
    <row r="368" spans="1:7" x14ac:dyDescent="0.3">
      <c r="A368" t="s">
        <v>373</v>
      </c>
      <c r="B368">
        <v>37.410043503338699</v>
      </c>
      <c r="C368">
        <v>43.117861039804801</v>
      </c>
      <c r="D368">
        <f t="shared" si="10"/>
        <v>39.990473914473945</v>
      </c>
      <c r="E368">
        <v>31.744553857409802</v>
      </c>
      <c r="F368">
        <v>30.408161956998502</v>
      </c>
      <c r="G368">
        <f t="shared" si="11"/>
        <v>31.289872500103318</v>
      </c>
    </row>
    <row r="369" spans="1:7" x14ac:dyDescent="0.3">
      <c r="A369" t="s">
        <v>374</v>
      </c>
      <c r="B369">
        <v>37.410014765230102</v>
      </c>
      <c r="C369">
        <v>43.117831172195899</v>
      </c>
      <c r="D369">
        <f t="shared" si="10"/>
        <v>39.99044466573288</v>
      </c>
      <c r="E369">
        <v>31.744530747860601</v>
      </c>
      <c r="F369">
        <v>30.4081421069783</v>
      </c>
      <c r="G369">
        <f t="shared" si="11"/>
        <v>31.289850499545473</v>
      </c>
    </row>
    <row r="370" spans="1:7" x14ac:dyDescent="0.3">
      <c r="A370" t="s">
        <v>375</v>
      </c>
      <c r="B370">
        <v>17.163532739250101</v>
      </c>
      <c r="C370">
        <v>20.208837963429001</v>
      </c>
      <c r="D370">
        <f t="shared" si="10"/>
        <v>18.540275804608413</v>
      </c>
      <c r="E370">
        <v>15.201658574891599</v>
      </c>
      <c r="F370">
        <v>12.9223927697753</v>
      </c>
      <c r="G370">
        <f t="shared" si="11"/>
        <v>14.42618270616358</v>
      </c>
    </row>
    <row r="371" spans="1:7" x14ac:dyDescent="0.3">
      <c r="A371" t="s">
        <v>376</v>
      </c>
      <c r="B371">
        <v>17.163497928582899</v>
      </c>
      <c r="C371">
        <v>20.208805759946301</v>
      </c>
      <c r="D371">
        <f t="shared" si="10"/>
        <v>18.540242172615567</v>
      </c>
      <c r="E371">
        <v>15.201628035332201</v>
      </c>
      <c r="F371">
        <v>12.922363862610499</v>
      </c>
      <c r="G371">
        <f t="shared" si="11"/>
        <v>14.426152721994702</v>
      </c>
    </row>
    <row r="372" spans="1:7" x14ac:dyDescent="0.3">
      <c r="A372" t="s">
        <v>377</v>
      </c>
      <c r="B372">
        <v>17.1633586316823</v>
      </c>
      <c r="C372">
        <v>20.208677264634002</v>
      </c>
      <c r="D372">
        <f t="shared" si="10"/>
        <v>18.5401077589732</v>
      </c>
      <c r="E372">
        <v>15.201505801453701</v>
      </c>
      <c r="F372">
        <v>12.9222484477047</v>
      </c>
      <c r="G372">
        <f t="shared" si="11"/>
        <v>14.426032808139064</v>
      </c>
    </row>
    <row r="373" spans="1:7" x14ac:dyDescent="0.3">
      <c r="A373" t="s">
        <v>378</v>
      </c>
      <c r="B373">
        <v>57.757630719680897</v>
      </c>
      <c r="C373">
        <v>57.944583429810201</v>
      </c>
      <c r="D373">
        <f t="shared" si="10"/>
        <v>57.842149619519539</v>
      </c>
      <c r="E373">
        <v>50.937473298470103</v>
      </c>
      <c r="F373">
        <v>43.207530135304701</v>
      </c>
      <c r="G373">
        <f t="shared" si="11"/>
        <v>48.30751044981146</v>
      </c>
    </row>
    <row r="374" spans="1:7" x14ac:dyDescent="0.3">
      <c r="A374" t="s">
        <v>379</v>
      </c>
      <c r="B374">
        <v>57.7573762918339</v>
      </c>
      <c r="C374">
        <v>57.944332886795898</v>
      </c>
      <c r="D374">
        <f t="shared" si="10"/>
        <v>57.841896947955107</v>
      </c>
      <c r="E374">
        <v>50.937256315129297</v>
      </c>
      <c r="F374">
        <v>43.207312249854397</v>
      </c>
      <c r="G374">
        <f t="shared" si="11"/>
        <v>48.307293159545445</v>
      </c>
    </row>
    <row r="375" spans="1:7" x14ac:dyDescent="0.3">
      <c r="A375" t="s">
        <v>380</v>
      </c>
      <c r="B375">
        <v>57.7563585619232</v>
      </c>
      <c r="C375">
        <v>57.943330831797098</v>
      </c>
      <c r="D375">
        <f t="shared" si="10"/>
        <v>57.840886304469137</v>
      </c>
      <c r="E375">
        <v>50.936388401442997</v>
      </c>
      <c r="F375">
        <v>43.206440675906798</v>
      </c>
      <c r="G375">
        <f t="shared" si="11"/>
        <v>48.306424000526405</v>
      </c>
    </row>
    <row r="376" spans="1:7" x14ac:dyDescent="0.3">
      <c r="A376" t="s">
        <v>381</v>
      </c>
      <c r="B376">
        <v>88327.247194519296</v>
      </c>
      <c r="C376">
        <v>91212.021555616695</v>
      </c>
      <c r="D376">
        <f t="shared" si="10"/>
        <v>89631.416335014947</v>
      </c>
      <c r="E376">
        <v>65730.228093001497</v>
      </c>
      <c r="F376">
        <v>34505.642378736498</v>
      </c>
      <c r="G376">
        <f t="shared" si="11"/>
        <v>55106.669981398692</v>
      </c>
    </row>
    <row r="377" spans="1:7" x14ac:dyDescent="0.3">
      <c r="A377" t="s">
        <v>382</v>
      </c>
      <c r="B377">
        <v>88326.193451743893</v>
      </c>
      <c r="C377">
        <v>91210.9024823293</v>
      </c>
      <c r="D377">
        <f t="shared" si="10"/>
        <v>89630.333057160868</v>
      </c>
      <c r="E377">
        <v>65729.431498046702</v>
      </c>
      <c r="F377">
        <v>34505.142143194498</v>
      </c>
      <c r="G377">
        <f t="shared" si="11"/>
        <v>55105.974216971248</v>
      </c>
    </row>
    <row r="378" spans="1:7" x14ac:dyDescent="0.3">
      <c r="A378" t="s">
        <v>383</v>
      </c>
      <c r="B378">
        <v>88321.988403082403</v>
      </c>
      <c r="C378">
        <v>91206.421841344694</v>
      </c>
      <c r="D378">
        <f t="shared" si="10"/>
        <v>89626.003416778112</v>
      </c>
      <c r="E378">
        <v>65726.260192246802</v>
      </c>
      <c r="F378">
        <v>34503.136101264703</v>
      </c>
      <c r="G378">
        <f t="shared" si="11"/>
        <v>55103.199369544011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2024-11-20T05:43:02Z</dcterms:modified>
</cp:coreProperties>
</file>