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go\Desktop\matrix data\"/>
    </mc:Choice>
  </mc:AlternateContent>
  <xr:revisionPtr revIDLastSave="0" documentId="13_ncr:1_{E78C0CA3-B3CD-4211-824A-407055CF0430}" xr6:coauthVersionLast="47" xr6:coauthVersionMax="47" xr10:uidLastSave="{00000000-0000-0000-0000-000000000000}"/>
  <bookViews>
    <workbookView xWindow="6672" yWindow="2220" windowWidth="17280" windowHeight="9444" xr2:uid="{88CA0A99-94BF-40F4-9056-80A46A668CE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4" i="1"/>
  <c r="D5" i="1"/>
  <c r="D6" i="1"/>
  <c r="D7" i="1"/>
  <c r="G3" i="1"/>
  <c r="D3" i="1"/>
</calcChain>
</file>

<file path=xl/sharedStrings.xml><?xml version="1.0" encoding="utf-8"?>
<sst xmlns="http://schemas.openxmlformats.org/spreadsheetml/2006/main" count="385" uniqueCount="384">
  <si>
    <t>Features</t>
    <phoneticPr fontId="1" type="noConversion"/>
  </si>
  <si>
    <t>Left</t>
  </si>
  <si>
    <t>Right</t>
    <phoneticPr fontId="1" type="noConversion"/>
  </si>
  <si>
    <t>Weighted</t>
  </si>
  <si>
    <t>Weighted</t>
    <phoneticPr fontId="1" type="noConversion"/>
  </si>
  <si>
    <t>Left</t>
    <phoneticPr fontId="1" type="noConversion"/>
  </si>
  <si>
    <t>'FirstOrder_Mean'</t>
  </si>
  <si>
    <t>'FirstOrder_StandardDeviation'</t>
  </si>
  <si>
    <t>'FirstOrder_Median'</t>
  </si>
  <si>
    <t>'FirstOrder_Minimum'</t>
  </si>
  <si>
    <t>'FirstOrder_Maximum'</t>
  </si>
  <si>
    <t>'FirstOrder_Entropy'</t>
  </si>
  <si>
    <t>'FirstOrder_Mode'</t>
  </si>
  <si>
    <t>'FirstOrder_Energy'</t>
  </si>
  <si>
    <t>'FirstOrder_HistogramBin1'</t>
  </si>
  <si>
    <t>'FirstOrder_HistogramBin2'</t>
  </si>
  <si>
    <t>'FirstOrder_HistogramBin3'</t>
  </si>
  <si>
    <t>'FirstOrder_HistogramBin4'</t>
  </si>
  <si>
    <t>'FirstOrder_HistogramBin5'</t>
  </si>
  <si>
    <t>'FirstOrder_HistogramBin6'</t>
  </si>
  <si>
    <t>'FirstOrder_HistogramBin7'</t>
  </si>
  <si>
    <t>'FirstOrder_HistogramBin8'</t>
  </si>
  <si>
    <t>'FirstOrder_HistogramBin9'</t>
  </si>
  <si>
    <t>'FirstOrder_HistogramBin10'</t>
  </si>
  <si>
    <t>'FirstOrder_HistogramBin11'</t>
  </si>
  <si>
    <t>'FirstOrder_HistogramBin12'</t>
  </si>
  <si>
    <t>'FirstOrder_HistogramBin13'</t>
  </si>
  <si>
    <t>'FirstOrder_HistogramBin14'</t>
  </si>
  <si>
    <t>'FirstOrder_HistogramBin15'</t>
  </si>
  <si>
    <t>'FirstOrder_HistogramBin16'</t>
  </si>
  <si>
    <t>'FirstOrder_HistogramBin17'</t>
  </si>
  <si>
    <t>'FirstOrder_HistogramBin18'</t>
  </si>
  <si>
    <t>'FirstOrder_HistogramBin19'</t>
  </si>
  <si>
    <t>'FirstOrder_HistogramBin20'</t>
  </si>
  <si>
    <t>'FirstOrder_ModeHistogram'</t>
  </si>
  <si>
    <t>'FirstOrder_Skewness'</t>
  </si>
  <si>
    <t>'FirstOrder_Kurtosis'</t>
  </si>
  <si>
    <t>'FirstOrder_Fifth'</t>
  </si>
  <si>
    <t>'FirstOrder_Sixth'</t>
  </si>
  <si>
    <t>'FirstOrder_Seventh'</t>
  </si>
  <si>
    <t>'GLCM_axial_NL60_autoc_m'</t>
  </si>
  <si>
    <t>'GLCM_axial_NL60_autoc_s'</t>
  </si>
  <si>
    <t>'GLCM_axial_NL60_contr_m'</t>
  </si>
  <si>
    <t>'GLCM_axial_NL60_contr_s'</t>
  </si>
  <si>
    <t>'GLCM_axial_NL60_corrm_m'</t>
  </si>
  <si>
    <t>'GLCM_axial_NL60_corrm_s'</t>
  </si>
  <si>
    <t>'GLCM_axial_NL60_cprom_m'</t>
  </si>
  <si>
    <t>'GLCM_axial_NL60_cprom_s'</t>
  </si>
  <si>
    <t>'GLCM_axial_NL60_dissi_m'</t>
  </si>
  <si>
    <t>'GLCM_axial_NL60_dissi_s'</t>
  </si>
  <si>
    <t>'GLCM_axial_NL60_energ_m'</t>
  </si>
  <si>
    <t>'GLCM_axial_NL60_energ_s'</t>
  </si>
  <si>
    <t>'GLCM_axial_NL60_entro_m'</t>
  </si>
  <si>
    <t>'GLCM_axial_NL60_entro_s'</t>
  </si>
  <si>
    <t>'GLCM_axial_NL60_homom_m'</t>
  </si>
  <si>
    <t>'GLCM_axial_NL60_homom_s'</t>
  </si>
  <si>
    <t>'GLCM_axial_NL60_maxpr_m'</t>
  </si>
  <si>
    <t>'GLCM_axial_NL60_maxpr_s'</t>
  </si>
  <si>
    <t>'GLCM_axial_NL60_savgh_m'</t>
  </si>
  <si>
    <t>'GLCM_axial_NL60_savgh_s'</t>
  </si>
  <si>
    <t>'GLCM_axial_NL60_senth_m'</t>
  </si>
  <si>
    <t>'GLCM_axial_NL60_senth_s'</t>
  </si>
  <si>
    <t>'GLCM_axial_NL60_inf1h_m'</t>
  </si>
  <si>
    <t>'GLCM_axial_NL60_inf1h_s'</t>
  </si>
  <si>
    <t>'GLCM_axial_NL60_inf2h_m'</t>
  </si>
  <si>
    <t>'GLCM_axial_NL60_inf2h_s'</t>
  </si>
  <si>
    <t>'GLCM_coronal_NL60_autoc_m'</t>
  </si>
  <si>
    <t>'GLCM_coronal_NL60_autoc_s'</t>
  </si>
  <si>
    <t>'GLCM_coronal_NL60_contr_m'</t>
  </si>
  <si>
    <t>'GLCM_coronal_NL60_contr_s'</t>
  </si>
  <si>
    <t>'GLCM_coronal_NL60_corrm_m'</t>
  </si>
  <si>
    <t>'GLCM_coronal_NL60_corrm_s'</t>
  </si>
  <si>
    <t>'GLCM_coronal_NL60_cprom_m'</t>
  </si>
  <si>
    <t>'GLCM_coronal_NL60_cprom_s'</t>
  </si>
  <si>
    <t>'GLCM_coronal_NL60_dissi_m'</t>
  </si>
  <si>
    <t>'GLCM_coronal_NL60_dissi_s'</t>
  </si>
  <si>
    <t>'GLCM_coronal_NL60_energ_m'</t>
  </si>
  <si>
    <t>'GLCM_coronal_NL60_energ_s'</t>
  </si>
  <si>
    <t>'GLCM_coronal_NL60_entro_m'</t>
  </si>
  <si>
    <t>'GLCM_coronal_NL60_entro_s'</t>
  </si>
  <si>
    <t>'GLCM_coronal_NL60_homom_m'</t>
  </si>
  <si>
    <t>'GLCM_coronal_NL60_homom_s'</t>
  </si>
  <si>
    <t>'GLCM_coronal_NL60_maxpr_m'</t>
  </si>
  <si>
    <t>'GLCM_coronal_NL60_maxpr_s'</t>
  </si>
  <si>
    <t>'GLCM_coronal_NL60_savgh_m'</t>
  </si>
  <si>
    <t>'GLCM_coronal_NL60_savgh_s'</t>
  </si>
  <si>
    <t>'GLCM_coronal_NL60_senth_m'</t>
  </si>
  <si>
    <t>'GLCM_coronal_NL60_senth_s'</t>
  </si>
  <si>
    <t>'GLCM_coronal_NL60_inf1h_m'</t>
  </si>
  <si>
    <t>'GLCM_coronal_NL60_inf1h_s'</t>
  </si>
  <si>
    <t>'GLCM_coronal_NL60_inf2h_m'</t>
  </si>
  <si>
    <t>'GLCM_coronal_NL60_inf2h_s'</t>
  </si>
  <si>
    <t>'GLCM_saggital_NL60_autoc_m'</t>
  </si>
  <si>
    <t>'GLCM_saggital_NL60_autoc_s'</t>
  </si>
  <si>
    <t>'GLCM_saggital_NL60_contr_m'</t>
  </si>
  <si>
    <t>'GLCM_saggital_NL60_contr_s'</t>
  </si>
  <si>
    <t>'GLCM_saggital_NL60_corrm_m'</t>
  </si>
  <si>
    <t>'GLCM_saggital_NL60_corrm_s'</t>
  </si>
  <si>
    <t>'GLCM_saggital_NL60_cprom_m'</t>
  </si>
  <si>
    <t>'GLCM_saggital_NL60_cprom_s'</t>
  </si>
  <si>
    <t>'GLCM_saggital_NL60_dissi_m'</t>
  </si>
  <si>
    <t>'GLCM_saggital_NL60_dissi_s'</t>
  </si>
  <si>
    <t>'GLCM_saggital_NL60_energ_m'</t>
  </si>
  <si>
    <t>'GLCM_saggital_NL60_energ_s'</t>
  </si>
  <si>
    <t>'GLCM_saggital_NL60_entro_m'</t>
  </si>
  <si>
    <t>'GLCM_saggital_NL60_entro_s'</t>
  </si>
  <si>
    <t>'GLCM_saggital_NL60_homom_m'</t>
  </si>
  <si>
    <t>'GLCM_saggital_NL60_homom_s'</t>
  </si>
  <si>
    <t>'GLCM_saggital_NL60_maxpr_m'</t>
  </si>
  <si>
    <t>'GLCM_saggital_NL60_maxpr_s'</t>
  </si>
  <si>
    <t>'GLCM_saggital_NL60_savgh_m'</t>
  </si>
  <si>
    <t>'GLCM_saggital_NL60_savgh_s'</t>
  </si>
  <si>
    <t>'GLCM_saggital_NL60_senth_m'</t>
  </si>
  <si>
    <t>'GLCM_saggital_NL60_senth_s'</t>
  </si>
  <si>
    <t>'GLCM_saggital_NL60_inf1h_m'</t>
  </si>
  <si>
    <t>'GLCM_saggital_NL60_inf1h_s'</t>
  </si>
  <si>
    <t>'GLCM_saggital_NL60_inf2h_m'</t>
  </si>
  <si>
    <t>'GLCM_saggital_NL60_inf2h_s'</t>
  </si>
  <si>
    <t>'GLRL_Axial_120_ShortRunEmphasis'</t>
  </si>
  <si>
    <t>'GLRL_Axial_120_LongRunEmphasis'</t>
  </si>
  <si>
    <t>'GLRL_Axial_120_GrayLevelNonuniformity'</t>
  </si>
  <si>
    <t>'GLRL_Axial_120_RunLengthNonuniformity'</t>
  </si>
  <si>
    <t>'GLRL_Axial_120_RunPercentage'</t>
  </si>
  <si>
    <t>'GLRL_Axial_120_LowGrayLevelRunEmphasis'</t>
  </si>
  <si>
    <t>'GLRL_Axial_120_HighGrayLevelRunEmphasis'</t>
  </si>
  <si>
    <t>'GLRL_Axial_120_ShortRunLowGrayLevelEmphasis'</t>
  </si>
  <si>
    <t>'GLRL_Axial_120_ShortRunHighGrayLevelEmphasis'</t>
  </si>
  <si>
    <t>'GLRL_Axial_120_LongRunLowGrayLevelEmphasis'</t>
  </si>
  <si>
    <t>'GLRL_Axial_120_LongRunHighGrayLevelEmphasis'</t>
  </si>
  <si>
    <t>'GLRL_Saggital_120_ShortRunEmphasis'</t>
  </si>
  <si>
    <t>'GLRL_Saggital_120_LongRunEmphasis'</t>
  </si>
  <si>
    <t>'GLRL_Saggital_120_GrayLevelNonuniformity'</t>
  </si>
  <si>
    <t>'GLRL_Saggital_120_RunLengthNonuniformity'</t>
  </si>
  <si>
    <t>'GLRL_Saggital_120_RunPercentage'</t>
  </si>
  <si>
    <t>'GLRL_Saggital_120_LowGrayLevelRunEmphasis'</t>
  </si>
  <si>
    <t>'GLRL_Saggital_120_HighGrayLevelRunEmphasis'</t>
  </si>
  <si>
    <t>'GLRL_Saggital_120_ShortRunLowGrayLevelEmphasis'</t>
  </si>
  <si>
    <t>'GLRL_Saggital_120_ShortRunHighGrayLevelEmphasis'</t>
  </si>
  <si>
    <t>'GLRL_Saggital_120_LongRunLowGrayLevelEmphasis'</t>
  </si>
  <si>
    <t>'GLRL_Saggital_120_LongRunHighGrayLevelEmphasis'</t>
  </si>
  <si>
    <t>'GLRL_Coronal_120_ShortRunEmphasis'</t>
  </si>
  <si>
    <t>'GLRL_Coronal_120_LongRunEmphasis'</t>
  </si>
  <si>
    <t>'GLRL_Coronal_120_GrayLevelNonuniformity'</t>
  </si>
  <si>
    <t>'GLRL_Coronal_120_RunLengthNonuniformity'</t>
  </si>
  <si>
    <t>'GLRL_Coronal_120_RunPercentage'</t>
  </si>
  <si>
    <t>'GLRL_Coronal_120_LowGrayLevelRunEmphasis'</t>
  </si>
  <si>
    <t>'GLRL_Coronal_120_HighGrayLevelRunEmphasis'</t>
  </si>
  <si>
    <t>'GLRL_Coronal_120_ShortRunLowGrayLevelEmphasis'</t>
  </si>
  <si>
    <t>'GLRL_Coronal_120_ShortRunHighGrayLevelEmphasis'</t>
  </si>
  <si>
    <t>'GLRL_Coronal_120_LongRunLowGrayLevelEmphasis'</t>
  </si>
  <si>
    <t>'GLRL_Coronal_120_LongRunHighGrayLevelEmphasis'</t>
  </si>
  <si>
    <t>'GLRL_Axial_30_ShortRunEmphasis'</t>
  </si>
  <si>
    <t>'GLRL_Axial_30_LongRunEmphasis'</t>
  </si>
  <si>
    <t>'GLRL_Axial_30_GrayLevelNonuniformity'</t>
  </si>
  <si>
    <t>'GLRL_Axial_30_RunLengthNonuniformity'</t>
  </si>
  <si>
    <t>'GLRL_Axial_30_RunPercentage'</t>
  </si>
  <si>
    <t>'GLRL_Axial_30_LowGrayLevelRunEmphasis'</t>
  </si>
  <si>
    <t>'GLRL_Axial_30_HighGrayLevelRunEmphasis'</t>
  </si>
  <si>
    <t>'GLRL_Axial_30_ShortRunLowGrayLevelEmphasis'</t>
  </si>
  <si>
    <t>'GLRL_Axial_30_ShortRunHighGrayLevelEmphasis'</t>
  </si>
  <si>
    <t>'GLRL_Axial_30_LongRunLowGrayLevelEmphasis'</t>
  </si>
  <si>
    <t>'GLRL_Axial_30_LongRunHighGrayLevelEmphasis'</t>
  </si>
  <si>
    <t>'GLRL_Saggital_30_ShortRunEmphasis'</t>
  </si>
  <si>
    <t>'GLRL_Saggital_30_LongRunEmphasis'</t>
  </si>
  <si>
    <t>'GLRL_Saggital_30_GrayLevelNonuniformity'</t>
  </si>
  <si>
    <t>'GLRL_Saggital_30_RunLengthNonuniformity'</t>
  </si>
  <si>
    <t>'GLRL_Saggital_30_RunPercentage'</t>
  </si>
  <si>
    <t>'GLRL_Saggital_30_LowGrayLevelRunEmphasis'</t>
  </si>
  <si>
    <t>'GLRL_Saggital_30_HighGrayLevelRunEmphasis'</t>
  </si>
  <si>
    <t>'GLRL_Saggital_30_ShortRunLowGrayLevelEmphasis'</t>
  </si>
  <si>
    <t>'GLRL_Saggital_30_ShortRunHighGrayLevelEmphasis'</t>
  </si>
  <si>
    <t>'GLRL_Saggital_30_LongRunLowGrayLevelEmphasis'</t>
  </si>
  <si>
    <t>'GLRL_Saggital_30_LongRunHighGrayLevelEmphasis'</t>
  </si>
  <si>
    <t>'GLRL_Coronal_30_ShortRunEmphasis'</t>
  </si>
  <si>
    <t>'GLRL_Coronal_30_LongRunEmphasis'</t>
  </si>
  <si>
    <t>'GLRL_Coronal_30_GrayLevelNonuniformity'</t>
  </si>
  <si>
    <t>'GLRL_Coronal_30_RunLengthNonuniformity'</t>
  </si>
  <si>
    <t>'GLRL_Coronal_30_RunPercentage'</t>
  </si>
  <si>
    <t>'GLRL_Coronal_30_LowGrayLevelRunEmphasis'</t>
  </si>
  <si>
    <t>'GLRL_Coronal_30_HighGrayLevelRunEmphasis'</t>
  </si>
  <si>
    <t>'GLRL_Coronal_30_ShortRunLowGrayLevelEmphasis'</t>
  </si>
  <si>
    <t>'GLRL_Coronal_30_ShortRunHighGrayLevelEmphasis'</t>
  </si>
  <si>
    <t>'GLRL_Coronal_30_LongRunLowGrayLevelEmphasis'</t>
  </si>
  <si>
    <t>'GLRL_Coronal_30_LongRunHighGrayLevelEmphasis'</t>
  </si>
  <si>
    <t>'GLDM_Axial_Contrast'</t>
  </si>
  <si>
    <t>'GLDM_Axial_AngularSecondMoment'</t>
  </si>
  <si>
    <t>'GLDM_Axial_Entropy'</t>
  </si>
  <si>
    <t>'GLDM_Axial_Mean'</t>
  </si>
  <si>
    <t>'GLDM_Coronal_Contrast'</t>
  </si>
  <si>
    <t>'GLDM_Coronal_AngularSecondMoment'</t>
  </si>
  <si>
    <t>'GLDM_Coronal_Entropy'</t>
  </si>
  <si>
    <t>'GLDM_Coronal_Mean'</t>
  </si>
  <si>
    <t>'GLDM_Saggital_Contrast'</t>
  </si>
  <si>
    <t>'GLDM_Saggital_AngularSecondMoment'</t>
  </si>
  <si>
    <t>'GLDM_Saggital_Entropy'</t>
  </si>
  <si>
    <t>'GLDM_Saggital_Mean'</t>
  </si>
  <si>
    <t>'NGTDM_600_Coarseness'</t>
  </si>
  <si>
    <t>'NGTDM_600_Contrast'</t>
  </si>
  <si>
    <t>'NGTDM_600_Busyness'</t>
  </si>
  <si>
    <t>'NGTDM_600_Complexity'</t>
  </si>
  <si>
    <t>'NGTDM_600_Strength'</t>
  </si>
  <si>
    <t>'NGTDM_60_Coarseness'</t>
  </si>
  <si>
    <t>'NGTDM_60_Contrast'</t>
  </si>
  <si>
    <t>'NGTDM_60_Busyness'</t>
  </si>
  <si>
    <t>'NGTDM_60_Complexity'</t>
  </si>
  <si>
    <t>'NGTDM_60_Strength'</t>
  </si>
  <si>
    <t>'Laws_LLL_mean'</t>
  </si>
  <si>
    <t>'Laws_LLE_mean'</t>
  </si>
  <si>
    <t>'Laws_LLS_mean'</t>
  </si>
  <si>
    <t>'Laws_LLR_mean'</t>
  </si>
  <si>
    <t>'Laws_LLW_mean'</t>
  </si>
  <si>
    <t>'Laws_LEE_mean'</t>
  </si>
  <si>
    <t>'Laws_LES_mean'</t>
  </si>
  <si>
    <t>'Laws_LER_mean'</t>
  </si>
  <si>
    <t>'Laws_LEW_mean'</t>
  </si>
  <si>
    <t>'Laws_LSS_mean'</t>
  </si>
  <si>
    <t>'Laws_LSR_mean'</t>
  </si>
  <si>
    <t>'Laws_LSW_mean'</t>
  </si>
  <si>
    <t>'Laws_LRR_mean'</t>
  </si>
  <si>
    <t>'Laws_LRW_mean'</t>
  </si>
  <si>
    <t>'Laws_LWW_mean'</t>
  </si>
  <si>
    <t>'Laws_EEE_mean'</t>
  </si>
  <si>
    <t>'Laws_EES_mean'</t>
  </si>
  <si>
    <t>'Laws_EER_mean'</t>
  </si>
  <si>
    <t>'Laws_EEW_mean'</t>
  </si>
  <si>
    <t>'Laws_ESS_mean'</t>
  </si>
  <si>
    <t>'Laws_ESR_mean'</t>
  </si>
  <si>
    <t>'Laws_ESW_mean'</t>
  </si>
  <si>
    <t>'Laws_ERR_mean'</t>
  </si>
  <si>
    <t>'Laws_ERW_mean'</t>
  </si>
  <si>
    <t>'Laws_EWW_mean'</t>
  </si>
  <si>
    <t>'Laws_SSS_mean'</t>
  </si>
  <si>
    <t>'Laws_SSR_mean'</t>
  </si>
  <si>
    <t>'Laws_SSW_mean'</t>
  </si>
  <si>
    <t>'Laws_SRR_mean'</t>
  </si>
  <si>
    <t>'Laws_SRW_mean'</t>
  </si>
  <si>
    <t>'Laws_SWW_mean'</t>
  </si>
  <si>
    <t>'Laws_RRR_mean'</t>
  </si>
  <si>
    <t>'Laws_RRW_mean'</t>
  </si>
  <si>
    <t>'Laws_RWW_mean'</t>
  </si>
  <si>
    <t>'Laws_WWW_mean'</t>
  </si>
  <si>
    <t>'Laws_LLL_absmean'</t>
  </si>
  <si>
    <t>'Laws_LLE_absmean'</t>
  </si>
  <si>
    <t>'Laws_LLS_absmean'</t>
  </si>
  <si>
    <t>'Laws_LLR_absmean'</t>
  </si>
  <si>
    <t>'Laws_LLW_absmean'</t>
  </si>
  <si>
    <t>'Laws_LEE_absmean'</t>
  </si>
  <si>
    <t>'Laws_LES_absmean'</t>
  </si>
  <si>
    <t>'Laws_LER_absmean'</t>
  </si>
  <si>
    <t>'Laws_LEW_absmean'</t>
  </si>
  <si>
    <t>'Laws_LSS_absmean'</t>
  </si>
  <si>
    <t>'Laws_LSR_absmean'</t>
  </si>
  <si>
    <t>'Laws_LSW_absmean'</t>
  </si>
  <si>
    <t>'Laws_LRR_absmean'</t>
  </si>
  <si>
    <t>'Laws_LRW_absmean'</t>
  </si>
  <si>
    <t>'Laws_LWW_absmean'</t>
  </si>
  <si>
    <t>'Laws_EEE_absmean'</t>
  </si>
  <si>
    <t>'Laws_EES_absmean'</t>
  </si>
  <si>
    <t>'Laws_EER_absmean'</t>
  </si>
  <si>
    <t>'Laws_EEW_absmean'</t>
  </si>
  <si>
    <t>'Laws_ESS_absmean'</t>
  </si>
  <si>
    <t>'Laws_ESR_absmean'</t>
  </si>
  <si>
    <t>'Laws_ESW_absmean'</t>
  </si>
  <si>
    <t>'Laws_ERR_absmean'</t>
  </si>
  <si>
    <t>'Laws_ERW_absmean'</t>
  </si>
  <si>
    <t>'Laws_EWW_absmean'</t>
  </si>
  <si>
    <t>'Laws_SSS_absmean'</t>
  </si>
  <si>
    <t>'Laws_SSR_absmean'</t>
  </si>
  <si>
    <t>'Laws_SSW_absmean'</t>
  </si>
  <si>
    <t>'Laws_SRR_absmean'</t>
  </si>
  <si>
    <t>'Laws_SRW_absmean'</t>
  </si>
  <si>
    <t>'Laws_SWW_absmean'</t>
  </si>
  <si>
    <t>'Laws_RRR_absmean'</t>
  </si>
  <si>
    <t>'Laws_RRW_absmean'</t>
  </si>
  <si>
    <t>'Laws_RWW_absmean'</t>
  </si>
  <si>
    <t>'Laws_WWW_absmean'</t>
  </si>
  <si>
    <t>'Laws_LLL_std'</t>
  </si>
  <si>
    <t>'Laws_LLE_std'</t>
  </si>
  <si>
    <t>'Laws_LLS_std'</t>
  </si>
  <si>
    <t>'Laws_LLR_std'</t>
  </si>
  <si>
    <t>'Laws_LLW_std'</t>
  </si>
  <si>
    <t>'Laws_LEE_std'</t>
  </si>
  <si>
    <t>'Laws_LES_std'</t>
  </si>
  <si>
    <t>'Laws_LER_std'</t>
  </si>
  <si>
    <t>'Laws_LEW_std'</t>
  </si>
  <si>
    <t>'Laws_LSS_std'</t>
  </si>
  <si>
    <t>'Laws_LSR_std'</t>
  </si>
  <si>
    <t>'Laws_LSW_std'</t>
  </si>
  <si>
    <t>'Laws_LRR_std'</t>
  </si>
  <si>
    <t>'Laws_LRW_std'</t>
  </si>
  <si>
    <t>'Laws_LWW_std'</t>
  </si>
  <si>
    <t>'Laws_EEE_std'</t>
  </si>
  <si>
    <t>'Laws_EES_std'</t>
  </si>
  <si>
    <t>'Laws_EER_std'</t>
  </si>
  <si>
    <t>'Laws_EEW_std'</t>
  </si>
  <si>
    <t>'Laws_ESS_std'</t>
  </si>
  <si>
    <t>'Laws_ESR_std'</t>
  </si>
  <si>
    <t>'Laws_ESW_std'</t>
  </si>
  <si>
    <t>'Laws_ERR_std'</t>
  </si>
  <si>
    <t>'Laws_ERW_std'</t>
  </si>
  <si>
    <t>'Laws_EWW_std'</t>
  </si>
  <si>
    <t>'Laws_SSS_std'</t>
  </si>
  <si>
    <t>'Laws_SSR_std'</t>
  </si>
  <si>
    <t>'Laws_SSW_std'</t>
  </si>
  <si>
    <t>'Laws_SRR_std'</t>
  </si>
  <si>
    <t>'Laws_SRW_std'</t>
  </si>
  <si>
    <t>'Laws_SWW_std'</t>
  </si>
  <si>
    <t>'Laws_RRR_std'</t>
  </si>
  <si>
    <t>'Laws_RRW_std'</t>
  </si>
  <si>
    <t>'Laws_RWW_std'</t>
  </si>
  <si>
    <t>'Laws_WWW_std'</t>
  </si>
  <si>
    <t>'StructureTensor_1_3_FA'</t>
  </si>
  <si>
    <t>'StructureTensor_1_3_Eigenvalue1'</t>
  </si>
  <si>
    <t>'StructureTensor_1_3_Eigenvalue2'</t>
  </si>
  <si>
    <t>'StructureTensor_1_3_Eigenvalue3'</t>
  </si>
  <si>
    <t>'StructureTensor_1_3_Determinant'</t>
  </si>
  <si>
    <t>'StructureTensor_1_3_FA_std'</t>
  </si>
  <si>
    <t>'StructureTensor_1_3_Eigenvalue1_std'</t>
  </si>
  <si>
    <t>'StructureTensor_1_3_Eigenvalue2_std'</t>
  </si>
  <si>
    <t>'StructureTensor_1_3_Eigenvalue3_std'</t>
  </si>
  <si>
    <t>'StructureTensor_1_3_Determinant_std'</t>
  </si>
  <si>
    <t>'StructureTensor_2_5_FA'</t>
  </si>
  <si>
    <t>'StructureTensor_2_5_Eigenvalue1'</t>
  </si>
  <si>
    <t>'StructureTensor_2_5_Eigenvalue2'</t>
  </si>
  <si>
    <t>'StructureTensor_2_5_Eigenvalue3'</t>
  </si>
  <si>
    <t>'StructureTensor_2_5_Determinant'</t>
  </si>
  <si>
    <t>'StructureTensor_2_5_FA_std'</t>
  </si>
  <si>
    <t>'StructureTensor_2_5_Eigenvalue1_std'</t>
  </si>
  <si>
    <t>'StructureTensor_2_5_Eigenvalue2_std'</t>
  </si>
  <si>
    <t>'StructureTensor_2_5_Eigenvalue3_std'</t>
  </si>
  <si>
    <t>'StructureTensor_2_5_Determinant_std'</t>
  </si>
  <si>
    <t>'LBP_Mean_3'</t>
  </si>
  <si>
    <t>'LBP_Std_3'</t>
  </si>
  <si>
    <t>'LBP_Hist0_3'</t>
  </si>
  <si>
    <t>'LBP_Hist1_3'</t>
  </si>
  <si>
    <t>'LBP_Hist2_3'</t>
  </si>
  <si>
    <t>'LBP_Hist3_3'</t>
  </si>
  <si>
    <t>'LBP_Hist4_3'</t>
  </si>
  <si>
    <t>'LBP_Hist5_3'</t>
  </si>
  <si>
    <t>'LBP_Hist6_3'</t>
  </si>
  <si>
    <t>'LBP_Mean_5'</t>
  </si>
  <si>
    <t>'LBP_Std_5'</t>
  </si>
  <si>
    <t>'LBP_Hist0_5'</t>
  </si>
  <si>
    <t>'LBP_Hist1_5'</t>
  </si>
  <si>
    <t>'LBP_Hist2_5'</t>
  </si>
  <si>
    <t>'LBP_Hist3_5'</t>
  </si>
  <si>
    <t>'LBP_Hist4_5'</t>
  </si>
  <si>
    <t>'LBP_Hist5_5'</t>
  </si>
  <si>
    <t>'LBP_Hist6_5'</t>
  </si>
  <si>
    <t>'LBP_Hist7_5'</t>
  </si>
  <si>
    <t>'LBP_Hist8_5'</t>
  </si>
  <si>
    <t>'LBP_Hist9_5'</t>
  </si>
  <si>
    <t>'LBP_Hist10_5'</t>
  </si>
  <si>
    <t>'LBP_Hist11_5'</t>
  </si>
  <si>
    <t>'LBP_Hist12_5'</t>
  </si>
  <si>
    <t>'LBP_Hist13_5'</t>
  </si>
  <si>
    <t>'LBP_Hist14_5'</t>
  </si>
  <si>
    <t>'LBP_Hist15_5'</t>
  </si>
  <si>
    <t>'GFB_Blur1_mean'</t>
  </si>
  <si>
    <t>'GFB_Blur2_mean'</t>
  </si>
  <si>
    <t>'GFB_Blur3_mean'</t>
  </si>
  <si>
    <t>'GFB_GM1_mean'</t>
  </si>
  <si>
    <t>'GFB_GM2_mean'</t>
  </si>
  <si>
    <t>'GFB_GM3_mean'</t>
  </si>
  <si>
    <t>'GFB_Lapl1_mean'</t>
  </si>
  <si>
    <t>'GFB_Lapl2_mean'</t>
  </si>
  <si>
    <t>'GFB_Lapl3_mean'</t>
  </si>
  <si>
    <t>'GFB_Curv1_mean'</t>
  </si>
  <si>
    <t>'GFB_Curv2_mean'</t>
  </si>
  <si>
    <t>'GFB_Curv3_mean'</t>
  </si>
  <si>
    <t>'GFB_Blur1_std'</t>
  </si>
  <si>
    <t>'GFB_Blur2_std'</t>
  </si>
  <si>
    <t>'GFB_Blur3_std'</t>
  </si>
  <si>
    <t>'GFB_GM1_std'</t>
  </si>
  <si>
    <t>'GFB_GM2_std'</t>
  </si>
  <si>
    <t>'GFB_GM3_std'</t>
  </si>
  <si>
    <t>'GFB_Lapl1_std'</t>
  </si>
  <si>
    <t>'GFB_Lapl2_std'</t>
  </si>
  <si>
    <t>'GFB_Lapl3_std'</t>
  </si>
  <si>
    <t>'GFB_Curv1_std'</t>
  </si>
  <si>
    <t>'GFB_Curv2_std'</t>
  </si>
  <si>
    <t>'GFB_Curv3_std'</t>
  </si>
  <si>
    <t>08002,baseline</t>
    <phoneticPr fontId="1" type="noConversion"/>
  </si>
  <si>
    <t>08002,followup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</si>
</sst>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225A-1875-4D1A-B913-E5366F6B508D}">
  <dimension ref="A1:G378"/>
  <sheetViews>
    <sheetView tabSelected="1" topLeftCell="A366" workbookViewId="0">
      <selection activeCell="G378" sqref="G378"/>
    </sheetView>
  </sheetViews>
  <sheetFormatPr defaultRowHeight="16.2" x14ac:dyDescent="0.3"/>
  <cols>
    <col min="1" max="1" width="30.44140625" customWidth="1"/>
  </cols>
  <sheetData>
    <row r="1" spans="1:7" x14ac:dyDescent="0.3">
      <c r="B1" t="s">
        <v>382</v>
      </c>
      <c r="E1" t="s">
        <v>383</v>
      </c>
    </row>
    <row r="2" spans="1:7" x14ac:dyDescent="0.3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2</v>
      </c>
      <c r="G2" t="s">
        <v>3</v>
      </c>
    </row>
    <row r="3" spans="1:7" x14ac:dyDescent="0.3">
      <c r="A3" t="s">
        <v>6</v>
      </c>
      <c r="B3">
        <v>61.9787958173739</v>
      </c>
      <c r="C3">
        <v>45.671779892025697</v>
      </c>
      <c r="D3">
        <f>(B3* 780.896 + C3* 71.445)/(780.896+ 71.445)</f>
        <v>60.611907737618843</v>
      </c>
      <c r="E3">
        <v>68.189279367800395</v>
      </c>
      <c r="F3">
        <v>57.436060271492899</v>
      </c>
      <c r="G3">
        <f>(E3* 795.886 +F3*902.502)/(795.886+  902.502)</f>
        <v>62.475154126185572</v>
      </c>
    </row>
    <row r="4" spans="1:7" x14ac:dyDescent="0.3">
      <c r="A4" t="s">
        <v>7</v>
      </c>
      <c r="B4">
        <v>43.585273319137301</v>
      </c>
      <c r="C4">
        <v>42.500699277963001</v>
      </c>
      <c r="D4">
        <f t="shared" ref="D4:D67" si="0">(B4* 780.896 + C4* 71.445)/(780.896+ 71.445)</f>
        <v>43.494362061352334</v>
      </c>
      <c r="E4">
        <v>46.393160570779401</v>
      </c>
      <c r="F4">
        <v>39.900580694233497</v>
      </c>
      <c r="G4">
        <f t="shared" ref="G4:G67" si="1">(E4* 795.886 +F4*902.502)/(795.886+  902.502)</f>
        <v>42.943085367856142</v>
      </c>
    </row>
    <row r="5" spans="1:7" x14ac:dyDescent="0.3">
      <c r="A5" t="s">
        <v>8</v>
      </c>
      <c r="B5">
        <v>50.759490966796903</v>
      </c>
      <c r="C5">
        <v>32.105270385742202</v>
      </c>
      <c r="D5">
        <f t="shared" si="0"/>
        <v>49.195855298193081</v>
      </c>
      <c r="E5">
        <v>55.6179809570313</v>
      </c>
      <c r="F5">
        <v>47.7528076171875</v>
      </c>
      <c r="G5">
        <f t="shared" si="1"/>
        <v>51.438526869063352</v>
      </c>
    </row>
    <row r="6" spans="1:7" x14ac:dyDescent="0.3">
      <c r="A6" t="s">
        <v>9</v>
      </c>
      <c r="B6">
        <v>8.22784423828125</v>
      </c>
      <c r="C6">
        <v>6.3157958984375</v>
      </c>
      <c r="D6">
        <f t="shared" si="0"/>
        <v>8.0675723592561468</v>
      </c>
      <c r="E6">
        <v>6.8539333343505904</v>
      </c>
      <c r="F6">
        <v>6.8539333343505904</v>
      </c>
      <c r="G6">
        <f t="shared" si="1"/>
        <v>6.8539333343505904</v>
      </c>
    </row>
    <row r="7" spans="1:7" x14ac:dyDescent="0.3">
      <c r="A7" t="s">
        <v>10</v>
      </c>
      <c r="B7">
        <v>422.911376953125</v>
      </c>
      <c r="C7">
        <v>439.21054077148398</v>
      </c>
      <c r="D7">
        <f t="shared" si="0"/>
        <v>424.27760685289837</v>
      </c>
      <c r="E7">
        <v>376.516845703125</v>
      </c>
      <c r="F7">
        <v>376.516845703125</v>
      </c>
      <c r="G7">
        <f t="shared" si="1"/>
        <v>376.516845703125</v>
      </c>
    </row>
    <row r="8" spans="1:7" x14ac:dyDescent="0.3">
      <c r="A8" t="s">
        <v>11</v>
      </c>
      <c r="B8">
        <v>0.408640948239893</v>
      </c>
      <c r="C8">
        <v>0.30329077309373897</v>
      </c>
      <c r="D8">
        <f>(B8* 780.896 + C8* 71.445)/(780.896+ 71.445)</f>
        <v>0.39981027687324877</v>
      </c>
      <c r="E8">
        <v>0.47787614682586599</v>
      </c>
      <c r="F8">
        <v>0.33021758834877801</v>
      </c>
      <c r="G8">
        <f t="shared" si="1"/>
        <v>0.39941224791543511</v>
      </c>
    </row>
    <row r="9" spans="1:7" x14ac:dyDescent="0.3">
      <c r="A9" t="s">
        <v>12</v>
      </c>
      <c r="B9">
        <v>9.9999961853027308</v>
      </c>
      <c r="C9">
        <v>10.000007629394499</v>
      </c>
      <c r="D9">
        <f t="shared" si="0"/>
        <v>9.9999971445703668</v>
      </c>
      <c r="E9">
        <v>35.168540954589801</v>
      </c>
      <c r="F9">
        <v>25.730339050293001</v>
      </c>
      <c r="G9">
        <f t="shared" si="1"/>
        <v>30.153199292359695</v>
      </c>
    </row>
    <row r="10" spans="1:7" x14ac:dyDescent="0.3">
      <c r="A10" t="s">
        <v>13</v>
      </c>
      <c r="B10">
        <v>574.10360206285702</v>
      </c>
      <c r="C10">
        <v>389.22114910539602</v>
      </c>
      <c r="D10">
        <f t="shared" si="0"/>
        <v>558.60636932203408</v>
      </c>
      <c r="E10">
        <v>680.20907599657801</v>
      </c>
      <c r="F10">
        <v>489.09475622189598</v>
      </c>
      <c r="G10">
        <f t="shared" si="1"/>
        <v>578.65333265330776</v>
      </c>
    </row>
    <row r="11" spans="1:7" x14ac:dyDescent="0.3">
      <c r="A11" t="s">
        <v>14</v>
      </c>
      <c r="B11">
        <v>18.82652221935</v>
      </c>
      <c r="C11">
        <v>41.339846257417101</v>
      </c>
      <c r="D11">
        <f t="shared" si="0"/>
        <v>20.713635987078764</v>
      </c>
      <c r="E11">
        <v>12.540356055714399</v>
      </c>
      <c r="F11">
        <v>18.387239698715099</v>
      </c>
      <c r="G11">
        <f t="shared" si="1"/>
        <v>15.64731640963554</v>
      </c>
    </row>
    <row r="12" spans="1:7" x14ac:dyDescent="0.3">
      <c r="A12" t="s">
        <v>15</v>
      </c>
      <c r="B12">
        <v>29.536107912485601</v>
      </c>
      <c r="C12">
        <v>26.8903396844781</v>
      </c>
      <c r="D12">
        <f t="shared" si="0"/>
        <v>29.314334102414286</v>
      </c>
      <c r="E12">
        <v>31.029771238815599</v>
      </c>
      <c r="F12">
        <v>35.495741643282599</v>
      </c>
      <c r="G12">
        <f t="shared" si="1"/>
        <v>33.402931683880141</v>
      </c>
    </row>
    <row r="13" spans="1:7" x14ac:dyDescent="0.3">
      <c r="A13" t="s">
        <v>16</v>
      </c>
      <c r="B13">
        <v>21.691185110332999</v>
      </c>
      <c r="C13">
        <v>14.041405079872</v>
      </c>
      <c r="D13">
        <f t="shared" si="0"/>
        <v>21.049964596153483</v>
      </c>
      <c r="E13">
        <v>23.001798727054702</v>
      </c>
      <c r="F13">
        <v>22.2283759169005</v>
      </c>
      <c r="G13">
        <f t="shared" si="1"/>
        <v>22.590811583357389</v>
      </c>
    </row>
    <row r="14" spans="1:7" x14ac:dyDescent="0.3">
      <c r="A14" t="s">
        <v>17</v>
      </c>
      <c r="B14">
        <v>13.315159918219599</v>
      </c>
      <c r="C14">
        <v>7.0253993601887101</v>
      </c>
      <c r="D14">
        <f t="shared" si="0"/>
        <v>12.787939072257107</v>
      </c>
      <c r="E14">
        <v>14.517226270639201</v>
      </c>
      <c r="F14">
        <v>11.442795254270701</v>
      </c>
      <c r="G14">
        <f t="shared" si="1"/>
        <v>12.883512336523673</v>
      </c>
    </row>
    <row r="15" spans="1:7" x14ac:dyDescent="0.3">
      <c r="A15" t="s">
        <v>18</v>
      </c>
      <c r="B15">
        <v>7.6751345381054197</v>
      </c>
      <c r="C15">
        <v>4.8711244709553903</v>
      </c>
      <c r="D15">
        <f t="shared" si="0"/>
        <v>7.4400965670967114</v>
      </c>
      <c r="E15">
        <v>7.93054146296467</v>
      </c>
      <c r="F15">
        <v>5.8577019642593404</v>
      </c>
      <c r="G15">
        <f t="shared" si="1"/>
        <v>6.8290606510061789</v>
      </c>
    </row>
    <row r="16" spans="1:7" x14ac:dyDescent="0.3">
      <c r="A16" t="s">
        <v>19</v>
      </c>
      <c r="B16">
        <v>4.4297699339646996</v>
      </c>
      <c r="C16">
        <v>2.7413774208194401</v>
      </c>
      <c r="D16">
        <f t="shared" si="0"/>
        <v>4.2882453527212041</v>
      </c>
      <c r="E16">
        <v>4.5948252006272501</v>
      </c>
      <c r="F16">
        <v>3.1137695072121301</v>
      </c>
      <c r="G16">
        <f t="shared" si="1"/>
        <v>3.807810852069363</v>
      </c>
    </row>
    <row r="17" spans="1:7" x14ac:dyDescent="0.3">
      <c r="A17" t="s">
        <v>20</v>
      </c>
      <c r="B17">
        <v>2.1925598665193999</v>
      </c>
      <c r="C17">
        <v>1.3876494502111001</v>
      </c>
      <c r="D17">
        <f t="shared" si="0"/>
        <v>2.1250905969510625</v>
      </c>
      <c r="E17">
        <v>2.5977769578452201</v>
      </c>
      <c r="F17">
        <v>1.54088514744252</v>
      </c>
      <c r="G17">
        <f t="shared" si="1"/>
        <v>2.0361579563732022</v>
      </c>
    </row>
    <row r="18" spans="1:7" x14ac:dyDescent="0.3">
      <c r="A18" t="s">
        <v>21</v>
      </c>
      <c r="B18">
        <v>1.10744248349118</v>
      </c>
      <c r="C18">
        <v>0.78175963761422396</v>
      </c>
      <c r="D18">
        <f t="shared" si="0"/>
        <v>1.0801430682058903</v>
      </c>
      <c r="E18">
        <v>1.6643990406789</v>
      </c>
      <c r="F18">
        <v>0.95689952247329302</v>
      </c>
      <c r="G18">
        <f t="shared" si="1"/>
        <v>1.2884427043296107</v>
      </c>
    </row>
    <row r="19" spans="1:7" x14ac:dyDescent="0.3">
      <c r="A19" t="s">
        <v>22</v>
      </c>
      <c r="B19">
        <v>0.58515263318684896</v>
      </c>
      <c r="C19">
        <v>0.34443348519718803</v>
      </c>
      <c r="D19">
        <f t="shared" si="0"/>
        <v>0.56497505223260491</v>
      </c>
      <c r="E19">
        <v>1.00544230237063</v>
      </c>
      <c r="F19">
        <v>0.48860335745581601</v>
      </c>
      <c r="G19">
        <f t="shared" si="1"/>
        <v>0.73080059419587284</v>
      </c>
    </row>
    <row r="20" spans="1:7" x14ac:dyDescent="0.3">
      <c r="A20" t="s">
        <v>23</v>
      </c>
      <c r="B20">
        <v>0.30138885624985301</v>
      </c>
      <c r="C20">
        <v>0.235362881551412</v>
      </c>
      <c r="D20">
        <f t="shared" si="0"/>
        <v>0.29585442136718271</v>
      </c>
      <c r="E20">
        <v>0.55806659902222999</v>
      </c>
      <c r="F20">
        <v>0.23199428937133901</v>
      </c>
      <c r="G20">
        <f t="shared" si="1"/>
        <v>0.38479587901917506</v>
      </c>
    </row>
    <row r="21" spans="1:7" x14ac:dyDescent="0.3">
      <c r="A21" t="s">
        <v>24</v>
      </c>
      <c r="B21">
        <v>0.17096326933471201</v>
      </c>
      <c r="C21">
        <v>0.105939390143984</v>
      </c>
      <c r="D21">
        <f t="shared" si="0"/>
        <v>0.16551283218716009</v>
      </c>
      <c r="E21">
        <v>0.31074162900101499</v>
      </c>
      <c r="F21">
        <v>0.118150937823069</v>
      </c>
      <c r="G21">
        <f t="shared" si="1"/>
        <v>0.20840136048199659</v>
      </c>
    </row>
    <row r="22" spans="1:7" x14ac:dyDescent="0.3">
      <c r="A22" t="s">
        <v>25</v>
      </c>
      <c r="B22">
        <v>8.4012878057951296E-2</v>
      </c>
      <c r="C22">
        <v>7.3583517292126602E-2</v>
      </c>
      <c r="D22">
        <f t="shared" si="0"/>
        <v>8.313866729029569E-2</v>
      </c>
      <c r="E22">
        <v>0.13317498385757801</v>
      </c>
      <c r="F22">
        <v>7.1382858268104199E-2</v>
      </c>
      <c r="G22">
        <f t="shared" si="1"/>
        <v>0.1003394263002052</v>
      </c>
    </row>
    <row r="23" spans="1:7" x14ac:dyDescent="0.3">
      <c r="A23" t="s">
        <v>26</v>
      </c>
      <c r="B23">
        <v>4.8175216788475597E-2</v>
      </c>
      <c r="C23">
        <v>5.7927449783163498E-2</v>
      </c>
      <c r="D23">
        <f t="shared" si="0"/>
        <v>4.8992669294345287E-2</v>
      </c>
      <c r="E23">
        <v>6.6875749469606102E-2</v>
      </c>
      <c r="F23">
        <v>3.01531039235957E-2</v>
      </c>
      <c r="G23">
        <f t="shared" si="1"/>
        <v>4.7361797975268252E-2</v>
      </c>
    </row>
    <row r="24" spans="1:7" x14ac:dyDescent="0.3">
      <c r="A24" t="s">
        <v>27</v>
      </c>
      <c r="B24">
        <v>1.8800084600380702E-2</v>
      </c>
      <c r="C24">
        <v>3.5487086353649701E-2</v>
      </c>
      <c r="D24">
        <f t="shared" si="0"/>
        <v>2.0198823884613543E-2</v>
      </c>
      <c r="E24">
        <v>3.2861359653168498E-2</v>
      </c>
      <c r="F24">
        <v>2.5230148180967901E-2</v>
      </c>
      <c r="G24">
        <f t="shared" si="1"/>
        <v>2.8806229956018035E-2</v>
      </c>
    </row>
    <row r="25" spans="1:7" x14ac:dyDescent="0.3">
      <c r="A25" t="s">
        <v>28</v>
      </c>
      <c r="B25">
        <v>9.9875449439522507E-3</v>
      </c>
      <c r="C25">
        <v>2.5571576931306399E-2</v>
      </c>
      <c r="D25">
        <f t="shared" si="0"/>
        <v>1.129383100239191E-2</v>
      </c>
      <c r="E25">
        <v>1.49893921224979E-2</v>
      </c>
      <c r="F25">
        <v>7.3844336139418099E-3</v>
      </c>
      <c r="G25">
        <f t="shared" si="1"/>
        <v>1.094821291969566E-2</v>
      </c>
    </row>
    <row r="26" spans="1:7" x14ac:dyDescent="0.3">
      <c r="A26" t="s">
        <v>29</v>
      </c>
      <c r="B26">
        <v>4.7000211500951797E-3</v>
      </c>
      <c r="C26">
        <v>2.08747566786175E-2</v>
      </c>
      <c r="D26">
        <f t="shared" si="0"/>
        <v>6.055821211145015E-3</v>
      </c>
      <c r="E26">
        <v>1.1530301632690699E-3</v>
      </c>
      <c r="F26">
        <v>3.6922168069709101E-3</v>
      </c>
      <c r="G26">
        <f t="shared" si="1"/>
        <v>2.5023219766322105E-3</v>
      </c>
    </row>
    <row r="27" spans="1:7" x14ac:dyDescent="0.3">
      <c r="A27" t="s">
        <v>30</v>
      </c>
      <c r="B27">
        <v>2.9375132188094802E-3</v>
      </c>
      <c r="C27">
        <v>1.4612329675032201E-2</v>
      </c>
      <c r="D27">
        <f t="shared" si="0"/>
        <v>3.9161206795732262E-3</v>
      </c>
      <c r="E27">
        <v>0</v>
      </c>
      <c r="F27">
        <v>0</v>
      </c>
      <c r="G27">
        <f t="shared" si="1"/>
        <v>0</v>
      </c>
    </row>
    <row r="28" spans="1:7" x14ac:dyDescent="0.3">
      <c r="A28" t="s">
        <v>31</v>
      </c>
      <c r="B28">
        <v>0</v>
      </c>
      <c r="C28">
        <v>7.3061648375161098E-3</v>
      </c>
      <c r="D28">
        <f t="shared" si="0"/>
        <v>6.1241797216881331E-4</v>
      </c>
      <c r="E28">
        <v>0</v>
      </c>
      <c r="F28">
        <v>0</v>
      </c>
      <c r="G28">
        <f t="shared" si="1"/>
        <v>0</v>
      </c>
    </row>
    <row r="29" spans="1:7" x14ac:dyDescent="0.3">
      <c r="A29" t="s">
        <v>32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7" x14ac:dyDescent="0.3">
      <c r="A30" t="s">
        <v>33</v>
      </c>
      <c r="B30">
        <v>0</v>
      </c>
      <c r="C30">
        <v>0</v>
      </c>
      <c r="D30">
        <f t="shared" si="0"/>
        <v>0</v>
      </c>
      <c r="E30">
        <v>0</v>
      </c>
      <c r="F30">
        <v>0</v>
      </c>
      <c r="G30">
        <f t="shared" si="1"/>
        <v>0</v>
      </c>
    </row>
    <row r="31" spans="1:7" x14ac:dyDescent="0.3">
      <c r="A31" t="s">
        <v>34</v>
      </c>
      <c r="B31">
        <v>37.5</v>
      </c>
      <c r="C31">
        <v>12.5</v>
      </c>
      <c r="D31">
        <f t="shared" si="0"/>
        <v>35.404447867696149</v>
      </c>
      <c r="E31">
        <v>37.5</v>
      </c>
      <c r="F31">
        <v>37.5</v>
      </c>
      <c r="G31">
        <f t="shared" si="1"/>
        <v>37.5</v>
      </c>
    </row>
    <row r="32" spans="1:7" x14ac:dyDescent="0.3">
      <c r="A32" t="s">
        <v>35</v>
      </c>
      <c r="B32">
        <v>1.52580817502313</v>
      </c>
      <c r="C32">
        <v>2.2440115547283401</v>
      </c>
      <c r="D32">
        <f t="shared" si="0"/>
        <v>1.5860094799738937</v>
      </c>
      <c r="E32">
        <v>1.5893745803216099</v>
      </c>
      <c r="F32">
        <v>1.8061803284701801</v>
      </c>
      <c r="G32">
        <f t="shared" si="1"/>
        <v>1.704582425240192</v>
      </c>
    </row>
    <row r="33" spans="1:7" x14ac:dyDescent="0.3">
      <c r="A33" t="s">
        <v>36</v>
      </c>
      <c r="B33">
        <v>6.44500041025693</v>
      </c>
      <c r="C33">
        <v>10.7593816191195</v>
      </c>
      <c r="D33">
        <f t="shared" si="0"/>
        <v>6.8066408399290754</v>
      </c>
      <c r="E33">
        <v>6.3192694349262499</v>
      </c>
      <c r="F33">
        <v>7.8460492571769</v>
      </c>
      <c r="G33">
        <f t="shared" si="1"/>
        <v>7.1305810098672273</v>
      </c>
    </row>
    <row r="34" spans="1:7" x14ac:dyDescent="0.3">
      <c r="A34" t="s">
        <v>37</v>
      </c>
      <c r="B34">
        <v>25.038809932930501</v>
      </c>
      <c r="C34">
        <v>58.312747677610602</v>
      </c>
      <c r="D34">
        <f t="shared" si="0"/>
        <v>27.827900780570907</v>
      </c>
      <c r="E34">
        <v>22.7233837422548</v>
      </c>
      <c r="F34">
        <v>33.820127724610003</v>
      </c>
      <c r="G34">
        <f t="shared" si="1"/>
        <v>28.620053783236916</v>
      </c>
    </row>
    <row r="35" spans="1:7" x14ac:dyDescent="0.3">
      <c r="A35" t="s">
        <v>38</v>
      </c>
      <c r="B35">
        <v>120.031543612517</v>
      </c>
      <c r="C35">
        <v>373.07077183203501</v>
      </c>
      <c r="D35">
        <f t="shared" si="0"/>
        <v>141.24181938259431</v>
      </c>
      <c r="E35">
        <v>96.989213072671603</v>
      </c>
      <c r="F35">
        <v>173.855975739363</v>
      </c>
      <c r="G35">
        <f t="shared" si="1"/>
        <v>137.83524297880277</v>
      </c>
    </row>
    <row r="36" spans="1:7" x14ac:dyDescent="0.3">
      <c r="A36" t="s">
        <v>39</v>
      </c>
      <c r="B36">
        <v>629.37154516550197</v>
      </c>
      <c r="C36">
        <v>2617.8610145071898</v>
      </c>
      <c r="D36">
        <f t="shared" si="0"/>
        <v>796.05087906721144</v>
      </c>
      <c r="E36">
        <v>440.95302624009298</v>
      </c>
      <c r="F36">
        <v>975.43993439454505</v>
      </c>
      <c r="G36">
        <f t="shared" si="1"/>
        <v>724.97263988739235</v>
      </c>
    </row>
    <row r="37" spans="1:7" x14ac:dyDescent="0.3">
      <c r="A37" t="s">
        <v>40</v>
      </c>
      <c r="B37">
        <v>58.023400000000002</v>
      </c>
      <c r="C37">
        <v>41.764400000000002</v>
      </c>
      <c r="D37">
        <f t="shared" si="0"/>
        <v>56.660536715234876</v>
      </c>
      <c r="E37">
        <v>70.340699999999998</v>
      </c>
      <c r="F37">
        <v>52.094900000000003</v>
      </c>
      <c r="G37">
        <f t="shared" si="1"/>
        <v>60.645111599940648</v>
      </c>
    </row>
    <row r="38" spans="1:7" x14ac:dyDescent="0.3">
      <c r="A38" t="s">
        <v>41</v>
      </c>
      <c r="B38">
        <v>2.4950000000000001</v>
      </c>
      <c r="C38">
        <v>1.0375000000000001</v>
      </c>
      <c r="D38">
        <f t="shared" si="0"/>
        <v>2.3728293106866856</v>
      </c>
      <c r="E38">
        <v>2.7646000000000002</v>
      </c>
      <c r="F38">
        <v>1.504</v>
      </c>
      <c r="G38">
        <f t="shared" si="1"/>
        <v>2.0947330313214647</v>
      </c>
    </row>
    <row r="39" spans="1:7" x14ac:dyDescent="0.3">
      <c r="A39" t="s">
        <v>42</v>
      </c>
      <c r="B39">
        <v>4.7912999999999997</v>
      </c>
      <c r="C39">
        <v>2.9041999999999999</v>
      </c>
      <c r="D39">
        <f t="shared" si="0"/>
        <v>4.633119342845176</v>
      </c>
      <c r="E39">
        <v>5.0808999999999997</v>
      </c>
      <c r="F39">
        <v>3.1139000000000001</v>
      </c>
      <c r="G39">
        <f t="shared" si="1"/>
        <v>4.0356609651033803</v>
      </c>
    </row>
    <row r="40" spans="1:7" x14ac:dyDescent="0.3">
      <c r="A40" t="s">
        <v>43</v>
      </c>
      <c r="B40">
        <v>2.0874999999999999</v>
      </c>
      <c r="C40">
        <v>1.1573</v>
      </c>
      <c r="D40">
        <f t="shared" si="0"/>
        <v>2.0095286962612384</v>
      </c>
      <c r="E40">
        <v>2.3347000000000002</v>
      </c>
      <c r="F40">
        <v>1.3281000000000001</v>
      </c>
      <c r="G40">
        <f t="shared" si="1"/>
        <v>1.7998054333874238</v>
      </c>
    </row>
    <row r="41" spans="1:7" x14ac:dyDescent="0.3">
      <c r="A41" t="s">
        <v>44</v>
      </c>
      <c r="B41">
        <v>0.86753999999999998</v>
      </c>
      <c r="C41">
        <v>0.92145999999999995</v>
      </c>
      <c r="D41">
        <f t="shared" si="0"/>
        <v>0.87205968683895296</v>
      </c>
      <c r="E41">
        <v>0.87687999999999999</v>
      </c>
      <c r="F41">
        <v>0.90103999999999995</v>
      </c>
      <c r="G41">
        <f t="shared" si="1"/>
        <v>0.88971831981855731</v>
      </c>
    </row>
    <row r="42" spans="1:7" x14ac:dyDescent="0.3">
      <c r="A42" t="s">
        <v>45</v>
      </c>
      <c r="B42">
        <v>5.9443000000000003E-2</v>
      </c>
      <c r="C42">
        <v>3.1645E-2</v>
      </c>
      <c r="D42">
        <f t="shared" si="0"/>
        <v>5.7112913673048708E-2</v>
      </c>
      <c r="E42">
        <v>5.7694000000000002E-2</v>
      </c>
      <c r="F42">
        <v>4.2911999999999999E-2</v>
      </c>
      <c r="G42">
        <f t="shared" si="1"/>
        <v>4.9839031309688954E-2</v>
      </c>
    </row>
    <row r="43" spans="1:7" x14ac:dyDescent="0.3">
      <c r="A43" t="s">
        <v>46</v>
      </c>
      <c r="B43">
        <v>27404.6567</v>
      </c>
      <c r="C43">
        <v>51662.214699999997</v>
      </c>
      <c r="D43">
        <f t="shared" si="0"/>
        <v>29437.97579565538</v>
      </c>
      <c r="E43">
        <v>36383.7647</v>
      </c>
      <c r="F43">
        <v>27007.383000000002</v>
      </c>
      <c r="G43">
        <f t="shared" si="1"/>
        <v>31401.273515998819</v>
      </c>
    </row>
    <row r="44" spans="1:7" x14ac:dyDescent="0.3">
      <c r="A44" t="s">
        <v>47</v>
      </c>
      <c r="B44">
        <v>5197.9477999999999</v>
      </c>
      <c r="C44">
        <v>3709.2649000000001</v>
      </c>
      <c r="D44">
        <f t="shared" si="0"/>
        <v>5073.1632949832283</v>
      </c>
      <c r="E44">
        <v>5683.4247999999998</v>
      </c>
      <c r="F44">
        <v>3138.6019000000001</v>
      </c>
      <c r="G44">
        <f t="shared" si="1"/>
        <v>4331.1379510021261</v>
      </c>
    </row>
    <row r="45" spans="1:7" x14ac:dyDescent="0.3">
      <c r="A45" t="s">
        <v>48</v>
      </c>
      <c r="B45">
        <v>1.4407000000000001</v>
      </c>
      <c r="C45">
        <v>1.0013000000000001</v>
      </c>
      <c r="D45">
        <f t="shared" si="0"/>
        <v>1.4038685757226277</v>
      </c>
      <c r="E45">
        <v>1.4831000000000001</v>
      </c>
      <c r="F45">
        <v>1.0972</v>
      </c>
      <c r="G45">
        <f t="shared" si="1"/>
        <v>1.2780375985934898</v>
      </c>
    </row>
    <row r="46" spans="1:7" x14ac:dyDescent="0.3">
      <c r="A46" t="s">
        <v>49</v>
      </c>
      <c r="B46">
        <v>0.36597000000000002</v>
      </c>
      <c r="C46">
        <v>0.21890000000000001</v>
      </c>
      <c r="D46">
        <f t="shared" si="0"/>
        <v>0.35364228591608293</v>
      </c>
      <c r="E46">
        <v>0.40134999999999998</v>
      </c>
      <c r="F46">
        <v>0.26645999999999997</v>
      </c>
      <c r="G46">
        <f t="shared" si="1"/>
        <v>0.3296711523044204</v>
      </c>
    </row>
    <row r="47" spans="1:7" x14ac:dyDescent="0.3">
      <c r="A47" t="s">
        <v>50</v>
      </c>
      <c r="B47">
        <v>1.9623000000000002E-2</v>
      </c>
      <c r="C47">
        <v>4.1465000000000002E-2</v>
      </c>
      <c r="D47">
        <f t="shared" si="0"/>
        <v>2.1453841986951237E-2</v>
      </c>
      <c r="E47">
        <v>1.9268E-2</v>
      </c>
      <c r="F47">
        <v>3.0617999999999999E-2</v>
      </c>
      <c r="G47">
        <f t="shared" si="1"/>
        <v>2.5299247100191477E-2</v>
      </c>
    </row>
    <row r="48" spans="1:7" x14ac:dyDescent="0.3">
      <c r="A48" t="s">
        <v>51</v>
      </c>
      <c r="B48">
        <v>4.0670999999999997E-3</v>
      </c>
      <c r="C48">
        <v>5.2062999999999996E-3</v>
      </c>
      <c r="D48">
        <f t="shared" si="0"/>
        <v>4.1625901195648223E-3</v>
      </c>
      <c r="E48">
        <v>3.8275000000000002E-3</v>
      </c>
      <c r="F48">
        <v>4.8098000000000004E-3</v>
      </c>
      <c r="G48">
        <f t="shared" si="1"/>
        <v>4.3494818525566603E-3</v>
      </c>
    </row>
    <row r="49" spans="1:7" x14ac:dyDescent="0.3">
      <c r="A49" t="s">
        <v>52</v>
      </c>
      <c r="B49">
        <v>4.5301</v>
      </c>
      <c r="C49">
        <v>3.9687000000000001</v>
      </c>
      <c r="D49">
        <f t="shared" si="0"/>
        <v>4.483042281316985</v>
      </c>
      <c r="E49">
        <v>4.5856000000000003</v>
      </c>
      <c r="F49">
        <v>4.1543999999999999</v>
      </c>
      <c r="G49">
        <f t="shared" si="1"/>
        <v>4.3564657489336955</v>
      </c>
    </row>
    <row r="50" spans="1:7" x14ac:dyDescent="0.3">
      <c r="A50" t="s">
        <v>53</v>
      </c>
      <c r="B50">
        <v>0.21848000000000001</v>
      </c>
      <c r="C50">
        <v>0.15679000000000001</v>
      </c>
      <c r="D50">
        <f t="shared" si="0"/>
        <v>0.21330901555832701</v>
      </c>
      <c r="E50">
        <v>0.22950999999999999</v>
      </c>
      <c r="F50">
        <v>0.18831999999999999</v>
      </c>
      <c r="G50">
        <f t="shared" si="1"/>
        <v>0.20762215259410685</v>
      </c>
    </row>
    <row r="51" spans="1:7" x14ac:dyDescent="0.3">
      <c r="A51" t="s">
        <v>54</v>
      </c>
      <c r="B51">
        <v>0.56521999999999994</v>
      </c>
      <c r="C51">
        <v>0.66166999999999998</v>
      </c>
      <c r="D51">
        <f t="shared" si="0"/>
        <v>0.57330464012642823</v>
      </c>
      <c r="E51">
        <v>0.56011999999999995</v>
      </c>
      <c r="F51">
        <v>0.63060000000000005</v>
      </c>
      <c r="G51">
        <f t="shared" si="1"/>
        <v>0.59757218463625517</v>
      </c>
    </row>
    <row r="52" spans="1:7" x14ac:dyDescent="0.3">
      <c r="A52" t="s">
        <v>55</v>
      </c>
      <c r="B52">
        <v>5.8840999999999997E-2</v>
      </c>
      <c r="C52">
        <v>4.2673000000000003E-2</v>
      </c>
      <c r="D52">
        <f t="shared" si="0"/>
        <v>5.7485764524996451E-2</v>
      </c>
      <c r="E52">
        <v>6.1782999999999998E-2</v>
      </c>
      <c r="F52">
        <v>5.1498000000000002E-2</v>
      </c>
      <c r="G52">
        <f t="shared" si="1"/>
        <v>5.6317680491148076E-2</v>
      </c>
    </row>
    <row r="53" spans="1:7" x14ac:dyDescent="0.3">
      <c r="A53" t="s">
        <v>56</v>
      </c>
      <c r="B53">
        <v>6.3684000000000004E-2</v>
      </c>
      <c r="C53">
        <v>0.10304000000000001</v>
      </c>
      <c r="D53">
        <f t="shared" si="0"/>
        <v>6.6982901988758031E-2</v>
      </c>
      <c r="E53">
        <v>6.105E-2</v>
      </c>
      <c r="F53">
        <v>9.1198000000000001E-2</v>
      </c>
      <c r="G53">
        <f t="shared" si="1"/>
        <v>7.7070267627891861E-2</v>
      </c>
    </row>
    <row r="54" spans="1:7" x14ac:dyDescent="0.3">
      <c r="A54" t="s">
        <v>57</v>
      </c>
      <c r="B54">
        <v>8.2214000000000002E-3</v>
      </c>
      <c r="C54">
        <v>9.9687999999999999E-3</v>
      </c>
      <c r="D54">
        <f t="shared" si="0"/>
        <v>8.3678707118395104E-3</v>
      </c>
      <c r="E54">
        <v>8.3812000000000001E-3</v>
      </c>
      <c r="F54">
        <v>9.9985999999999998E-3</v>
      </c>
      <c r="G54">
        <f t="shared" si="1"/>
        <v>9.2406659964625274E-3</v>
      </c>
    </row>
    <row r="55" spans="1:7" x14ac:dyDescent="0.3">
      <c r="A55" t="s">
        <v>58</v>
      </c>
      <c r="B55">
        <v>12.9925</v>
      </c>
      <c r="C55">
        <v>9.9488000000000003</v>
      </c>
      <c r="D55">
        <f t="shared" si="0"/>
        <v>12.737370718996271</v>
      </c>
      <c r="E55">
        <v>14.4359</v>
      </c>
      <c r="F55">
        <v>12.3049</v>
      </c>
      <c r="G55">
        <f t="shared" si="1"/>
        <v>13.303513429911186</v>
      </c>
    </row>
    <row r="56" spans="1:7" x14ac:dyDescent="0.3">
      <c r="A56" t="s">
        <v>59</v>
      </c>
      <c r="B56">
        <v>0.13944999999999999</v>
      </c>
      <c r="C56">
        <v>7.9247999999999999E-2</v>
      </c>
      <c r="D56">
        <f t="shared" si="0"/>
        <v>0.13440374282124173</v>
      </c>
      <c r="E56">
        <v>0.15977</v>
      </c>
      <c r="F56">
        <v>9.3562999999999993E-2</v>
      </c>
      <c r="G56">
        <f t="shared" si="1"/>
        <v>0.12458843376542932</v>
      </c>
    </row>
    <row r="57" spans="1:7" x14ac:dyDescent="0.3">
      <c r="A57" t="s">
        <v>60</v>
      </c>
      <c r="B57">
        <v>3.3336000000000001</v>
      </c>
      <c r="C57">
        <v>3.1212</v>
      </c>
      <c r="D57">
        <f t="shared" si="0"/>
        <v>3.3157961890839469</v>
      </c>
      <c r="E57">
        <v>3.3715000000000002</v>
      </c>
      <c r="F57">
        <v>3.1981000000000002</v>
      </c>
      <c r="G57">
        <f t="shared" si="1"/>
        <v>3.2793574231565468</v>
      </c>
    </row>
    <row r="58" spans="1:7" x14ac:dyDescent="0.3">
      <c r="A58" t="s">
        <v>61</v>
      </c>
      <c r="B58">
        <v>1.6424000000000001E-2</v>
      </c>
      <c r="C58">
        <v>6.9760999999999998E-3</v>
      </c>
      <c r="D58">
        <f t="shared" si="0"/>
        <v>1.5632057320368258E-2</v>
      </c>
      <c r="E58">
        <v>1.6358999999999999E-2</v>
      </c>
      <c r="F58">
        <v>1.0363000000000001E-2</v>
      </c>
      <c r="G58">
        <f t="shared" si="1"/>
        <v>1.3172801091387833E-2</v>
      </c>
    </row>
    <row r="59" spans="1:7" x14ac:dyDescent="0.3">
      <c r="A59" t="s">
        <v>62</v>
      </c>
      <c r="B59">
        <v>-0.29986000000000002</v>
      </c>
      <c r="C59">
        <v>-0.39539000000000002</v>
      </c>
      <c r="D59">
        <f t="shared" si="0"/>
        <v>-0.30786752380795951</v>
      </c>
      <c r="E59">
        <v>-0.30296000000000001</v>
      </c>
      <c r="F59">
        <v>-0.35796</v>
      </c>
      <c r="G59">
        <f t="shared" si="1"/>
        <v>-0.33218630753396755</v>
      </c>
    </row>
    <row r="60" spans="1:7" x14ac:dyDescent="0.3">
      <c r="A60" t="s">
        <v>63</v>
      </c>
      <c r="B60">
        <v>8.9078000000000004E-2</v>
      </c>
      <c r="C60">
        <v>6.6570000000000004E-2</v>
      </c>
      <c r="D60">
        <f t="shared" si="0"/>
        <v>8.7191332504244212E-2</v>
      </c>
      <c r="E60">
        <v>9.1536999999999993E-2</v>
      </c>
      <c r="F60">
        <v>8.0258999999999997E-2</v>
      </c>
      <c r="G60">
        <f t="shared" si="1"/>
        <v>8.5544012793307547E-2</v>
      </c>
    </row>
    <row r="61" spans="1:7" x14ac:dyDescent="0.3">
      <c r="A61" t="s">
        <v>64</v>
      </c>
      <c r="B61">
        <v>0.88463999999999998</v>
      </c>
      <c r="C61">
        <v>0.92415999999999998</v>
      </c>
      <c r="D61">
        <f t="shared" si="0"/>
        <v>0.88795264881074609</v>
      </c>
      <c r="E61">
        <v>0.88793999999999995</v>
      </c>
      <c r="F61">
        <v>0.91024000000000005</v>
      </c>
      <c r="G61">
        <f t="shared" si="1"/>
        <v>0.89978993923649953</v>
      </c>
    </row>
    <row r="62" spans="1:7" x14ac:dyDescent="0.3">
      <c r="A62" t="s">
        <v>65</v>
      </c>
      <c r="B62">
        <v>4.4566000000000001E-2</v>
      </c>
      <c r="C62">
        <v>2.2092000000000001E-2</v>
      </c>
      <c r="D62">
        <f t="shared" si="0"/>
        <v>4.268218245514413E-2</v>
      </c>
      <c r="E62">
        <v>4.4445999999999999E-2</v>
      </c>
      <c r="F62">
        <v>3.0658999999999999E-2</v>
      </c>
      <c r="G62">
        <f t="shared" si="1"/>
        <v>3.7119761782348902E-2</v>
      </c>
    </row>
    <row r="63" spans="1:7" x14ac:dyDescent="0.3">
      <c r="A63" t="s">
        <v>66</v>
      </c>
      <c r="B63">
        <v>57.899900000000002</v>
      </c>
      <c r="C63">
        <v>41.511000000000003</v>
      </c>
      <c r="D63">
        <f t="shared" si="0"/>
        <v>56.526148226355424</v>
      </c>
      <c r="E63">
        <v>69.488</v>
      </c>
      <c r="F63">
        <v>51.767600000000002</v>
      </c>
      <c r="G63">
        <f t="shared" si="1"/>
        <v>60.071602545001497</v>
      </c>
    </row>
    <row r="64" spans="1:7" x14ac:dyDescent="0.3">
      <c r="A64" t="s">
        <v>67</v>
      </c>
      <c r="B64">
        <v>2.5560999999999998</v>
      </c>
      <c r="C64">
        <v>1.2088000000000001</v>
      </c>
      <c r="D64">
        <f t="shared" si="0"/>
        <v>2.4431665044858804</v>
      </c>
      <c r="E64">
        <v>2.1989999999999998</v>
      </c>
      <c r="F64">
        <v>1.6297999999999999</v>
      </c>
      <c r="G64">
        <f t="shared" si="1"/>
        <v>1.8965342863939216</v>
      </c>
    </row>
    <row r="65" spans="1:7" x14ac:dyDescent="0.3">
      <c r="A65" t="s">
        <v>68</v>
      </c>
      <c r="B65">
        <v>4.9199000000000002</v>
      </c>
      <c r="C65">
        <v>2.99</v>
      </c>
      <c r="D65">
        <f t="shared" si="0"/>
        <v>4.758131757594672</v>
      </c>
      <c r="E65">
        <v>5.5747999999999998</v>
      </c>
      <c r="F65">
        <v>3.2439</v>
      </c>
      <c r="G65">
        <f t="shared" si="1"/>
        <v>4.3361890867104576</v>
      </c>
    </row>
    <row r="66" spans="1:7" x14ac:dyDescent="0.3">
      <c r="A66" t="s">
        <v>69</v>
      </c>
      <c r="B66">
        <v>2.0628000000000002</v>
      </c>
      <c r="C66">
        <v>1.1836</v>
      </c>
      <c r="D66">
        <f t="shared" si="0"/>
        <v>1.9891036226111385</v>
      </c>
      <c r="E66">
        <v>2.097</v>
      </c>
      <c r="F66">
        <v>1.2979000000000001</v>
      </c>
      <c r="G66">
        <f t="shared" si="1"/>
        <v>1.6723683209019375</v>
      </c>
    </row>
    <row r="67" spans="1:7" x14ac:dyDescent="0.3">
      <c r="A67" t="s">
        <v>70</v>
      </c>
      <c r="B67">
        <v>0.86329999999999996</v>
      </c>
      <c r="C67">
        <v>0.91886000000000001</v>
      </c>
      <c r="D67">
        <f t="shared" si="0"/>
        <v>0.8679571550588322</v>
      </c>
      <c r="E67">
        <v>0.86467000000000005</v>
      </c>
      <c r="F67">
        <v>0.89607000000000003</v>
      </c>
      <c r="G67">
        <f t="shared" si="1"/>
        <v>0.88135556466484688</v>
      </c>
    </row>
    <row r="68" spans="1:7" x14ac:dyDescent="0.3">
      <c r="A68" t="s">
        <v>71</v>
      </c>
      <c r="B68">
        <v>5.9084999999999999E-2</v>
      </c>
      <c r="C68">
        <v>3.279E-2</v>
      </c>
      <c r="D68">
        <f t="shared" ref="D68:D131" si="2">(B68* 780.896 + C68* 71.445)/(780.896+ 71.445)</f>
        <v>5.6880898267242817E-2</v>
      </c>
      <c r="E68">
        <v>5.1977000000000002E-2</v>
      </c>
      <c r="F68">
        <v>4.2372E-2</v>
      </c>
      <c r="G68">
        <f t="shared" ref="G68:G131" si="3">(E68* 795.886 +F68*902.502)/(795.886+  902.502)</f>
        <v>4.6873023929749853E-2</v>
      </c>
    </row>
    <row r="69" spans="1:7" x14ac:dyDescent="0.3">
      <c r="A69" t="s">
        <v>72</v>
      </c>
      <c r="B69">
        <v>26869.761900000001</v>
      </c>
      <c r="C69">
        <v>51064.504500000003</v>
      </c>
      <c r="D69">
        <f t="shared" si="2"/>
        <v>28897.81567783892</v>
      </c>
      <c r="E69">
        <v>35355.824699999997</v>
      </c>
      <c r="F69">
        <v>26336.201300000001</v>
      </c>
      <c r="G69">
        <f t="shared" si="3"/>
        <v>30562.910384927825</v>
      </c>
    </row>
    <row r="70" spans="1:7" x14ac:dyDescent="0.3">
      <c r="A70" t="s">
        <v>73</v>
      </c>
      <c r="B70">
        <v>5068.0010000000002</v>
      </c>
      <c r="C70">
        <v>3787.3065000000001</v>
      </c>
      <c r="D70">
        <f t="shared" si="2"/>
        <v>4960.6505163878082</v>
      </c>
      <c r="E70">
        <v>4614.7123000000001</v>
      </c>
      <c r="F70">
        <v>2638.4971</v>
      </c>
      <c r="G70">
        <f t="shared" si="3"/>
        <v>3564.5764238454344</v>
      </c>
    </row>
    <row r="71" spans="1:7" x14ac:dyDescent="0.3">
      <c r="A71" t="s">
        <v>74</v>
      </c>
      <c r="B71">
        <v>1.4360999999999999</v>
      </c>
      <c r="C71">
        <v>0.99258999999999997</v>
      </c>
      <c r="D71">
        <f t="shared" si="2"/>
        <v>1.3989240669520766</v>
      </c>
      <c r="E71">
        <v>1.5334000000000001</v>
      </c>
      <c r="F71">
        <v>1.0921000000000001</v>
      </c>
      <c r="G71">
        <f t="shared" si="3"/>
        <v>1.2988987360956392</v>
      </c>
    </row>
    <row r="72" spans="1:7" x14ac:dyDescent="0.3">
      <c r="A72" t="s">
        <v>75</v>
      </c>
      <c r="B72">
        <v>0.37995000000000001</v>
      </c>
      <c r="C72">
        <v>0.22914000000000001</v>
      </c>
      <c r="D72">
        <f t="shared" si="2"/>
        <v>0.36730879131709027</v>
      </c>
      <c r="E72">
        <v>0.34223999999999999</v>
      </c>
      <c r="F72">
        <v>0.28405999999999998</v>
      </c>
      <c r="G72">
        <f t="shared" si="3"/>
        <v>0.31132388050315946</v>
      </c>
    </row>
    <row r="73" spans="1:7" x14ac:dyDescent="0.3">
      <c r="A73" t="s">
        <v>76</v>
      </c>
      <c r="B73">
        <v>2.0048E-2</v>
      </c>
      <c r="C73">
        <v>4.2770000000000002E-2</v>
      </c>
      <c r="D73">
        <f t="shared" si="2"/>
        <v>2.1952605422008328E-2</v>
      </c>
      <c r="E73">
        <v>1.9413E-2</v>
      </c>
      <c r="F73">
        <v>3.1788999999999998E-2</v>
      </c>
      <c r="G73">
        <f t="shared" si="3"/>
        <v>2.5989450582552396E-2</v>
      </c>
    </row>
    <row r="74" spans="1:7" x14ac:dyDescent="0.3">
      <c r="A74" t="s">
        <v>77</v>
      </c>
      <c r="B74">
        <v>4.8530999999999999E-3</v>
      </c>
      <c r="C74">
        <v>6.6042999999999996E-3</v>
      </c>
      <c r="D74">
        <f t="shared" si="2"/>
        <v>4.9998892357636208E-3</v>
      </c>
      <c r="E74">
        <v>3.7084000000000002E-3</v>
      </c>
      <c r="F74">
        <v>6.6273E-3</v>
      </c>
      <c r="G74">
        <f t="shared" si="3"/>
        <v>5.2594667101981407E-3</v>
      </c>
    </row>
    <row r="75" spans="1:7" x14ac:dyDescent="0.3">
      <c r="A75" t="s">
        <v>78</v>
      </c>
      <c r="B75">
        <v>4.5320999999999998</v>
      </c>
      <c r="C75">
        <v>3.9559000000000002</v>
      </c>
      <c r="D75">
        <f t="shared" si="2"/>
        <v>4.4838017144546614</v>
      </c>
      <c r="E75">
        <v>4.6184000000000003</v>
      </c>
      <c r="F75">
        <v>4.1451000000000002</v>
      </c>
      <c r="G75">
        <f t="shared" si="3"/>
        <v>4.3668943389849675</v>
      </c>
    </row>
    <row r="76" spans="1:7" x14ac:dyDescent="0.3">
      <c r="A76" t="s">
        <v>79</v>
      </c>
      <c r="B76">
        <v>0.22370000000000001</v>
      </c>
      <c r="C76">
        <v>0.16417000000000001</v>
      </c>
      <c r="D76">
        <f t="shared" si="2"/>
        <v>0.21871007126255812</v>
      </c>
      <c r="E76">
        <v>0.18304000000000001</v>
      </c>
      <c r="F76">
        <v>0.20219999999999999</v>
      </c>
      <c r="G76">
        <f t="shared" si="3"/>
        <v>0.19322138277001485</v>
      </c>
    </row>
    <row r="77" spans="1:7" x14ac:dyDescent="0.3">
      <c r="A77" t="s">
        <v>80</v>
      </c>
      <c r="B77">
        <v>0.57130000000000003</v>
      </c>
      <c r="C77">
        <v>0.66835</v>
      </c>
      <c r="D77">
        <f t="shared" si="2"/>
        <v>0.57943493337760366</v>
      </c>
      <c r="E77">
        <v>0.55864999999999998</v>
      </c>
      <c r="F77">
        <v>0.63858000000000004</v>
      </c>
      <c r="G77">
        <f t="shared" si="3"/>
        <v>0.60112379565800045</v>
      </c>
    </row>
    <row r="78" spans="1:7" x14ac:dyDescent="0.3">
      <c r="A78" t="s">
        <v>81</v>
      </c>
      <c r="B78">
        <v>6.8515000000000006E-2</v>
      </c>
      <c r="C78">
        <v>5.0064999999999998E-2</v>
      </c>
      <c r="D78">
        <f t="shared" si="2"/>
        <v>6.6968482526359771E-2</v>
      </c>
      <c r="E78">
        <v>5.4352999999999999E-2</v>
      </c>
      <c r="F78">
        <v>6.4545000000000005E-2</v>
      </c>
      <c r="G78">
        <f t="shared" si="3"/>
        <v>5.9768900479749032E-2</v>
      </c>
    </row>
    <row r="79" spans="1:7" x14ac:dyDescent="0.3">
      <c r="A79" t="s">
        <v>82</v>
      </c>
      <c r="B79">
        <v>6.3868999999999995E-2</v>
      </c>
      <c r="C79">
        <v>0.10552</v>
      </c>
      <c r="D79">
        <f t="shared" si="2"/>
        <v>6.7360273674503507E-2</v>
      </c>
      <c r="E79">
        <v>6.2664999999999998E-2</v>
      </c>
      <c r="F79">
        <v>9.3764E-2</v>
      </c>
      <c r="G79">
        <f t="shared" si="3"/>
        <v>7.9190617054524653E-2</v>
      </c>
    </row>
    <row r="80" spans="1:7" x14ac:dyDescent="0.3">
      <c r="A80" t="s">
        <v>83</v>
      </c>
      <c r="B80">
        <v>9.2279000000000007E-3</v>
      </c>
      <c r="C80">
        <v>1.2581999999999999E-2</v>
      </c>
      <c r="D80">
        <f t="shared" si="2"/>
        <v>9.5090476562784167E-3</v>
      </c>
      <c r="E80">
        <v>8.8450000000000004E-3</v>
      </c>
      <c r="F80">
        <v>1.3368E-2</v>
      </c>
      <c r="G80">
        <f t="shared" si="3"/>
        <v>1.1248465254111545E-2</v>
      </c>
    </row>
    <row r="81" spans="1:7" x14ac:dyDescent="0.3">
      <c r="A81" t="s">
        <v>84</v>
      </c>
      <c r="B81">
        <v>12.993</v>
      </c>
      <c r="C81">
        <v>9.9207999999999998</v>
      </c>
      <c r="D81">
        <f t="shared" si="2"/>
        <v>12.735481789565446</v>
      </c>
      <c r="E81">
        <v>14.3666</v>
      </c>
      <c r="F81">
        <v>12.285</v>
      </c>
      <c r="G81">
        <f t="shared" si="3"/>
        <v>13.260463967950788</v>
      </c>
    </row>
    <row r="82" spans="1:7" x14ac:dyDescent="0.3">
      <c r="A82" t="s">
        <v>85</v>
      </c>
      <c r="B82">
        <v>0.14927000000000001</v>
      </c>
      <c r="C82">
        <v>9.5104999999999995E-2</v>
      </c>
      <c r="D82">
        <f t="shared" si="2"/>
        <v>0.1447297767501505</v>
      </c>
      <c r="E82">
        <v>0.11319</v>
      </c>
      <c r="F82">
        <v>0.13471</v>
      </c>
      <c r="G82">
        <f t="shared" si="3"/>
        <v>0.12462545705692692</v>
      </c>
    </row>
    <row r="83" spans="1:7" x14ac:dyDescent="0.3">
      <c r="A83" t="s">
        <v>86</v>
      </c>
      <c r="B83">
        <v>3.3304</v>
      </c>
      <c r="C83">
        <v>3.1147999999999998</v>
      </c>
      <c r="D83">
        <f t="shared" si="2"/>
        <v>3.3123279584110117</v>
      </c>
      <c r="E83">
        <v>3.3647999999999998</v>
      </c>
      <c r="F83">
        <v>3.1890999999999998</v>
      </c>
      <c r="G83">
        <f t="shared" si="3"/>
        <v>3.2714352321142166</v>
      </c>
    </row>
    <row r="84" spans="1:7" x14ac:dyDescent="0.3">
      <c r="A84" t="s">
        <v>87</v>
      </c>
      <c r="B84">
        <v>1.4903E-2</v>
      </c>
      <c r="C84">
        <v>1.2952999999999999E-2</v>
      </c>
      <c r="D84">
        <f t="shared" si="2"/>
        <v>1.4739546933680299E-2</v>
      </c>
      <c r="E84">
        <v>1.2201E-2</v>
      </c>
      <c r="F84">
        <v>7.7266000000000001E-3</v>
      </c>
      <c r="G84">
        <f t="shared" si="3"/>
        <v>9.8233601740002861E-3</v>
      </c>
    </row>
    <row r="85" spans="1:7" x14ac:dyDescent="0.3">
      <c r="A85" t="s">
        <v>88</v>
      </c>
      <c r="B85">
        <v>-0.29852000000000001</v>
      </c>
      <c r="C85">
        <v>-0.39806999999999998</v>
      </c>
      <c r="D85">
        <f t="shared" si="2"/>
        <v>-0.30686448859083398</v>
      </c>
      <c r="E85">
        <v>-0.28754999999999997</v>
      </c>
      <c r="F85">
        <v>-0.35826999999999998</v>
      </c>
      <c r="G85">
        <f t="shared" si="3"/>
        <v>-0.32512971761458509</v>
      </c>
    </row>
    <row r="86" spans="1:7" x14ac:dyDescent="0.3">
      <c r="A86" t="s">
        <v>89</v>
      </c>
      <c r="B86">
        <v>9.1423000000000004E-2</v>
      </c>
      <c r="C86">
        <v>6.9515999999999994E-2</v>
      </c>
      <c r="D86">
        <f t="shared" si="2"/>
        <v>8.9586709577504781E-2</v>
      </c>
      <c r="E86">
        <v>7.2886999999999993E-2</v>
      </c>
      <c r="F86">
        <v>8.5646E-2</v>
      </c>
      <c r="G86">
        <f t="shared" si="3"/>
        <v>7.9666971960470748E-2</v>
      </c>
    </row>
    <row r="87" spans="1:7" x14ac:dyDescent="0.3">
      <c r="A87" t="s">
        <v>90</v>
      </c>
      <c r="B87">
        <v>0.88287000000000004</v>
      </c>
      <c r="C87">
        <v>0.92481000000000002</v>
      </c>
      <c r="D87">
        <f t="shared" si="2"/>
        <v>0.88638549825715307</v>
      </c>
      <c r="E87">
        <v>0.88070000000000004</v>
      </c>
      <c r="F87">
        <v>0.90932999999999997</v>
      </c>
      <c r="G87">
        <f t="shared" si="3"/>
        <v>0.89591362153995435</v>
      </c>
    </row>
    <row r="88" spans="1:7" x14ac:dyDescent="0.3">
      <c r="A88" t="s">
        <v>91</v>
      </c>
      <c r="B88">
        <v>4.6424E-2</v>
      </c>
      <c r="C88">
        <v>2.2862E-2</v>
      </c>
      <c r="D88">
        <f t="shared" si="2"/>
        <v>4.4448984026346269E-2</v>
      </c>
      <c r="E88">
        <v>4.1348000000000003E-2</v>
      </c>
      <c r="F88">
        <v>3.2370999999999997E-2</v>
      </c>
      <c r="G88">
        <f t="shared" si="3"/>
        <v>3.6577735223046796E-2</v>
      </c>
    </row>
    <row r="89" spans="1:7" x14ac:dyDescent="0.3">
      <c r="A89" t="s">
        <v>92</v>
      </c>
      <c r="B89">
        <v>61.392400000000002</v>
      </c>
      <c r="C89">
        <v>43.019799999999996</v>
      </c>
      <c r="D89">
        <f t="shared" si="2"/>
        <v>59.852370355761373</v>
      </c>
      <c r="E89">
        <v>73.2911</v>
      </c>
      <c r="F89">
        <v>54.043199999999999</v>
      </c>
      <c r="G89">
        <f t="shared" si="3"/>
        <v>63.063008276671759</v>
      </c>
    </row>
    <row r="90" spans="1:7" x14ac:dyDescent="0.3">
      <c r="A90" t="s">
        <v>93</v>
      </c>
      <c r="B90">
        <v>0.48591000000000001</v>
      </c>
      <c r="C90">
        <v>0.21018999999999999</v>
      </c>
      <c r="D90">
        <f t="shared" si="2"/>
        <v>0.46279857464324731</v>
      </c>
      <c r="E90">
        <v>1.1706000000000001</v>
      </c>
      <c r="F90">
        <v>0.24693000000000001</v>
      </c>
      <c r="G90">
        <f t="shared" si="3"/>
        <v>0.67977339127454983</v>
      </c>
    </row>
    <row r="91" spans="1:7" x14ac:dyDescent="0.3">
      <c r="A91" t="s">
        <v>94</v>
      </c>
      <c r="B91">
        <v>2.4531999999999998</v>
      </c>
      <c r="C91">
        <v>1.7135</v>
      </c>
      <c r="D91">
        <f t="shared" si="2"/>
        <v>2.3911968035093936</v>
      </c>
      <c r="E91">
        <v>2.8672</v>
      </c>
      <c r="F91">
        <v>1.6766000000000001</v>
      </c>
      <c r="G91">
        <f t="shared" si="3"/>
        <v>2.2345301500010599</v>
      </c>
    </row>
    <row r="92" spans="1:7" x14ac:dyDescent="0.3">
      <c r="A92" t="s">
        <v>95</v>
      </c>
      <c r="B92">
        <v>0.79632000000000003</v>
      </c>
      <c r="C92">
        <v>0.51685000000000003</v>
      </c>
      <c r="D92">
        <f t="shared" si="2"/>
        <v>0.77289424182340172</v>
      </c>
      <c r="E92">
        <v>1.1397999999999999</v>
      </c>
      <c r="F92">
        <v>0.52739999999999998</v>
      </c>
      <c r="G92">
        <f t="shared" si="3"/>
        <v>0.81437835029451455</v>
      </c>
    </row>
    <row r="93" spans="1:7" x14ac:dyDescent="0.3">
      <c r="A93" t="s">
        <v>96</v>
      </c>
      <c r="B93">
        <v>0.93600000000000005</v>
      </c>
      <c r="C93">
        <v>0.95477999999999996</v>
      </c>
      <c r="D93">
        <f t="shared" si="2"/>
        <v>0.93757417876178673</v>
      </c>
      <c r="E93">
        <v>0.93315999999999999</v>
      </c>
      <c r="F93">
        <v>0.94835000000000003</v>
      </c>
      <c r="G93">
        <f t="shared" si="3"/>
        <v>0.94123177475347219</v>
      </c>
    </row>
    <row r="94" spans="1:7" x14ac:dyDescent="0.3">
      <c r="A94" t="s">
        <v>97</v>
      </c>
      <c r="B94">
        <v>2.0393000000000001E-2</v>
      </c>
      <c r="C94">
        <v>1.3217E-2</v>
      </c>
      <c r="D94">
        <f t="shared" si="2"/>
        <v>1.9791492715943503E-2</v>
      </c>
      <c r="E94">
        <v>2.7084E-2</v>
      </c>
      <c r="F94">
        <v>1.6178000000000001E-2</v>
      </c>
      <c r="G94">
        <f t="shared" si="3"/>
        <v>2.1288688909719099E-2</v>
      </c>
    </row>
    <row r="95" spans="1:7" x14ac:dyDescent="0.3">
      <c r="A95" t="s">
        <v>98</v>
      </c>
      <c r="B95">
        <v>33815.093399999998</v>
      </c>
      <c r="C95">
        <v>55788.535900000003</v>
      </c>
      <c r="D95">
        <f t="shared" si="2"/>
        <v>35656.953171397246</v>
      </c>
      <c r="E95">
        <v>42353.716800000002</v>
      </c>
      <c r="F95">
        <v>30414.088500000002</v>
      </c>
      <c r="G95">
        <f t="shared" si="3"/>
        <v>36009.148644780704</v>
      </c>
    </row>
    <row r="96" spans="1:7" x14ac:dyDescent="0.3">
      <c r="A96" t="s">
        <v>99</v>
      </c>
      <c r="B96">
        <v>1329.7140999999999</v>
      </c>
      <c r="C96">
        <v>898.67399999999998</v>
      </c>
      <c r="D96">
        <f t="shared" si="2"/>
        <v>1293.5834199734613</v>
      </c>
      <c r="E96">
        <v>2334.1565000000001</v>
      </c>
      <c r="F96">
        <v>1021.7751</v>
      </c>
      <c r="G96">
        <f t="shared" si="3"/>
        <v>1636.7735473043849</v>
      </c>
    </row>
    <row r="97" spans="1:7" x14ac:dyDescent="0.3">
      <c r="A97" t="s">
        <v>100</v>
      </c>
      <c r="B97">
        <v>1.0414000000000001</v>
      </c>
      <c r="C97">
        <v>0.78073000000000004</v>
      </c>
      <c r="D97">
        <f t="shared" si="2"/>
        <v>1.0195500970268943</v>
      </c>
      <c r="E97">
        <v>1.1228</v>
      </c>
      <c r="F97">
        <v>0.81228999999999996</v>
      </c>
      <c r="G97">
        <f t="shared" si="3"/>
        <v>0.95779889541141361</v>
      </c>
    </row>
    <row r="98" spans="1:7" x14ac:dyDescent="0.3">
      <c r="A98" t="s">
        <v>101</v>
      </c>
      <c r="B98">
        <v>0.19217000000000001</v>
      </c>
      <c r="C98">
        <v>0.13297999999999999</v>
      </c>
      <c r="D98">
        <f t="shared" si="2"/>
        <v>0.18720857077155739</v>
      </c>
      <c r="E98">
        <v>0.22264999999999999</v>
      </c>
      <c r="F98">
        <v>0.14852000000000001</v>
      </c>
      <c r="G98">
        <f t="shared" si="3"/>
        <v>0.18325825131830889</v>
      </c>
    </row>
    <row r="99" spans="1:7" x14ac:dyDescent="0.3">
      <c r="A99" t="s">
        <v>102</v>
      </c>
      <c r="B99">
        <v>2.3730999999999999E-2</v>
      </c>
      <c r="C99">
        <v>4.6554999999999999E-2</v>
      </c>
      <c r="D99">
        <f t="shared" si="2"/>
        <v>2.5644155274708126E-2</v>
      </c>
      <c r="E99">
        <v>2.2388999999999999E-2</v>
      </c>
      <c r="F99">
        <v>3.5556999999999998E-2</v>
      </c>
      <c r="G99">
        <f t="shared" si="3"/>
        <v>2.9386309411041527E-2</v>
      </c>
    </row>
    <row r="100" spans="1:7" x14ac:dyDescent="0.3">
      <c r="A100" t="s">
        <v>103</v>
      </c>
      <c r="B100">
        <v>3.4321999999999998E-3</v>
      </c>
      <c r="C100">
        <v>5.1763E-3</v>
      </c>
      <c r="D100">
        <f t="shared" si="2"/>
        <v>3.5783940989580461E-3</v>
      </c>
      <c r="E100">
        <v>2.9864000000000002E-3</v>
      </c>
      <c r="F100">
        <v>4.9693000000000003E-3</v>
      </c>
      <c r="G100">
        <f t="shared" si="3"/>
        <v>4.0400880947109846E-3</v>
      </c>
    </row>
    <row r="101" spans="1:7" x14ac:dyDescent="0.3">
      <c r="A101" t="s">
        <v>104</v>
      </c>
      <c r="B101">
        <v>4.3211000000000004</v>
      </c>
      <c r="C101">
        <v>3.8252000000000002</v>
      </c>
      <c r="D101">
        <f t="shared" si="2"/>
        <v>4.2795326279036212</v>
      </c>
      <c r="E101">
        <v>4.4180000000000001</v>
      </c>
      <c r="F101">
        <v>3.9775</v>
      </c>
      <c r="G101">
        <f t="shared" si="3"/>
        <v>4.1839238460234061</v>
      </c>
    </row>
    <row r="102" spans="1:7" x14ac:dyDescent="0.3">
      <c r="A102" t="s">
        <v>105</v>
      </c>
      <c r="B102">
        <v>0.14557999999999999</v>
      </c>
      <c r="C102">
        <v>0.11741</v>
      </c>
      <c r="D102">
        <f t="shared" si="2"/>
        <v>0.14321873185732001</v>
      </c>
      <c r="E102">
        <v>0.15543000000000001</v>
      </c>
      <c r="F102">
        <v>0.13561999999999999</v>
      </c>
      <c r="G102">
        <f t="shared" si="3"/>
        <v>0.14490321541367462</v>
      </c>
    </row>
    <row r="103" spans="1:7" x14ac:dyDescent="0.3">
      <c r="A103" t="s">
        <v>106</v>
      </c>
      <c r="B103">
        <v>0.62958000000000003</v>
      </c>
      <c r="C103">
        <v>0.70543</v>
      </c>
      <c r="D103">
        <f t="shared" si="2"/>
        <v>0.63593790516940996</v>
      </c>
      <c r="E103">
        <v>0.61438000000000004</v>
      </c>
      <c r="F103">
        <v>0.68701000000000001</v>
      </c>
      <c r="G103">
        <f t="shared" si="3"/>
        <v>0.65297466756712841</v>
      </c>
    </row>
    <row r="104" spans="1:7" x14ac:dyDescent="0.3">
      <c r="A104" t="s">
        <v>107</v>
      </c>
      <c r="B104">
        <v>4.1997E-2</v>
      </c>
      <c r="C104">
        <v>3.4114999999999999E-2</v>
      </c>
      <c r="D104">
        <f t="shared" si="2"/>
        <v>4.1336314323727252E-2</v>
      </c>
      <c r="E104">
        <v>3.9172999999999999E-2</v>
      </c>
      <c r="F104">
        <v>4.1005E-2</v>
      </c>
      <c r="G104">
        <f t="shared" si="3"/>
        <v>4.014650173458597E-2</v>
      </c>
    </row>
    <row r="105" spans="1:7" x14ac:dyDescent="0.3">
      <c r="A105" t="s">
        <v>108</v>
      </c>
      <c r="B105">
        <v>7.1498000000000006E-2</v>
      </c>
      <c r="C105">
        <v>0.11257</v>
      </c>
      <c r="D105">
        <f t="shared" si="2"/>
        <v>7.4940740687119367E-2</v>
      </c>
      <c r="E105">
        <v>6.8176E-2</v>
      </c>
      <c r="F105">
        <v>0.10112</v>
      </c>
      <c r="G105">
        <f t="shared" si="3"/>
        <v>8.5682026825436824E-2</v>
      </c>
    </row>
    <row r="106" spans="1:7" x14ac:dyDescent="0.3">
      <c r="A106" t="s">
        <v>109</v>
      </c>
      <c r="B106">
        <v>6.1672000000000003E-3</v>
      </c>
      <c r="C106">
        <v>9.9071999999999997E-3</v>
      </c>
      <c r="D106">
        <f t="shared" si="2"/>
        <v>6.4806945989926579E-3</v>
      </c>
      <c r="E106">
        <v>7.0952999999999997E-3</v>
      </c>
      <c r="F106">
        <v>1.0156E-2</v>
      </c>
      <c r="G106">
        <f t="shared" si="3"/>
        <v>8.7217174448948071E-3</v>
      </c>
    </row>
    <row r="107" spans="1:7" x14ac:dyDescent="0.3">
      <c r="A107" t="s">
        <v>110</v>
      </c>
      <c r="B107">
        <v>13.2051</v>
      </c>
      <c r="C107">
        <v>10.0284</v>
      </c>
      <c r="D107">
        <f t="shared" si="2"/>
        <v>12.938822381652413</v>
      </c>
      <c r="E107">
        <v>14.594900000000001</v>
      </c>
      <c r="F107">
        <v>12.440899999999999</v>
      </c>
      <c r="G107">
        <f t="shared" si="3"/>
        <v>13.450291519487889</v>
      </c>
    </row>
    <row r="108" spans="1:7" x14ac:dyDescent="0.3">
      <c r="A108" t="s">
        <v>111</v>
      </c>
      <c r="B108">
        <v>3.8887999999999999E-2</v>
      </c>
      <c r="C108">
        <v>3.5191E-2</v>
      </c>
      <c r="D108">
        <f t="shared" si="2"/>
        <v>3.857810975067491E-2</v>
      </c>
      <c r="E108">
        <v>7.8902E-2</v>
      </c>
      <c r="F108">
        <v>3.0610999999999999E-2</v>
      </c>
      <c r="G108">
        <f t="shared" si="3"/>
        <v>5.3240770597766822E-2</v>
      </c>
    </row>
    <row r="109" spans="1:7" x14ac:dyDescent="0.3">
      <c r="A109" t="s">
        <v>112</v>
      </c>
      <c r="B109">
        <v>3.3563000000000001</v>
      </c>
      <c r="C109">
        <v>3.1221999999999999</v>
      </c>
      <c r="D109">
        <f t="shared" si="2"/>
        <v>3.336677249833107</v>
      </c>
      <c r="E109">
        <v>3.3894000000000002</v>
      </c>
      <c r="F109">
        <v>3.2084000000000001</v>
      </c>
      <c r="G109">
        <f t="shared" si="3"/>
        <v>3.2932188788427617</v>
      </c>
    </row>
    <row r="110" spans="1:7" x14ac:dyDescent="0.3">
      <c r="A110" t="s">
        <v>113</v>
      </c>
      <c r="B110">
        <v>4.8811000000000002E-3</v>
      </c>
      <c r="C110">
        <v>1.5025E-2</v>
      </c>
      <c r="D110">
        <f t="shared" si="2"/>
        <v>5.7313828509950836E-3</v>
      </c>
      <c r="E110">
        <v>7.2770999999999999E-3</v>
      </c>
      <c r="F110">
        <v>1.2725E-2</v>
      </c>
      <c r="G110">
        <f t="shared" si="3"/>
        <v>1.0172045469350938E-2</v>
      </c>
    </row>
    <row r="111" spans="1:7" x14ac:dyDescent="0.3">
      <c r="A111" t="s">
        <v>114</v>
      </c>
      <c r="B111">
        <v>-0.38986999999999999</v>
      </c>
      <c r="C111">
        <v>-0.45900000000000002</v>
      </c>
      <c r="D111">
        <f t="shared" si="2"/>
        <v>-0.39566462075624659</v>
      </c>
      <c r="E111">
        <v>-0.37389</v>
      </c>
      <c r="F111">
        <v>-0.43730999999999998</v>
      </c>
      <c r="G111">
        <f t="shared" si="3"/>
        <v>-0.40759058952371308</v>
      </c>
    </row>
    <row r="112" spans="1:7" x14ac:dyDescent="0.3">
      <c r="A112" t="s">
        <v>115</v>
      </c>
      <c r="B112">
        <v>5.3330000000000002E-2</v>
      </c>
      <c r="C112">
        <v>4.5345999999999997E-2</v>
      </c>
      <c r="D112">
        <f t="shared" si="2"/>
        <v>5.2660764471027445E-2</v>
      </c>
      <c r="E112">
        <v>5.8413E-2</v>
      </c>
      <c r="F112">
        <v>5.2052000000000001E-2</v>
      </c>
      <c r="G112">
        <f t="shared" si="3"/>
        <v>5.5032844686844232E-2</v>
      </c>
    </row>
    <row r="113" spans="1:7" x14ac:dyDescent="0.3">
      <c r="A113" t="s">
        <v>116</v>
      </c>
      <c r="B113">
        <v>0.93467999999999996</v>
      </c>
      <c r="C113">
        <v>0.94701999999999997</v>
      </c>
      <c r="D113">
        <f t="shared" si="2"/>
        <v>0.93571436453250512</v>
      </c>
      <c r="E113">
        <v>0.92925999999999997</v>
      </c>
      <c r="F113">
        <v>0.94320000000000004</v>
      </c>
      <c r="G113">
        <f t="shared" si="3"/>
        <v>0.93666754049133649</v>
      </c>
    </row>
    <row r="114" spans="1:7" x14ac:dyDescent="0.3">
      <c r="A114" t="s">
        <v>117</v>
      </c>
      <c r="B114">
        <v>1.9713000000000001E-2</v>
      </c>
      <c r="C114">
        <v>1.2123E-2</v>
      </c>
      <c r="D114">
        <f t="shared" si="2"/>
        <v>1.907679037263255E-2</v>
      </c>
      <c r="E114">
        <v>2.4091999999999999E-2</v>
      </c>
      <c r="F114">
        <v>1.5383000000000001E-2</v>
      </c>
      <c r="G114">
        <f t="shared" si="3"/>
        <v>1.9464147048848669E-2</v>
      </c>
    </row>
    <row r="115" spans="1:7" x14ac:dyDescent="0.3">
      <c r="A115" t="s">
        <v>118</v>
      </c>
      <c r="B115">
        <v>0.47644899875788499</v>
      </c>
      <c r="C115">
        <v>0.49402131667048699</v>
      </c>
      <c r="D115">
        <f t="shared" si="2"/>
        <v>0.47792194708873598</v>
      </c>
      <c r="E115">
        <v>0.47553411483078101</v>
      </c>
      <c r="F115">
        <v>0.46677060739554199</v>
      </c>
      <c r="G115">
        <f t="shared" si="3"/>
        <v>0.47087729731480815</v>
      </c>
    </row>
    <row r="116" spans="1:7" x14ac:dyDescent="0.3">
      <c r="A116" t="s">
        <v>119</v>
      </c>
      <c r="B116">
        <v>119.02925944257299</v>
      </c>
      <c r="C116">
        <v>81.702002756482003</v>
      </c>
      <c r="D116">
        <f t="shared" si="2"/>
        <v>115.90041094890935</v>
      </c>
      <c r="E116">
        <v>123.11348849403301</v>
      </c>
      <c r="F116">
        <v>98.331700244200306</v>
      </c>
      <c r="G116">
        <f t="shared" si="3"/>
        <v>109.94475822800986</v>
      </c>
    </row>
    <row r="117" spans="1:7" x14ac:dyDescent="0.3">
      <c r="A117" t="s">
        <v>120</v>
      </c>
      <c r="B117">
        <v>84.277601367855397</v>
      </c>
      <c r="C117">
        <v>79.032677848467301</v>
      </c>
      <c r="D117">
        <f t="shared" si="2"/>
        <v>83.837960941262423</v>
      </c>
      <c r="E117">
        <v>84.726692662176504</v>
      </c>
      <c r="F117">
        <v>82.816117216117206</v>
      </c>
      <c r="G117">
        <f t="shared" si="3"/>
        <v>83.711436924842388</v>
      </c>
    </row>
    <row r="118" spans="1:7" x14ac:dyDescent="0.3">
      <c r="A118" t="s">
        <v>121</v>
      </c>
      <c r="B118">
        <v>43.773324248579399</v>
      </c>
      <c r="C118">
        <v>45.745769907583998</v>
      </c>
      <c r="D118">
        <f t="shared" si="2"/>
        <v>43.938658756842628</v>
      </c>
      <c r="E118">
        <v>44.338388426089999</v>
      </c>
      <c r="F118">
        <v>42.7203601953602</v>
      </c>
      <c r="G118">
        <f t="shared" si="3"/>
        <v>43.47858859572726</v>
      </c>
    </row>
    <row r="119" spans="1:7" x14ac:dyDescent="0.3">
      <c r="A119" t="s">
        <v>122</v>
      </c>
      <c r="B119">
        <v>8.4317195790461104E-3</v>
      </c>
      <c r="C119">
        <v>7.68726014254386E-3</v>
      </c>
      <c r="D119">
        <f t="shared" si="2"/>
        <v>8.3693174366630697E-3</v>
      </c>
      <c r="E119">
        <v>9.2156685906685902E-3</v>
      </c>
      <c r="F119">
        <v>8.8945861049519598E-3</v>
      </c>
      <c r="G119">
        <f t="shared" si="3"/>
        <v>9.0450494002808617E-3</v>
      </c>
    </row>
    <row r="120" spans="1:7" x14ac:dyDescent="0.3">
      <c r="A120" t="s">
        <v>123</v>
      </c>
      <c r="B120">
        <v>0.96052149487054195</v>
      </c>
      <c r="C120">
        <v>0.92806736392262701</v>
      </c>
      <c r="D120">
        <f t="shared" si="2"/>
        <v>0.95780112193814315</v>
      </c>
      <c r="E120">
        <v>0.95712956398440296</v>
      </c>
      <c r="F120">
        <v>0.94984313525980202</v>
      </c>
      <c r="G120">
        <f t="shared" si="3"/>
        <v>0.95325764749841169</v>
      </c>
    </row>
    <row r="121" spans="1:7" x14ac:dyDescent="0.3">
      <c r="A121" t="s">
        <v>124</v>
      </c>
      <c r="B121">
        <v>1.15791402051783</v>
      </c>
      <c r="C121">
        <v>1.4204742625795299</v>
      </c>
      <c r="D121">
        <f t="shared" si="2"/>
        <v>1.1799223675222545</v>
      </c>
      <c r="E121">
        <v>1.1714817440623899</v>
      </c>
      <c r="F121">
        <v>1.2129731379731401</v>
      </c>
      <c r="G121">
        <f t="shared" si="3"/>
        <v>1.1935297483978184</v>
      </c>
    </row>
    <row r="122" spans="1:7" x14ac:dyDescent="0.3">
      <c r="A122" t="s">
        <v>125</v>
      </c>
      <c r="B122">
        <v>0.47528909925539298</v>
      </c>
      <c r="C122">
        <v>0.49047107982959498</v>
      </c>
      <c r="D122">
        <f t="shared" si="2"/>
        <v>0.47656168452598763</v>
      </c>
      <c r="E122">
        <v>0.47467320907956601</v>
      </c>
      <c r="F122">
        <v>0.46576071219543602</v>
      </c>
      <c r="G122">
        <f t="shared" si="3"/>
        <v>0.46993722044627312</v>
      </c>
    </row>
    <row r="123" spans="1:7" x14ac:dyDescent="0.3">
      <c r="A123" t="s">
        <v>126</v>
      </c>
      <c r="B123">
        <v>0.48108859676785498</v>
      </c>
      <c r="C123">
        <v>0.51992370424426504</v>
      </c>
      <c r="D123">
        <f t="shared" si="2"/>
        <v>0.48434383645907259</v>
      </c>
      <c r="E123">
        <v>0.47897773783564301</v>
      </c>
      <c r="F123">
        <v>0.47106214082887099</v>
      </c>
      <c r="G123">
        <f t="shared" si="3"/>
        <v>0.47477148924591805</v>
      </c>
    </row>
    <row r="124" spans="1:7" x14ac:dyDescent="0.3">
      <c r="A124" t="s">
        <v>127</v>
      </c>
      <c r="B124">
        <v>116.033999611113</v>
      </c>
      <c r="C124">
        <v>78.597641291923196</v>
      </c>
      <c r="D124">
        <f t="shared" si="2"/>
        <v>112.89600599105424</v>
      </c>
      <c r="E124">
        <v>119.17326339655</v>
      </c>
      <c r="F124">
        <v>94.009728157644801</v>
      </c>
      <c r="G124">
        <f t="shared" si="3"/>
        <v>105.8016775868396</v>
      </c>
    </row>
    <row r="125" spans="1:7" x14ac:dyDescent="0.3">
      <c r="A125" t="s">
        <v>128</v>
      </c>
      <c r="B125">
        <v>131.01029876841599</v>
      </c>
      <c r="C125">
        <v>96.006514034677494</v>
      </c>
      <c r="D125">
        <f t="shared" si="2"/>
        <v>128.07620853891638</v>
      </c>
      <c r="E125">
        <v>138.87438888396599</v>
      </c>
      <c r="F125">
        <v>116.22452686202701</v>
      </c>
      <c r="G125">
        <f t="shared" si="3"/>
        <v>126.83853737387291</v>
      </c>
    </row>
    <row r="126" spans="1:7" x14ac:dyDescent="0.3">
      <c r="A126" t="s">
        <v>129</v>
      </c>
      <c r="B126">
        <v>0.48107411480735301</v>
      </c>
      <c r="C126">
        <v>0.49408751475517199</v>
      </c>
      <c r="D126">
        <f t="shared" si="2"/>
        <v>0.48216492512772008</v>
      </c>
      <c r="E126">
        <v>0.48297157626403803</v>
      </c>
      <c r="F126">
        <v>0.46638289982383502</v>
      </c>
      <c r="G126">
        <f t="shared" si="3"/>
        <v>0.47415656245998611</v>
      </c>
    </row>
    <row r="127" spans="1:7" x14ac:dyDescent="0.3">
      <c r="A127" t="s">
        <v>130</v>
      </c>
      <c r="B127">
        <v>116.67429716352601</v>
      </c>
      <c r="C127">
        <v>80.390414519690793</v>
      </c>
      <c r="D127">
        <f t="shared" si="2"/>
        <v>113.63290645782395</v>
      </c>
      <c r="E127">
        <v>119.43436496314401</v>
      </c>
      <c r="F127">
        <v>99.720641762452104</v>
      </c>
      <c r="G127">
        <f t="shared" si="3"/>
        <v>108.95874065581798</v>
      </c>
    </row>
    <row r="128" spans="1:7" x14ac:dyDescent="0.3">
      <c r="A128" t="s">
        <v>131</v>
      </c>
      <c r="B128">
        <v>80.651039648714999</v>
      </c>
      <c r="C128">
        <v>77.099962537462602</v>
      </c>
      <c r="D128">
        <f t="shared" si="2"/>
        <v>80.353380960216597</v>
      </c>
      <c r="E128">
        <v>82.332417582417605</v>
      </c>
      <c r="F128">
        <v>78.870114942528701</v>
      </c>
      <c r="G128">
        <f t="shared" si="3"/>
        <v>80.492593550980146</v>
      </c>
    </row>
    <row r="129" spans="1:7" x14ac:dyDescent="0.3">
      <c r="A129" t="s">
        <v>132</v>
      </c>
      <c r="B129">
        <v>44.192573367653203</v>
      </c>
      <c r="C129">
        <v>46.137293627425201</v>
      </c>
      <c r="D129">
        <f t="shared" si="2"/>
        <v>44.355583875137199</v>
      </c>
      <c r="E129">
        <v>45.003017978661902</v>
      </c>
      <c r="F129">
        <v>42.676340996168598</v>
      </c>
      <c r="G129">
        <f t="shared" si="3"/>
        <v>43.766651123706396</v>
      </c>
    </row>
    <row r="130" spans="1:7" x14ac:dyDescent="0.3">
      <c r="A130" t="s">
        <v>133</v>
      </c>
      <c r="B130">
        <v>5.9737020249587998E-3</v>
      </c>
      <c r="C130">
        <v>5.9520138236215502E-3</v>
      </c>
      <c r="D130">
        <f t="shared" si="2"/>
        <v>5.9718840746964758E-3</v>
      </c>
      <c r="E130">
        <v>5.8219776380153696E-3</v>
      </c>
      <c r="F130">
        <v>6.7140151515151496E-3</v>
      </c>
      <c r="G130">
        <f t="shared" si="3"/>
        <v>6.2959951416768287E-3</v>
      </c>
    </row>
    <row r="131" spans="1:7" x14ac:dyDescent="0.3">
      <c r="A131" t="s">
        <v>134</v>
      </c>
      <c r="B131">
        <v>0.94880860131731903</v>
      </c>
      <c r="C131">
        <v>0.92040750048562603</v>
      </c>
      <c r="D131">
        <f t="shared" si="2"/>
        <v>0.94642796182101385</v>
      </c>
      <c r="E131">
        <v>0.95054945054945095</v>
      </c>
      <c r="F131">
        <v>0.93045710940825899</v>
      </c>
      <c r="G131">
        <f t="shared" si="3"/>
        <v>0.93987263343545335</v>
      </c>
    </row>
    <row r="132" spans="1:7" x14ac:dyDescent="0.3">
      <c r="A132" t="s">
        <v>135</v>
      </c>
      <c r="B132">
        <v>1.2047655947307201</v>
      </c>
      <c r="C132">
        <v>1.48058191808192</v>
      </c>
      <c r="D132">
        <f t="shared" ref="D132:D195" si="4">(B132* 780.896 + C132* 71.445)/(780.896+ 71.445)</f>
        <v>1.2278850941116328</v>
      </c>
      <c r="E132">
        <v>1.1978021978022</v>
      </c>
      <c r="F132">
        <v>1.32883141762452</v>
      </c>
      <c r="G132">
        <f t="shared" ref="G132:G195" si="5">(E132* 795.886 +F132*902.502)/(795.886+  902.502)</f>
        <v>1.2674294755197082</v>
      </c>
    </row>
    <row r="133" spans="1:7" x14ac:dyDescent="0.3">
      <c r="A133" t="s">
        <v>136</v>
      </c>
      <c r="B133">
        <v>0.479696237453139</v>
      </c>
      <c r="C133">
        <v>0.490450096935649</v>
      </c>
      <c r="D133">
        <f t="shared" si="4"/>
        <v>0.48059764837990182</v>
      </c>
      <c r="E133">
        <v>0.48207180317817799</v>
      </c>
      <c r="F133">
        <v>0.46507730428385002</v>
      </c>
      <c r="G133">
        <f t="shared" si="5"/>
        <v>0.47304114043142703</v>
      </c>
    </row>
    <row r="134" spans="1:7" x14ac:dyDescent="0.3">
      <c r="A134" t="s">
        <v>137</v>
      </c>
      <c r="B134">
        <v>0.48658562422421198</v>
      </c>
      <c r="C134">
        <v>0.52161758911783696</v>
      </c>
      <c r="D134">
        <f t="shared" si="4"/>
        <v>0.48952207657347718</v>
      </c>
      <c r="E134">
        <v>0.486570668607475</v>
      </c>
      <c r="F134">
        <v>0.47298349184583499</v>
      </c>
      <c r="G134">
        <f t="shared" si="5"/>
        <v>0.47935061394285561</v>
      </c>
    </row>
    <row r="135" spans="1:7" x14ac:dyDescent="0.3">
      <c r="A135" t="s">
        <v>138</v>
      </c>
      <c r="B135">
        <v>112.095524401031</v>
      </c>
      <c r="C135">
        <v>76.688917015458998</v>
      </c>
      <c r="D135">
        <f t="shared" si="4"/>
        <v>109.12766873685177</v>
      </c>
      <c r="E135">
        <v>114.11843089721</v>
      </c>
      <c r="F135">
        <v>92.606686355896102</v>
      </c>
      <c r="G135">
        <f t="shared" si="5"/>
        <v>102.68736068709025</v>
      </c>
    </row>
    <row r="136" spans="1:7" x14ac:dyDescent="0.3">
      <c r="A136" t="s">
        <v>139</v>
      </c>
      <c r="B136">
        <v>134.989388213507</v>
      </c>
      <c r="C136">
        <v>97.898125558651898</v>
      </c>
      <c r="D136">
        <f t="shared" si="4"/>
        <v>131.88032123165803</v>
      </c>
      <c r="E136">
        <v>140.69810122688099</v>
      </c>
      <c r="F136">
        <v>130.186254789272</v>
      </c>
      <c r="G136">
        <f t="shared" si="5"/>
        <v>135.11223837714641</v>
      </c>
    </row>
    <row r="137" spans="1:7" x14ac:dyDescent="0.3">
      <c r="A137" t="s">
        <v>140</v>
      </c>
      <c r="B137">
        <v>0.47404724023289402</v>
      </c>
      <c r="C137">
        <v>0.49459370511004103</v>
      </c>
      <c r="D137">
        <f t="shared" si="4"/>
        <v>0.47576948776427858</v>
      </c>
      <c r="E137">
        <v>0.47796829021235399</v>
      </c>
      <c r="F137">
        <v>0.466667617681012</v>
      </c>
      <c r="G137">
        <f t="shared" si="5"/>
        <v>0.47196325510796017</v>
      </c>
    </row>
    <row r="138" spans="1:7" x14ac:dyDescent="0.3">
      <c r="A138" t="s">
        <v>141</v>
      </c>
      <c r="B138">
        <v>117.35450749132001</v>
      </c>
      <c r="C138">
        <v>80.140595413824698</v>
      </c>
      <c r="D138">
        <f t="shared" si="4"/>
        <v>114.23515977910547</v>
      </c>
      <c r="E138">
        <v>123.274396473115</v>
      </c>
      <c r="F138">
        <v>100.620397562208</v>
      </c>
      <c r="G138">
        <f t="shared" si="5"/>
        <v>111.23634667230894</v>
      </c>
    </row>
    <row r="139" spans="1:7" x14ac:dyDescent="0.3">
      <c r="A139" t="s">
        <v>142</v>
      </c>
      <c r="B139">
        <v>83.319090454772606</v>
      </c>
      <c r="C139">
        <v>78.330442583732093</v>
      </c>
      <c r="D139">
        <f t="shared" si="4"/>
        <v>82.900931587433732</v>
      </c>
      <c r="E139">
        <v>84.476692662176504</v>
      </c>
      <c r="F139">
        <v>80.652898825312604</v>
      </c>
      <c r="G139">
        <f t="shared" si="5"/>
        <v>82.444776759946066</v>
      </c>
    </row>
    <row r="140" spans="1:7" x14ac:dyDescent="0.3">
      <c r="A140" t="s">
        <v>143</v>
      </c>
      <c r="B140">
        <v>43.547589034430104</v>
      </c>
      <c r="C140">
        <v>45.6569212562354</v>
      </c>
      <c r="D140">
        <f t="shared" si="4"/>
        <v>43.724397659835759</v>
      </c>
      <c r="E140">
        <v>44.5524662890166</v>
      </c>
      <c r="F140">
        <v>42.666145635973201</v>
      </c>
      <c r="G140">
        <f t="shared" si="5"/>
        <v>43.550099243316218</v>
      </c>
    </row>
    <row r="141" spans="1:7" x14ac:dyDescent="0.3">
      <c r="A141" t="s">
        <v>144</v>
      </c>
      <c r="B141">
        <v>8.5651072030055696E-3</v>
      </c>
      <c r="C141">
        <v>7.58458646616541E-3</v>
      </c>
      <c r="D141">
        <f t="shared" si="4"/>
        <v>8.4829179101714274E-3</v>
      </c>
      <c r="E141">
        <v>8.8763306923684299E-3</v>
      </c>
      <c r="F141">
        <v>8.5631467110125706E-3</v>
      </c>
      <c r="G141">
        <f t="shared" si="5"/>
        <v>8.709908667753544E-3</v>
      </c>
    </row>
    <row r="142" spans="1:7" x14ac:dyDescent="0.3">
      <c r="A142" t="s">
        <v>145</v>
      </c>
      <c r="B142">
        <v>0.95567841079460303</v>
      </c>
      <c r="C142">
        <v>0.92673341141679999</v>
      </c>
      <c r="D142">
        <f t="shared" si="4"/>
        <v>0.95325218058797556</v>
      </c>
      <c r="E142">
        <v>0.95712956398440296</v>
      </c>
      <c r="F142">
        <v>0.93940518293966602</v>
      </c>
      <c r="G142">
        <f t="shared" si="5"/>
        <v>0.94771105105235376</v>
      </c>
    </row>
    <row r="143" spans="1:7" x14ac:dyDescent="0.3">
      <c r="A143" t="s">
        <v>146</v>
      </c>
      <c r="B143">
        <v>1.1772863568215901</v>
      </c>
      <c r="C143">
        <v>1.4285287081339699</v>
      </c>
      <c r="D143">
        <f t="shared" si="4"/>
        <v>1.198346014622298</v>
      </c>
      <c r="E143">
        <v>1.1714817440623899</v>
      </c>
      <c r="F143">
        <v>1.2806934444865501</v>
      </c>
      <c r="G143">
        <f t="shared" si="5"/>
        <v>1.2295154666606449</v>
      </c>
    </row>
    <row r="144" spans="1:7" x14ac:dyDescent="0.3">
      <c r="A144" t="s">
        <v>147</v>
      </c>
      <c r="B144">
        <v>0.472840906518043</v>
      </c>
      <c r="C144">
        <v>0.49098250595932502</v>
      </c>
      <c r="D144">
        <f t="shared" si="4"/>
        <v>0.47436157321374628</v>
      </c>
      <c r="E144">
        <v>0.47710738446113798</v>
      </c>
      <c r="F144">
        <v>0.46544771257228001</v>
      </c>
      <c r="G144">
        <f t="shared" si="5"/>
        <v>0.47091158161806668</v>
      </c>
    </row>
    <row r="145" spans="1:7" x14ac:dyDescent="0.3">
      <c r="A145" t="s">
        <v>148</v>
      </c>
      <c r="B145">
        <v>0.47887257509229703</v>
      </c>
      <c r="C145">
        <v>0.52095749057816498</v>
      </c>
      <c r="D145">
        <f t="shared" si="4"/>
        <v>0.48240022046766656</v>
      </c>
      <c r="E145">
        <v>0.48141191321721599</v>
      </c>
      <c r="F145">
        <v>0.47267349534509701</v>
      </c>
      <c r="G145">
        <f t="shared" si="5"/>
        <v>0.47676842797920022</v>
      </c>
    </row>
    <row r="146" spans="1:7" x14ac:dyDescent="0.3">
      <c r="A146" t="s">
        <v>149</v>
      </c>
      <c r="B146">
        <v>113.614744560286</v>
      </c>
      <c r="C146">
        <v>76.974197678245204</v>
      </c>
      <c r="D146">
        <f t="shared" si="4"/>
        <v>110.54345751438841</v>
      </c>
      <c r="E146">
        <v>119.334171375632</v>
      </c>
      <c r="F146">
        <v>95.005612044405197</v>
      </c>
      <c r="G146">
        <f t="shared" si="5"/>
        <v>106.40628125067184</v>
      </c>
    </row>
    <row r="147" spans="1:7" x14ac:dyDescent="0.3">
      <c r="A147" t="s">
        <v>150</v>
      </c>
      <c r="B147">
        <v>132.31355921545801</v>
      </c>
      <c r="C147">
        <v>94.738532016695501</v>
      </c>
      <c r="D147">
        <f t="shared" si="4"/>
        <v>129.16394208074834</v>
      </c>
      <c r="E147">
        <v>139.03529686304799</v>
      </c>
      <c r="F147">
        <v>124.48439276241</v>
      </c>
      <c r="G147">
        <f t="shared" si="5"/>
        <v>131.30312962409317</v>
      </c>
    </row>
    <row r="148" spans="1:7" x14ac:dyDescent="0.3">
      <c r="A148" t="s">
        <v>151</v>
      </c>
      <c r="B148">
        <v>0.532447101853875</v>
      </c>
      <c r="C148">
        <v>0.59015726125504298</v>
      </c>
      <c r="D148">
        <f t="shared" si="4"/>
        <v>0.53728448775742355</v>
      </c>
      <c r="E148">
        <v>0.52264960317775799</v>
      </c>
      <c r="F148">
        <v>0.52751662551977396</v>
      </c>
      <c r="G148">
        <f t="shared" si="5"/>
        <v>0.52523587757307533</v>
      </c>
    </row>
    <row r="149" spans="1:7" x14ac:dyDescent="0.3">
      <c r="A149" t="s">
        <v>152</v>
      </c>
      <c r="B149">
        <v>12.763641927700601</v>
      </c>
      <c r="C149">
        <v>9.4858095678320602</v>
      </c>
      <c r="D149">
        <f t="shared" si="4"/>
        <v>12.488887184058315</v>
      </c>
      <c r="E149">
        <v>14.4705636847356</v>
      </c>
      <c r="F149">
        <v>11.576053550785099</v>
      </c>
      <c r="G149">
        <f t="shared" si="5"/>
        <v>12.932457442280642</v>
      </c>
    </row>
    <row r="150" spans="1:7" x14ac:dyDescent="0.3">
      <c r="A150" t="s">
        <v>153</v>
      </c>
      <c r="B150">
        <v>67.606325783573595</v>
      </c>
      <c r="C150">
        <v>64.372056159420296</v>
      </c>
      <c r="D150">
        <f t="shared" si="4"/>
        <v>67.335222559279998</v>
      </c>
      <c r="E150">
        <v>68.773010752688194</v>
      </c>
      <c r="F150">
        <v>63.5406537023241</v>
      </c>
      <c r="G150">
        <f t="shared" si="5"/>
        <v>65.992602093025212</v>
      </c>
    </row>
    <row r="151" spans="1:7" x14ac:dyDescent="0.3">
      <c r="A151" t="s">
        <v>154</v>
      </c>
      <c r="B151">
        <v>50.6890706554682</v>
      </c>
      <c r="C151">
        <v>53.2604516845959</v>
      </c>
      <c r="D151">
        <f t="shared" si="4"/>
        <v>50.904609175410371</v>
      </c>
      <c r="E151">
        <v>50.7834563795588</v>
      </c>
      <c r="F151">
        <v>51.397336399961198</v>
      </c>
      <c r="G151">
        <f t="shared" si="5"/>
        <v>51.109664493472231</v>
      </c>
    </row>
    <row r="152" spans="1:7" x14ac:dyDescent="0.3">
      <c r="A152" t="s">
        <v>155</v>
      </c>
      <c r="B152">
        <v>3.4533022601354303E-2</v>
      </c>
      <c r="C152">
        <v>3.1428179824561399E-2</v>
      </c>
      <c r="D152">
        <f t="shared" si="4"/>
        <v>3.4272768205299245E-2</v>
      </c>
      <c r="E152">
        <v>3.7968975468975499E-2</v>
      </c>
      <c r="F152">
        <v>3.6162232076866203E-2</v>
      </c>
      <c r="G152">
        <f t="shared" si="5"/>
        <v>3.7008894777834589E-2</v>
      </c>
    </row>
    <row r="153" spans="1:7" x14ac:dyDescent="0.3">
      <c r="A153" t="s">
        <v>156</v>
      </c>
      <c r="B153">
        <v>0.82595579969194999</v>
      </c>
      <c r="C153">
        <v>0.793979491973546</v>
      </c>
      <c r="D153">
        <f t="shared" si="4"/>
        <v>0.82327547889904995</v>
      </c>
      <c r="E153">
        <v>0.82821803315412201</v>
      </c>
      <c r="F153">
        <v>0.79153046056245502</v>
      </c>
      <c r="G153">
        <f t="shared" si="5"/>
        <v>0.80872271898614356</v>
      </c>
    </row>
    <row r="154" spans="1:7" x14ac:dyDescent="0.3">
      <c r="A154" t="s">
        <v>157</v>
      </c>
      <c r="B154">
        <v>2.7320407229466901</v>
      </c>
      <c r="C154">
        <v>4.0374773550724603</v>
      </c>
      <c r="D154">
        <f t="shared" si="4"/>
        <v>2.8414651436682385</v>
      </c>
      <c r="E154">
        <v>2.5864516129032298</v>
      </c>
      <c r="F154">
        <v>3.71401434764896</v>
      </c>
      <c r="G154">
        <f t="shared" si="5"/>
        <v>3.1856242538035962</v>
      </c>
    </row>
    <row r="155" spans="1:7" x14ac:dyDescent="0.3">
      <c r="A155" t="s">
        <v>158</v>
      </c>
      <c r="B155">
        <v>0.50937073748935202</v>
      </c>
      <c r="C155">
        <v>0.54049668920082605</v>
      </c>
      <c r="D155">
        <f t="shared" si="4"/>
        <v>0.51197977966851071</v>
      </c>
      <c r="E155">
        <v>0.50493231323945598</v>
      </c>
      <c r="F155">
        <v>0.50319856529935802</v>
      </c>
      <c r="G155">
        <f t="shared" si="5"/>
        <v>0.50401102141247989</v>
      </c>
    </row>
    <row r="156" spans="1:7" x14ac:dyDescent="0.3">
      <c r="A156" t="s">
        <v>159</v>
      </c>
      <c r="B156">
        <v>0.787734490013688</v>
      </c>
      <c r="C156">
        <v>1.3834908834267401</v>
      </c>
      <c r="D156">
        <f t="shared" si="4"/>
        <v>0.83767203323570316</v>
      </c>
      <c r="E156">
        <v>0.71754111441860402</v>
      </c>
      <c r="F156">
        <v>0.92704216278636997</v>
      </c>
      <c r="G156">
        <f t="shared" si="5"/>
        <v>0.82886733384196631</v>
      </c>
    </row>
    <row r="157" spans="1:7" x14ac:dyDescent="0.3">
      <c r="A157" t="s">
        <v>160</v>
      </c>
      <c r="B157">
        <v>9.9193016388988298</v>
      </c>
      <c r="C157">
        <v>7.25113968996747</v>
      </c>
      <c r="D157">
        <f t="shared" si="4"/>
        <v>9.6956507404422272</v>
      </c>
      <c r="E157">
        <v>11.473543232226699</v>
      </c>
      <c r="F157">
        <v>8.5621490662673594</v>
      </c>
      <c r="G157">
        <f t="shared" si="5"/>
        <v>9.9264650277371267</v>
      </c>
    </row>
    <row r="158" spans="1:7" x14ac:dyDescent="0.3">
      <c r="A158" t="s">
        <v>161</v>
      </c>
      <c r="B158">
        <v>34.122398505142897</v>
      </c>
      <c r="C158">
        <v>31.889455401165399</v>
      </c>
      <c r="D158">
        <f t="shared" si="4"/>
        <v>33.935228557828772</v>
      </c>
      <c r="E158">
        <v>36.183386265380797</v>
      </c>
      <c r="F158">
        <v>40.503068890189397</v>
      </c>
      <c r="G158">
        <f t="shared" si="5"/>
        <v>38.47881122614065</v>
      </c>
    </row>
    <row r="159" spans="1:7" x14ac:dyDescent="0.3">
      <c r="A159" t="s">
        <v>162</v>
      </c>
      <c r="B159">
        <v>0.534659627965828</v>
      </c>
      <c r="C159">
        <v>0.59322042768485905</v>
      </c>
      <c r="D159">
        <f t="shared" si="4"/>
        <v>0.53956831631465341</v>
      </c>
      <c r="E159">
        <v>0.52904584106848296</v>
      </c>
      <c r="F159">
        <v>0.54058712151921195</v>
      </c>
      <c r="G159">
        <f t="shared" si="5"/>
        <v>0.53517873219191525</v>
      </c>
    </row>
    <row r="160" spans="1:7" x14ac:dyDescent="0.3">
      <c r="A160" t="s">
        <v>163</v>
      </c>
      <c r="B160">
        <v>12.825934695686801</v>
      </c>
      <c r="C160">
        <v>9.37630475777957</v>
      </c>
      <c r="D160">
        <f t="shared" si="4"/>
        <v>12.536779520805172</v>
      </c>
      <c r="E160">
        <v>14.0756715233899</v>
      </c>
      <c r="F160">
        <v>11.4932140078018</v>
      </c>
      <c r="G160">
        <f t="shared" si="5"/>
        <v>12.703386113499292</v>
      </c>
    </row>
    <row r="161" spans="1:7" x14ac:dyDescent="0.3">
      <c r="A161" t="s">
        <v>164</v>
      </c>
      <c r="B161">
        <v>64.106382978723403</v>
      </c>
      <c r="C161">
        <v>61.072204968944099</v>
      </c>
      <c r="D161">
        <f t="shared" si="4"/>
        <v>63.852051850796109</v>
      </c>
      <c r="E161">
        <v>64.604838709677395</v>
      </c>
      <c r="F161">
        <v>59.890612076095998</v>
      </c>
      <c r="G161">
        <f t="shared" si="5"/>
        <v>62.099758030079755</v>
      </c>
    </row>
    <row r="162" spans="1:7" x14ac:dyDescent="0.3">
      <c r="A162" t="s">
        <v>165</v>
      </c>
      <c r="B162">
        <v>51.676929548415103</v>
      </c>
      <c r="C162">
        <v>53.7410745840332</v>
      </c>
      <c r="D162">
        <f t="shared" si="4"/>
        <v>51.849950489646062</v>
      </c>
      <c r="E162">
        <v>51.762903918634301</v>
      </c>
      <c r="F162">
        <v>53.217398684366003</v>
      </c>
      <c r="G162">
        <f t="shared" si="5"/>
        <v>52.535804124631035</v>
      </c>
    </row>
    <row r="163" spans="1:7" x14ac:dyDescent="0.3">
      <c r="A163" t="s">
        <v>166</v>
      </c>
      <c r="B163">
        <v>2.5072600266855E-2</v>
      </c>
      <c r="C163">
        <v>2.4256441885964899E-2</v>
      </c>
      <c r="D163">
        <f t="shared" si="4"/>
        <v>2.5004188169440125E-2</v>
      </c>
      <c r="E163">
        <v>2.3789557751821899E-2</v>
      </c>
      <c r="F163">
        <v>2.7234848484848501E-2</v>
      </c>
      <c r="G163">
        <f t="shared" si="5"/>
        <v>2.5620341870137602E-2</v>
      </c>
    </row>
    <row r="164" spans="1:7" x14ac:dyDescent="0.3">
      <c r="A164" t="s">
        <v>167</v>
      </c>
      <c r="B164">
        <v>0.79084250012061597</v>
      </c>
      <c r="C164">
        <v>0.764228130468391</v>
      </c>
      <c r="D164">
        <f t="shared" si="4"/>
        <v>0.78861162815763031</v>
      </c>
      <c r="E164">
        <v>0.79936827956989198</v>
      </c>
      <c r="F164">
        <v>0.75292074885362004</v>
      </c>
      <c r="G164">
        <f t="shared" si="5"/>
        <v>0.77468664653521624</v>
      </c>
    </row>
    <row r="165" spans="1:7" x14ac:dyDescent="0.3">
      <c r="A165" t="s">
        <v>168</v>
      </c>
      <c r="B165">
        <v>3.46010638297872</v>
      </c>
      <c r="C165">
        <v>4.7813246536072596</v>
      </c>
      <c r="D165">
        <f t="shared" si="4"/>
        <v>3.5708536535488982</v>
      </c>
      <c r="E165">
        <v>2.9677419354838701</v>
      </c>
      <c r="F165">
        <v>4.7497045964787903</v>
      </c>
      <c r="G165">
        <f t="shared" si="5"/>
        <v>3.9146544581072269</v>
      </c>
    </row>
    <row r="166" spans="1:7" x14ac:dyDescent="0.3">
      <c r="A166" t="s">
        <v>169</v>
      </c>
      <c r="B166">
        <v>0.50862222849559802</v>
      </c>
      <c r="C166">
        <v>0.54032981090564303</v>
      </c>
      <c r="D166">
        <f t="shared" si="4"/>
        <v>0.51128002417278084</v>
      </c>
      <c r="E166">
        <v>0.50912568321541796</v>
      </c>
      <c r="F166">
        <v>0.51310373012906696</v>
      </c>
      <c r="G166">
        <f t="shared" si="5"/>
        <v>0.51123956726056075</v>
      </c>
    </row>
    <row r="167" spans="1:7" x14ac:dyDescent="0.3">
      <c r="A167" t="s">
        <v>170</v>
      </c>
      <c r="B167">
        <v>0.88402760461866403</v>
      </c>
      <c r="C167">
        <v>1.5072965556500799</v>
      </c>
      <c r="D167">
        <f t="shared" si="4"/>
        <v>0.93627130779197099</v>
      </c>
      <c r="E167">
        <v>0.75743409855188304</v>
      </c>
      <c r="F167">
        <v>1.05773403532498</v>
      </c>
      <c r="G167">
        <f t="shared" si="5"/>
        <v>0.91700970408936544</v>
      </c>
    </row>
    <row r="168" spans="1:7" x14ac:dyDescent="0.3">
      <c r="A168" t="s">
        <v>171</v>
      </c>
      <c r="B168">
        <v>9.16876195602355</v>
      </c>
      <c r="C168">
        <v>6.5281634335805503</v>
      </c>
      <c r="D168">
        <f t="shared" si="4"/>
        <v>8.9474214814529969</v>
      </c>
      <c r="E168">
        <v>10.3607685962692</v>
      </c>
      <c r="F168">
        <v>7.5474103422174998</v>
      </c>
      <c r="G168">
        <f t="shared" si="5"/>
        <v>8.8657854410666381</v>
      </c>
    </row>
    <row r="169" spans="1:7" x14ac:dyDescent="0.3">
      <c r="A169" t="s">
        <v>172</v>
      </c>
      <c r="B169">
        <v>44.450934695686797</v>
      </c>
      <c r="C169">
        <v>39.681936625911398</v>
      </c>
      <c r="D169">
        <f t="shared" si="4"/>
        <v>44.05118733272397</v>
      </c>
      <c r="E169">
        <v>42.460080125540401</v>
      </c>
      <c r="F169">
        <v>55.2306888985025</v>
      </c>
      <c r="G169">
        <f t="shared" si="5"/>
        <v>49.246220841805375</v>
      </c>
    </row>
    <row r="170" spans="1:7" x14ac:dyDescent="0.3">
      <c r="A170" t="s">
        <v>173</v>
      </c>
      <c r="B170">
        <v>0.53241459594370899</v>
      </c>
      <c r="C170">
        <v>0.58866293876206099</v>
      </c>
      <c r="D170">
        <f t="shared" si="4"/>
        <v>0.53712944933297124</v>
      </c>
      <c r="E170">
        <v>0.52314890111220702</v>
      </c>
      <c r="F170">
        <v>0.53019542445908996</v>
      </c>
      <c r="G170">
        <f t="shared" si="5"/>
        <v>0.52689333490095758</v>
      </c>
    </row>
    <row r="171" spans="1:7" x14ac:dyDescent="0.3">
      <c r="A171" t="s">
        <v>174</v>
      </c>
      <c r="B171">
        <v>12.792897246849501</v>
      </c>
      <c r="C171">
        <v>9.9192484115969908</v>
      </c>
      <c r="D171">
        <f t="shared" si="4"/>
        <v>12.552022009081266</v>
      </c>
      <c r="E171">
        <v>14.8499285001663</v>
      </c>
      <c r="F171">
        <v>12.005499321028701</v>
      </c>
      <c r="G171">
        <f t="shared" si="5"/>
        <v>13.338434646565096</v>
      </c>
    </row>
    <row r="172" spans="1:7" x14ac:dyDescent="0.3">
      <c r="A172" t="s">
        <v>175</v>
      </c>
      <c r="B172">
        <v>67.489304506977803</v>
      </c>
      <c r="C172">
        <v>64.335565476190496</v>
      </c>
      <c r="D172">
        <f t="shared" si="4"/>
        <v>67.224951524949958</v>
      </c>
      <c r="E172">
        <v>69.541827956989295</v>
      </c>
      <c r="F172">
        <v>63.0992406606806</v>
      </c>
      <c r="G172">
        <f t="shared" si="5"/>
        <v>66.118318181782925</v>
      </c>
    </row>
    <row r="173" spans="1:7" x14ac:dyDescent="0.3">
      <c r="A173" t="s">
        <v>176</v>
      </c>
      <c r="B173">
        <v>50.662474910787402</v>
      </c>
      <c r="C173">
        <v>52.937828655451099</v>
      </c>
      <c r="D173">
        <f t="shared" si="4"/>
        <v>50.853199806442433</v>
      </c>
      <c r="E173">
        <v>51.150156301962099</v>
      </c>
      <c r="F173">
        <v>51.6641274526106</v>
      </c>
      <c r="G173">
        <f t="shared" si="5"/>
        <v>51.423274100370101</v>
      </c>
    </row>
    <row r="174" spans="1:7" x14ac:dyDescent="0.3">
      <c r="A174" t="s">
        <v>177</v>
      </c>
      <c r="B174">
        <v>3.5132465345252002E-2</v>
      </c>
      <c r="C174">
        <v>3.1140350877192999E-2</v>
      </c>
      <c r="D174">
        <f t="shared" si="4"/>
        <v>3.4797837985814324E-2</v>
      </c>
      <c r="E174">
        <v>3.6692395654659801E-2</v>
      </c>
      <c r="F174">
        <v>3.4936252771618603E-2</v>
      </c>
      <c r="G174">
        <f t="shared" si="5"/>
        <v>3.5759203436962525E-2</v>
      </c>
    </row>
    <row r="175" spans="1:7" x14ac:dyDescent="0.3">
      <c r="A175" t="s">
        <v>178</v>
      </c>
      <c r="B175">
        <v>0.82534518310489002</v>
      </c>
      <c r="C175">
        <v>0.79477369547944499</v>
      </c>
      <c r="D175">
        <f t="shared" si="4"/>
        <v>0.82278261726164192</v>
      </c>
      <c r="E175">
        <v>0.83762663530465997</v>
      </c>
      <c r="F175">
        <v>0.78575063348973295</v>
      </c>
      <c r="G175">
        <f t="shared" si="5"/>
        <v>0.81006038107419243</v>
      </c>
    </row>
    <row r="176" spans="1:7" x14ac:dyDescent="0.3">
      <c r="A176" t="s">
        <v>179</v>
      </c>
      <c r="B176">
        <v>2.85172157401052</v>
      </c>
      <c r="C176">
        <v>4.0198889652014698</v>
      </c>
      <c r="D176">
        <f t="shared" si="4"/>
        <v>2.949639800710441</v>
      </c>
      <c r="E176">
        <v>2.4412903225806502</v>
      </c>
      <c r="F176">
        <v>3.98353841037579</v>
      </c>
      <c r="G176">
        <f t="shared" si="5"/>
        <v>3.2608215390819972</v>
      </c>
    </row>
    <row r="177" spans="1:7" x14ac:dyDescent="0.3">
      <c r="A177" t="s">
        <v>180</v>
      </c>
      <c r="B177">
        <v>0.50982446330592002</v>
      </c>
      <c r="C177">
        <v>0.53987151330710803</v>
      </c>
      <c r="D177">
        <f t="shared" si="4"/>
        <v>0.5123430696938972</v>
      </c>
      <c r="E177">
        <v>0.50662326415927295</v>
      </c>
      <c r="F177">
        <v>0.50595841998727398</v>
      </c>
      <c r="G177">
        <f t="shared" si="5"/>
        <v>0.50626997433685461</v>
      </c>
    </row>
    <row r="178" spans="1:7" x14ac:dyDescent="0.3">
      <c r="A178" t="s">
        <v>181</v>
      </c>
      <c r="B178">
        <v>0.79213460821699699</v>
      </c>
      <c r="C178">
        <v>1.3645507109955</v>
      </c>
      <c r="D178">
        <f t="shared" si="4"/>
        <v>0.84011571960669917</v>
      </c>
      <c r="E178">
        <v>0.69079447813707295</v>
      </c>
      <c r="F178">
        <v>0.947754542011227</v>
      </c>
      <c r="G178">
        <f t="shared" si="5"/>
        <v>0.82733982087769031</v>
      </c>
    </row>
    <row r="179" spans="1:7" x14ac:dyDescent="0.3">
      <c r="A179" t="s">
        <v>182</v>
      </c>
      <c r="B179">
        <v>9.8632741747216706</v>
      </c>
      <c r="C179">
        <v>7.61308292236762</v>
      </c>
      <c r="D179">
        <f t="shared" si="4"/>
        <v>9.6746584516431913</v>
      </c>
      <c r="E179">
        <v>12.0200974144435</v>
      </c>
      <c r="F179">
        <v>8.6831996581310893</v>
      </c>
      <c r="G179">
        <f t="shared" si="5"/>
        <v>10.246911959254541</v>
      </c>
    </row>
    <row r="180" spans="1:7" x14ac:dyDescent="0.3">
      <c r="A180" t="s">
        <v>183</v>
      </c>
      <c r="B180">
        <v>36.505377228547097</v>
      </c>
      <c r="C180">
        <v>33.2535261130622</v>
      </c>
      <c r="D180">
        <f t="shared" si="4"/>
        <v>36.232800286987541</v>
      </c>
      <c r="E180">
        <v>34.866514521671697</v>
      </c>
      <c r="F180">
        <v>46.2659471649485</v>
      </c>
      <c r="G180">
        <f t="shared" si="5"/>
        <v>40.924029506129081</v>
      </c>
    </row>
    <row r="181" spans="1:7" x14ac:dyDescent="0.3">
      <c r="A181" t="s">
        <v>184</v>
      </c>
      <c r="B181">
        <v>57657.795972081898</v>
      </c>
      <c r="C181">
        <v>37723.839577494902</v>
      </c>
      <c r="D181">
        <f t="shared" si="4"/>
        <v>55986.89017896475</v>
      </c>
      <c r="E181">
        <v>57363.080158657001</v>
      </c>
      <c r="F181">
        <v>39367.010288977501</v>
      </c>
      <c r="G181">
        <f t="shared" si="5"/>
        <v>47800.195205674827</v>
      </c>
    </row>
    <row r="182" spans="1:7" x14ac:dyDescent="0.3">
      <c r="A182" t="s">
        <v>185</v>
      </c>
      <c r="B182">
        <v>7195.04880632411</v>
      </c>
      <c r="C182">
        <v>8307.6546139373404</v>
      </c>
      <c r="D182">
        <f t="shared" si="4"/>
        <v>7288.3097452264119</v>
      </c>
      <c r="E182">
        <v>7203.3227594701002</v>
      </c>
      <c r="F182">
        <v>8260.6599043769493</v>
      </c>
      <c r="G182">
        <f t="shared" si="5"/>
        <v>7765.1784060907321</v>
      </c>
    </row>
    <row r="183" spans="1:7" x14ac:dyDescent="0.3">
      <c r="A183" t="s">
        <v>186</v>
      </c>
      <c r="B183">
        <v>-404.78422540498002</v>
      </c>
      <c r="C183">
        <v>-424.14333134080499</v>
      </c>
      <c r="D183">
        <f t="shared" si="4"/>
        <v>-406.40694603391262</v>
      </c>
      <c r="E183">
        <v>-405.09860806279698</v>
      </c>
      <c r="F183">
        <v>-423.23398530920099</v>
      </c>
      <c r="G183">
        <f t="shared" si="5"/>
        <v>-414.73551920185002</v>
      </c>
    </row>
    <row r="184" spans="1:7" x14ac:dyDescent="0.3">
      <c r="A184" t="s">
        <v>187</v>
      </c>
      <c r="B184">
        <v>185.76100392451801</v>
      </c>
      <c r="C184">
        <v>158.884953997255</v>
      </c>
      <c r="D184">
        <f t="shared" si="4"/>
        <v>183.50819737519876</v>
      </c>
      <c r="E184">
        <v>185.72271930633701</v>
      </c>
      <c r="F184">
        <v>160.70417958942599</v>
      </c>
      <c r="G184">
        <f t="shared" si="5"/>
        <v>172.42818229147846</v>
      </c>
    </row>
    <row r="185" spans="1:7" x14ac:dyDescent="0.3">
      <c r="A185" t="s">
        <v>188</v>
      </c>
      <c r="B185">
        <v>30860.390007754999</v>
      </c>
      <c r="C185">
        <v>25968.373658144599</v>
      </c>
      <c r="D185">
        <f t="shared" si="4"/>
        <v>30450.330996047342</v>
      </c>
      <c r="E185">
        <v>33767.5358361775</v>
      </c>
      <c r="F185">
        <v>24256.1921921922</v>
      </c>
      <c r="G185">
        <f t="shared" si="5"/>
        <v>28713.327574352741</v>
      </c>
    </row>
    <row r="186" spans="1:7" x14ac:dyDescent="0.3">
      <c r="A186" t="s">
        <v>189</v>
      </c>
      <c r="B186">
        <v>8500.9176400091892</v>
      </c>
      <c r="C186">
        <v>9010.6883332077996</v>
      </c>
      <c r="D186">
        <f t="shared" si="4"/>
        <v>8543.647682533925</v>
      </c>
      <c r="E186">
        <v>8336.4311428999208</v>
      </c>
      <c r="F186">
        <v>9179.6488723159</v>
      </c>
      <c r="G186">
        <f t="shared" si="5"/>
        <v>8784.5064279545622</v>
      </c>
    </row>
    <row r="187" spans="1:7" x14ac:dyDescent="0.3">
      <c r="A187" t="s">
        <v>190</v>
      </c>
      <c r="B187">
        <v>-429.18636106521899</v>
      </c>
      <c r="C187">
        <v>-437.85643864471803</v>
      </c>
      <c r="D187">
        <f t="shared" si="4"/>
        <v>-429.91310504757735</v>
      </c>
      <c r="E187">
        <v>-425.98179590220099</v>
      </c>
      <c r="F187">
        <v>-441.10106819982099</v>
      </c>
      <c r="G187">
        <f t="shared" si="5"/>
        <v>-434.01598684511077</v>
      </c>
    </row>
    <row r="188" spans="1:7" x14ac:dyDescent="0.3">
      <c r="A188" t="s">
        <v>191</v>
      </c>
      <c r="B188">
        <v>152.16525274363701</v>
      </c>
      <c r="C188">
        <v>143.63001581262799</v>
      </c>
      <c r="D188">
        <f t="shared" si="4"/>
        <v>151.44981138561724</v>
      </c>
      <c r="E188">
        <v>156.061986901577</v>
      </c>
      <c r="F188">
        <v>140.883572096687</v>
      </c>
      <c r="G188">
        <f t="shared" si="5"/>
        <v>147.99636837492537</v>
      </c>
    </row>
    <row r="189" spans="1:7" x14ac:dyDescent="0.3">
      <c r="A189" t="s">
        <v>192</v>
      </c>
      <c r="B189">
        <v>58146.201113905001</v>
      </c>
      <c r="C189">
        <v>38557.835872225602</v>
      </c>
      <c r="D189">
        <f t="shared" si="4"/>
        <v>56504.263491883095</v>
      </c>
      <c r="E189">
        <v>62455.593395443197</v>
      </c>
      <c r="F189">
        <v>40859.581154925399</v>
      </c>
      <c r="G189">
        <f t="shared" si="5"/>
        <v>50979.744390921376</v>
      </c>
    </row>
    <row r="190" spans="1:7" x14ac:dyDescent="0.3">
      <c r="A190" t="s">
        <v>193</v>
      </c>
      <c r="B190">
        <v>7210.2512229867198</v>
      </c>
      <c r="C190">
        <v>8315.6096262900301</v>
      </c>
      <c r="D190">
        <f t="shared" si="4"/>
        <v>7302.9046693468099</v>
      </c>
      <c r="E190">
        <v>7013.6199430581601</v>
      </c>
      <c r="F190">
        <v>8216.2639774814306</v>
      </c>
      <c r="G190">
        <f t="shared" si="5"/>
        <v>7652.6898413117224</v>
      </c>
    </row>
    <row r="191" spans="1:7" x14ac:dyDescent="0.3">
      <c r="A191" t="s">
        <v>194</v>
      </c>
      <c r="B191">
        <v>-404.55299966279802</v>
      </c>
      <c r="C191">
        <v>-423.81980654906801</v>
      </c>
      <c r="D191">
        <f t="shared" si="4"/>
        <v>-406.16798359292642</v>
      </c>
      <c r="E191">
        <v>-400.62452437391403</v>
      </c>
      <c r="F191">
        <v>-421.88310285359398</v>
      </c>
      <c r="G191">
        <f t="shared" si="5"/>
        <v>-411.92106532631601</v>
      </c>
    </row>
    <row r="192" spans="1:7" x14ac:dyDescent="0.3">
      <c r="A192" t="s">
        <v>195</v>
      </c>
      <c r="B192">
        <v>185.72077174347299</v>
      </c>
      <c r="C192">
        <v>159.251347726478</v>
      </c>
      <c r="D192">
        <f t="shared" si="4"/>
        <v>183.50204942588624</v>
      </c>
      <c r="E192">
        <v>190.993819758325</v>
      </c>
      <c r="F192">
        <v>162.03692216806999</v>
      </c>
      <c r="G192">
        <f t="shared" si="5"/>
        <v>175.60648895464507</v>
      </c>
    </row>
    <row r="193" spans="1:7" x14ac:dyDescent="0.3">
      <c r="A193" t="s">
        <v>196</v>
      </c>
      <c r="B193">
        <v>10.337117349376699</v>
      </c>
      <c r="C193">
        <v>10.851864421947299</v>
      </c>
      <c r="D193">
        <f t="shared" si="4"/>
        <v>10.380264522397599</v>
      </c>
      <c r="E193">
        <v>11.870305967198799</v>
      </c>
      <c r="F193">
        <v>12.7525633083179</v>
      </c>
      <c r="G193">
        <f t="shared" si="5"/>
        <v>12.339126410392385</v>
      </c>
    </row>
    <row r="194" spans="1:7" x14ac:dyDescent="0.3">
      <c r="A194" t="s">
        <v>197</v>
      </c>
      <c r="B194">
        <v>0.66605611570394496</v>
      </c>
      <c r="C194">
        <v>0.39497371043602397</v>
      </c>
      <c r="D194">
        <f t="shared" si="4"/>
        <v>0.64333342320837505</v>
      </c>
      <c r="E194">
        <v>0.63218470885183498</v>
      </c>
      <c r="F194">
        <v>0.38315014663562702</v>
      </c>
      <c r="G194">
        <f t="shared" si="5"/>
        <v>0.49985087790787397</v>
      </c>
    </row>
    <row r="195" spans="1:7" x14ac:dyDescent="0.3">
      <c r="A195" t="s">
        <v>198</v>
      </c>
      <c r="B195" s="1">
        <v>6.2785774607412998E-6</v>
      </c>
      <c r="C195" s="1">
        <v>7.1542413137854201E-6</v>
      </c>
      <c r="D195">
        <f t="shared" si="4"/>
        <v>6.3519774309184209E-6</v>
      </c>
      <c r="E195" s="1">
        <v>4.7350132544011002E-6</v>
      </c>
      <c r="F195" s="1">
        <v>4.9699687161189203E-6</v>
      </c>
      <c r="G195">
        <f t="shared" si="5"/>
        <v>4.8598656286001975E-6</v>
      </c>
    </row>
    <row r="196" spans="1:7" x14ac:dyDescent="0.3">
      <c r="A196" t="s">
        <v>199</v>
      </c>
      <c r="B196">
        <v>399545.916105335</v>
      </c>
      <c r="C196">
        <v>375153.86217965302</v>
      </c>
      <c r="D196">
        <f t="shared" ref="D196:D259" si="6">(B196* 780.896 + C196* 71.445)/(780.896+ 71.445)</f>
        <v>397501.32328072569</v>
      </c>
      <c r="E196">
        <v>415058.122935967</v>
      </c>
      <c r="F196">
        <v>326036.10501505597</v>
      </c>
      <c r="G196">
        <f t="shared" ref="G196:G259" si="7">(E196* 795.886 +F196*902.502)/(795.886+  902.502)</f>
        <v>367752.94342595042</v>
      </c>
    </row>
    <row r="197" spans="1:7" x14ac:dyDescent="0.3">
      <c r="A197" t="s">
        <v>200</v>
      </c>
      <c r="B197">
        <v>1743969.9723471301</v>
      </c>
      <c r="C197">
        <v>3678166.4560471899</v>
      </c>
      <c r="D197">
        <f t="shared" si="6"/>
        <v>1906098.3549756214</v>
      </c>
      <c r="E197">
        <v>1656300.3809033399</v>
      </c>
      <c r="F197">
        <v>2109521.7219220302</v>
      </c>
      <c r="G197">
        <f t="shared" si="7"/>
        <v>1897136.4953318744</v>
      </c>
    </row>
    <row r="198" spans="1:7" x14ac:dyDescent="0.3">
      <c r="A198" t="s">
        <v>201</v>
      </c>
      <c r="B198">
        <v>17.340376741100702</v>
      </c>
      <c r="C198">
        <v>20.123439928523201</v>
      </c>
      <c r="D198">
        <f t="shared" si="6"/>
        <v>17.573658900970283</v>
      </c>
      <c r="E198">
        <v>17.414392251115</v>
      </c>
      <c r="F198">
        <v>18.101754404379498</v>
      </c>
      <c r="G198">
        <f t="shared" si="7"/>
        <v>17.779647845269878</v>
      </c>
    </row>
    <row r="199" spans="1:7" x14ac:dyDescent="0.3">
      <c r="A199" t="s">
        <v>202</v>
      </c>
      <c r="B199">
        <v>1.72808652340402E-2</v>
      </c>
      <c r="C199">
        <v>1.13532935143491E-2</v>
      </c>
      <c r="D199">
        <f t="shared" si="6"/>
        <v>1.6784003811776891E-2</v>
      </c>
      <c r="E199">
        <v>2.60029450667109E-2</v>
      </c>
      <c r="F199">
        <v>1.52374903466633E-2</v>
      </c>
      <c r="G199">
        <f t="shared" si="7"/>
        <v>2.028231796869066E-2</v>
      </c>
    </row>
    <row r="200" spans="1:7" x14ac:dyDescent="0.3">
      <c r="A200" t="s">
        <v>203</v>
      </c>
      <c r="B200">
        <v>1.7590603085017599E-4</v>
      </c>
      <c r="C200">
        <v>2.02766083301431E-4</v>
      </c>
      <c r="D200">
        <f t="shared" si="6"/>
        <v>1.7815749645769683E-4</v>
      </c>
      <c r="E200">
        <v>2.03210651732745E-4</v>
      </c>
      <c r="F200">
        <v>2.10755844001252E-4</v>
      </c>
      <c r="G200">
        <f t="shared" si="7"/>
        <v>2.0722007190805952E-4</v>
      </c>
    </row>
    <row r="201" spans="1:7" x14ac:dyDescent="0.3">
      <c r="A201" t="s">
        <v>204</v>
      </c>
      <c r="B201">
        <v>968.11539629558604</v>
      </c>
      <c r="C201">
        <v>776.88851339395706</v>
      </c>
      <c r="D201">
        <f t="shared" si="6"/>
        <v>952.08636020685299</v>
      </c>
      <c r="E201">
        <v>697.03937689299005</v>
      </c>
      <c r="F201">
        <v>603.91105247153905</v>
      </c>
      <c r="G201">
        <f t="shared" si="7"/>
        <v>647.5521578081823</v>
      </c>
    </row>
    <row r="202" spans="1:7" x14ac:dyDescent="0.3">
      <c r="A202" t="s">
        <v>205</v>
      </c>
      <c r="B202">
        <v>42308.796428141999</v>
      </c>
      <c r="C202">
        <v>70573.333703177297</v>
      </c>
      <c r="D202">
        <f t="shared" si="6"/>
        <v>44677.988882353282</v>
      </c>
      <c r="E202">
        <v>25703.247207812299</v>
      </c>
      <c r="F202">
        <v>34895.4391885734</v>
      </c>
      <c r="G202">
        <f t="shared" si="7"/>
        <v>30587.86229401219</v>
      </c>
    </row>
    <row r="203" spans="1:7" x14ac:dyDescent="0.3">
      <c r="A203" t="s">
        <v>206</v>
      </c>
      <c r="B203">
        <v>-7427.1860999999999</v>
      </c>
      <c r="C203">
        <v>-2524.9454000000001</v>
      </c>
      <c r="D203">
        <f t="shared" si="6"/>
        <v>-7016.2700619219304</v>
      </c>
      <c r="E203">
        <v>6514.3555999999999</v>
      </c>
      <c r="F203">
        <v>10631.811400000001</v>
      </c>
      <c r="G203">
        <f t="shared" si="7"/>
        <v>8702.3197721512406</v>
      </c>
    </row>
    <row r="204" spans="1:7" x14ac:dyDescent="0.3">
      <c r="A204" t="s">
        <v>207</v>
      </c>
      <c r="B204">
        <v>58.561700000000002</v>
      </c>
      <c r="C204">
        <v>-53.722200000000001</v>
      </c>
      <c r="D204">
        <f t="shared" si="6"/>
        <v>49.149829357264288</v>
      </c>
      <c r="E204">
        <v>-143.71080000000001</v>
      </c>
      <c r="F204">
        <v>-223.4598</v>
      </c>
      <c r="G204">
        <f t="shared" si="7"/>
        <v>-186.08841453684317</v>
      </c>
    </row>
    <row r="205" spans="1:7" x14ac:dyDescent="0.3">
      <c r="A205" t="s">
        <v>208</v>
      </c>
      <c r="B205">
        <v>-327.83760000000001</v>
      </c>
      <c r="C205">
        <v>-116.9563</v>
      </c>
      <c r="D205">
        <f t="shared" si="6"/>
        <v>-310.16108968487964</v>
      </c>
      <c r="E205">
        <v>-245.23099999999999</v>
      </c>
      <c r="F205">
        <v>-171.34970000000001</v>
      </c>
      <c r="G205">
        <f t="shared" si="7"/>
        <v>-205.97140736710341</v>
      </c>
    </row>
    <row r="206" spans="1:7" x14ac:dyDescent="0.3">
      <c r="A206" t="s">
        <v>209</v>
      </c>
      <c r="B206">
        <v>-88.579800000000006</v>
      </c>
      <c r="C206">
        <v>-26.475300000000001</v>
      </c>
      <c r="D206">
        <f t="shared" si="6"/>
        <v>-83.374071303973423</v>
      </c>
      <c r="E206">
        <v>-74.987700000000004</v>
      </c>
      <c r="F206">
        <v>-36.852600000000002</v>
      </c>
      <c r="G206">
        <f t="shared" si="7"/>
        <v>-54.72318799202538</v>
      </c>
    </row>
    <row r="207" spans="1:7" x14ac:dyDescent="0.3">
      <c r="A207" t="s">
        <v>210</v>
      </c>
      <c r="B207">
        <v>-10.6991</v>
      </c>
      <c r="C207">
        <v>13.004300000000001</v>
      </c>
      <c r="D207">
        <f t="shared" si="6"/>
        <v>-8.7122315834859521</v>
      </c>
      <c r="E207">
        <v>-2.9039000000000001</v>
      </c>
      <c r="F207">
        <v>12.6922</v>
      </c>
      <c r="G207">
        <f t="shared" si="7"/>
        <v>5.383671180554737</v>
      </c>
    </row>
    <row r="208" spans="1:7" x14ac:dyDescent="0.3">
      <c r="A208" t="s">
        <v>211</v>
      </c>
      <c r="B208">
        <v>-44.997399999999999</v>
      </c>
      <c r="C208">
        <v>26.287400000000002</v>
      </c>
      <c r="D208">
        <f t="shared" si="6"/>
        <v>-39.022159414365845</v>
      </c>
      <c r="E208">
        <v>-14.074199999999999</v>
      </c>
      <c r="F208">
        <v>4.8608000000000002</v>
      </c>
      <c r="G208">
        <f t="shared" si="7"/>
        <v>-4.0123793971695507</v>
      </c>
    </row>
    <row r="209" spans="1:7" x14ac:dyDescent="0.3">
      <c r="A209" t="s">
        <v>212</v>
      </c>
      <c r="B209">
        <v>-5.1848000000000001</v>
      </c>
      <c r="C209">
        <v>-3.8813</v>
      </c>
      <c r="D209">
        <f t="shared" si="6"/>
        <v>-5.0755379118216766</v>
      </c>
      <c r="E209">
        <v>-7.3051000000000004</v>
      </c>
      <c r="F209">
        <v>-7.5452000000000004</v>
      </c>
      <c r="G209">
        <f t="shared" si="7"/>
        <v>-7.4326861170710119</v>
      </c>
    </row>
    <row r="210" spans="1:7" x14ac:dyDescent="0.3">
      <c r="A210" t="s">
        <v>213</v>
      </c>
      <c r="B210">
        <v>-2.9502000000000002</v>
      </c>
      <c r="C210">
        <v>-0.87361</v>
      </c>
      <c r="D210">
        <f t="shared" si="6"/>
        <v>-2.7761358959031659</v>
      </c>
      <c r="E210">
        <v>-1.7384999999999999</v>
      </c>
      <c r="F210">
        <v>-2.7054</v>
      </c>
      <c r="G210">
        <f t="shared" si="7"/>
        <v>-2.2522984864471489</v>
      </c>
    </row>
    <row r="211" spans="1:7" x14ac:dyDescent="0.3">
      <c r="A211" t="s">
        <v>214</v>
      </c>
      <c r="B211">
        <v>4.9082999999999997</v>
      </c>
      <c r="C211">
        <v>3.5997000000000001E-2</v>
      </c>
      <c r="D211">
        <f t="shared" si="6"/>
        <v>4.4998934023647807</v>
      </c>
      <c r="E211">
        <v>3.6703000000000001</v>
      </c>
      <c r="F211">
        <v>-1.3354999999999999</v>
      </c>
      <c r="G211">
        <f t="shared" si="7"/>
        <v>1.0102809044811905</v>
      </c>
    </row>
    <row r="212" spans="1:7" x14ac:dyDescent="0.3">
      <c r="A212" t="s">
        <v>215</v>
      </c>
      <c r="B212">
        <v>-4.8548999999999998</v>
      </c>
      <c r="C212">
        <v>-2.9045000000000001</v>
      </c>
      <c r="D212">
        <f t="shared" si="6"/>
        <v>-4.6914134048461831</v>
      </c>
      <c r="E212">
        <v>-4.6623999999999999</v>
      </c>
      <c r="F212">
        <v>-4.0807000000000002</v>
      </c>
      <c r="G212">
        <f t="shared" si="7"/>
        <v>-4.3532919437725655</v>
      </c>
    </row>
    <row r="213" spans="1:7" x14ac:dyDescent="0.3">
      <c r="A213" t="s">
        <v>216</v>
      </c>
      <c r="B213">
        <v>-1.5031000000000001</v>
      </c>
      <c r="C213">
        <v>-0.63085999999999998</v>
      </c>
      <c r="D213">
        <f t="shared" si="6"/>
        <v>-1.4299870243247719</v>
      </c>
      <c r="E213">
        <v>-1.6980999999999999</v>
      </c>
      <c r="F213">
        <v>-1.0432999999999999</v>
      </c>
      <c r="G213">
        <f t="shared" si="7"/>
        <v>-1.350147524122874</v>
      </c>
    </row>
    <row r="214" spans="1:7" x14ac:dyDescent="0.3">
      <c r="A214" t="s">
        <v>217</v>
      </c>
      <c r="B214">
        <v>0.51844999999999997</v>
      </c>
      <c r="C214">
        <v>0.59331999999999996</v>
      </c>
      <c r="D214">
        <f t="shared" si="6"/>
        <v>0.52472575952582357</v>
      </c>
      <c r="E214">
        <v>0.64241999999999999</v>
      </c>
      <c r="F214">
        <v>1.1245000000000001</v>
      </c>
      <c r="G214">
        <f t="shared" si="7"/>
        <v>0.89859124247227373</v>
      </c>
    </row>
    <row r="215" spans="1:7" x14ac:dyDescent="0.3">
      <c r="A215" t="s">
        <v>218</v>
      </c>
      <c r="B215">
        <v>-0.87278</v>
      </c>
      <c r="C215">
        <v>-0.48188999999999999</v>
      </c>
      <c r="D215">
        <f t="shared" si="6"/>
        <v>-0.84001478508014993</v>
      </c>
      <c r="E215">
        <v>-0.77854000000000001</v>
      </c>
      <c r="F215">
        <v>0.27487</v>
      </c>
      <c r="G215">
        <f t="shared" si="7"/>
        <v>-0.21877118873896897</v>
      </c>
    </row>
    <row r="216" spans="1:7" x14ac:dyDescent="0.3">
      <c r="A216" t="s">
        <v>219</v>
      </c>
      <c r="B216">
        <v>-0.35981999999999997</v>
      </c>
      <c r="C216">
        <v>0.51866999999999996</v>
      </c>
      <c r="D216">
        <f t="shared" si="6"/>
        <v>-0.28618313629169545</v>
      </c>
      <c r="E216">
        <v>0.12130000000000001</v>
      </c>
      <c r="F216">
        <v>0.43434</v>
      </c>
      <c r="G216">
        <f t="shared" si="7"/>
        <v>0.28764551473514888</v>
      </c>
    </row>
    <row r="217" spans="1:7" x14ac:dyDescent="0.3">
      <c r="A217" t="s">
        <v>220</v>
      </c>
      <c r="B217">
        <v>-0.18667</v>
      </c>
      <c r="C217">
        <v>-0.38318999999999998</v>
      </c>
      <c r="D217">
        <f t="shared" si="6"/>
        <v>-0.20314271620161417</v>
      </c>
      <c r="E217">
        <v>-0.53744000000000003</v>
      </c>
      <c r="F217">
        <v>0.35465999999999998</v>
      </c>
      <c r="G217">
        <f t="shared" si="7"/>
        <v>-6.3389291799047134E-2</v>
      </c>
    </row>
    <row r="218" spans="1:7" x14ac:dyDescent="0.3">
      <c r="A218" t="s">
        <v>221</v>
      </c>
      <c r="B218">
        <v>-1.2897000000000001</v>
      </c>
      <c r="C218">
        <v>2.2755999999999998</v>
      </c>
      <c r="D218">
        <f t="shared" si="6"/>
        <v>-0.99084911930788266</v>
      </c>
      <c r="E218">
        <v>-8.0501000000000005</v>
      </c>
      <c r="F218">
        <v>-0.90037</v>
      </c>
      <c r="G218">
        <f t="shared" si="7"/>
        <v>-4.2508234951848465</v>
      </c>
    </row>
    <row r="219" spans="1:7" x14ac:dyDescent="0.3">
      <c r="A219" t="s">
        <v>222</v>
      </c>
      <c r="B219">
        <v>-0.54310999999999998</v>
      </c>
      <c r="C219">
        <v>0.15939</v>
      </c>
      <c r="D219">
        <f t="shared" si="6"/>
        <v>-0.48422498508226169</v>
      </c>
      <c r="E219">
        <v>-0.30074000000000001</v>
      </c>
      <c r="F219">
        <v>1.2586999999999999E-2</v>
      </c>
      <c r="G219">
        <f t="shared" si="7"/>
        <v>-0.1342419770782648</v>
      </c>
    </row>
    <row r="220" spans="1:7" x14ac:dyDescent="0.3">
      <c r="A220" t="s">
        <v>223</v>
      </c>
      <c r="B220">
        <v>0.11438</v>
      </c>
      <c r="C220">
        <v>-0.42703000000000002</v>
      </c>
      <c r="D220">
        <f t="shared" si="6"/>
        <v>6.8997884801974801E-2</v>
      </c>
      <c r="E220">
        <v>4.7410999999999998E-3</v>
      </c>
      <c r="F220">
        <v>7.0930999999999994E-2</v>
      </c>
      <c r="G220">
        <f t="shared" si="7"/>
        <v>3.9913579509864641E-2</v>
      </c>
    </row>
    <row r="221" spans="1:7" x14ac:dyDescent="0.3">
      <c r="A221" t="s">
        <v>224</v>
      </c>
      <c r="B221">
        <v>0.69955999999999996</v>
      </c>
      <c r="C221">
        <v>-0.35120000000000001</v>
      </c>
      <c r="D221">
        <f t="shared" si="6"/>
        <v>0.6114831056584159</v>
      </c>
      <c r="E221">
        <v>0.60197999999999996</v>
      </c>
      <c r="F221">
        <v>-5.6964000000000001E-2</v>
      </c>
      <c r="G221">
        <f t="shared" si="7"/>
        <v>0.25182545469704209</v>
      </c>
    </row>
    <row r="222" spans="1:7" x14ac:dyDescent="0.3">
      <c r="A222" t="s">
        <v>225</v>
      </c>
      <c r="B222">
        <v>-6.0035999999999999E-2</v>
      </c>
      <c r="C222">
        <v>-9.3562999999999993E-2</v>
      </c>
      <c r="D222">
        <f t="shared" si="6"/>
        <v>-6.2846303053590055E-2</v>
      </c>
      <c r="E222">
        <v>-0.31331999999999999</v>
      </c>
      <c r="F222">
        <v>-0.34637000000000001</v>
      </c>
      <c r="G222">
        <f t="shared" si="7"/>
        <v>-0.33088235389086595</v>
      </c>
    </row>
    <row r="223" spans="1:7" x14ac:dyDescent="0.3">
      <c r="A223" t="s">
        <v>226</v>
      </c>
      <c r="B223">
        <v>6.0192000000000002E-2</v>
      </c>
      <c r="C223">
        <v>5.7103000000000001E-2</v>
      </c>
      <c r="D223">
        <f t="shared" si="6"/>
        <v>5.9933073578532545E-2</v>
      </c>
      <c r="E223">
        <v>-1.1950000000000001E-3</v>
      </c>
      <c r="F223">
        <v>-0.20687</v>
      </c>
      <c r="G223">
        <f t="shared" si="7"/>
        <v>-0.11048810549179576</v>
      </c>
    </row>
    <row r="224" spans="1:7" x14ac:dyDescent="0.3">
      <c r="A224" t="s">
        <v>227</v>
      </c>
      <c r="B224">
        <v>7.0891999999999997E-2</v>
      </c>
      <c r="C224">
        <v>9.4475000000000003E-2</v>
      </c>
      <c r="D224">
        <f t="shared" si="6"/>
        <v>7.2868776237444866E-2</v>
      </c>
      <c r="E224">
        <v>0.11008</v>
      </c>
      <c r="F224">
        <v>1.6244999999999999E-2</v>
      </c>
      <c r="G224">
        <f t="shared" si="7"/>
        <v>6.0217262410002893E-2</v>
      </c>
    </row>
    <row r="225" spans="1:7" x14ac:dyDescent="0.3">
      <c r="A225" t="s">
        <v>228</v>
      </c>
      <c r="B225">
        <v>0.23891000000000001</v>
      </c>
      <c r="C225">
        <v>0.18</v>
      </c>
      <c r="D225">
        <f t="shared" si="6"/>
        <v>0.23397204095543922</v>
      </c>
      <c r="E225">
        <v>9.0163999999999994E-2</v>
      </c>
      <c r="F225">
        <v>-0.38463999999999998</v>
      </c>
      <c r="G225">
        <f t="shared" si="7"/>
        <v>-0.16214086767923466</v>
      </c>
    </row>
    <row r="226" spans="1:7" x14ac:dyDescent="0.3">
      <c r="A226" t="s">
        <v>229</v>
      </c>
      <c r="B226">
        <v>8.4626999999999994E-2</v>
      </c>
      <c r="C226">
        <v>8.0198000000000005E-2</v>
      </c>
      <c r="D226">
        <f t="shared" si="6"/>
        <v>8.425575198424104E-2</v>
      </c>
      <c r="E226">
        <v>4.7470999999999999E-2</v>
      </c>
      <c r="F226">
        <v>6.3858999999999999E-2</v>
      </c>
      <c r="G226">
        <f t="shared" si="7"/>
        <v>5.6179376870302902E-2</v>
      </c>
    </row>
    <row r="227" spans="1:7" x14ac:dyDescent="0.3">
      <c r="A227" t="s">
        <v>230</v>
      </c>
      <c r="B227">
        <v>-0.19217999999999999</v>
      </c>
      <c r="C227">
        <v>0.18289</v>
      </c>
      <c r="D227">
        <f t="shared" si="6"/>
        <v>-0.1607408504694717</v>
      </c>
      <c r="E227">
        <v>7.6294000000000001E-2</v>
      </c>
      <c r="F227">
        <v>4.8529999999999997E-2</v>
      </c>
      <c r="G227">
        <f t="shared" si="7"/>
        <v>6.1540559956853196E-2</v>
      </c>
    </row>
    <row r="228" spans="1:7" x14ac:dyDescent="0.3">
      <c r="A228" t="s">
        <v>231</v>
      </c>
      <c r="B228">
        <v>-6.1237E-2</v>
      </c>
      <c r="C228">
        <v>-7.2725999999999999E-2</v>
      </c>
      <c r="D228">
        <f t="shared" si="6"/>
        <v>-6.2200031937921563E-2</v>
      </c>
      <c r="E228">
        <v>-8.2831000000000002E-2</v>
      </c>
      <c r="F228">
        <v>-7.7693999999999999E-2</v>
      </c>
      <c r="G228">
        <f t="shared" si="7"/>
        <v>-8.0101262876327434E-2</v>
      </c>
    </row>
    <row r="229" spans="1:7" x14ac:dyDescent="0.3">
      <c r="A229" t="s">
        <v>232</v>
      </c>
      <c r="B229">
        <v>-8.6102999999999999E-2</v>
      </c>
      <c r="C229">
        <v>-0.11194</v>
      </c>
      <c r="D229">
        <f t="shared" si="6"/>
        <v>-8.8268711217693391E-2</v>
      </c>
      <c r="E229">
        <v>2.6360999999999999E-2</v>
      </c>
      <c r="F229">
        <v>3.1147000000000001E-2</v>
      </c>
      <c r="G229">
        <f t="shared" si="7"/>
        <v>2.8904220142864881E-2</v>
      </c>
    </row>
    <row r="230" spans="1:7" x14ac:dyDescent="0.3">
      <c r="A230" t="s">
        <v>233</v>
      </c>
      <c r="B230">
        <v>7.8584999999999992E-3</v>
      </c>
      <c r="C230">
        <v>3.4361999999999997E-2</v>
      </c>
      <c r="D230">
        <f t="shared" si="6"/>
        <v>1.0080078637540608E-2</v>
      </c>
      <c r="E230">
        <v>-6.7821999999999993E-2</v>
      </c>
      <c r="F230">
        <v>4.7896000000000001E-2</v>
      </c>
      <c r="G230">
        <f t="shared" si="7"/>
        <v>-6.3309117233517863E-3</v>
      </c>
    </row>
    <row r="231" spans="1:7" x14ac:dyDescent="0.3">
      <c r="A231" t="s">
        <v>234</v>
      </c>
      <c r="B231">
        <v>-0.27440999999999999</v>
      </c>
      <c r="C231">
        <v>-0.26308999999999999</v>
      </c>
      <c r="D231">
        <f t="shared" si="6"/>
        <v>-0.27346113399449284</v>
      </c>
      <c r="E231">
        <v>0.15815000000000001</v>
      </c>
      <c r="F231">
        <v>0.21475</v>
      </c>
      <c r="G231">
        <f t="shared" si="7"/>
        <v>0.18822652738950113</v>
      </c>
    </row>
    <row r="232" spans="1:7" x14ac:dyDescent="0.3">
      <c r="A232" t="s">
        <v>235</v>
      </c>
      <c r="B232">
        <v>-3.2694000000000001E-2</v>
      </c>
      <c r="C232">
        <v>1.2605999999999999E-2</v>
      </c>
      <c r="D232">
        <f t="shared" si="6"/>
        <v>-2.8896859536265418E-2</v>
      </c>
      <c r="E232">
        <v>-0.12522</v>
      </c>
      <c r="F232">
        <v>2.1722999999999999E-2</v>
      </c>
      <c r="G232">
        <f t="shared" si="7"/>
        <v>-4.7136339855203865E-2</v>
      </c>
    </row>
    <row r="233" spans="1:7" x14ac:dyDescent="0.3">
      <c r="A233" t="s">
        <v>236</v>
      </c>
      <c r="B233">
        <v>-1.0831E-2</v>
      </c>
      <c r="C233">
        <v>-3.1834000000000001E-2</v>
      </c>
      <c r="D233">
        <f t="shared" si="6"/>
        <v>-1.2591515257391115E-2</v>
      </c>
      <c r="E233">
        <v>-4.5766999999999997E-4</v>
      </c>
      <c r="F233">
        <v>-9.9877999999999998E-3</v>
      </c>
      <c r="G233">
        <f t="shared" si="7"/>
        <v>-5.5218610948852675E-3</v>
      </c>
    </row>
    <row r="234" spans="1:7" x14ac:dyDescent="0.3">
      <c r="A234" t="s">
        <v>237</v>
      </c>
      <c r="B234">
        <v>-0.60094000000000003</v>
      </c>
      <c r="C234">
        <v>-0.30315999999999999</v>
      </c>
      <c r="D234">
        <f t="shared" si="6"/>
        <v>-0.57597945944170237</v>
      </c>
      <c r="E234">
        <v>0.14513999999999999</v>
      </c>
      <c r="F234">
        <v>0.90720999999999996</v>
      </c>
      <c r="G234">
        <f t="shared" si="7"/>
        <v>0.55009440331655657</v>
      </c>
    </row>
    <row r="235" spans="1:7" x14ac:dyDescent="0.3">
      <c r="A235" t="s">
        <v>238</v>
      </c>
      <c r="B235">
        <v>-3.9956999999999999E-2</v>
      </c>
      <c r="C235">
        <v>-7.6113999999999999E-3</v>
      </c>
      <c r="D235">
        <f t="shared" si="6"/>
        <v>-3.7245724357974096E-2</v>
      </c>
      <c r="E235">
        <v>-0.20945</v>
      </c>
      <c r="F235">
        <v>6.0193000000000003E-2</v>
      </c>
      <c r="G235">
        <f t="shared" si="7"/>
        <v>-6.616510468397091E-2</v>
      </c>
    </row>
    <row r="236" spans="1:7" x14ac:dyDescent="0.3">
      <c r="A236" t="s">
        <v>239</v>
      </c>
      <c r="B236">
        <v>-0.13031000000000001</v>
      </c>
      <c r="C236">
        <v>-3.4283000000000001E-2</v>
      </c>
      <c r="D236">
        <f t="shared" si="6"/>
        <v>-0.12226081661565033</v>
      </c>
      <c r="E236">
        <v>4.1190999999999998E-2</v>
      </c>
      <c r="F236">
        <v>-4.8562000000000001E-2</v>
      </c>
      <c r="G236">
        <f t="shared" si="7"/>
        <v>-6.5026141835670057E-3</v>
      </c>
    </row>
    <row r="237" spans="1:7" x14ac:dyDescent="0.3">
      <c r="A237" t="s">
        <v>240</v>
      </c>
      <c r="B237">
        <v>9.5017000000000004E-2</v>
      </c>
      <c r="C237">
        <v>-9.3751000000000001E-2</v>
      </c>
      <c r="D237">
        <f t="shared" si="6"/>
        <v>7.9194072603570642E-2</v>
      </c>
      <c r="E237">
        <v>-0.13117000000000001</v>
      </c>
      <c r="F237">
        <v>3.1059E-2</v>
      </c>
      <c r="G237">
        <f t="shared" si="7"/>
        <v>-4.4963551910399746E-2</v>
      </c>
    </row>
    <row r="238" spans="1:7" x14ac:dyDescent="0.3">
      <c r="A238" t="s">
        <v>241</v>
      </c>
      <c r="B238">
        <v>39387.824099999998</v>
      </c>
      <c r="C238">
        <v>23298.598699999999</v>
      </c>
      <c r="D238">
        <f t="shared" si="6"/>
        <v>38039.191676236507</v>
      </c>
      <c r="E238">
        <v>46695.402199999997</v>
      </c>
      <c r="F238">
        <v>40512.735500000003</v>
      </c>
      <c r="G238">
        <f t="shared" si="7"/>
        <v>43410.010957195998</v>
      </c>
    </row>
    <row r="239" spans="1:7" x14ac:dyDescent="0.3">
      <c r="A239" t="s">
        <v>242</v>
      </c>
      <c r="B239">
        <v>10768.295099999999</v>
      </c>
      <c r="C239">
        <v>6498.4436999999998</v>
      </c>
      <c r="D239">
        <f t="shared" si="6"/>
        <v>10410.387251764376</v>
      </c>
      <c r="E239">
        <v>11089.125</v>
      </c>
      <c r="F239">
        <v>7930.5491000000002</v>
      </c>
      <c r="G239">
        <f t="shared" si="7"/>
        <v>9410.6975341313064</v>
      </c>
    </row>
    <row r="240" spans="1:7" x14ac:dyDescent="0.3">
      <c r="A240" t="s">
        <v>243</v>
      </c>
      <c r="B240">
        <v>6686.9988999999996</v>
      </c>
      <c r="C240">
        <v>3988.4175</v>
      </c>
      <c r="D240">
        <f t="shared" si="6"/>
        <v>6460.7981797213788</v>
      </c>
      <c r="E240">
        <v>6742.3293000000003</v>
      </c>
      <c r="F240">
        <v>4600.3681999999999</v>
      </c>
      <c r="G240">
        <f t="shared" si="7"/>
        <v>5604.118139374631</v>
      </c>
    </row>
    <row r="241" spans="1:7" x14ac:dyDescent="0.3">
      <c r="A241" t="s">
        <v>244</v>
      </c>
      <c r="B241">
        <v>12964.468000000001</v>
      </c>
      <c r="C241">
        <v>7629.1535999999996</v>
      </c>
      <c r="D241">
        <f t="shared" si="6"/>
        <v>12517.250821302743</v>
      </c>
      <c r="E241">
        <v>12771.972900000001</v>
      </c>
      <c r="F241">
        <v>8823.7037</v>
      </c>
      <c r="G241">
        <f t="shared" si="7"/>
        <v>10673.912356980149</v>
      </c>
    </row>
    <row r="242" spans="1:7" x14ac:dyDescent="0.3">
      <c r="A242" t="s">
        <v>245</v>
      </c>
      <c r="B242">
        <v>6514.5083000000004</v>
      </c>
      <c r="C242">
        <v>3858.9047999999998</v>
      </c>
      <c r="D242">
        <f t="shared" si="6"/>
        <v>6291.910076920858</v>
      </c>
      <c r="E242">
        <v>6489.2039999999997</v>
      </c>
      <c r="F242">
        <v>4423.6869999999999</v>
      </c>
      <c r="G242">
        <f t="shared" si="7"/>
        <v>5391.6142716611275</v>
      </c>
    </row>
    <row r="243" spans="1:7" x14ac:dyDescent="0.3">
      <c r="A243" t="s">
        <v>246</v>
      </c>
      <c r="B243">
        <v>1731.2487000000001</v>
      </c>
      <c r="C243">
        <v>1247.1361999999999</v>
      </c>
      <c r="D243">
        <f t="shared" si="6"/>
        <v>1690.6693807340021</v>
      </c>
      <c r="E243">
        <v>1857.6376</v>
      </c>
      <c r="F243">
        <v>1359.5976000000001</v>
      </c>
      <c r="G243">
        <f t="shared" si="7"/>
        <v>1592.9854144687786</v>
      </c>
    </row>
    <row r="244" spans="1:7" x14ac:dyDescent="0.3">
      <c r="A244" t="s">
        <v>247</v>
      </c>
      <c r="B244">
        <v>925.39080000000001</v>
      </c>
      <c r="C244">
        <v>678.42550000000006</v>
      </c>
      <c r="D244">
        <f t="shared" si="6"/>
        <v>904.68965355919761</v>
      </c>
      <c r="E244">
        <v>990.81320000000005</v>
      </c>
      <c r="F244">
        <v>717.75009999999997</v>
      </c>
      <c r="G244">
        <f t="shared" si="7"/>
        <v>845.71090660402683</v>
      </c>
    </row>
    <row r="245" spans="1:7" x14ac:dyDescent="0.3">
      <c r="A245" t="s">
        <v>248</v>
      </c>
      <c r="B245">
        <v>1729.6956</v>
      </c>
      <c r="C245">
        <v>1251.9717000000001</v>
      </c>
      <c r="D245">
        <f t="shared" si="6"/>
        <v>1689.6517865080996</v>
      </c>
      <c r="E245">
        <v>1804.1998000000001</v>
      </c>
      <c r="F245">
        <v>1350.5228</v>
      </c>
      <c r="G245">
        <f t="shared" si="7"/>
        <v>1563.1215541256768</v>
      </c>
    </row>
    <row r="246" spans="1:7" x14ac:dyDescent="0.3">
      <c r="A246" t="s">
        <v>249</v>
      </c>
      <c r="B246">
        <v>888.55079999999998</v>
      </c>
      <c r="C246">
        <v>646.43380000000002</v>
      </c>
      <c r="D246">
        <f t="shared" si="6"/>
        <v>868.25604817531962</v>
      </c>
      <c r="E246">
        <v>933.70799999999997</v>
      </c>
      <c r="F246">
        <v>684.01750000000004</v>
      </c>
      <c r="G246">
        <f t="shared" si="7"/>
        <v>801.02561197617968</v>
      </c>
    </row>
    <row r="247" spans="1:7" x14ac:dyDescent="0.3">
      <c r="A247" t="s">
        <v>250</v>
      </c>
      <c r="B247">
        <v>491.37180000000001</v>
      </c>
      <c r="C247">
        <v>374.12090000000001</v>
      </c>
      <c r="D247">
        <f t="shared" si="6"/>
        <v>481.54358505961824</v>
      </c>
      <c r="E247">
        <v>532.56079999999997</v>
      </c>
      <c r="F247">
        <v>384.32810000000001</v>
      </c>
      <c r="G247">
        <f t="shared" si="7"/>
        <v>453.79180951290283</v>
      </c>
    </row>
    <row r="248" spans="1:7" x14ac:dyDescent="0.3">
      <c r="A248" t="s">
        <v>251</v>
      </c>
      <c r="B248">
        <v>975.7056</v>
      </c>
      <c r="C248">
        <v>745.36599999999999</v>
      </c>
      <c r="D248">
        <f t="shared" si="6"/>
        <v>956.39805440263933</v>
      </c>
      <c r="E248">
        <v>1047.0522000000001</v>
      </c>
      <c r="F248">
        <v>782.62429999999995</v>
      </c>
      <c r="G248">
        <f t="shared" si="7"/>
        <v>906.53854316434172</v>
      </c>
    </row>
    <row r="249" spans="1:7" x14ac:dyDescent="0.3">
      <c r="A249" t="s">
        <v>252</v>
      </c>
      <c r="B249">
        <v>483.83890000000002</v>
      </c>
      <c r="C249">
        <v>369.73349999999999</v>
      </c>
      <c r="D249">
        <f t="shared" si="6"/>
        <v>474.27434742890466</v>
      </c>
      <c r="E249">
        <v>519.6961</v>
      </c>
      <c r="F249">
        <v>380.6481</v>
      </c>
      <c r="G249">
        <f t="shared" si="7"/>
        <v>445.80774345485247</v>
      </c>
    </row>
    <row r="250" spans="1:7" x14ac:dyDescent="0.3">
      <c r="A250" t="s">
        <v>253</v>
      </c>
      <c r="B250">
        <v>2111.3724999999999</v>
      </c>
      <c r="C250">
        <v>1684.5063</v>
      </c>
      <c r="D250">
        <f t="shared" si="6"/>
        <v>2075.5916849752625</v>
      </c>
      <c r="E250">
        <v>2306.415</v>
      </c>
      <c r="F250">
        <v>1774.8498</v>
      </c>
      <c r="G250">
        <f t="shared" si="7"/>
        <v>2023.9479452808193</v>
      </c>
    </row>
    <row r="251" spans="1:7" x14ac:dyDescent="0.3">
      <c r="A251" t="s">
        <v>254</v>
      </c>
      <c r="B251">
        <v>1004.1088</v>
      </c>
      <c r="C251">
        <v>786.34519999999998</v>
      </c>
      <c r="D251">
        <f t="shared" si="6"/>
        <v>985.85540094727332</v>
      </c>
      <c r="E251">
        <v>1089.7360000000001</v>
      </c>
      <c r="F251">
        <v>822.90729999999996</v>
      </c>
      <c r="G251">
        <f t="shared" si="7"/>
        <v>947.94658827111357</v>
      </c>
    </row>
    <row r="252" spans="1:7" x14ac:dyDescent="0.3">
      <c r="A252" t="s">
        <v>255</v>
      </c>
      <c r="B252">
        <v>485.71690000000001</v>
      </c>
      <c r="C252">
        <v>377.01240000000001</v>
      </c>
      <c r="D252">
        <f t="shared" si="6"/>
        <v>476.60506212935911</v>
      </c>
      <c r="E252">
        <v>525.4325</v>
      </c>
      <c r="F252">
        <v>389.38249999999999</v>
      </c>
      <c r="G252">
        <f t="shared" si="7"/>
        <v>453.1372429091586</v>
      </c>
    </row>
    <row r="253" spans="1:7" x14ac:dyDescent="0.3">
      <c r="A253" t="s">
        <v>256</v>
      </c>
      <c r="B253">
        <v>391.29250000000002</v>
      </c>
      <c r="C253">
        <v>304.07729999999998</v>
      </c>
      <c r="D253">
        <f t="shared" si="6"/>
        <v>383.98194006682775</v>
      </c>
      <c r="E253">
        <v>443.93439999999998</v>
      </c>
      <c r="F253">
        <v>311.56689999999998</v>
      </c>
      <c r="G253">
        <f t="shared" si="7"/>
        <v>373.59597704541005</v>
      </c>
    </row>
    <row r="254" spans="1:7" x14ac:dyDescent="0.3">
      <c r="A254" t="s">
        <v>257</v>
      </c>
      <c r="B254">
        <v>217.82230000000001</v>
      </c>
      <c r="C254">
        <v>172.3954</v>
      </c>
      <c r="D254">
        <f t="shared" si="6"/>
        <v>214.01452251364188</v>
      </c>
      <c r="E254">
        <v>246.32509999999999</v>
      </c>
      <c r="F254">
        <v>173.19290000000001</v>
      </c>
      <c r="G254">
        <f t="shared" si="7"/>
        <v>207.46356967571603</v>
      </c>
    </row>
    <row r="255" spans="1:7" x14ac:dyDescent="0.3">
      <c r="A255" t="s">
        <v>258</v>
      </c>
      <c r="B255">
        <v>435.2176</v>
      </c>
      <c r="C255">
        <v>344.1123</v>
      </c>
      <c r="D255">
        <f t="shared" si="6"/>
        <v>427.58096377283272</v>
      </c>
      <c r="E255">
        <v>468.82619999999997</v>
      </c>
      <c r="F255">
        <v>352.96190000000001</v>
      </c>
      <c r="G255">
        <f t="shared" si="7"/>
        <v>407.25736974531145</v>
      </c>
    </row>
    <row r="256" spans="1:7" x14ac:dyDescent="0.3">
      <c r="A256" t="s">
        <v>259</v>
      </c>
      <c r="B256">
        <v>216.5453</v>
      </c>
      <c r="C256">
        <v>171.42169999999999</v>
      </c>
      <c r="D256">
        <f t="shared" si="6"/>
        <v>212.76294575211097</v>
      </c>
      <c r="E256">
        <v>238.9007</v>
      </c>
      <c r="F256">
        <v>172.6</v>
      </c>
      <c r="G256">
        <f t="shared" si="7"/>
        <v>203.66934276513962</v>
      </c>
    </row>
    <row r="257" spans="1:7" x14ac:dyDescent="0.3">
      <c r="A257" t="s">
        <v>260</v>
      </c>
      <c r="B257">
        <v>124.5838</v>
      </c>
      <c r="C257">
        <v>101.6251</v>
      </c>
      <c r="D257">
        <f t="shared" si="6"/>
        <v>122.65935389040301</v>
      </c>
      <c r="E257">
        <v>142.59389999999999</v>
      </c>
      <c r="F257">
        <v>100.0941</v>
      </c>
      <c r="G257">
        <f t="shared" si="7"/>
        <v>120.01004136487067</v>
      </c>
    </row>
    <row r="258" spans="1:7" x14ac:dyDescent="0.3">
      <c r="A258" t="s">
        <v>261</v>
      </c>
      <c r="B258">
        <v>263.20370000000003</v>
      </c>
      <c r="C258">
        <v>218.01310000000001</v>
      </c>
      <c r="D258">
        <f t="shared" si="6"/>
        <v>259.41572967239642</v>
      </c>
      <c r="E258">
        <v>291.45510000000002</v>
      </c>
      <c r="F258">
        <v>217.04759999999999</v>
      </c>
      <c r="G258">
        <f t="shared" si="7"/>
        <v>251.91589131211481</v>
      </c>
    </row>
    <row r="259" spans="1:7" x14ac:dyDescent="0.3">
      <c r="A259" t="s">
        <v>262</v>
      </c>
      <c r="B259">
        <v>127.1033</v>
      </c>
      <c r="C259">
        <v>104.623</v>
      </c>
      <c r="D259">
        <f t="shared" si="6"/>
        <v>125.21895437600679</v>
      </c>
      <c r="E259">
        <v>143.61170000000001</v>
      </c>
      <c r="F259">
        <v>102.8725</v>
      </c>
      <c r="G259">
        <f t="shared" si="7"/>
        <v>121.96340203840349</v>
      </c>
    </row>
    <row r="260" spans="1:7" x14ac:dyDescent="0.3">
      <c r="A260" t="s">
        <v>263</v>
      </c>
      <c r="B260">
        <v>598.48720000000003</v>
      </c>
      <c r="C260">
        <v>522.82820000000004</v>
      </c>
      <c r="D260">
        <f t="shared" ref="D260:D323" si="8">(B260* 780.896 + C260* 71.445)/(780.896+ 71.445)</f>
        <v>592.14530484888098</v>
      </c>
      <c r="E260">
        <v>667.96590000000003</v>
      </c>
      <c r="F260">
        <v>513.24300000000005</v>
      </c>
      <c r="G260">
        <f t="shared" ref="G260:G323" si="9">(E260* 795.886 +F260*902.502)/(795.886+  902.502)</f>
        <v>585.74809894641271</v>
      </c>
    </row>
    <row r="261" spans="1:7" x14ac:dyDescent="0.3">
      <c r="A261" t="s">
        <v>264</v>
      </c>
      <c r="B261">
        <v>278.81150000000002</v>
      </c>
      <c r="C261">
        <v>237.39699999999999</v>
      </c>
      <c r="D261">
        <f t="shared" si="8"/>
        <v>275.34005024866815</v>
      </c>
      <c r="E261">
        <v>311.55239999999998</v>
      </c>
      <c r="F261">
        <v>233.66929999999999</v>
      </c>
      <c r="G261">
        <f t="shared" si="9"/>
        <v>270.16630123093188</v>
      </c>
    </row>
    <row r="262" spans="1:7" x14ac:dyDescent="0.3">
      <c r="A262" t="s">
        <v>265</v>
      </c>
      <c r="B262">
        <v>132.17619999999999</v>
      </c>
      <c r="C262">
        <v>110.6506</v>
      </c>
      <c r="D262">
        <f t="shared" si="8"/>
        <v>130.37187932083521</v>
      </c>
      <c r="E262">
        <v>149.10249999999999</v>
      </c>
      <c r="F262">
        <v>108.21120000000001</v>
      </c>
      <c r="G262">
        <f t="shared" si="9"/>
        <v>127.37337801338681</v>
      </c>
    </row>
    <row r="263" spans="1:7" x14ac:dyDescent="0.3">
      <c r="A263" t="s">
        <v>266</v>
      </c>
      <c r="B263">
        <v>73.673699999999997</v>
      </c>
      <c r="C263">
        <v>62.323999999999998</v>
      </c>
      <c r="D263">
        <f t="shared" si="8"/>
        <v>72.722344478559634</v>
      </c>
      <c r="E263">
        <v>86.435699999999997</v>
      </c>
      <c r="F263">
        <v>60.118099999999998</v>
      </c>
      <c r="G263">
        <f t="shared" si="9"/>
        <v>72.450858706255573</v>
      </c>
    </row>
    <row r="264" spans="1:7" x14ac:dyDescent="0.3">
      <c r="A264" t="s">
        <v>267</v>
      </c>
      <c r="B264">
        <v>163.0608</v>
      </c>
      <c r="C264">
        <v>141.95869999999999</v>
      </c>
      <c r="D264">
        <f t="shared" si="8"/>
        <v>161.29197797395642</v>
      </c>
      <c r="E264">
        <v>185.8672</v>
      </c>
      <c r="F264">
        <v>136.61539999999999</v>
      </c>
      <c r="G264">
        <f t="shared" si="9"/>
        <v>159.69541357451891</v>
      </c>
    </row>
    <row r="265" spans="1:7" x14ac:dyDescent="0.3">
      <c r="A265" t="s">
        <v>268</v>
      </c>
      <c r="B265">
        <v>76.858699999999999</v>
      </c>
      <c r="C265">
        <v>66.135900000000007</v>
      </c>
      <c r="D265">
        <f t="shared" si="8"/>
        <v>75.959892543829284</v>
      </c>
      <c r="E265">
        <v>89.487700000000004</v>
      </c>
      <c r="F265">
        <v>63.411999999999999</v>
      </c>
      <c r="G265">
        <f t="shared" si="9"/>
        <v>75.631401320664068</v>
      </c>
    </row>
    <row r="266" spans="1:7" x14ac:dyDescent="0.3">
      <c r="A266" t="s">
        <v>269</v>
      </c>
      <c r="B266">
        <v>382.93720000000002</v>
      </c>
      <c r="C266">
        <v>355.69749999999999</v>
      </c>
      <c r="D266">
        <f t="shared" si="8"/>
        <v>380.65391154326733</v>
      </c>
      <c r="E266">
        <v>437.51870000000002</v>
      </c>
      <c r="F266">
        <v>333.01729999999998</v>
      </c>
      <c r="G266">
        <f t="shared" si="9"/>
        <v>381.98797174308811</v>
      </c>
    </row>
    <row r="267" spans="1:7" x14ac:dyDescent="0.3">
      <c r="A267" t="s">
        <v>270</v>
      </c>
      <c r="B267">
        <v>175.5684</v>
      </c>
      <c r="C267">
        <v>157.93700000000001</v>
      </c>
      <c r="D267">
        <f t="shared" si="8"/>
        <v>174.09049928537993</v>
      </c>
      <c r="E267">
        <v>201.7193</v>
      </c>
      <c r="F267">
        <v>149.61250000000001</v>
      </c>
      <c r="G267">
        <f t="shared" si="9"/>
        <v>174.03040251980113</v>
      </c>
    </row>
    <row r="268" spans="1:7" x14ac:dyDescent="0.3">
      <c r="A268" t="s">
        <v>271</v>
      </c>
      <c r="B268">
        <v>81.521900000000002</v>
      </c>
      <c r="C268">
        <v>71.840999999999994</v>
      </c>
      <c r="D268">
        <f t="shared" si="8"/>
        <v>80.71042677449519</v>
      </c>
      <c r="E268">
        <v>94.930400000000006</v>
      </c>
      <c r="F268">
        <v>68.161600000000007</v>
      </c>
      <c r="G268">
        <f t="shared" si="9"/>
        <v>80.705796706995102</v>
      </c>
    </row>
    <row r="269" spans="1:7" x14ac:dyDescent="0.3">
      <c r="A269" t="s">
        <v>272</v>
      </c>
      <c r="B269">
        <v>951.75279999999998</v>
      </c>
      <c r="C269">
        <v>947.2337</v>
      </c>
      <c r="D269">
        <f t="shared" si="8"/>
        <v>951.37399961435631</v>
      </c>
      <c r="E269">
        <v>1094.5078000000001</v>
      </c>
      <c r="F269">
        <v>856.19200000000001</v>
      </c>
      <c r="G269">
        <f t="shared" si="9"/>
        <v>967.86978434539117</v>
      </c>
    </row>
    <row r="270" spans="1:7" x14ac:dyDescent="0.3">
      <c r="A270" t="s">
        <v>273</v>
      </c>
      <c r="B270">
        <v>424.43689999999998</v>
      </c>
      <c r="C270">
        <v>409.161</v>
      </c>
      <c r="D270">
        <f t="shared" si="8"/>
        <v>423.15644220728558</v>
      </c>
      <c r="E270">
        <v>489.15219999999999</v>
      </c>
      <c r="F270">
        <v>375.17140000000001</v>
      </c>
      <c r="G270">
        <f t="shared" si="9"/>
        <v>428.58423793149746</v>
      </c>
    </row>
    <row r="271" spans="1:7" x14ac:dyDescent="0.3">
      <c r="A271" t="s">
        <v>274</v>
      </c>
      <c r="B271">
        <v>191.80959999999999</v>
      </c>
      <c r="C271">
        <v>178.47800000000001</v>
      </c>
      <c r="D271">
        <f t="shared" si="8"/>
        <v>190.69211748771914</v>
      </c>
      <c r="E271">
        <v>222.1063</v>
      </c>
      <c r="F271">
        <v>166.4828</v>
      </c>
      <c r="G271">
        <f t="shared" si="9"/>
        <v>192.54867241607923</v>
      </c>
    </row>
    <row r="272" spans="1:7" x14ac:dyDescent="0.3">
      <c r="A272" t="s">
        <v>275</v>
      </c>
      <c r="B272">
        <v>87.658000000000001</v>
      </c>
      <c r="C272">
        <v>79.674000000000007</v>
      </c>
      <c r="D272">
        <f t="shared" si="8"/>
        <v>86.988764471027437</v>
      </c>
      <c r="E272">
        <v>102.5783</v>
      </c>
      <c r="F272">
        <v>74.656199999999998</v>
      </c>
      <c r="G272">
        <f t="shared" si="9"/>
        <v>87.740847607378285</v>
      </c>
    </row>
    <row r="273" spans="1:7" x14ac:dyDescent="0.3">
      <c r="A273" t="s">
        <v>276</v>
      </c>
      <c r="B273">
        <v>56622.171399999999</v>
      </c>
      <c r="C273">
        <v>40639.732300000003</v>
      </c>
      <c r="D273">
        <f t="shared" si="8"/>
        <v>55282.490026583146</v>
      </c>
      <c r="E273">
        <v>67171.041599999997</v>
      </c>
      <c r="F273">
        <v>60474.236299999997</v>
      </c>
      <c r="G273">
        <f t="shared" si="9"/>
        <v>63612.443578310842</v>
      </c>
    </row>
    <row r="274" spans="1:7" x14ac:dyDescent="0.3">
      <c r="A274" t="s">
        <v>277</v>
      </c>
      <c r="B274">
        <v>15876.6353</v>
      </c>
      <c r="C274">
        <v>11106.7844</v>
      </c>
      <c r="D274">
        <f t="shared" si="8"/>
        <v>15476.816451029343</v>
      </c>
      <c r="E274">
        <v>15992.599399999999</v>
      </c>
      <c r="F274">
        <v>12224.065500000001</v>
      </c>
      <c r="G274">
        <f t="shared" si="9"/>
        <v>13990.047932480329</v>
      </c>
    </row>
    <row r="275" spans="1:7" x14ac:dyDescent="0.3">
      <c r="A275" t="s">
        <v>278</v>
      </c>
      <c r="B275">
        <v>9730.2322000000004</v>
      </c>
      <c r="C275">
        <v>6589.9546</v>
      </c>
      <c r="D275">
        <f t="shared" si="8"/>
        <v>9467.0075831717604</v>
      </c>
      <c r="E275">
        <v>9657.7589000000007</v>
      </c>
      <c r="F275">
        <v>6929.5370000000003</v>
      </c>
      <c r="G275">
        <f t="shared" si="9"/>
        <v>8208.0161314489978</v>
      </c>
    </row>
    <row r="276" spans="1:7" x14ac:dyDescent="0.3">
      <c r="A276" t="s">
        <v>279</v>
      </c>
      <c r="B276">
        <v>20275.405200000001</v>
      </c>
      <c r="C276">
        <v>13256.640299999999</v>
      </c>
      <c r="D276">
        <f t="shared" si="8"/>
        <v>19687.077689906622</v>
      </c>
      <c r="E276">
        <v>19829.928500000002</v>
      </c>
      <c r="F276">
        <v>14046.0203</v>
      </c>
      <c r="G276">
        <f t="shared" si="9"/>
        <v>16756.432503610249</v>
      </c>
    </row>
    <row r="277" spans="1:7" x14ac:dyDescent="0.3">
      <c r="A277" t="s">
        <v>280</v>
      </c>
      <c r="B277">
        <v>9507.0218999999997</v>
      </c>
      <c r="C277">
        <v>6306.2484999999997</v>
      </c>
      <c r="D277">
        <f t="shared" si="8"/>
        <v>9238.7263990643423</v>
      </c>
      <c r="E277">
        <v>9363.5813999999991</v>
      </c>
      <c r="F277">
        <v>6614.3281999999999</v>
      </c>
      <c r="G277">
        <f t="shared" si="9"/>
        <v>7902.6628634191948</v>
      </c>
    </row>
    <row r="278" spans="1:7" x14ac:dyDescent="0.3">
      <c r="A278" t="s">
        <v>281</v>
      </c>
      <c r="B278">
        <v>2482.3487</v>
      </c>
      <c r="C278">
        <v>2079.2797999999998</v>
      </c>
      <c r="D278">
        <f t="shared" si="8"/>
        <v>2448.5626242855856</v>
      </c>
      <c r="E278">
        <v>2717.9812000000002</v>
      </c>
      <c r="F278">
        <v>2067.8847999999998</v>
      </c>
      <c r="G278">
        <f t="shared" si="9"/>
        <v>2372.5281579431789</v>
      </c>
    </row>
    <row r="279" spans="1:7" x14ac:dyDescent="0.3">
      <c r="A279" t="s">
        <v>282</v>
      </c>
      <c r="B279">
        <v>1332.7941000000001</v>
      </c>
      <c r="C279">
        <v>1103.1794</v>
      </c>
      <c r="D279">
        <f t="shared" si="8"/>
        <v>1313.5473170322675</v>
      </c>
      <c r="E279">
        <v>1450.6882000000001</v>
      </c>
      <c r="F279">
        <v>1080.5930000000001</v>
      </c>
      <c r="G279">
        <f t="shared" si="9"/>
        <v>1254.0242703264507</v>
      </c>
    </row>
    <row r="280" spans="1:7" x14ac:dyDescent="0.3">
      <c r="A280" t="s">
        <v>283</v>
      </c>
      <c r="B280">
        <v>2507.4503</v>
      </c>
      <c r="C280">
        <v>1967.2172</v>
      </c>
      <c r="D280">
        <f t="shared" si="8"/>
        <v>2462.1668350141554</v>
      </c>
      <c r="E280">
        <v>2633.9117000000001</v>
      </c>
      <c r="F280">
        <v>1968.5807</v>
      </c>
      <c r="G280">
        <f t="shared" si="9"/>
        <v>2280.363183311234</v>
      </c>
    </row>
    <row r="281" spans="1:7" x14ac:dyDescent="0.3">
      <c r="A281" t="s">
        <v>284</v>
      </c>
      <c r="B281">
        <v>1272.2370000000001</v>
      </c>
      <c r="C281">
        <v>1022.7895</v>
      </c>
      <c r="D281">
        <f t="shared" si="8"/>
        <v>1251.3277903790856</v>
      </c>
      <c r="E281">
        <v>1354.7625</v>
      </c>
      <c r="F281">
        <v>1003.7421000000001</v>
      </c>
      <c r="G281">
        <f t="shared" si="9"/>
        <v>1168.2346788891587</v>
      </c>
    </row>
    <row r="282" spans="1:7" x14ac:dyDescent="0.3">
      <c r="A282" t="s">
        <v>285</v>
      </c>
      <c r="B282">
        <v>705.75220000000002</v>
      </c>
      <c r="C282">
        <v>594.75940000000003</v>
      </c>
      <c r="D282">
        <f t="shared" si="8"/>
        <v>696.44855205158512</v>
      </c>
      <c r="E282">
        <v>768.35450000000003</v>
      </c>
      <c r="F282">
        <v>570.101</v>
      </c>
      <c r="G282">
        <f t="shared" si="9"/>
        <v>663.00508616935588</v>
      </c>
    </row>
    <row r="283" spans="1:7" x14ac:dyDescent="0.3">
      <c r="A283" t="s">
        <v>286</v>
      </c>
      <c r="B283">
        <v>1388.1764000000001</v>
      </c>
      <c r="C283">
        <v>1147.0624</v>
      </c>
      <c r="D283">
        <f t="shared" si="8"/>
        <v>1367.9657217268677</v>
      </c>
      <c r="E283">
        <v>1489.2333000000001</v>
      </c>
      <c r="F283">
        <v>1124.1106</v>
      </c>
      <c r="G283">
        <f t="shared" si="9"/>
        <v>1295.2116942212263</v>
      </c>
    </row>
    <row r="284" spans="1:7" x14ac:dyDescent="0.3">
      <c r="A284" t="s">
        <v>287</v>
      </c>
      <c r="B284">
        <v>688.82590000000005</v>
      </c>
      <c r="C284">
        <v>576.56100000000004</v>
      </c>
      <c r="D284">
        <f t="shared" si="8"/>
        <v>679.41562197688506</v>
      </c>
      <c r="E284">
        <v>739.88760000000002</v>
      </c>
      <c r="F284">
        <v>553.44169999999997</v>
      </c>
      <c r="G284">
        <f t="shared" si="9"/>
        <v>640.81259614823</v>
      </c>
    </row>
    <row r="285" spans="1:7" x14ac:dyDescent="0.3">
      <c r="A285" t="s">
        <v>288</v>
      </c>
      <c r="B285">
        <v>3002.0304000000001</v>
      </c>
      <c r="C285">
        <v>2590.1911</v>
      </c>
      <c r="D285">
        <f t="shared" si="8"/>
        <v>2967.5091710687393</v>
      </c>
      <c r="E285">
        <v>3301.1280999999999</v>
      </c>
      <c r="F285">
        <v>2602.6208000000001</v>
      </c>
      <c r="G285">
        <f t="shared" si="9"/>
        <v>2929.9501151905215</v>
      </c>
    </row>
    <row r="286" spans="1:7" x14ac:dyDescent="0.3">
      <c r="A286" t="s">
        <v>289</v>
      </c>
      <c r="B286">
        <v>1419.0558000000001</v>
      </c>
      <c r="C286">
        <v>1201.5974000000001</v>
      </c>
      <c r="D286">
        <f t="shared" si="8"/>
        <v>1400.8279834477048</v>
      </c>
      <c r="E286">
        <v>1543.0187000000001</v>
      </c>
      <c r="F286">
        <v>1181.4674</v>
      </c>
      <c r="G286">
        <f t="shared" si="9"/>
        <v>1350.8948912162593</v>
      </c>
    </row>
    <row r="287" spans="1:7" x14ac:dyDescent="0.3">
      <c r="A287" t="s">
        <v>290</v>
      </c>
      <c r="B287">
        <v>686.61350000000004</v>
      </c>
      <c r="C287">
        <v>580.46209999999996</v>
      </c>
      <c r="D287">
        <f t="shared" si="8"/>
        <v>677.71566829531855</v>
      </c>
      <c r="E287">
        <v>740.27179999999998</v>
      </c>
      <c r="F287">
        <v>559.79269999999997</v>
      </c>
      <c r="G287">
        <f t="shared" si="9"/>
        <v>644.36747854447856</v>
      </c>
    </row>
    <row r="288" spans="1:7" x14ac:dyDescent="0.3">
      <c r="A288" t="s">
        <v>291</v>
      </c>
      <c r="B288">
        <v>546.10249999999996</v>
      </c>
      <c r="C288">
        <v>472.7928</v>
      </c>
      <c r="D288">
        <f t="shared" si="8"/>
        <v>539.95752807385782</v>
      </c>
      <c r="E288">
        <v>628.53210000000001</v>
      </c>
      <c r="F288">
        <v>450.87909999999999</v>
      </c>
      <c r="G288">
        <f t="shared" si="9"/>
        <v>534.12953250305588</v>
      </c>
    </row>
    <row r="289" spans="1:7" x14ac:dyDescent="0.3">
      <c r="A289" t="s">
        <v>292</v>
      </c>
      <c r="B289">
        <v>305.16030000000001</v>
      </c>
      <c r="C289">
        <v>264.6148</v>
      </c>
      <c r="D289">
        <f t="shared" si="8"/>
        <v>301.76169164078698</v>
      </c>
      <c r="E289">
        <v>346.28519999999997</v>
      </c>
      <c r="F289">
        <v>248.55619999999999</v>
      </c>
      <c r="G289">
        <f t="shared" si="9"/>
        <v>294.35323983659799</v>
      </c>
    </row>
    <row r="290" spans="1:7" x14ac:dyDescent="0.3">
      <c r="A290" t="s">
        <v>293</v>
      </c>
      <c r="B290">
        <v>610.78219999999999</v>
      </c>
      <c r="C290">
        <v>521.98720000000003</v>
      </c>
      <c r="D290">
        <f t="shared" si="8"/>
        <v>603.33921793648324</v>
      </c>
      <c r="E290">
        <v>651.71090000000004</v>
      </c>
      <c r="F290">
        <v>495.09859999999998</v>
      </c>
      <c r="G290">
        <f t="shared" si="9"/>
        <v>568.48909557450941</v>
      </c>
    </row>
    <row r="291" spans="1:7" x14ac:dyDescent="0.3">
      <c r="A291" t="s">
        <v>294</v>
      </c>
      <c r="B291">
        <v>302.99520000000001</v>
      </c>
      <c r="C291">
        <v>260.43279999999999</v>
      </c>
      <c r="D291">
        <f t="shared" si="8"/>
        <v>299.42753087696127</v>
      </c>
      <c r="E291">
        <v>333.17469999999997</v>
      </c>
      <c r="F291">
        <v>244.5087</v>
      </c>
      <c r="G291">
        <f t="shared" si="9"/>
        <v>286.05870393078612</v>
      </c>
    </row>
    <row r="292" spans="1:7" x14ac:dyDescent="0.3">
      <c r="A292" t="s">
        <v>295</v>
      </c>
      <c r="B292">
        <v>175.62389999999999</v>
      </c>
      <c r="C292">
        <v>154.61840000000001</v>
      </c>
      <c r="D292">
        <f t="shared" si="8"/>
        <v>173.86317518739565</v>
      </c>
      <c r="E292">
        <v>198.7552</v>
      </c>
      <c r="F292">
        <v>143.2628</v>
      </c>
      <c r="G292">
        <f t="shared" si="9"/>
        <v>169.26723730549205</v>
      </c>
    </row>
    <row r="293" spans="1:7" x14ac:dyDescent="0.3">
      <c r="A293" t="s">
        <v>296</v>
      </c>
      <c r="B293">
        <v>370.7901</v>
      </c>
      <c r="C293">
        <v>329.47430000000003</v>
      </c>
      <c r="D293">
        <f t="shared" si="8"/>
        <v>367.32692348848644</v>
      </c>
      <c r="E293">
        <v>402.59249999999997</v>
      </c>
      <c r="F293">
        <v>305.85939999999999</v>
      </c>
      <c r="G293">
        <f t="shared" si="9"/>
        <v>351.18974855792663</v>
      </c>
    </row>
    <row r="294" spans="1:7" x14ac:dyDescent="0.3">
      <c r="A294" t="s">
        <v>297</v>
      </c>
      <c r="B294">
        <v>178.91079999999999</v>
      </c>
      <c r="C294">
        <v>158.16839999999999</v>
      </c>
      <c r="D294">
        <f t="shared" si="8"/>
        <v>177.17212877803601</v>
      </c>
      <c r="E294">
        <v>198.74619999999999</v>
      </c>
      <c r="F294">
        <v>145.78790000000001</v>
      </c>
      <c r="G294">
        <f t="shared" si="9"/>
        <v>170.60482614043437</v>
      </c>
    </row>
    <row r="295" spans="1:7" x14ac:dyDescent="0.3">
      <c r="A295" t="s">
        <v>298</v>
      </c>
      <c r="B295">
        <v>841.90790000000004</v>
      </c>
      <c r="C295">
        <v>793.61009999999999</v>
      </c>
      <c r="D295">
        <f t="shared" si="8"/>
        <v>837.85947768897665</v>
      </c>
      <c r="E295">
        <v>923.71900000000005</v>
      </c>
      <c r="F295">
        <v>738.00909999999999</v>
      </c>
      <c r="G295">
        <f t="shared" si="9"/>
        <v>825.03509728177539</v>
      </c>
    </row>
    <row r="296" spans="1:7" x14ac:dyDescent="0.3">
      <c r="A296" t="s">
        <v>299</v>
      </c>
      <c r="B296">
        <v>391.9599</v>
      </c>
      <c r="C296">
        <v>357.83760000000001</v>
      </c>
      <c r="D296">
        <f t="shared" si="8"/>
        <v>389.09969765903554</v>
      </c>
      <c r="E296">
        <v>429.82089999999999</v>
      </c>
      <c r="F296">
        <v>330.62389999999999</v>
      </c>
      <c r="G296">
        <f t="shared" si="9"/>
        <v>377.10886311914589</v>
      </c>
    </row>
    <row r="297" spans="1:7" x14ac:dyDescent="0.3">
      <c r="A297" t="s">
        <v>300</v>
      </c>
      <c r="B297">
        <v>185.60239999999999</v>
      </c>
      <c r="C297">
        <v>166.61449999999999</v>
      </c>
      <c r="D297">
        <f t="shared" si="8"/>
        <v>184.0107946266811</v>
      </c>
      <c r="E297">
        <v>205.59710000000001</v>
      </c>
      <c r="F297">
        <v>152.85499999999999</v>
      </c>
      <c r="G297">
        <f t="shared" si="9"/>
        <v>177.57061209841333</v>
      </c>
    </row>
    <row r="298" spans="1:7" x14ac:dyDescent="0.3">
      <c r="A298" t="s">
        <v>301</v>
      </c>
      <c r="B298">
        <v>104.55929999999999</v>
      </c>
      <c r="C298">
        <v>94.498400000000004</v>
      </c>
      <c r="D298">
        <f t="shared" si="8"/>
        <v>103.71597438208417</v>
      </c>
      <c r="E298">
        <v>119.5932</v>
      </c>
      <c r="F298">
        <v>86.283500000000004</v>
      </c>
      <c r="G298">
        <f t="shared" si="9"/>
        <v>101.89284479883278</v>
      </c>
    </row>
    <row r="299" spans="1:7" x14ac:dyDescent="0.3">
      <c r="A299" t="s">
        <v>302</v>
      </c>
      <c r="B299">
        <v>231.4469</v>
      </c>
      <c r="C299">
        <v>214.84819999999999</v>
      </c>
      <c r="D299">
        <f t="shared" si="8"/>
        <v>230.05556235286113</v>
      </c>
      <c r="E299">
        <v>255.73390000000001</v>
      </c>
      <c r="F299">
        <v>194.44839999999999</v>
      </c>
      <c r="G299">
        <f t="shared" si="9"/>
        <v>223.16755690230971</v>
      </c>
    </row>
    <row r="300" spans="1:7" x14ac:dyDescent="0.3">
      <c r="A300" t="s">
        <v>303</v>
      </c>
      <c r="B300">
        <v>108.9738</v>
      </c>
      <c r="C300">
        <v>99.856399999999994</v>
      </c>
      <c r="D300">
        <f t="shared" si="8"/>
        <v>108.20956051955731</v>
      </c>
      <c r="E300">
        <v>123.2131</v>
      </c>
      <c r="F300">
        <v>90.451599999999999</v>
      </c>
      <c r="G300">
        <f t="shared" si="9"/>
        <v>105.80405137683496</v>
      </c>
    </row>
    <row r="301" spans="1:7" x14ac:dyDescent="0.3">
      <c r="A301" t="s">
        <v>304</v>
      </c>
      <c r="B301">
        <v>543.96360000000004</v>
      </c>
      <c r="C301">
        <v>542.2577</v>
      </c>
      <c r="D301">
        <f t="shared" si="8"/>
        <v>543.82060790470018</v>
      </c>
      <c r="E301">
        <v>603.81489999999997</v>
      </c>
      <c r="F301">
        <v>484.43360000000001</v>
      </c>
      <c r="G301">
        <f t="shared" si="9"/>
        <v>540.3771802253666</v>
      </c>
    </row>
    <row r="302" spans="1:7" x14ac:dyDescent="0.3">
      <c r="A302" t="s">
        <v>305</v>
      </c>
      <c r="B302">
        <v>248.51249999999999</v>
      </c>
      <c r="C302">
        <v>238.7919</v>
      </c>
      <c r="D302">
        <f t="shared" si="8"/>
        <v>247.69769903770907</v>
      </c>
      <c r="E302">
        <v>277.29669999999999</v>
      </c>
      <c r="F302">
        <v>213.88839999999999</v>
      </c>
      <c r="G302">
        <f t="shared" si="9"/>
        <v>243.60232770898051</v>
      </c>
    </row>
    <row r="303" spans="1:7" x14ac:dyDescent="0.3">
      <c r="A303" t="s">
        <v>306</v>
      </c>
      <c r="B303">
        <v>115.4521</v>
      </c>
      <c r="C303">
        <v>108.25190000000001</v>
      </c>
      <c r="D303">
        <f t="shared" si="8"/>
        <v>114.84856422147944</v>
      </c>
      <c r="E303">
        <v>130.4855</v>
      </c>
      <c r="F303">
        <v>97.007400000000004</v>
      </c>
      <c r="G303">
        <f t="shared" si="9"/>
        <v>112.69565915903786</v>
      </c>
    </row>
    <row r="304" spans="1:7" x14ac:dyDescent="0.3">
      <c r="A304" t="s">
        <v>307</v>
      </c>
      <c r="B304">
        <v>1360.3278</v>
      </c>
      <c r="C304">
        <v>1465.0114000000001</v>
      </c>
      <c r="D304">
        <f t="shared" si="8"/>
        <v>1369.10259764789</v>
      </c>
      <c r="E304">
        <v>1530.2792999999999</v>
      </c>
      <c r="F304">
        <v>1252.3671999999999</v>
      </c>
      <c r="G304">
        <f t="shared" si="9"/>
        <v>1382.6003090543502</v>
      </c>
    </row>
    <row r="305" spans="1:7" x14ac:dyDescent="0.3">
      <c r="A305" t="s">
        <v>308</v>
      </c>
      <c r="B305">
        <v>602.8972</v>
      </c>
      <c r="C305">
        <v>623.78300000000002</v>
      </c>
      <c r="D305">
        <f t="shared" si="8"/>
        <v>604.64789130899487</v>
      </c>
      <c r="E305">
        <v>675.10850000000005</v>
      </c>
      <c r="F305">
        <v>543.37109999999996</v>
      </c>
      <c r="G305">
        <f t="shared" si="9"/>
        <v>605.10490425226737</v>
      </c>
    </row>
    <row r="306" spans="1:7" x14ac:dyDescent="0.3">
      <c r="A306" t="s">
        <v>309</v>
      </c>
      <c r="B306">
        <v>271.18650000000002</v>
      </c>
      <c r="C306">
        <v>270.27050000000003</v>
      </c>
      <c r="D306">
        <f t="shared" si="8"/>
        <v>271.1097189698724</v>
      </c>
      <c r="E306">
        <v>304.88170000000002</v>
      </c>
      <c r="F306">
        <v>237.91890000000001</v>
      </c>
      <c r="G306">
        <f t="shared" si="9"/>
        <v>269.29851116117169</v>
      </c>
    </row>
    <row r="307" spans="1:7" x14ac:dyDescent="0.3">
      <c r="A307" t="s">
        <v>310</v>
      </c>
      <c r="B307">
        <v>124.1477</v>
      </c>
      <c r="C307">
        <v>119.8926</v>
      </c>
      <c r="D307">
        <f t="shared" si="8"/>
        <v>123.79102864487335</v>
      </c>
      <c r="E307">
        <v>140.7406</v>
      </c>
      <c r="F307">
        <v>105.8772</v>
      </c>
      <c r="G307">
        <f t="shared" si="9"/>
        <v>122.21462818036868</v>
      </c>
    </row>
    <row r="308" spans="1:7" x14ac:dyDescent="0.3">
      <c r="A308" t="s">
        <v>311</v>
      </c>
      <c r="B308">
        <v>0.999989580003526</v>
      </c>
      <c r="C308">
        <v>0.999989569901366</v>
      </c>
      <c r="D308">
        <f t="shared" si="8"/>
        <v>0.99998957915674191</v>
      </c>
      <c r="E308">
        <v>0.99999026216807996</v>
      </c>
      <c r="F308">
        <v>0.99998960715805396</v>
      </c>
      <c r="G308">
        <f t="shared" si="9"/>
        <v>0.99998991410399884</v>
      </c>
    </row>
    <row r="309" spans="1:7" x14ac:dyDescent="0.3">
      <c r="A309" t="s">
        <v>312</v>
      </c>
      <c r="B309">
        <v>1106.0142199455199</v>
      </c>
      <c r="C309">
        <v>670.99899014923096</v>
      </c>
      <c r="D309">
        <f t="shared" si="8"/>
        <v>1069.5503362501495</v>
      </c>
      <c r="E309">
        <v>1200.88051107767</v>
      </c>
      <c r="F309">
        <v>724.42646251719498</v>
      </c>
      <c r="G309">
        <f t="shared" si="9"/>
        <v>947.69882836799115</v>
      </c>
    </row>
    <row r="310" spans="1:7" x14ac:dyDescent="0.3">
      <c r="A310" t="s">
        <v>313</v>
      </c>
      <c r="B310">
        <v>4.5468569413063802E-3</v>
      </c>
      <c r="C310">
        <v>3.2664949270964001E-3</v>
      </c>
      <c r="D310">
        <f t="shared" si="8"/>
        <v>4.4395343273464375E-3</v>
      </c>
      <c r="E310">
        <v>5.00379251644331E-3</v>
      </c>
      <c r="F310">
        <v>3.2583770972844598E-3</v>
      </c>
      <c r="G310">
        <f t="shared" si="9"/>
        <v>4.076300737991213E-3</v>
      </c>
    </row>
    <row r="311" spans="1:7" x14ac:dyDescent="0.3">
      <c r="A311" t="s">
        <v>314</v>
      </c>
      <c r="B311">
        <v>6.7166702586690598E-4</v>
      </c>
      <c r="C311">
        <v>4.3151143313855999E-4</v>
      </c>
      <c r="D311">
        <f t="shared" si="8"/>
        <v>6.5153668328984276E-4</v>
      </c>
      <c r="E311">
        <v>6.5002438845336802E-4</v>
      </c>
      <c r="F311">
        <v>4.1888487867175402E-4</v>
      </c>
      <c r="G311">
        <f t="shared" si="9"/>
        <v>5.2719976306922359E-4</v>
      </c>
    </row>
    <row r="312" spans="1:7" x14ac:dyDescent="0.3">
      <c r="A312" t="s">
        <v>315</v>
      </c>
      <c r="B312" s="1">
        <v>5.6970747299472803E-5</v>
      </c>
      <c r="C312" s="1">
        <v>4.26283738621765E-5</v>
      </c>
      <c r="D312">
        <f t="shared" si="8"/>
        <v>5.5768539649919822E-5</v>
      </c>
      <c r="E312" s="1">
        <v>4.5972448369996499E-5</v>
      </c>
      <c r="F312" s="1">
        <v>2.3510658378021599E-5</v>
      </c>
      <c r="G312">
        <f t="shared" si="9"/>
        <v>3.4036535968744644E-5</v>
      </c>
    </row>
    <row r="313" spans="1:7" x14ac:dyDescent="0.3">
      <c r="A313" t="s">
        <v>316</v>
      </c>
      <c r="B313">
        <v>2.6360739084608202E-4</v>
      </c>
      <c r="C313" s="1">
        <v>9.4573043871948897E-5</v>
      </c>
      <c r="D313">
        <f t="shared" si="8"/>
        <v>2.4943857939671262E-4</v>
      </c>
      <c r="E313" s="1">
        <v>8.8802182838214601E-5</v>
      </c>
      <c r="F313" s="1">
        <v>6.8690033223326198E-5</v>
      </c>
      <c r="G313">
        <f t="shared" si="9"/>
        <v>7.8114839750689237E-5</v>
      </c>
    </row>
    <row r="314" spans="1:7" x14ac:dyDescent="0.3">
      <c r="A314" t="s">
        <v>317</v>
      </c>
      <c r="B314">
        <v>2344.5258316013101</v>
      </c>
      <c r="C314">
        <v>1960.2166535822701</v>
      </c>
      <c r="D314">
        <f t="shared" si="8"/>
        <v>2312.3122349028408</v>
      </c>
      <c r="E314">
        <v>2367.2248491591699</v>
      </c>
      <c r="F314">
        <v>1815.9532369537601</v>
      </c>
      <c r="G314">
        <f t="shared" si="9"/>
        <v>2074.2860551035083</v>
      </c>
    </row>
    <row r="315" spans="1:7" x14ac:dyDescent="0.3">
      <c r="A315" t="s">
        <v>318</v>
      </c>
      <c r="B315">
        <v>8.1673680510663399E-3</v>
      </c>
      <c r="C315">
        <v>8.2416082760748098E-3</v>
      </c>
      <c r="D315">
        <f t="shared" si="8"/>
        <v>8.1735910215391082E-3</v>
      </c>
      <c r="E315">
        <v>8.6865369689525292E-3</v>
      </c>
      <c r="F315">
        <v>6.2959846334370798E-3</v>
      </c>
      <c r="G315">
        <f t="shared" si="9"/>
        <v>7.4162275556103694E-3</v>
      </c>
    </row>
    <row r="316" spans="1:7" x14ac:dyDescent="0.3">
      <c r="A316" t="s">
        <v>319</v>
      </c>
      <c r="B316">
        <v>1.62910483328175E-3</v>
      </c>
      <c r="C316">
        <v>1.3533423585570801E-3</v>
      </c>
      <c r="D316">
        <f t="shared" si="8"/>
        <v>1.6059898476050033E-3</v>
      </c>
      <c r="E316">
        <v>1.58217486430893E-3</v>
      </c>
      <c r="F316">
        <v>1.15832170240908E-3</v>
      </c>
      <c r="G316">
        <f t="shared" si="9"/>
        <v>1.356944630510211E-3</v>
      </c>
    </row>
    <row r="317" spans="1:7" x14ac:dyDescent="0.3">
      <c r="A317" t="s">
        <v>320</v>
      </c>
      <c r="B317">
        <v>1.5417878368123401E-3</v>
      </c>
      <c r="C317">
        <v>1.12363873627452E-3</v>
      </c>
      <c r="D317">
        <f t="shared" si="8"/>
        <v>1.5067377072422213E-3</v>
      </c>
      <c r="E317">
        <v>7.7571287623354201E-4</v>
      </c>
      <c r="F317">
        <v>5.0396825037383097E-4</v>
      </c>
      <c r="G317">
        <f t="shared" si="9"/>
        <v>6.3131120339574465E-4</v>
      </c>
    </row>
    <row r="318" spans="1:7" x14ac:dyDescent="0.3">
      <c r="A318" t="s">
        <v>321</v>
      </c>
      <c r="B318">
        <v>0.99997241624886302</v>
      </c>
      <c r="C318">
        <v>0.99997103476954796</v>
      </c>
      <c r="D318">
        <f t="shared" si="8"/>
        <v>0.9999723004503861</v>
      </c>
      <c r="E318">
        <v>0.99997298030465098</v>
      </c>
      <c r="F318">
        <v>0.99997113967922602</v>
      </c>
      <c r="G318">
        <f t="shared" si="9"/>
        <v>0.99997200221947424</v>
      </c>
    </row>
    <row r="319" spans="1:7" x14ac:dyDescent="0.3">
      <c r="A319" t="s">
        <v>322</v>
      </c>
      <c r="B319">
        <v>1106.0006646108</v>
      </c>
      <c r="C319">
        <v>670.98922583486899</v>
      </c>
      <c r="D319">
        <f t="shared" si="8"/>
        <v>1069.5370986866612</v>
      </c>
      <c r="E319">
        <v>1200.8657329456601</v>
      </c>
      <c r="F319">
        <v>724.41655973692502</v>
      </c>
      <c r="G319">
        <f t="shared" si="9"/>
        <v>947.68664093651387</v>
      </c>
    </row>
    <row r="320" spans="1:7" x14ac:dyDescent="0.3">
      <c r="A320" t="s">
        <v>323</v>
      </c>
      <c r="B320">
        <v>1.2629578175507901E-2</v>
      </c>
      <c r="C320">
        <v>9.0732515691922307E-3</v>
      </c>
      <c r="D320">
        <f t="shared" si="8"/>
        <v>1.2331479463386552E-2</v>
      </c>
      <c r="E320">
        <v>1.3898988898849E-2</v>
      </c>
      <c r="F320">
        <v>9.0506711872619609E-3</v>
      </c>
      <c r="G320">
        <f t="shared" si="9"/>
        <v>1.132265390864492E-2</v>
      </c>
    </row>
    <row r="321" spans="1:7" x14ac:dyDescent="0.3">
      <c r="A321" t="s">
        <v>324</v>
      </c>
      <c r="B321">
        <v>1.86571321114118E-3</v>
      </c>
      <c r="C321">
        <v>1.1986265156069E-3</v>
      </c>
      <c r="D321">
        <f t="shared" si="8"/>
        <v>1.8097966132508444E-3</v>
      </c>
      <c r="E321">
        <v>1.8055310483372001E-3</v>
      </c>
      <c r="F321">
        <v>1.16355754072169E-3</v>
      </c>
      <c r="G321">
        <f t="shared" si="9"/>
        <v>1.4643944090239141E-3</v>
      </c>
    </row>
    <row r="322" spans="1:7" x14ac:dyDescent="0.3">
      <c r="A322" t="s">
        <v>325</v>
      </c>
      <c r="B322">
        <v>4.3956659704648198E-4</v>
      </c>
      <c r="C322">
        <v>3.2890496441408102E-4</v>
      </c>
      <c r="D322">
        <f t="shared" si="8"/>
        <v>4.3029070823739988E-4</v>
      </c>
      <c r="E322">
        <v>3.5470759286302999E-4</v>
      </c>
      <c r="F322">
        <v>1.8139924932033101E-4</v>
      </c>
      <c r="G322">
        <f t="shared" si="9"/>
        <v>2.6261372110700432E-4</v>
      </c>
    </row>
    <row r="323" spans="1:7" x14ac:dyDescent="0.3">
      <c r="A323" t="s">
        <v>326</v>
      </c>
      <c r="B323">
        <v>2.5734451859168799E-4</v>
      </c>
      <c r="C323">
        <v>2.6266306057513698E-4</v>
      </c>
      <c r="D323">
        <f t="shared" si="8"/>
        <v>2.5779032987145457E-4</v>
      </c>
      <c r="E323">
        <v>2.40683759296549E-4</v>
      </c>
      <c r="F323">
        <v>1.90271737184842E-4</v>
      </c>
      <c r="G323">
        <f t="shared" si="9"/>
        <v>2.1389544544844137E-4</v>
      </c>
    </row>
    <row r="324" spans="1:7" x14ac:dyDescent="0.3">
      <c r="A324" t="s">
        <v>327</v>
      </c>
      <c r="B324">
        <v>2344.49237033996</v>
      </c>
      <c r="C324">
        <v>1960.18470352023</v>
      </c>
      <c r="D324">
        <f t="shared" ref="D324:D378" si="10">(B324* 780.896 + C324* 71.445)/(780.896+ 71.445)</f>
        <v>2312.278900313368</v>
      </c>
      <c r="E324">
        <v>2367.1905972681402</v>
      </c>
      <c r="F324">
        <v>1815.92670539808</v>
      </c>
      <c r="G324">
        <f t="shared" ref="G324:G378" si="11">(E324* 795.886 +F324*902.502)/(795.886+  902.502)</f>
        <v>2074.2559057014823</v>
      </c>
    </row>
    <row r="325" spans="1:7" x14ac:dyDescent="0.3">
      <c r="A325" t="s">
        <v>328</v>
      </c>
      <c r="B325">
        <v>2.26861269362469E-2</v>
      </c>
      <c r="C325">
        <v>2.2892257451595399E-2</v>
      </c>
      <c r="D325">
        <f t="shared" si="10"/>
        <v>2.2703405225885761E-2</v>
      </c>
      <c r="E325">
        <v>2.4128269798680799E-2</v>
      </c>
      <c r="F325">
        <v>1.7487938240850001E-2</v>
      </c>
      <c r="G325">
        <f t="shared" si="11"/>
        <v>2.0599681212559482E-2</v>
      </c>
    </row>
    <row r="326" spans="1:7" x14ac:dyDescent="0.3">
      <c r="A326" t="s">
        <v>329</v>
      </c>
      <c r="B326">
        <v>4.5251680622386999E-3</v>
      </c>
      <c r="C326">
        <v>3.7591753897336902E-3</v>
      </c>
      <c r="D326">
        <f t="shared" si="10"/>
        <v>4.4609609591108193E-3</v>
      </c>
      <c r="E326">
        <v>4.3948313661362299E-3</v>
      </c>
      <c r="F326">
        <v>3.2174642205942002E-3</v>
      </c>
      <c r="G326">
        <f t="shared" si="11"/>
        <v>3.7691932883907602E-3</v>
      </c>
    </row>
    <row r="327" spans="1:7" x14ac:dyDescent="0.3">
      <c r="A327" t="s">
        <v>330</v>
      </c>
      <c r="B327">
        <v>1.18958442532048E-2</v>
      </c>
      <c r="C327">
        <v>8.66947928859064E-3</v>
      </c>
      <c r="D327">
        <f t="shared" si="10"/>
        <v>1.1625403613957294E-2</v>
      </c>
      <c r="E327">
        <v>5.9850863731174498E-3</v>
      </c>
      <c r="F327">
        <v>3.88836330643958E-3</v>
      </c>
      <c r="G327">
        <f t="shared" si="11"/>
        <v>4.8709141338394348E-3</v>
      </c>
    </row>
    <row r="328" spans="1:7" x14ac:dyDescent="0.3">
      <c r="A328" t="s">
        <v>331</v>
      </c>
      <c r="B328">
        <v>3.1227410523347401</v>
      </c>
      <c r="C328">
        <v>3.0295064685652302</v>
      </c>
      <c r="D328">
        <f t="shared" si="10"/>
        <v>3.1149259351018337</v>
      </c>
      <c r="E328">
        <v>3.15921040494419</v>
      </c>
      <c r="F328">
        <v>3.2223945256732098</v>
      </c>
      <c r="G328">
        <f t="shared" si="11"/>
        <v>3.192785651193093</v>
      </c>
    </row>
    <row r="329" spans="1:7" x14ac:dyDescent="0.3">
      <c r="A329" t="s">
        <v>332</v>
      </c>
      <c r="B329">
        <v>1.0404842304994399</v>
      </c>
      <c r="C329">
        <v>1.36651263241701</v>
      </c>
      <c r="D329">
        <f t="shared" si="10"/>
        <v>1.0678126110126394</v>
      </c>
      <c r="E329">
        <v>0.97188651870815701</v>
      </c>
      <c r="F329">
        <v>1.1432228155309301</v>
      </c>
      <c r="G329">
        <f t="shared" si="11"/>
        <v>1.0629324696658571</v>
      </c>
    </row>
    <row r="330" spans="1:7" x14ac:dyDescent="0.3">
      <c r="A330" t="s">
        <v>333</v>
      </c>
      <c r="B330">
        <v>2.6161492726717299E-2</v>
      </c>
      <c r="C330">
        <v>6.9419003334742393E-2</v>
      </c>
      <c r="D330">
        <f t="shared" si="10"/>
        <v>2.9787427470429444E-2</v>
      </c>
      <c r="E330">
        <v>1.58656950465824E-2</v>
      </c>
      <c r="F330">
        <v>2.64239649485551E-2</v>
      </c>
      <c r="G330">
        <f t="shared" si="11"/>
        <v>2.1476226740794895E-2</v>
      </c>
    </row>
    <row r="331" spans="1:7" x14ac:dyDescent="0.3">
      <c r="A331" t="s">
        <v>334</v>
      </c>
      <c r="B331">
        <v>3.61607877235448E-2</v>
      </c>
      <c r="C331">
        <v>6.7837740516337106E-2</v>
      </c>
      <c r="D331">
        <f t="shared" si="10"/>
        <v>3.8816015962337781E-2</v>
      </c>
      <c r="E331">
        <v>2.98231251729545E-2</v>
      </c>
      <c r="F331">
        <v>3.9592871560084703E-2</v>
      </c>
      <c r="G331">
        <f t="shared" si="11"/>
        <v>3.5014645399120595E-2</v>
      </c>
    </row>
    <row r="332" spans="1:7" x14ac:dyDescent="0.3">
      <c r="A332" t="s">
        <v>335</v>
      </c>
      <c r="B332">
        <v>8.95177778300002E-2</v>
      </c>
      <c r="C332">
        <v>9.5267170792040501E-2</v>
      </c>
      <c r="D332">
        <f t="shared" si="10"/>
        <v>8.9999703937242465E-2</v>
      </c>
      <c r="E332">
        <v>9.6929480675214494E-2</v>
      </c>
      <c r="F332">
        <v>8.5111751095357693E-2</v>
      </c>
      <c r="G332">
        <f t="shared" si="11"/>
        <v>9.064968796513885E-2</v>
      </c>
    </row>
    <row r="333" spans="1:7" x14ac:dyDescent="0.3">
      <c r="A333" t="s">
        <v>336</v>
      </c>
      <c r="B333">
        <v>0.59034615655770495</v>
      </c>
      <c r="C333">
        <v>0.45519494413393202</v>
      </c>
      <c r="D333">
        <f t="shared" si="10"/>
        <v>0.57901750010258135</v>
      </c>
      <c r="E333">
        <v>0.59330320081173304</v>
      </c>
      <c r="F333">
        <v>0.53863289519027202</v>
      </c>
      <c r="G333">
        <f t="shared" si="11"/>
        <v>0.56425208871957278</v>
      </c>
    </row>
    <row r="334" spans="1:7" x14ac:dyDescent="0.3">
      <c r="A334" t="s">
        <v>337</v>
      </c>
      <c r="B334">
        <v>0.175128663078984</v>
      </c>
      <c r="C334">
        <v>0.194531857488036</v>
      </c>
      <c r="D334">
        <f t="shared" si="10"/>
        <v>0.17675507929567982</v>
      </c>
      <c r="E334">
        <v>0.185286182086523</v>
      </c>
      <c r="F334">
        <v>0.194149067099887</v>
      </c>
      <c r="G334">
        <f t="shared" si="11"/>
        <v>0.18999580759631876</v>
      </c>
    </row>
    <row r="335" spans="1:7" x14ac:dyDescent="0.3">
      <c r="A335" t="s">
        <v>338</v>
      </c>
      <c r="B335">
        <v>6.3984912932108201E-2</v>
      </c>
      <c r="C335">
        <v>8.6578053324565904E-2</v>
      </c>
      <c r="D335">
        <f t="shared" si="10"/>
        <v>6.5878717073102402E-2</v>
      </c>
      <c r="E335">
        <v>6.1692878885711698E-2</v>
      </c>
      <c r="F335">
        <v>8.4028700831979497E-2</v>
      </c>
      <c r="G335">
        <f t="shared" si="11"/>
        <v>7.3561853453449205E-2</v>
      </c>
    </row>
    <row r="336" spans="1:7" x14ac:dyDescent="0.3">
      <c r="A336" t="s">
        <v>339</v>
      </c>
      <c r="B336">
        <v>1.8700209150941199E-2</v>
      </c>
      <c r="C336">
        <v>3.1171230410345498E-2</v>
      </c>
      <c r="D336">
        <f t="shared" si="10"/>
        <v>1.9745556158627255E-2</v>
      </c>
      <c r="E336">
        <v>1.70994373212803E-2</v>
      </c>
      <c r="F336">
        <v>3.2060749273864E-2</v>
      </c>
      <c r="G336">
        <f t="shared" si="11"/>
        <v>2.5049690125604575E-2</v>
      </c>
    </row>
    <row r="337" spans="1:7" x14ac:dyDescent="0.3">
      <c r="A337" t="s">
        <v>340</v>
      </c>
      <c r="B337">
        <v>6.7389432002443996</v>
      </c>
      <c r="C337">
        <v>7.2917455993403602</v>
      </c>
      <c r="D337">
        <f t="shared" si="10"/>
        <v>6.7852802500911293</v>
      </c>
      <c r="E337">
        <v>6.8126498939212201</v>
      </c>
      <c r="F337">
        <v>7.3078878058386296</v>
      </c>
      <c r="G337">
        <f t="shared" si="11"/>
        <v>7.0758130851244587</v>
      </c>
    </row>
    <row r="338" spans="1:7" x14ac:dyDescent="0.3">
      <c r="A338" t="s">
        <v>341</v>
      </c>
      <c r="B338">
        <v>2.37877993662548</v>
      </c>
      <c r="C338">
        <v>3.17862313485307</v>
      </c>
      <c r="D338">
        <f t="shared" si="10"/>
        <v>2.4458244614076627</v>
      </c>
      <c r="E338">
        <v>2.3054725868794801</v>
      </c>
      <c r="F338">
        <v>2.7701990235666898</v>
      </c>
      <c r="G338">
        <f t="shared" si="11"/>
        <v>2.5524223642937578</v>
      </c>
    </row>
    <row r="339" spans="1:7" x14ac:dyDescent="0.3">
      <c r="A339" t="s">
        <v>342</v>
      </c>
      <c r="B339">
        <v>1.0516297323338E-2</v>
      </c>
      <c r="C339">
        <v>2.9939619766307098E-2</v>
      </c>
      <c r="D339">
        <f t="shared" si="10"/>
        <v>1.2144400713809567E-2</v>
      </c>
      <c r="E339">
        <v>5.0502721151185299E-3</v>
      </c>
      <c r="F339">
        <v>9.5505341406980793E-3</v>
      </c>
      <c r="G339">
        <f t="shared" si="11"/>
        <v>7.4416546959007752E-3</v>
      </c>
    </row>
    <row r="340" spans="1:7" x14ac:dyDescent="0.3">
      <c r="A340" t="s">
        <v>343</v>
      </c>
      <c r="B340">
        <v>6.8855309848894304E-3</v>
      </c>
      <c r="C340">
        <v>1.43566139057192E-2</v>
      </c>
      <c r="D340">
        <f t="shared" si="10"/>
        <v>7.5117727347039798E-3</v>
      </c>
      <c r="E340">
        <v>5.3846508624665603E-3</v>
      </c>
      <c r="F340">
        <v>9.3720769950278206E-3</v>
      </c>
      <c r="G340">
        <f t="shared" si="11"/>
        <v>7.5035189064522698E-3</v>
      </c>
    </row>
    <row r="341" spans="1:7" x14ac:dyDescent="0.3">
      <c r="A341" t="s">
        <v>344</v>
      </c>
      <c r="B341">
        <v>9.2296665334994001E-3</v>
      </c>
      <c r="C341">
        <v>2.0211983154071401E-2</v>
      </c>
      <c r="D341">
        <f t="shared" si="10"/>
        <v>1.0150227213974428E-2</v>
      </c>
      <c r="E341">
        <v>6.5665067798173597E-3</v>
      </c>
      <c r="F341">
        <v>1.0701275045537299E-2</v>
      </c>
      <c r="G341">
        <f t="shared" si="11"/>
        <v>8.7636705782831864E-3</v>
      </c>
    </row>
    <row r="342" spans="1:7" x14ac:dyDescent="0.3">
      <c r="A342" t="s">
        <v>345</v>
      </c>
      <c r="B342">
        <v>1.49108170986769E-2</v>
      </c>
      <c r="C342">
        <v>2.6223913077513199E-2</v>
      </c>
      <c r="D342">
        <f t="shared" si="10"/>
        <v>1.5859104394733245E-2</v>
      </c>
      <c r="E342">
        <v>1.16110137441195E-2</v>
      </c>
      <c r="F342">
        <v>1.50211687096933E-2</v>
      </c>
      <c r="G342">
        <f t="shared" si="11"/>
        <v>1.3423127157980341E-2</v>
      </c>
    </row>
    <row r="343" spans="1:7" x14ac:dyDescent="0.3">
      <c r="A343" t="s">
        <v>346</v>
      </c>
      <c r="B343">
        <v>2.54329894484525E-2</v>
      </c>
      <c r="C343">
        <v>3.31960818081714E-2</v>
      </c>
      <c r="D343">
        <f t="shared" si="10"/>
        <v>2.6083708038359729E-2</v>
      </c>
      <c r="E343">
        <v>2.5297481782123401E-2</v>
      </c>
      <c r="F343">
        <v>2.2497907743809401E-2</v>
      </c>
      <c r="G343">
        <f t="shared" si="11"/>
        <v>2.3809823385616557E-2</v>
      </c>
    </row>
    <row r="344" spans="1:7" x14ac:dyDescent="0.3">
      <c r="A344" t="s">
        <v>347</v>
      </c>
      <c r="B344">
        <v>0.28775291988814</v>
      </c>
      <c r="C344">
        <v>0.17051544992928699</v>
      </c>
      <c r="D344">
        <f t="shared" si="10"/>
        <v>0.2779258306818127</v>
      </c>
      <c r="E344">
        <v>0.28905889678073998</v>
      </c>
      <c r="F344">
        <v>0.219022300989514</v>
      </c>
      <c r="G344">
        <f t="shared" si="11"/>
        <v>0.25184233155843916</v>
      </c>
    </row>
    <row r="345" spans="1:7" x14ac:dyDescent="0.3">
      <c r="A345" t="s">
        <v>348</v>
      </c>
      <c r="B345">
        <v>0.183148074166334</v>
      </c>
      <c r="C345">
        <v>0.13668268804241801</v>
      </c>
      <c r="D345">
        <f t="shared" si="10"/>
        <v>0.17925324860752226</v>
      </c>
      <c r="E345">
        <v>0.18944862097592499</v>
      </c>
      <c r="F345">
        <v>0.158728400531679</v>
      </c>
      <c r="G345">
        <f t="shared" si="11"/>
        <v>0.173124282608383</v>
      </c>
    </row>
    <row r="346" spans="1:7" x14ac:dyDescent="0.3">
      <c r="A346" t="s">
        <v>349</v>
      </c>
      <c r="B346">
        <v>0.14695791131060101</v>
      </c>
      <c r="C346">
        <v>0.128588501140284</v>
      </c>
      <c r="D346">
        <f t="shared" si="10"/>
        <v>0.14541814904453815</v>
      </c>
      <c r="E346">
        <v>0.15113919380131</v>
      </c>
      <c r="F346">
        <v>0.14237803377147601</v>
      </c>
      <c r="G346">
        <f t="shared" si="11"/>
        <v>0.14648362366701487</v>
      </c>
    </row>
    <row r="347" spans="1:7" x14ac:dyDescent="0.3">
      <c r="A347" t="s">
        <v>350</v>
      </c>
      <c r="B347">
        <v>0.11267713204709399</v>
      </c>
      <c r="C347">
        <v>0.11615236484899701</v>
      </c>
      <c r="D347">
        <f t="shared" si="10"/>
        <v>0.1129684333074252</v>
      </c>
      <c r="E347">
        <v>0.111826630384651</v>
      </c>
      <c r="F347">
        <v>0.121313936887707</v>
      </c>
      <c r="G347">
        <f t="shared" si="11"/>
        <v>0.11686806561242054</v>
      </c>
    </row>
    <row r="348" spans="1:7" x14ac:dyDescent="0.3">
      <c r="A348" t="s">
        <v>351</v>
      </c>
      <c r="B348">
        <v>7.8443352995088506E-2</v>
      </c>
      <c r="C348">
        <v>9.5491574426335601E-2</v>
      </c>
      <c r="D348">
        <f t="shared" si="10"/>
        <v>7.9872370465978032E-2</v>
      </c>
      <c r="E348">
        <v>8.0262429665160007E-2</v>
      </c>
      <c r="F348">
        <v>9.5819179835573295E-2</v>
      </c>
      <c r="G348">
        <f t="shared" si="11"/>
        <v>8.8529090841698188E-2</v>
      </c>
    </row>
    <row r="349" spans="1:7" x14ac:dyDescent="0.3">
      <c r="A349" t="s">
        <v>352</v>
      </c>
      <c r="B349">
        <v>5.2223110003995002E-2</v>
      </c>
      <c r="C349">
        <v>7.5624024757461397E-2</v>
      </c>
      <c r="D349">
        <f t="shared" si="10"/>
        <v>5.4184623476374497E-2</v>
      </c>
      <c r="E349">
        <v>5.1010054423023699E-2</v>
      </c>
      <c r="F349">
        <v>6.9290602077487301E-2</v>
      </c>
      <c r="G349">
        <f t="shared" si="11"/>
        <v>6.0724107289181914E-2</v>
      </c>
    </row>
    <row r="350" spans="1:7" x14ac:dyDescent="0.3">
      <c r="A350" t="s">
        <v>353</v>
      </c>
      <c r="B350">
        <v>3.1783893027518599E-2</v>
      </c>
      <c r="C350">
        <v>5.5667757372703103E-2</v>
      </c>
      <c r="D350">
        <f t="shared" si="10"/>
        <v>3.37858883417669E-2</v>
      </c>
      <c r="E350">
        <v>3.1944700673369603E-2</v>
      </c>
      <c r="F350">
        <v>4.7008073647417901E-2</v>
      </c>
      <c r="G350">
        <f t="shared" si="11"/>
        <v>3.994918741952215E-2</v>
      </c>
    </row>
    <row r="351" spans="1:7" x14ac:dyDescent="0.3">
      <c r="A351" t="s">
        <v>354</v>
      </c>
      <c r="B351">
        <v>1.89117101026955E-2</v>
      </c>
      <c r="C351">
        <v>3.7929432885047902E-2</v>
      </c>
      <c r="D351">
        <f t="shared" si="10"/>
        <v>2.0505815283820391E-2</v>
      </c>
      <c r="E351">
        <v>1.9226777972511801E-2</v>
      </c>
      <c r="F351">
        <v>3.1279230049721898E-2</v>
      </c>
      <c r="G351">
        <f t="shared" si="11"/>
        <v>2.5631299262456303E-2</v>
      </c>
    </row>
    <row r="352" spans="1:7" x14ac:dyDescent="0.3">
      <c r="A352" t="s">
        <v>355</v>
      </c>
      <c r="B352">
        <v>1.0680798063591301E-2</v>
      </c>
      <c r="C352">
        <v>2.5519390039609902E-2</v>
      </c>
      <c r="D352">
        <f t="shared" si="10"/>
        <v>1.1924599785820608E-2</v>
      </c>
      <c r="E352">
        <v>1.1155566829628301E-2</v>
      </c>
      <c r="F352">
        <v>2.1261015113474099E-2</v>
      </c>
      <c r="G352">
        <f t="shared" si="11"/>
        <v>1.6525474817124328E-2</v>
      </c>
    </row>
    <row r="353" spans="1:7" x14ac:dyDescent="0.3">
      <c r="A353" t="s">
        <v>356</v>
      </c>
      <c r="B353">
        <v>5.3051488731699296E-3</v>
      </c>
      <c r="C353">
        <v>1.6120530845062299E-2</v>
      </c>
      <c r="D353">
        <f t="shared" si="10"/>
        <v>6.2117167432851192E-3</v>
      </c>
      <c r="E353">
        <v>5.7190296098145899E-3</v>
      </c>
      <c r="F353">
        <v>1.19135528971595E-2</v>
      </c>
      <c r="G353">
        <f t="shared" si="11"/>
        <v>9.0107212938557845E-3</v>
      </c>
    </row>
    <row r="354" spans="1:7" x14ac:dyDescent="0.3">
      <c r="A354" t="s">
        <v>357</v>
      </c>
      <c r="B354">
        <v>5.1406481329165999E-3</v>
      </c>
      <c r="C354">
        <v>1.7780074001012398E-2</v>
      </c>
      <c r="D354">
        <f t="shared" si="10"/>
        <v>6.2001111660759866E-3</v>
      </c>
      <c r="E354">
        <v>5.2981736002213802E-3</v>
      </c>
      <c r="F354">
        <v>1.4842711564023E-2</v>
      </c>
      <c r="G354">
        <f t="shared" si="11"/>
        <v>1.0370020905670366E-2</v>
      </c>
    </row>
    <row r="355" spans="1:7" x14ac:dyDescent="0.3">
      <c r="A355" t="s">
        <v>358</v>
      </c>
      <c r="B355">
        <v>61.978792393302498</v>
      </c>
      <c r="C355">
        <v>45.671780974714402</v>
      </c>
      <c r="D355">
        <f t="shared" si="10"/>
        <v>60.611904691313484</v>
      </c>
      <c r="E355">
        <v>68.189274867399504</v>
      </c>
      <c r="F355">
        <v>57.436062266178403</v>
      </c>
      <c r="G355">
        <f t="shared" si="11"/>
        <v>62.47515307719182</v>
      </c>
    </row>
    <row r="356" spans="1:7" x14ac:dyDescent="0.3">
      <c r="A356" t="s">
        <v>359</v>
      </c>
      <c r="B356">
        <v>61.978795018355299</v>
      </c>
      <c r="C356">
        <v>45.671781460756399</v>
      </c>
      <c r="D356">
        <f t="shared" si="10"/>
        <v>60.611907137069934</v>
      </c>
      <c r="E356">
        <v>68.189275964372897</v>
      </c>
      <c r="F356">
        <v>57.436062651377</v>
      </c>
      <c r="G356">
        <f t="shared" si="11"/>
        <v>62.475153795937054</v>
      </c>
    </row>
    <row r="357" spans="1:7" x14ac:dyDescent="0.3">
      <c r="A357" t="s">
        <v>360</v>
      </c>
      <c r="B357">
        <v>61.978799518506698</v>
      </c>
      <c r="C357">
        <v>45.671783262626498</v>
      </c>
      <c r="D357">
        <f t="shared" si="10"/>
        <v>60.611911411045774</v>
      </c>
      <c r="E357">
        <v>68.189278029519102</v>
      </c>
      <c r="F357">
        <v>57.436064593221403</v>
      </c>
      <c r="G357">
        <f t="shared" si="11"/>
        <v>62.475155795562223</v>
      </c>
    </row>
    <row r="358" spans="1:7" x14ac:dyDescent="0.3">
      <c r="A358" t="s">
        <v>361</v>
      </c>
      <c r="B358">
        <v>26.004175371523701</v>
      </c>
      <c r="C358">
        <v>18.466067143818599</v>
      </c>
      <c r="D358">
        <f t="shared" si="10"/>
        <v>25.372315420719517</v>
      </c>
      <c r="E358">
        <v>27.298542199297302</v>
      </c>
      <c r="F358">
        <v>20.504160180285599</v>
      </c>
      <c r="G358">
        <f t="shared" si="11"/>
        <v>23.688093137644668</v>
      </c>
    </row>
    <row r="359" spans="1:7" x14ac:dyDescent="0.3">
      <c r="A359" t="s">
        <v>362</v>
      </c>
      <c r="B359">
        <v>26.004120650021701</v>
      </c>
      <c r="C359">
        <v>18.466017830980402</v>
      </c>
      <c r="D359">
        <f t="shared" si="10"/>
        <v>25.372261152582997</v>
      </c>
      <c r="E359">
        <v>27.298485340432499</v>
      </c>
      <c r="F359">
        <v>20.504107969082401</v>
      </c>
      <c r="G359">
        <f t="shared" si="11"/>
        <v>23.688038748488726</v>
      </c>
    </row>
    <row r="360" spans="1:7" x14ac:dyDescent="0.3">
      <c r="A360" t="s">
        <v>363</v>
      </c>
      <c r="B360">
        <v>26.0039018775865</v>
      </c>
      <c r="C360">
        <v>18.4658206162079</v>
      </c>
      <c r="D360">
        <f t="shared" si="10"/>
        <v>25.372044187156039</v>
      </c>
      <c r="E360">
        <v>27.298258077455198</v>
      </c>
      <c r="F360">
        <v>20.5038992068468</v>
      </c>
      <c r="G360">
        <f t="shared" si="11"/>
        <v>23.687821316572627</v>
      </c>
    </row>
    <row r="361" spans="1:7" x14ac:dyDescent="0.3">
      <c r="A361" t="s">
        <v>364</v>
      </c>
      <c r="B361">
        <v>1.7726099931349999</v>
      </c>
      <c r="C361">
        <v>0.68209979482507699</v>
      </c>
      <c r="D361">
        <f t="shared" si="10"/>
        <v>1.6812011542803018</v>
      </c>
      <c r="E361">
        <v>0.90173937302465401</v>
      </c>
      <c r="F361">
        <v>1.08480272313438</v>
      </c>
      <c r="G361">
        <f t="shared" si="11"/>
        <v>0.9990169324520215</v>
      </c>
    </row>
    <row r="362" spans="1:7" x14ac:dyDescent="0.3">
      <c r="A362" t="s">
        <v>365</v>
      </c>
      <c r="B362">
        <v>1.7726092580719499</v>
      </c>
      <c r="C362">
        <v>0.68209918141595005</v>
      </c>
      <c r="D362">
        <f t="shared" si="10"/>
        <v>1.6812004294145373</v>
      </c>
      <c r="E362">
        <v>0.90173882974050001</v>
      </c>
      <c r="F362">
        <v>1.08480203034649</v>
      </c>
      <c r="G362">
        <f t="shared" si="11"/>
        <v>0.99901630972346456</v>
      </c>
    </row>
    <row r="363" spans="1:7" x14ac:dyDescent="0.3">
      <c r="A363" t="s">
        <v>366</v>
      </c>
      <c r="B363">
        <v>1.7726069716203801</v>
      </c>
      <c r="C363">
        <v>0.68209733190755595</v>
      </c>
      <c r="D363">
        <f t="shared" si="10"/>
        <v>1.6811981795884556</v>
      </c>
      <c r="E363">
        <v>0.90173629239222597</v>
      </c>
      <c r="F363">
        <v>1.0847991773388601</v>
      </c>
      <c r="G363">
        <f t="shared" si="11"/>
        <v>0.9990136046377831</v>
      </c>
    </row>
    <row r="364" spans="1:7" x14ac:dyDescent="0.3">
      <c r="A364" t="s">
        <v>367</v>
      </c>
      <c r="B364">
        <v>-1101.8603536048799</v>
      </c>
      <c r="C364">
        <v>-956.13163146447801</v>
      </c>
      <c r="D364">
        <f t="shared" si="10"/>
        <v>-1089.6450682281106</v>
      </c>
      <c r="E364">
        <v>-1339.3943455270601</v>
      </c>
      <c r="F364">
        <v>-768.86439789044402</v>
      </c>
      <c r="G364">
        <f t="shared" si="11"/>
        <v>-1036.2219144913126</v>
      </c>
    </row>
    <row r="365" spans="1:7" x14ac:dyDescent="0.3">
      <c r="A365" t="s">
        <v>368</v>
      </c>
      <c r="B365">
        <v>-1101.84907566009</v>
      </c>
      <c r="C365">
        <v>-956.12071183113801</v>
      </c>
      <c r="D365">
        <f t="shared" si="10"/>
        <v>-1089.6338203177336</v>
      </c>
      <c r="E365">
        <v>-1339.37762841266</v>
      </c>
      <c r="F365">
        <v>-768.85503067333605</v>
      </c>
      <c r="G365">
        <f t="shared" si="11"/>
        <v>-1036.209103019796</v>
      </c>
    </row>
    <row r="366" spans="1:7" x14ac:dyDescent="0.3">
      <c r="A366" t="s">
        <v>369</v>
      </c>
      <c r="B366">
        <v>-1101.80423807179</v>
      </c>
      <c r="C366">
        <v>-956.07691043922898</v>
      </c>
      <c r="D366">
        <f t="shared" si="10"/>
        <v>-1089.5890695855758</v>
      </c>
      <c r="E366">
        <v>-1339.3104307138001</v>
      </c>
      <c r="F366">
        <v>-768.81773237317805</v>
      </c>
      <c r="G366">
        <f t="shared" si="11"/>
        <v>-1036.1577934849643</v>
      </c>
    </row>
    <row r="367" spans="1:7" x14ac:dyDescent="0.3">
      <c r="A367" t="s">
        <v>370</v>
      </c>
      <c r="B367">
        <v>43.5852689383631</v>
      </c>
      <c r="C367">
        <v>42.500698083868002</v>
      </c>
      <c r="D367">
        <f t="shared" si="10"/>
        <v>43.49435794769223</v>
      </c>
      <c r="E367">
        <v>46.393158122535802</v>
      </c>
      <c r="F367">
        <v>39.900575784880402</v>
      </c>
      <c r="G367">
        <f t="shared" si="11"/>
        <v>42.943081611809944</v>
      </c>
    </row>
    <row r="368" spans="1:7" x14ac:dyDescent="0.3">
      <c r="A368" t="s">
        <v>371</v>
      </c>
      <c r="B368">
        <v>43.585260249280303</v>
      </c>
      <c r="C368">
        <v>42.500691674311597</v>
      </c>
      <c r="D368">
        <f t="shared" si="10"/>
        <v>43.494349449684094</v>
      </c>
      <c r="E368">
        <v>46.393148415234599</v>
      </c>
      <c r="F368">
        <v>39.900568918416099</v>
      </c>
      <c r="G368">
        <f t="shared" si="11"/>
        <v>42.943073414093703</v>
      </c>
    </row>
    <row r="369" spans="1:7" x14ac:dyDescent="0.3">
      <c r="A369" t="s">
        <v>372</v>
      </c>
      <c r="B369">
        <v>43.5852263200293</v>
      </c>
      <c r="C369">
        <v>42.5006654307373</v>
      </c>
      <c r="D369">
        <f t="shared" si="10"/>
        <v>43.494316164662543</v>
      </c>
      <c r="E369">
        <v>46.3931119187951</v>
      </c>
      <c r="F369">
        <v>39.900540217802998</v>
      </c>
      <c r="G369">
        <f t="shared" si="11"/>
        <v>42.943041060258189</v>
      </c>
    </row>
    <row r="370" spans="1:7" x14ac:dyDescent="0.3">
      <c r="A370" t="s">
        <v>373</v>
      </c>
      <c r="B370">
        <v>20.731734775918401</v>
      </c>
      <c r="C370">
        <v>18.166144040981699</v>
      </c>
      <c r="D370">
        <f t="shared" si="10"/>
        <v>20.516681610509782</v>
      </c>
      <c r="E370">
        <v>21.346625696348699</v>
      </c>
      <c r="F370">
        <v>17.435925431650901</v>
      </c>
      <c r="G370">
        <f t="shared" si="11"/>
        <v>19.268528812544591</v>
      </c>
    </row>
    <row r="371" spans="1:7" x14ac:dyDescent="0.3">
      <c r="A371" t="s">
        <v>374</v>
      </c>
      <c r="B371">
        <v>20.731700224407302</v>
      </c>
      <c r="C371">
        <v>18.1661070745083</v>
      </c>
      <c r="D371">
        <f t="shared" si="10"/>
        <v>20.516646856571501</v>
      </c>
      <c r="E371">
        <v>21.346589463739399</v>
      </c>
      <c r="F371">
        <v>17.4358938683174</v>
      </c>
      <c r="G371">
        <f t="shared" si="11"/>
        <v>19.268495061129663</v>
      </c>
    </row>
    <row r="372" spans="1:7" x14ac:dyDescent="0.3">
      <c r="A372" t="s">
        <v>375</v>
      </c>
      <c r="B372">
        <v>20.731562020612699</v>
      </c>
      <c r="C372">
        <v>18.165959332092299</v>
      </c>
      <c r="D372">
        <f t="shared" si="10"/>
        <v>20.516507853229761</v>
      </c>
      <c r="E372">
        <v>21.346444625088498</v>
      </c>
      <c r="F372">
        <v>17.4357676971355</v>
      </c>
      <c r="G372">
        <f t="shared" si="11"/>
        <v>19.268360142136761</v>
      </c>
    </row>
    <row r="373" spans="1:7" x14ac:dyDescent="0.3">
      <c r="A373" t="s">
        <v>376</v>
      </c>
      <c r="B373">
        <v>66.707771333090193</v>
      </c>
      <c r="C373">
        <v>56.737941961549097</v>
      </c>
      <c r="D373">
        <f t="shared" si="10"/>
        <v>65.872079445160651</v>
      </c>
      <c r="E373">
        <v>71.215644018322607</v>
      </c>
      <c r="F373">
        <v>55.377627453765598</v>
      </c>
      <c r="G373">
        <f t="shared" si="11"/>
        <v>62.799521421162339</v>
      </c>
    </row>
    <row r="374" spans="1:7" x14ac:dyDescent="0.3">
      <c r="A374" t="s">
        <v>377</v>
      </c>
      <c r="B374">
        <v>66.707501170676693</v>
      </c>
      <c r="C374">
        <v>56.737694284421799</v>
      </c>
      <c r="D374">
        <f t="shared" si="10"/>
        <v>65.871811167510728</v>
      </c>
      <c r="E374">
        <v>71.215360422167194</v>
      </c>
      <c r="F374">
        <v>55.377380246998001</v>
      </c>
      <c r="G374">
        <f t="shared" si="11"/>
        <v>62.799257161869456</v>
      </c>
    </row>
    <row r="375" spans="1:7" x14ac:dyDescent="0.3">
      <c r="A375" t="s">
        <v>378</v>
      </c>
      <c r="B375">
        <v>66.706420568275504</v>
      </c>
      <c r="C375">
        <v>56.736703392527197</v>
      </c>
      <c r="D375">
        <f t="shared" si="10"/>
        <v>65.870738084831274</v>
      </c>
      <c r="E375">
        <v>71.214225904316606</v>
      </c>
      <c r="F375">
        <v>55.376391563926497</v>
      </c>
      <c r="G375">
        <f t="shared" si="11"/>
        <v>62.798200138784374</v>
      </c>
    </row>
    <row r="376" spans="1:7" x14ac:dyDescent="0.3">
      <c r="A376" t="s">
        <v>379</v>
      </c>
      <c r="B376">
        <v>105969.45794880801</v>
      </c>
      <c r="C376">
        <v>113405.69097152899</v>
      </c>
      <c r="D376">
        <f t="shared" si="10"/>
        <v>106592.77850749086</v>
      </c>
      <c r="E376">
        <v>119748.023031067</v>
      </c>
      <c r="F376">
        <v>83276.861366351397</v>
      </c>
      <c r="G376">
        <f t="shared" si="11"/>
        <v>100367.70690499383</v>
      </c>
    </row>
    <row r="377" spans="1:7" x14ac:dyDescent="0.3">
      <c r="A377" t="s">
        <v>380</v>
      </c>
      <c r="B377">
        <v>105968.23583108799</v>
      </c>
      <c r="C377">
        <v>113404.28045750799</v>
      </c>
      <c r="D377">
        <f t="shared" si="10"/>
        <v>106591.54059800004</v>
      </c>
      <c r="E377">
        <v>119746.72857362199</v>
      </c>
      <c r="F377">
        <v>83275.863173063393</v>
      </c>
      <c r="G377">
        <f t="shared" si="11"/>
        <v>100366.56987859179</v>
      </c>
    </row>
    <row r="378" spans="1:7" x14ac:dyDescent="0.3">
      <c r="A378" t="s">
        <v>381</v>
      </c>
      <c r="B378">
        <v>105963.372348608</v>
      </c>
      <c r="C378">
        <v>113398.634485706</v>
      </c>
      <c r="D378">
        <f t="shared" si="10"/>
        <v>106586.61152563336</v>
      </c>
      <c r="E378">
        <v>119741.53830666799</v>
      </c>
      <c r="F378">
        <v>83271.882996259199</v>
      </c>
      <c r="G378">
        <f t="shared" si="11"/>
        <v>100362.02263830802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s1288646</dc:creator>
  <cp:lastModifiedBy>s1288646</cp:lastModifiedBy>
  <dcterms:created xsi:type="dcterms:W3CDTF">2024-11-08T09:49:23Z</dcterms:created>
  <dcterms:modified xsi:type="dcterms:W3CDTF">2024-11-20T05:50:29Z</dcterms:modified>
</cp:coreProperties>
</file>