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go\Desktop\matrix data\"/>
    </mc:Choice>
  </mc:AlternateContent>
  <xr:revisionPtr revIDLastSave="0" documentId="13_ncr:1_{BB6B9DE5-30A5-499C-8993-403AEAFD46D1}" xr6:coauthVersionLast="47" xr6:coauthVersionMax="47" xr10:uidLastSave="{00000000-0000-0000-0000-000000000000}"/>
  <bookViews>
    <workbookView xWindow="6420" yWindow="1440" windowWidth="17280" windowHeight="9444" xr2:uid="{88CA0A99-94BF-40F4-9056-80A46A668CE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" i="1"/>
</calcChain>
</file>

<file path=xl/sharedStrings.xml><?xml version="1.0" encoding="utf-8"?>
<sst xmlns="http://schemas.openxmlformats.org/spreadsheetml/2006/main" count="385" uniqueCount="384">
  <si>
    <t>Features</t>
    <phoneticPr fontId="1" type="noConversion"/>
  </si>
  <si>
    <t>Left</t>
  </si>
  <si>
    <t>Right</t>
    <phoneticPr fontId="1" type="noConversion"/>
  </si>
  <si>
    <t>Weighted</t>
  </si>
  <si>
    <t>Weighted</t>
    <phoneticPr fontId="1" type="noConversion"/>
  </si>
  <si>
    <t>Left</t>
    <phoneticPr fontId="1" type="noConversion"/>
  </si>
  <si>
    <t>'FirstOrder_Mean'</t>
  </si>
  <si>
    <t>'FirstOrder_StandardDeviation'</t>
  </si>
  <si>
    <t>'FirstOrder_Median'</t>
  </si>
  <si>
    <t>'FirstOrder_Minimum'</t>
  </si>
  <si>
    <t>'FirstOrder_Maximum'</t>
  </si>
  <si>
    <t>'FirstOrder_Entropy'</t>
  </si>
  <si>
    <t>'FirstOrder_Mode'</t>
  </si>
  <si>
    <t>'FirstOrder_Energy'</t>
  </si>
  <si>
    <t>'FirstOrder_HistogramBin1'</t>
  </si>
  <si>
    <t>'FirstOrder_HistogramBin2'</t>
  </si>
  <si>
    <t>'FirstOrder_HistogramBin3'</t>
  </si>
  <si>
    <t>'FirstOrder_HistogramBin4'</t>
  </si>
  <si>
    <t>'FirstOrder_HistogramBin5'</t>
  </si>
  <si>
    <t>'FirstOrder_HistogramBin6'</t>
  </si>
  <si>
    <t>'FirstOrder_HistogramBin7'</t>
  </si>
  <si>
    <t>'FirstOrder_HistogramBin8'</t>
  </si>
  <si>
    <t>'FirstOrder_HistogramBin9'</t>
  </si>
  <si>
    <t>'FirstOrder_HistogramBin10'</t>
  </si>
  <si>
    <t>'FirstOrder_HistogramBin11'</t>
  </si>
  <si>
    <t>'FirstOrder_HistogramBin12'</t>
  </si>
  <si>
    <t>'FirstOrder_HistogramBin13'</t>
  </si>
  <si>
    <t>'FirstOrder_HistogramBin14'</t>
  </si>
  <si>
    <t>'FirstOrder_HistogramBin15'</t>
  </si>
  <si>
    <t>'FirstOrder_HistogramBin16'</t>
  </si>
  <si>
    <t>'FirstOrder_HistogramBin17'</t>
  </si>
  <si>
    <t>'FirstOrder_HistogramBin18'</t>
  </si>
  <si>
    <t>'FirstOrder_HistogramBin19'</t>
  </si>
  <si>
    <t>'FirstOrder_HistogramBin20'</t>
  </si>
  <si>
    <t>'FirstOrder_ModeHistogram'</t>
  </si>
  <si>
    <t>'FirstOrder_Skewness'</t>
  </si>
  <si>
    <t>'FirstOrder_Kurtosis'</t>
  </si>
  <si>
    <t>'FirstOrder_Fifth'</t>
  </si>
  <si>
    <t>'FirstOrder_Sixth'</t>
  </si>
  <si>
    <t>'FirstOrder_Seventh'</t>
  </si>
  <si>
    <t>'GLCM_axial_NL60_autoc_m'</t>
  </si>
  <si>
    <t>'GLCM_axial_NL60_autoc_s'</t>
  </si>
  <si>
    <t>'GLCM_axial_NL60_contr_m'</t>
  </si>
  <si>
    <t>'GLCM_axial_NL60_contr_s'</t>
  </si>
  <si>
    <t>'GLCM_axial_NL60_corrm_m'</t>
  </si>
  <si>
    <t>'GLCM_axial_NL60_corrm_s'</t>
  </si>
  <si>
    <t>'GLCM_axial_NL60_cprom_m'</t>
  </si>
  <si>
    <t>'GLCM_axial_NL60_cprom_s'</t>
  </si>
  <si>
    <t>'GLCM_axial_NL60_dissi_m'</t>
  </si>
  <si>
    <t>'GLCM_axial_NL60_dissi_s'</t>
  </si>
  <si>
    <t>'GLCM_axial_NL60_energ_m'</t>
  </si>
  <si>
    <t>'GLCM_axial_NL60_energ_s'</t>
  </si>
  <si>
    <t>'GLCM_axial_NL60_entro_m'</t>
  </si>
  <si>
    <t>'GLCM_axial_NL60_entro_s'</t>
  </si>
  <si>
    <t>'GLCM_axial_NL60_homom_m'</t>
  </si>
  <si>
    <t>'GLCM_axial_NL60_homom_s'</t>
  </si>
  <si>
    <t>'GLCM_axial_NL60_maxpr_m'</t>
  </si>
  <si>
    <t>'GLCM_axial_NL60_maxpr_s'</t>
  </si>
  <si>
    <t>'GLCM_axial_NL60_savgh_m'</t>
  </si>
  <si>
    <t>'GLCM_axial_NL60_savgh_s'</t>
  </si>
  <si>
    <t>'GLCM_axial_NL60_senth_m'</t>
  </si>
  <si>
    <t>'GLCM_axial_NL60_senth_s'</t>
  </si>
  <si>
    <t>'GLCM_axial_NL60_inf1h_m'</t>
  </si>
  <si>
    <t>'GLCM_axial_NL60_inf1h_s'</t>
  </si>
  <si>
    <t>'GLCM_axial_NL60_inf2h_m'</t>
  </si>
  <si>
    <t>'GLCM_axial_NL60_inf2h_s'</t>
  </si>
  <si>
    <t>'GLCM_coronal_NL60_autoc_m'</t>
  </si>
  <si>
    <t>'GLCM_coronal_NL60_autoc_s'</t>
  </si>
  <si>
    <t>'GLCM_coronal_NL60_contr_m'</t>
  </si>
  <si>
    <t>'GLCM_coronal_NL60_contr_s'</t>
  </si>
  <si>
    <t>'GLCM_coronal_NL60_corrm_m'</t>
  </si>
  <si>
    <t>'GLCM_coronal_NL60_corrm_s'</t>
  </si>
  <si>
    <t>'GLCM_coronal_NL60_cprom_m'</t>
  </si>
  <si>
    <t>'GLCM_coronal_NL60_cprom_s'</t>
  </si>
  <si>
    <t>'GLCM_coronal_NL60_dissi_m'</t>
  </si>
  <si>
    <t>'GLCM_coronal_NL60_dissi_s'</t>
  </si>
  <si>
    <t>'GLCM_coronal_NL60_energ_m'</t>
  </si>
  <si>
    <t>'GLCM_coronal_NL60_energ_s'</t>
  </si>
  <si>
    <t>'GLCM_coronal_NL60_entro_m'</t>
  </si>
  <si>
    <t>'GLCM_coronal_NL60_entro_s'</t>
  </si>
  <si>
    <t>'GLCM_coronal_NL60_homom_m'</t>
  </si>
  <si>
    <t>'GLCM_coronal_NL60_homom_s'</t>
  </si>
  <si>
    <t>'GLCM_coronal_NL60_maxpr_m'</t>
  </si>
  <si>
    <t>'GLCM_coronal_NL60_maxpr_s'</t>
  </si>
  <si>
    <t>'GLCM_coronal_NL60_savgh_m'</t>
  </si>
  <si>
    <t>'GLCM_coronal_NL60_savgh_s'</t>
  </si>
  <si>
    <t>'GLCM_coronal_NL60_senth_m'</t>
  </si>
  <si>
    <t>'GLCM_coronal_NL60_senth_s'</t>
  </si>
  <si>
    <t>'GLCM_coronal_NL60_inf1h_m'</t>
  </si>
  <si>
    <t>'GLCM_coronal_NL60_inf1h_s'</t>
  </si>
  <si>
    <t>'GLCM_coronal_NL60_inf2h_m'</t>
  </si>
  <si>
    <t>'GLCM_coronal_NL60_inf2h_s'</t>
  </si>
  <si>
    <t>'GLCM_saggital_NL60_autoc_m'</t>
  </si>
  <si>
    <t>'GLCM_saggital_NL60_autoc_s'</t>
  </si>
  <si>
    <t>'GLCM_saggital_NL60_contr_m'</t>
  </si>
  <si>
    <t>'GLCM_saggital_NL60_contr_s'</t>
  </si>
  <si>
    <t>'GLCM_saggital_NL60_corrm_m'</t>
  </si>
  <si>
    <t>'GLCM_saggital_NL60_corrm_s'</t>
  </si>
  <si>
    <t>'GLCM_saggital_NL60_cprom_m'</t>
  </si>
  <si>
    <t>'GLCM_saggital_NL60_cprom_s'</t>
  </si>
  <si>
    <t>'GLCM_saggital_NL60_dissi_m'</t>
  </si>
  <si>
    <t>'GLCM_saggital_NL60_dissi_s'</t>
  </si>
  <si>
    <t>'GLCM_saggital_NL60_energ_m'</t>
  </si>
  <si>
    <t>'GLCM_saggital_NL60_energ_s'</t>
  </si>
  <si>
    <t>'GLCM_saggital_NL60_entro_m'</t>
  </si>
  <si>
    <t>'GLCM_saggital_NL60_entro_s'</t>
  </si>
  <si>
    <t>'GLCM_saggital_NL60_homom_m'</t>
  </si>
  <si>
    <t>'GLCM_saggital_NL60_homom_s'</t>
  </si>
  <si>
    <t>'GLCM_saggital_NL60_maxpr_m'</t>
  </si>
  <si>
    <t>'GLCM_saggital_NL60_maxpr_s'</t>
  </si>
  <si>
    <t>'GLCM_saggital_NL60_savgh_m'</t>
  </si>
  <si>
    <t>'GLCM_saggital_NL60_savgh_s'</t>
  </si>
  <si>
    <t>'GLCM_saggital_NL60_senth_m'</t>
  </si>
  <si>
    <t>'GLCM_saggital_NL60_senth_s'</t>
  </si>
  <si>
    <t>'GLCM_saggital_NL60_inf1h_m'</t>
  </si>
  <si>
    <t>'GLCM_saggital_NL60_inf1h_s'</t>
  </si>
  <si>
    <t>'GLCM_saggital_NL60_inf2h_m'</t>
  </si>
  <si>
    <t>'GLCM_saggital_NL60_inf2h_s'</t>
  </si>
  <si>
    <t>'GLRL_Axial_120_ShortRunEmphasis'</t>
  </si>
  <si>
    <t>'GLRL_Axial_120_LongRunEmphasis'</t>
  </si>
  <si>
    <t>'GLRL_Axial_120_GrayLevelNonuniformity'</t>
  </si>
  <si>
    <t>'GLRL_Axial_120_RunLengthNonuniformity'</t>
  </si>
  <si>
    <t>'GLRL_Axial_120_RunPercentage'</t>
  </si>
  <si>
    <t>'GLRL_Axial_120_LowGrayLevelRunEmphasis'</t>
  </si>
  <si>
    <t>'GLRL_Axial_120_HighGrayLevelRunEmphasis'</t>
  </si>
  <si>
    <t>'GLRL_Axial_120_ShortRunLowGrayLevelEmphasis'</t>
  </si>
  <si>
    <t>'GLRL_Axial_120_ShortRunHighGrayLevelEmphasis'</t>
  </si>
  <si>
    <t>'GLRL_Axial_120_LongRunLowGrayLevelEmphasis'</t>
  </si>
  <si>
    <t>'GLRL_Axial_120_LongRunHighGrayLevelEmphasis'</t>
  </si>
  <si>
    <t>'GLRL_Saggital_120_ShortRunEmphasis'</t>
  </si>
  <si>
    <t>'GLRL_Saggital_120_LongRunEmphasis'</t>
  </si>
  <si>
    <t>'GLRL_Saggital_120_GrayLevelNonuniformity'</t>
  </si>
  <si>
    <t>'GLRL_Saggital_120_RunLengthNonuniformity'</t>
  </si>
  <si>
    <t>'GLRL_Saggital_120_RunPercentage'</t>
  </si>
  <si>
    <t>'GLRL_Saggital_120_LowGrayLevelRunEmphasis'</t>
  </si>
  <si>
    <t>'GLRL_Saggital_120_HighGrayLevelRunEmphasis'</t>
  </si>
  <si>
    <t>'GLRL_Saggital_120_ShortRunLowGrayLevelEmphasis'</t>
  </si>
  <si>
    <t>'GLRL_Saggital_120_ShortRunHighGrayLevelEmphasis'</t>
  </si>
  <si>
    <t>'GLRL_Saggital_120_LongRunLowGrayLevelEmphasis'</t>
  </si>
  <si>
    <t>'GLRL_Saggital_120_LongRunHighGrayLevelEmphasis'</t>
  </si>
  <si>
    <t>'GLRL_Coronal_120_ShortRunEmphasis'</t>
  </si>
  <si>
    <t>'GLRL_Coronal_120_LongRunEmphasis'</t>
  </si>
  <si>
    <t>'GLRL_Coronal_120_GrayLevelNonuniformity'</t>
  </si>
  <si>
    <t>'GLRL_Coronal_120_RunLengthNonuniformity'</t>
  </si>
  <si>
    <t>'GLRL_Coronal_120_RunPercentage'</t>
  </si>
  <si>
    <t>'GLRL_Coronal_120_LowGrayLevelRunEmphasis'</t>
  </si>
  <si>
    <t>'GLRL_Coronal_120_HighGrayLevelRunEmphasis'</t>
  </si>
  <si>
    <t>'GLRL_Coronal_120_ShortRunLowGrayLevelEmphasis'</t>
  </si>
  <si>
    <t>'GLRL_Coronal_120_ShortRunHighGrayLevelEmphasis'</t>
  </si>
  <si>
    <t>'GLRL_Coronal_120_LongRunLowGrayLevelEmphasis'</t>
  </si>
  <si>
    <t>'GLRL_Coronal_120_LongRunHighGrayLevelEmphasis'</t>
  </si>
  <si>
    <t>'GLRL_Axial_30_ShortRunEmphasis'</t>
  </si>
  <si>
    <t>'GLRL_Axial_30_LongRunEmphasis'</t>
  </si>
  <si>
    <t>'GLRL_Axial_30_GrayLevelNonuniformity'</t>
  </si>
  <si>
    <t>'GLRL_Axial_30_RunLengthNonuniformity'</t>
  </si>
  <si>
    <t>'GLRL_Axial_30_RunPercentage'</t>
  </si>
  <si>
    <t>'GLRL_Axial_30_LowGrayLevelRunEmphasis'</t>
  </si>
  <si>
    <t>'GLRL_Axial_30_HighGrayLevelRunEmphasis'</t>
  </si>
  <si>
    <t>'GLRL_Axial_30_ShortRunLowGrayLevelEmphasis'</t>
  </si>
  <si>
    <t>'GLRL_Axial_30_ShortRunHighGrayLevelEmphasis'</t>
  </si>
  <si>
    <t>'GLRL_Axial_30_LongRunLowGrayLevelEmphasis'</t>
  </si>
  <si>
    <t>'GLRL_Axial_30_LongRunHighGrayLevelEmphasis'</t>
  </si>
  <si>
    <t>'GLRL_Saggital_30_ShortRunEmphasis'</t>
  </si>
  <si>
    <t>'GLRL_Saggital_30_LongRunEmphasis'</t>
  </si>
  <si>
    <t>'GLRL_Saggital_30_GrayLevelNonuniformity'</t>
  </si>
  <si>
    <t>'GLRL_Saggital_30_RunLengthNonuniformity'</t>
  </si>
  <si>
    <t>'GLRL_Saggital_30_RunPercentage'</t>
  </si>
  <si>
    <t>'GLRL_Saggital_30_LowGrayLevelRunEmphasis'</t>
  </si>
  <si>
    <t>'GLRL_Saggital_30_HighGrayLevelRunEmphasis'</t>
  </si>
  <si>
    <t>'GLRL_Saggital_30_ShortRunLowGrayLevelEmphasis'</t>
  </si>
  <si>
    <t>'GLRL_Saggital_30_ShortRunHighGrayLevelEmphasis'</t>
  </si>
  <si>
    <t>'GLRL_Saggital_30_LongRunLowGrayLevelEmphasis'</t>
  </si>
  <si>
    <t>'GLRL_Saggital_30_LongRunHighGrayLevelEmphasis'</t>
  </si>
  <si>
    <t>'GLRL_Coronal_30_ShortRunEmphasis'</t>
  </si>
  <si>
    <t>'GLRL_Coronal_30_LongRunEmphasis'</t>
  </si>
  <si>
    <t>'GLRL_Coronal_30_GrayLevelNonuniformity'</t>
  </si>
  <si>
    <t>'GLRL_Coronal_30_RunLengthNonuniformity'</t>
  </si>
  <si>
    <t>'GLRL_Coronal_30_RunPercentage'</t>
  </si>
  <si>
    <t>'GLRL_Coronal_30_LowGrayLevelRunEmphasis'</t>
  </si>
  <si>
    <t>'GLRL_Coronal_30_HighGrayLevelRunEmphasis'</t>
  </si>
  <si>
    <t>'GLRL_Coronal_30_ShortRunLowGrayLevelEmphasis'</t>
  </si>
  <si>
    <t>'GLRL_Coronal_30_ShortRunHighGrayLevelEmphasis'</t>
  </si>
  <si>
    <t>'GLRL_Coronal_30_LongRunLowGrayLevelEmphasis'</t>
  </si>
  <si>
    <t>'GLRL_Coronal_30_LongRunHighGrayLevelEmphasis'</t>
  </si>
  <si>
    <t>'GLDM_Axial_Contrast'</t>
  </si>
  <si>
    <t>'GLDM_Axial_AngularSecondMoment'</t>
  </si>
  <si>
    <t>'GLDM_Axial_Entropy'</t>
  </si>
  <si>
    <t>'GLDM_Axial_Mean'</t>
  </si>
  <si>
    <t>'GLDM_Coronal_Contrast'</t>
  </si>
  <si>
    <t>'GLDM_Coronal_AngularSecondMoment'</t>
  </si>
  <si>
    <t>'GLDM_Coronal_Entropy'</t>
  </si>
  <si>
    <t>'GLDM_Coronal_Mean'</t>
  </si>
  <si>
    <t>'GLDM_Saggital_Contrast'</t>
  </si>
  <si>
    <t>'GLDM_Saggital_AngularSecondMoment'</t>
  </si>
  <si>
    <t>'GLDM_Saggital_Entropy'</t>
  </si>
  <si>
    <t>'GLDM_Saggital_Mean'</t>
  </si>
  <si>
    <t>'NGTDM_600_Coarseness'</t>
  </si>
  <si>
    <t>'NGTDM_600_Contrast'</t>
  </si>
  <si>
    <t>'NGTDM_600_Busyness'</t>
  </si>
  <si>
    <t>'NGTDM_600_Complexity'</t>
  </si>
  <si>
    <t>'NGTDM_600_Strength'</t>
  </si>
  <si>
    <t>'NGTDM_60_Coarseness'</t>
  </si>
  <si>
    <t>'NGTDM_60_Contrast'</t>
  </si>
  <si>
    <t>'NGTDM_60_Busyness'</t>
  </si>
  <si>
    <t>'NGTDM_60_Complexity'</t>
  </si>
  <si>
    <t>'NGTDM_60_Strength'</t>
  </si>
  <si>
    <t>'Laws_LLL_mean'</t>
  </si>
  <si>
    <t>'Laws_LLE_mean'</t>
  </si>
  <si>
    <t>'Laws_LLS_mean'</t>
  </si>
  <si>
    <t>'Laws_LLR_mean'</t>
  </si>
  <si>
    <t>'Laws_LLW_mean'</t>
  </si>
  <si>
    <t>'Laws_LEE_mean'</t>
  </si>
  <si>
    <t>'Laws_LES_mean'</t>
  </si>
  <si>
    <t>'Laws_LER_mean'</t>
  </si>
  <si>
    <t>'Laws_LEW_mean'</t>
  </si>
  <si>
    <t>'Laws_LSS_mean'</t>
  </si>
  <si>
    <t>'Laws_LSR_mean'</t>
  </si>
  <si>
    <t>'Laws_LSW_mean'</t>
  </si>
  <si>
    <t>'Laws_LRR_mean'</t>
  </si>
  <si>
    <t>'Laws_LRW_mean'</t>
  </si>
  <si>
    <t>'Laws_LWW_mean'</t>
  </si>
  <si>
    <t>'Laws_EEE_mean'</t>
  </si>
  <si>
    <t>'Laws_EES_mean'</t>
  </si>
  <si>
    <t>'Laws_EER_mean'</t>
  </si>
  <si>
    <t>'Laws_EEW_mean'</t>
  </si>
  <si>
    <t>'Laws_ESS_mean'</t>
  </si>
  <si>
    <t>'Laws_ESR_mean'</t>
  </si>
  <si>
    <t>'Laws_ESW_mean'</t>
  </si>
  <si>
    <t>'Laws_ERR_mean'</t>
  </si>
  <si>
    <t>'Laws_ERW_mean'</t>
  </si>
  <si>
    <t>'Laws_EWW_mean'</t>
  </si>
  <si>
    <t>'Laws_SSS_mean'</t>
  </si>
  <si>
    <t>'Laws_SSR_mean'</t>
  </si>
  <si>
    <t>'Laws_SSW_mean'</t>
  </si>
  <si>
    <t>'Laws_SRR_mean'</t>
  </si>
  <si>
    <t>'Laws_SRW_mean'</t>
  </si>
  <si>
    <t>'Laws_SWW_mean'</t>
  </si>
  <si>
    <t>'Laws_RRR_mean'</t>
  </si>
  <si>
    <t>'Laws_RRW_mean'</t>
  </si>
  <si>
    <t>'Laws_RWW_mean'</t>
  </si>
  <si>
    <t>'Laws_WWW_mean'</t>
  </si>
  <si>
    <t>'Laws_LLL_absmean'</t>
  </si>
  <si>
    <t>'Laws_LLE_absmean'</t>
  </si>
  <si>
    <t>'Laws_LLS_absmean'</t>
  </si>
  <si>
    <t>'Laws_LLR_absmean'</t>
  </si>
  <si>
    <t>'Laws_LLW_absmean'</t>
  </si>
  <si>
    <t>'Laws_LEE_absmean'</t>
  </si>
  <si>
    <t>'Laws_LES_absmean'</t>
  </si>
  <si>
    <t>'Laws_LER_absmean'</t>
  </si>
  <si>
    <t>'Laws_LEW_absmean'</t>
  </si>
  <si>
    <t>'Laws_LSS_absmean'</t>
  </si>
  <si>
    <t>'Laws_LSR_absmean'</t>
  </si>
  <si>
    <t>'Laws_LSW_absmean'</t>
  </si>
  <si>
    <t>'Laws_LRR_absmean'</t>
  </si>
  <si>
    <t>'Laws_LRW_absmean'</t>
  </si>
  <si>
    <t>'Laws_LWW_absmean'</t>
  </si>
  <si>
    <t>'Laws_EEE_absmean'</t>
  </si>
  <si>
    <t>'Laws_EES_absmean'</t>
  </si>
  <si>
    <t>'Laws_EER_absmean'</t>
  </si>
  <si>
    <t>'Laws_EEW_absmean'</t>
  </si>
  <si>
    <t>'Laws_ESS_absmean'</t>
  </si>
  <si>
    <t>'Laws_ESR_absmean'</t>
  </si>
  <si>
    <t>'Laws_ESW_absmean'</t>
  </si>
  <si>
    <t>'Laws_ERR_absmean'</t>
  </si>
  <si>
    <t>'Laws_ERW_absmean'</t>
  </si>
  <si>
    <t>'Laws_EWW_absmean'</t>
  </si>
  <si>
    <t>'Laws_SSS_absmean'</t>
  </si>
  <si>
    <t>'Laws_SSR_absmean'</t>
  </si>
  <si>
    <t>'Laws_SSW_absmean'</t>
  </si>
  <si>
    <t>'Laws_SRR_absmean'</t>
  </si>
  <si>
    <t>'Laws_SRW_absmean'</t>
  </si>
  <si>
    <t>'Laws_SWW_absmean'</t>
  </si>
  <si>
    <t>'Laws_RRR_absmean'</t>
  </si>
  <si>
    <t>'Laws_RRW_absmean'</t>
  </si>
  <si>
    <t>'Laws_RWW_absmean'</t>
  </si>
  <si>
    <t>'Laws_WWW_absmean'</t>
  </si>
  <si>
    <t>'Laws_LLL_std'</t>
  </si>
  <si>
    <t>'Laws_LLE_std'</t>
  </si>
  <si>
    <t>'Laws_LLS_std'</t>
  </si>
  <si>
    <t>'Laws_LLR_std'</t>
  </si>
  <si>
    <t>'Laws_LLW_std'</t>
  </si>
  <si>
    <t>'Laws_LEE_std'</t>
  </si>
  <si>
    <t>'Laws_LES_std'</t>
  </si>
  <si>
    <t>'Laws_LER_std'</t>
  </si>
  <si>
    <t>'Laws_LEW_std'</t>
  </si>
  <si>
    <t>'Laws_LSS_std'</t>
  </si>
  <si>
    <t>'Laws_LSR_std'</t>
  </si>
  <si>
    <t>'Laws_LSW_std'</t>
  </si>
  <si>
    <t>'Laws_LRR_std'</t>
  </si>
  <si>
    <t>'Laws_LRW_std'</t>
  </si>
  <si>
    <t>'Laws_LWW_std'</t>
  </si>
  <si>
    <t>'Laws_EEE_std'</t>
  </si>
  <si>
    <t>'Laws_EES_std'</t>
  </si>
  <si>
    <t>'Laws_EER_std'</t>
  </si>
  <si>
    <t>'Laws_EEW_std'</t>
  </si>
  <si>
    <t>'Laws_ESS_std'</t>
  </si>
  <si>
    <t>'Laws_ESR_std'</t>
  </si>
  <si>
    <t>'Laws_ESW_std'</t>
  </si>
  <si>
    <t>'Laws_ERR_std'</t>
  </si>
  <si>
    <t>'Laws_ERW_std'</t>
  </si>
  <si>
    <t>'Laws_EWW_std'</t>
  </si>
  <si>
    <t>'Laws_SSS_std'</t>
  </si>
  <si>
    <t>'Laws_SSR_std'</t>
  </si>
  <si>
    <t>'Laws_SSW_std'</t>
  </si>
  <si>
    <t>'Laws_SRR_std'</t>
  </si>
  <si>
    <t>'Laws_SRW_std'</t>
  </si>
  <si>
    <t>'Laws_SWW_std'</t>
  </si>
  <si>
    <t>'Laws_RRR_std'</t>
  </si>
  <si>
    <t>'Laws_RRW_std'</t>
  </si>
  <si>
    <t>'Laws_RWW_std'</t>
  </si>
  <si>
    <t>'Laws_WWW_std'</t>
  </si>
  <si>
    <t>'StructureTensor_1_3_FA'</t>
  </si>
  <si>
    <t>'StructureTensor_1_3_Eigenvalue1'</t>
  </si>
  <si>
    <t>'StructureTensor_1_3_Eigenvalue2'</t>
  </si>
  <si>
    <t>'StructureTensor_1_3_Eigenvalue3'</t>
  </si>
  <si>
    <t>'StructureTensor_1_3_Determinant'</t>
  </si>
  <si>
    <t>'StructureTensor_1_3_FA_std'</t>
  </si>
  <si>
    <t>'StructureTensor_1_3_Eigenvalue1_std'</t>
  </si>
  <si>
    <t>'StructureTensor_1_3_Eigenvalue2_std'</t>
  </si>
  <si>
    <t>'StructureTensor_1_3_Eigenvalue3_std'</t>
  </si>
  <si>
    <t>'StructureTensor_1_3_Determinant_std'</t>
  </si>
  <si>
    <t>'StructureTensor_2_5_FA'</t>
  </si>
  <si>
    <t>'StructureTensor_2_5_Eigenvalue1'</t>
  </si>
  <si>
    <t>'StructureTensor_2_5_Eigenvalue2'</t>
  </si>
  <si>
    <t>'StructureTensor_2_5_Eigenvalue3'</t>
  </si>
  <si>
    <t>'StructureTensor_2_5_Determinant'</t>
  </si>
  <si>
    <t>'StructureTensor_2_5_FA_std'</t>
  </si>
  <si>
    <t>'StructureTensor_2_5_Eigenvalue1_std'</t>
  </si>
  <si>
    <t>'StructureTensor_2_5_Eigenvalue2_std'</t>
  </si>
  <si>
    <t>'StructureTensor_2_5_Eigenvalue3_std'</t>
  </si>
  <si>
    <t>'StructureTensor_2_5_Determinant_std'</t>
  </si>
  <si>
    <t>'LBP_Mean_3'</t>
  </si>
  <si>
    <t>'LBP_Std_3'</t>
  </si>
  <si>
    <t>'LBP_Hist0_3'</t>
  </si>
  <si>
    <t>'LBP_Hist1_3'</t>
  </si>
  <si>
    <t>'LBP_Hist2_3'</t>
  </si>
  <si>
    <t>'LBP_Hist3_3'</t>
  </si>
  <si>
    <t>'LBP_Hist4_3'</t>
  </si>
  <si>
    <t>'LBP_Hist5_3'</t>
  </si>
  <si>
    <t>'LBP_Hist6_3'</t>
  </si>
  <si>
    <t>'LBP_Mean_5'</t>
  </si>
  <si>
    <t>'LBP_Std_5'</t>
  </si>
  <si>
    <t>'LBP_Hist0_5'</t>
  </si>
  <si>
    <t>'LBP_Hist1_5'</t>
  </si>
  <si>
    <t>'LBP_Hist2_5'</t>
  </si>
  <si>
    <t>'LBP_Hist3_5'</t>
  </si>
  <si>
    <t>'LBP_Hist4_5'</t>
  </si>
  <si>
    <t>'LBP_Hist5_5'</t>
  </si>
  <si>
    <t>'LBP_Hist6_5'</t>
  </si>
  <si>
    <t>'LBP_Hist7_5'</t>
  </si>
  <si>
    <t>'LBP_Hist8_5'</t>
  </si>
  <si>
    <t>'LBP_Hist9_5'</t>
  </si>
  <si>
    <t>'LBP_Hist10_5'</t>
  </si>
  <si>
    <t>'LBP_Hist11_5'</t>
  </si>
  <si>
    <t>'LBP_Hist12_5'</t>
  </si>
  <si>
    <t>'LBP_Hist13_5'</t>
  </si>
  <si>
    <t>'LBP_Hist14_5'</t>
  </si>
  <si>
    <t>'LBP_Hist15_5'</t>
  </si>
  <si>
    <t>'GFB_Blur1_mean'</t>
  </si>
  <si>
    <t>'GFB_Blur2_mean'</t>
  </si>
  <si>
    <t>'GFB_Blur3_mean'</t>
  </si>
  <si>
    <t>'GFB_GM1_mean'</t>
  </si>
  <si>
    <t>'GFB_GM2_mean'</t>
  </si>
  <si>
    <t>'GFB_GM3_mean'</t>
  </si>
  <si>
    <t>'GFB_Lapl1_mean'</t>
  </si>
  <si>
    <t>'GFB_Lapl2_mean'</t>
  </si>
  <si>
    <t>'GFB_Lapl3_mean'</t>
  </si>
  <si>
    <t>'GFB_Curv1_mean'</t>
  </si>
  <si>
    <t>'GFB_Curv2_mean'</t>
  </si>
  <si>
    <t>'GFB_Curv3_mean'</t>
  </si>
  <si>
    <t>'GFB_Blur1_std'</t>
  </si>
  <si>
    <t>'GFB_Blur2_std'</t>
  </si>
  <si>
    <t>'GFB_Blur3_std'</t>
  </si>
  <si>
    <t>'GFB_GM1_std'</t>
  </si>
  <si>
    <t>'GFB_GM2_std'</t>
  </si>
  <si>
    <t>'GFB_GM3_std'</t>
  </si>
  <si>
    <t>'GFB_Lapl1_std'</t>
  </si>
  <si>
    <t>'GFB_Lapl2_std'</t>
  </si>
  <si>
    <t>'GFB_Lapl3_std'</t>
  </si>
  <si>
    <t>'GFB_Curv1_std'</t>
  </si>
  <si>
    <t>'GFB_Curv2_std'</t>
  </si>
  <si>
    <t>'GFB_Curv3_std'</t>
  </si>
  <si>
    <t>08114,baseline</t>
    <phoneticPr fontId="1" type="noConversion"/>
  </si>
  <si>
    <t>08114,followup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</si>
</sst>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225A-1875-4D1A-B913-E5366F6B508D}">
  <dimension ref="A1:G378"/>
  <sheetViews>
    <sheetView tabSelected="1" topLeftCell="A366" workbookViewId="0">
      <selection activeCell="I376" sqref="I376"/>
    </sheetView>
  </sheetViews>
  <sheetFormatPr defaultRowHeight="16.2" x14ac:dyDescent="0.3"/>
  <cols>
    <col min="1" max="1" width="30.44140625" customWidth="1"/>
  </cols>
  <sheetData>
    <row r="1" spans="1:7" x14ac:dyDescent="0.3">
      <c r="B1" t="s">
        <v>382</v>
      </c>
      <c r="E1" t="s">
        <v>383</v>
      </c>
    </row>
    <row r="2" spans="1:7" x14ac:dyDescent="0.3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2</v>
      </c>
      <c r="G2" t="s">
        <v>3</v>
      </c>
    </row>
    <row r="3" spans="1:7" x14ac:dyDescent="0.3">
      <c r="A3" t="s">
        <v>6</v>
      </c>
      <c r="B3">
        <v>81.370880545442603</v>
      </c>
      <c r="C3">
        <v>65.306339149863703</v>
      </c>
      <c r="D3">
        <f>(B3*406.631  +C3*256.995)/(406.631+ 256.995)</f>
        <v>75.149745725594073</v>
      </c>
      <c r="E3">
        <v>54.949997787734702</v>
      </c>
      <c r="F3">
        <v>56.923402732712702</v>
      </c>
      <c r="G3">
        <f>(E3*477.324  +F3*311.027)/(477.324+311.027 )</f>
        <v>55.728562437011071</v>
      </c>
    </row>
    <row r="4" spans="1:7" x14ac:dyDescent="0.3">
      <c r="A4" t="s">
        <v>7</v>
      </c>
      <c r="B4">
        <v>46.326833173959798</v>
      </c>
      <c r="C4">
        <v>44.937108391632897</v>
      </c>
      <c r="D4">
        <f t="shared" ref="D4:D67" si="0">(B4*406.631  +C4*256.995)/(406.631+ 256.995)</f>
        <v>45.78865004003481</v>
      </c>
      <c r="E4">
        <v>40.879908403760297</v>
      </c>
      <c r="F4">
        <v>41.367093955480499</v>
      </c>
      <c r="G4">
        <f t="shared" ref="G4:G67" si="1">(E4*477.324  +F4*311.027)/(477.324+311.027 )</f>
        <v>41.072117027323763</v>
      </c>
    </row>
    <row r="5" spans="1:7" x14ac:dyDescent="0.3">
      <c r="A5" t="s">
        <v>8</v>
      </c>
      <c r="B5">
        <v>72.553184509277301</v>
      </c>
      <c r="C5">
        <v>55.6179809570313</v>
      </c>
      <c r="D5">
        <f t="shared" si="0"/>
        <v>65.994878118464612</v>
      </c>
      <c r="E5">
        <v>43.846153259277301</v>
      </c>
      <c r="F5">
        <v>47.441871643066399</v>
      </c>
      <c r="G5">
        <f t="shared" si="1"/>
        <v>45.2647669247065</v>
      </c>
    </row>
    <row r="6" spans="1:7" x14ac:dyDescent="0.3">
      <c r="A6" t="s">
        <v>9</v>
      </c>
      <c r="B6">
        <v>8.5106372833252006</v>
      </c>
      <c r="C6">
        <v>6.8539333343505904</v>
      </c>
      <c r="D6">
        <f t="shared" si="0"/>
        <v>7.8690641210821157</v>
      </c>
      <c r="E6">
        <v>8.4615383148193395</v>
      </c>
      <c r="F6">
        <v>8.3721046447753906</v>
      </c>
      <c r="G6">
        <f t="shared" si="1"/>
        <v>8.4262541760375544</v>
      </c>
    </row>
    <row r="7" spans="1:7" x14ac:dyDescent="0.3">
      <c r="A7" t="s">
        <v>10</v>
      </c>
      <c r="B7">
        <v>357.021240234375</v>
      </c>
      <c r="C7">
        <v>337.19097900390602</v>
      </c>
      <c r="D7">
        <f t="shared" si="0"/>
        <v>349.34179731784616</v>
      </c>
      <c r="E7">
        <v>359.23077392578102</v>
      </c>
      <c r="F7">
        <v>348.60464477539102</v>
      </c>
      <c r="G7">
        <f t="shared" si="1"/>
        <v>355.03846228888528</v>
      </c>
    </row>
    <row r="8" spans="1:7" x14ac:dyDescent="0.3">
      <c r="A8" t="s">
        <v>11</v>
      </c>
      <c r="B8">
        <v>0.58959875211373303</v>
      </c>
      <c r="C8">
        <v>0.45025356027663999</v>
      </c>
      <c r="D8">
        <f t="shared" si="0"/>
        <v>0.53563610210277246</v>
      </c>
      <c r="E8">
        <v>0.32331296911969598</v>
      </c>
      <c r="F8">
        <v>0.34347661615094699</v>
      </c>
      <c r="G8">
        <f t="shared" si="1"/>
        <v>0.33126810413593738</v>
      </c>
    </row>
    <row r="9" spans="1:7" x14ac:dyDescent="0.3">
      <c r="A9" t="s">
        <v>12</v>
      </c>
      <c r="B9">
        <v>57.659568786621101</v>
      </c>
      <c r="C9">
        <v>10</v>
      </c>
      <c r="D9">
        <f t="shared" si="0"/>
        <v>39.202981973690797</v>
      </c>
      <c r="E9">
        <v>10</v>
      </c>
      <c r="F9">
        <v>10.0000114440918</v>
      </c>
      <c r="G9">
        <f t="shared" si="1"/>
        <v>10.000004515021278</v>
      </c>
    </row>
    <row r="10" spans="1:7" x14ac:dyDescent="0.3">
      <c r="A10" t="s">
        <v>13</v>
      </c>
      <c r="B10">
        <v>876.737395464114</v>
      </c>
      <c r="C10">
        <v>628.42385338511895</v>
      </c>
      <c r="D10">
        <f t="shared" si="0"/>
        <v>780.57579428123188</v>
      </c>
      <c r="E10">
        <v>469.06524271737698</v>
      </c>
      <c r="F10">
        <v>495.148047828762</v>
      </c>
      <c r="G10">
        <f t="shared" si="1"/>
        <v>479.35565476147752</v>
      </c>
    </row>
    <row r="11" spans="1:7" x14ac:dyDescent="0.3">
      <c r="A11" t="s">
        <v>14</v>
      </c>
      <c r="B11">
        <v>6.8741145517101803</v>
      </c>
      <c r="C11">
        <v>20.901808194094802</v>
      </c>
      <c r="D11">
        <f t="shared" si="0"/>
        <v>12.306462180682878</v>
      </c>
      <c r="E11">
        <v>25.779856951094899</v>
      </c>
      <c r="F11">
        <v>27.121886739947101</v>
      </c>
      <c r="G11">
        <f t="shared" si="1"/>
        <v>26.309326057035449</v>
      </c>
    </row>
    <row r="12" spans="1:7" x14ac:dyDescent="0.3">
      <c r="A12" t="s">
        <v>15</v>
      </c>
      <c r="B12">
        <v>20.079943331309501</v>
      </c>
      <c r="C12">
        <v>23.7926298924239</v>
      </c>
      <c r="D12">
        <f t="shared" si="0"/>
        <v>21.517713826699367</v>
      </c>
      <c r="E12">
        <v>31.0910985114099</v>
      </c>
      <c r="F12">
        <v>25.194796159732899</v>
      </c>
      <c r="G12">
        <f t="shared" si="1"/>
        <v>28.764838721627125</v>
      </c>
    </row>
    <row r="13" spans="1:7" x14ac:dyDescent="0.3">
      <c r="A13" t="s">
        <v>16</v>
      </c>
      <c r="B13">
        <v>24.4424205626391</v>
      </c>
      <c r="C13">
        <v>19.684138246738399</v>
      </c>
      <c r="D13">
        <f t="shared" si="0"/>
        <v>22.59973392321433</v>
      </c>
      <c r="E13">
        <v>17.844048644641699</v>
      </c>
      <c r="F13">
        <v>18.653471545846699</v>
      </c>
      <c r="G13">
        <f t="shared" si="1"/>
        <v>18.16338911188673</v>
      </c>
    </row>
    <row r="14" spans="1:7" x14ac:dyDescent="0.3">
      <c r="A14" t="s">
        <v>17</v>
      </c>
      <c r="B14">
        <v>19.879579032584498</v>
      </c>
      <c r="C14">
        <v>15.0915541313802</v>
      </c>
      <c r="D14">
        <f t="shared" si="0"/>
        <v>18.025374315643031</v>
      </c>
      <c r="E14">
        <v>11.7714823793401</v>
      </c>
      <c r="F14">
        <v>14.4183943230833</v>
      </c>
      <c r="G14">
        <f t="shared" si="1"/>
        <v>12.815764787971048</v>
      </c>
    </row>
    <row r="15" spans="1:7" x14ac:dyDescent="0.3">
      <c r="A15" t="s">
        <v>18</v>
      </c>
      <c r="B15">
        <v>13.3667273831208</v>
      </c>
      <c r="C15">
        <v>10.224307621881399</v>
      </c>
      <c r="D15">
        <f t="shared" si="0"/>
        <v>12.149797717104521</v>
      </c>
      <c r="E15">
        <v>6.7647707010197804</v>
      </c>
      <c r="F15">
        <v>7.5187839154028104</v>
      </c>
      <c r="G15">
        <f t="shared" si="1"/>
        <v>7.0622504632448679</v>
      </c>
    </row>
    <row r="16" spans="1:7" x14ac:dyDescent="0.3">
      <c r="A16" t="s">
        <v>19</v>
      </c>
      <c r="B16">
        <v>7.4893746205221596</v>
      </c>
      <c r="C16">
        <v>5.5127031357289997</v>
      </c>
      <c r="D16">
        <f t="shared" si="0"/>
        <v>6.7238912183733319</v>
      </c>
      <c r="E16">
        <v>3.63933243844289</v>
      </c>
      <c r="F16">
        <v>3.9654932517044701</v>
      </c>
      <c r="G16">
        <f t="shared" si="1"/>
        <v>3.768012200714149</v>
      </c>
    </row>
    <row r="17" spans="1:7" x14ac:dyDescent="0.3">
      <c r="A17" t="s">
        <v>20</v>
      </c>
      <c r="B17">
        <v>3.6267961951022101</v>
      </c>
      <c r="C17">
        <v>2.4319066147859898</v>
      </c>
      <c r="D17">
        <f t="shared" si="0"/>
        <v>3.1640647052368838</v>
      </c>
      <c r="E17">
        <v>1.5937731653076399</v>
      </c>
      <c r="F17">
        <v>1.80708223180743</v>
      </c>
      <c r="G17">
        <f t="shared" si="1"/>
        <v>1.6779296882602717</v>
      </c>
    </row>
    <row r="18" spans="1:7" x14ac:dyDescent="0.3">
      <c r="A18" t="s">
        <v>21</v>
      </c>
      <c r="B18">
        <v>2.08156243675369</v>
      </c>
      <c r="C18">
        <v>1.3138017853055599</v>
      </c>
      <c r="D18">
        <f t="shared" si="0"/>
        <v>1.7842403779149583</v>
      </c>
      <c r="E18">
        <v>0.79838919720313295</v>
      </c>
      <c r="F18">
        <v>0.74613886183386702</v>
      </c>
      <c r="G18">
        <f t="shared" si="1"/>
        <v>0.77777494662325586</v>
      </c>
    </row>
    <row r="19" spans="1:7" x14ac:dyDescent="0.3">
      <c r="A19" t="s">
        <v>22</v>
      </c>
      <c r="B19">
        <v>1.03217972070431</v>
      </c>
      <c r="C19">
        <v>0.62829022659647504</v>
      </c>
      <c r="D19">
        <f t="shared" si="0"/>
        <v>0.87576996500118354</v>
      </c>
      <c r="E19">
        <v>0.37665538036182999</v>
      </c>
      <c r="F19">
        <v>0.31654375956588299</v>
      </c>
      <c r="G19">
        <f t="shared" si="1"/>
        <v>0.35293962801128942</v>
      </c>
    </row>
    <row r="20" spans="1:7" x14ac:dyDescent="0.3">
      <c r="A20" t="s">
        <v>23</v>
      </c>
      <c r="B20">
        <v>0.54240032382108905</v>
      </c>
      <c r="C20">
        <v>0.23918516823071601</v>
      </c>
      <c r="D20">
        <f t="shared" si="0"/>
        <v>0.42497759036738486</v>
      </c>
      <c r="E20">
        <v>0.19033117624666901</v>
      </c>
      <c r="F20">
        <v>0.113051342702101</v>
      </c>
      <c r="G20">
        <f t="shared" si="1"/>
        <v>0.15984207331172459</v>
      </c>
    </row>
    <row r="21" spans="1:7" x14ac:dyDescent="0.3">
      <c r="A21" t="s">
        <v>24</v>
      </c>
      <c r="B21">
        <v>0.30763003440599102</v>
      </c>
      <c r="C21">
        <v>0.10299839780270099</v>
      </c>
      <c r="D21">
        <f t="shared" si="0"/>
        <v>0.22838463496585074</v>
      </c>
      <c r="E21">
        <v>9.4163845090457401E-2</v>
      </c>
      <c r="F21">
        <v>5.91345484903298E-2</v>
      </c>
      <c r="G21">
        <f t="shared" si="1"/>
        <v>8.034378646980761E-2</v>
      </c>
    </row>
    <row r="22" spans="1:7" x14ac:dyDescent="0.3">
      <c r="A22" t="s">
        <v>25</v>
      </c>
      <c r="B22">
        <v>0.14167172637118</v>
      </c>
      <c r="C22">
        <v>3.8910505836575897E-2</v>
      </c>
      <c r="D22">
        <f t="shared" si="0"/>
        <v>0.10187654072250049</v>
      </c>
      <c r="E22">
        <v>4.1071464347965499E-2</v>
      </c>
      <c r="F22">
        <v>5.2177542785585097E-2</v>
      </c>
      <c r="G22">
        <f t="shared" si="1"/>
        <v>4.5453129695275908E-2</v>
      </c>
    </row>
    <row r="23" spans="1:7" x14ac:dyDescent="0.3">
      <c r="A23" t="s">
        <v>26</v>
      </c>
      <c r="B23">
        <v>8.39910949200567E-2</v>
      </c>
      <c r="C23">
        <v>3.2043945983062497E-2</v>
      </c>
      <c r="D23">
        <f t="shared" si="0"/>
        <v>6.3874105017516974E-2</v>
      </c>
      <c r="E23">
        <v>1.30226594274037E-2</v>
      </c>
      <c r="F23">
        <v>2.2610268540420201E-2</v>
      </c>
      <c r="G23">
        <f t="shared" si="1"/>
        <v>1.6805245229405831E-2</v>
      </c>
    </row>
    <row r="24" spans="1:7" x14ac:dyDescent="0.3">
      <c r="A24" t="s">
        <v>27</v>
      </c>
      <c r="B24">
        <v>3.7441813398097601E-2</v>
      </c>
      <c r="C24">
        <v>5.7221332112611604E-3</v>
      </c>
      <c r="D24">
        <f t="shared" si="0"/>
        <v>2.5158088514479371E-2</v>
      </c>
      <c r="E24">
        <v>1.0017430328772101E-3</v>
      </c>
      <c r="F24">
        <v>1.0435508557117E-2</v>
      </c>
      <c r="G24">
        <f t="shared" si="1"/>
        <v>4.723633142368705E-3</v>
      </c>
    </row>
    <row r="25" spans="1:7" x14ac:dyDescent="0.3">
      <c r="A25" t="s">
        <v>28</v>
      </c>
      <c r="B25">
        <v>1.4167172637117999E-2</v>
      </c>
      <c r="C25">
        <v>0</v>
      </c>
      <c r="D25">
        <f t="shared" si="0"/>
        <v>8.6808105417869839E-3</v>
      </c>
      <c r="E25">
        <v>1.0017430328772101E-3</v>
      </c>
      <c r="F25">
        <v>0</v>
      </c>
      <c r="G25">
        <f t="shared" si="1"/>
        <v>6.0652677731756722E-4</v>
      </c>
    </row>
    <row r="26" spans="1:7" x14ac:dyDescent="0.3">
      <c r="A26" t="s">
        <v>29</v>
      </c>
      <c r="B26">
        <v>0</v>
      </c>
      <c r="C26">
        <v>0</v>
      </c>
      <c r="D26">
        <f t="shared" si="0"/>
        <v>0</v>
      </c>
      <c r="E26">
        <v>0</v>
      </c>
      <c r="F26">
        <v>0</v>
      </c>
      <c r="G26">
        <f t="shared" si="1"/>
        <v>0</v>
      </c>
    </row>
    <row r="27" spans="1:7" x14ac:dyDescent="0.3">
      <c r="A27" t="s">
        <v>30</v>
      </c>
      <c r="B27">
        <v>0</v>
      </c>
      <c r="C27">
        <v>0</v>
      </c>
      <c r="D27">
        <f t="shared" si="0"/>
        <v>0</v>
      </c>
      <c r="E27">
        <v>0</v>
      </c>
      <c r="F27">
        <v>0</v>
      </c>
      <c r="G27">
        <f t="shared" si="1"/>
        <v>0</v>
      </c>
    </row>
    <row r="28" spans="1:7" x14ac:dyDescent="0.3">
      <c r="A28" t="s">
        <v>31</v>
      </c>
      <c r="B28">
        <v>0</v>
      </c>
      <c r="C28">
        <v>0</v>
      </c>
      <c r="D28">
        <f t="shared" si="0"/>
        <v>0</v>
      </c>
      <c r="E28">
        <v>0</v>
      </c>
      <c r="F28">
        <v>0</v>
      </c>
      <c r="G28">
        <f t="shared" si="1"/>
        <v>0</v>
      </c>
    </row>
    <row r="29" spans="1:7" x14ac:dyDescent="0.3">
      <c r="A29" t="s">
        <v>32</v>
      </c>
      <c r="B29">
        <v>0</v>
      </c>
      <c r="C29">
        <v>0</v>
      </c>
      <c r="D29">
        <f t="shared" si="0"/>
        <v>0</v>
      </c>
      <c r="E29">
        <v>0</v>
      </c>
      <c r="F29">
        <v>0</v>
      </c>
      <c r="G29">
        <f t="shared" si="1"/>
        <v>0</v>
      </c>
    </row>
    <row r="30" spans="1:7" x14ac:dyDescent="0.3">
      <c r="A30" t="s">
        <v>33</v>
      </c>
      <c r="B30">
        <v>0</v>
      </c>
      <c r="C30">
        <v>0</v>
      </c>
      <c r="D30">
        <f t="shared" si="0"/>
        <v>0</v>
      </c>
      <c r="E30">
        <v>0</v>
      </c>
      <c r="F30">
        <v>0</v>
      </c>
      <c r="G30">
        <f t="shared" si="1"/>
        <v>0</v>
      </c>
    </row>
    <row r="31" spans="1:7" x14ac:dyDescent="0.3">
      <c r="A31" t="s">
        <v>34</v>
      </c>
      <c r="B31">
        <v>62.5</v>
      </c>
      <c r="C31">
        <v>37.5</v>
      </c>
      <c r="D31">
        <f t="shared" si="0"/>
        <v>52.818530316774812</v>
      </c>
      <c r="E31">
        <v>37.5</v>
      </c>
      <c r="F31">
        <v>12.5</v>
      </c>
      <c r="G31">
        <f t="shared" si="1"/>
        <v>27.636785518125812</v>
      </c>
    </row>
    <row r="32" spans="1:7" x14ac:dyDescent="0.3">
      <c r="A32" t="s">
        <v>35</v>
      </c>
      <c r="B32">
        <v>1.1788393078049499</v>
      </c>
      <c r="C32">
        <v>1.05521790258829</v>
      </c>
      <c r="D32">
        <f t="shared" si="0"/>
        <v>1.1309658323328384</v>
      </c>
      <c r="E32">
        <v>1.4324148020504699</v>
      </c>
      <c r="F32">
        <v>1.2314194573386601</v>
      </c>
      <c r="G32">
        <f t="shared" si="1"/>
        <v>1.3531163942604374</v>
      </c>
    </row>
    <row r="33" spans="1:7" x14ac:dyDescent="0.3">
      <c r="A33" t="s">
        <v>36</v>
      </c>
      <c r="B33">
        <v>5.1657385796550797</v>
      </c>
      <c r="C33">
        <v>4.2768643523308798</v>
      </c>
      <c r="D33">
        <f t="shared" si="0"/>
        <v>4.8215142242935016</v>
      </c>
      <c r="E33">
        <v>5.65279991934863</v>
      </c>
      <c r="F33">
        <v>5.0359435728603597</v>
      </c>
      <c r="G33">
        <f t="shared" si="1"/>
        <v>5.4094324613518658</v>
      </c>
    </row>
    <row r="34" spans="1:7" x14ac:dyDescent="0.3">
      <c r="A34" t="s">
        <v>37</v>
      </c>
      <c r="B34">
        <v>16.531149937630101</v>
      </c>
      <c r="C34">
        <v>12.391820631142901</v>
      </c>
      <c r="D34">
        <f t="shared" si="0"/>
        <v>14.928158290044445</v>
      </c>
      <c r="E34">
        <v>19.8439723865581</v>
      </c>
      <c r="F34">
        <v>17.317112944482499</v>
      </c>
      <c r="G34">
        <f t="shared" si="1"/>
        <v>18.847054120848476</v>
      </c>
    </row>
    <row r="35" spans="1:7" x14ac:dyDescent="0.3">
      <c r="A35" t="s">
        <v>38</v>
      </c>
      <c r="B35">
        <v>69.476433049706401</v>
      </c>
      <c r="C35">
        <v>48.324518436123498</v>
      </c>
      <c r="D35">
        <f t="shared" si="0"/>
        <v>61.285168246763568</v>
      </c>
      <c r="E35">
        <v>84.972032938038495</v>
      </c>
      <c r="F35">
        <v>77.249520340804494</v>
      </c>
      <c r="G35">
        <f t="shared" si="1"/>
        <v>81.925281014618733</v>
      </c>
    </row>
    <row r="36" spans="1:7" x14ac:dyDescent="0.3">
      <c r="A36" t="s">
        <v>39</v>
      </c>
      <c r="B36">
        <v>300.28275635313503</v>
      </c>
      <c r="C36">
        <v>197.345654129347</v>
      </c>
      <c r="D36">
        <f t="shared" si="0"/>
        <v>260.41945897478882</v>
      </c>
      <c r="E36">
        <v>390.79706801417399</v>
      </c>
      <c r="F36">
        <v>374.74432490865098</v>
      </c>
      <c r="G36">
        <f t="shared" si="1"/>
        <v>384.463802083286</v>
      </c>
    </row>
    <row r="37" spans="1:7" x14ac:dyDescent="0.3">
      <c r="A37" t="s">
        <v>40</v>
      </c>
      <c r="B37">
        <v>89.608599999999996</v>
      </c>
      <c r="C37">
        <v>64.2029</v>
      </c>
      <c r="D37">
        <f t="shared" si="0"/>
        <v>79.770019426755425</v>
      </c>
      <c r="E37">
        <v>47.143099999999997</v>
      </c>
      <c r="F37">
        <v>51.312199999999997</v>
      </c>
      <c r="G37">
        <f t="shared" si="1"/>
        <v>48.787929099855262</v>
      </c>
    </row>
    <row r="38" spans="1:7" x14ac:dyDescent="0.3">
      <c r="A38" t="s">
        <v>41</v>
      </c>
      <c r="B38">
        <v>3.1295999999999999</v>
      </c>
      <c r="C38">
        <v>2.9310999999999998</v>
      </c>
      <c r="D38">
        <f t="shared" si="0"/>
        <v>3.0527291307151918</v>
      </c>
      <c r="E38">
        <v>2.5792000000000002</v>
      </c>
      <c r="F38">
        <v>2.4011</v>
      </c>
      <c r="G38">
        <f t="shared" si="1"/>
        <v>2.5089344600311283</v>
      </c>
    </row>
    <row r="39" spans="1:7" x14ac:dyDescent="0.3">
      <c r="A39" t="s">
        <v>42</v>
      </c>
      <c r="B39">
        <v>5.6219000000000001</v>
      </c>
      <c r="C39">
        <v>3.7835000000000001</v>
      </c>
      <c r="D39">
        <f t="shared" si="0"/>
        <v>4.9099634453743528</v>
      </c>
      <c r="E39">
        <v>4.3841999999999999</v>
      </c>
      <c r="F39">
        <v>3.3580000000000001</v>
      </c>
      <c r="G39">
        <f t="shared" si="1"/>
        <v>3.9793347719480283</v>
      </c>
    </row>
    <row r="40" spans="1:7" x14ac:dyDescent="0.3">
      <c r="A40" t="s">
        <v>43</v>
      </c>
      <c r="B40">
        <v>2.2686999999999999</v>
      </c>
      <c r="C40">
        <v>1.5126999999999999</v>
      </c>
      <c r="D40">
        <f t="shared" si="0"/>
        <v>1.9759323567792701</v>
      </c>
      <c r="E40">
        <v>1.8672</v>
      </c>
      <c r="F40">
        <v>1.3811</v>
      </c>
      <c r="G40">
        <f t="shared" si="1"/>
        <v>1.6754196576144382</v>
      </c>
    </row>
    <row r="41" spans="1:7" x14ac:dyDescent="0.3">
      <c r="A41" t="s">
        <v>44</v>
      </c>
      <c r="B41">
        <v>0.85990999999999995</v>
      </c>
      <c r="C41">
        <v>0.90227000000000002</v>
      </c>
      <c r="D41">
        <f t="shared" si="0"/>
        <v>0.87631428223125674</v>
      </c>
      <c r="E41">
        <v>0.85972999999999999</v>
      </c>
      <c r="F41">
        <v>0.89914000000000005</v>
      </c>
      <c r="G41">
        <f t="shared" si="1"/>
        <v>0.87527837130922648</v>
      </c>
    </row>
    <row r="42" spans="1:7" x14ac:dyDescent="0.3">
      <c r="A42" t="s">
        <v>45</v>
      </c>
      <c r="B42">
        <v>5.8431999999999998E-2</v>
      </c>
      <c r="C42">
        <v>3.9849000000000002E-2</v>
      </c>
      <c r="D42">
        <f t="shared" si="0"/>
        <v>5.1235569955065043E-2</v>
      </c>
      <c r="E42">
        <v>6.3533000000000006E-2</v>
      </c>
      <c r="F42">
        <v>4.2421E-2</v>
      </c>
      <c r="G42">
        <f t="shared" si="1"/>
        <v>5.520371263434689E-2</v>
      </c>
    </row>
    <row r="43" spans="1:7" x14ac:dyDescent="0.3">
      <c r="A43" t="s">
        <v>46</v>
      </c>
      <c r="B43">
        <v>30215.124199999998</v>
      </c>
      <c r="C43">
        <v>20391.356199999998</v>
      </c>
      <c r="D43">
        <f t="shared" si="0"/>
        <v>26410.783717318489</v>
      </c>
      <c r="E43">
        <v>17283.7196</v>
      </c>
      <c r="F43">
        <v>18028.361700000001</v>
      </c>
      <c r="G43">
        <f t="shared" si="1"/>
        <v>17577.502189781328</v>
      </c>
    </row>
    <row r="44" spans="1:7" x14ac:dyDescent="0.3">
      <c r="A44" t="s">
        <v>47</v>
      </c>
      <c r="B44">
        <v>4423.1851999999999</v>
      </c>
      <c r="C44">
        <v>3935.0441000000001</v>
      </c>
      <c r="D44">
        <f t="shared" si="0"/>
        <v>4234.1482695685527</v>
      </c>
      <c r="E44">
        <v>4460.4252999999999</v>
      </c>
      <c r="F44">
        <v>3423.1567</v>
      </c>
      <c r="G44">
        <f t="shared" si="1"/>
        <v>4051.1931929154653</v>
      </c>
    </row>
    <row r="45" spans="1:7" x14ac:dyDescent="0.3">
      <c r="A45" t="s">
        <v>48</v>
      </c>
      <c r="B45">
        <v>1.6758999999999999</v>
      </c>
      <c r="C45">
        <v>1.3053999999999999</v>
      </c>
      <c r="D45">
        <f t="shared" si="0"/>
        <v>1.5324206192946026</v>
      </c>
      <c r="E45">
        <v>1.3705000000000001</v>
      </c>
      <c r="F45">
        <v>1.2251000000000001</v>
      </c>
      <c r="G45">
        <f t="shared" si="1"/>
        <v>1.3131355445734196</v>
      </c>
    </row>
    <row r="46" spans="1:7" x14ac:dyDescent="0.3">
      <c r="A46" t="s">
        <v>49</v>
      </c>
      <c r="B46">
        <v>0.37885000000000002</v>
      </c>
      <c r="C46">
        <v>0.30212</v>
      </c>
      <c r="D46">
        <f t="shared" si="0"/>
        <v>0.34913563324824526</v>
      </c>
      <c r="E46">
        <v>0.33988000000000002</v>
      </c>
      <c r="F46">
        <v>0.29819000000000001</v>
      </c>
      <c r="G46">
        <f t="shared" si="1"/>
        <v>0.32343210353002655</v>
      </c>
    </row>
    <row r="47" spans="1:7" x14ac:dyDescent="0.3">
      <c r="A47" t="s">
        <v>50</v>
      </c>
      <c r="B47">
        <v>1.2271000000000001E-2</v>
      </c>
      <c r="C47">
        <v>1.9199999999999998E-2</v>
      </c>
      <c r="D47">
        <f t="shared" si="0"/>
        <v>1.4954316137402694E-2</v>
      </c>
      <c r="E47">
        <v>2.5166000000000001E-2</v>
      </c>
      <c r="F47">
        <v>2.3702000000000001E-2</v>
      </c>
      <c r="G47">
        <f t="shared" si="1"/>
        <v>2.4588410159941447E-2</v>
      </c>
    </row>
    <row r="48" spans="1:7" x14ac:dyDescent="0.3">
      <c r="A48" t="s">
        <v>51</v>
      </c>
      <c r="B48">
        <v>2.3146999999999998E-3</v>
      </c>
      <c r="C48">
        <v>3.1324E-3</v>
      </c>
      <c r="D48">
        <f t="shared" si="0"/>
        <v>2.6313615103989293E-3</v>
      </c>
      <c r="E48">
        <v>4.0631E-3</v>
      </c>
      <c r="F48">
        <v>3.9058000000000001E-3</v>
      </c>
      <c r="G48">
        <f t="shared" si="1"/>
        <v>4.0010406544800474E-3</v>
      </c>
    </row>
    <row r="49" spans="1:7" x14ac:dyDescent="0.3">
      <c r="A49" t="s">
        <v>52</v>
      </c>
      <c r="B49">
        <v>4.8480999999999996</v>
      </c>
      <c r="C49">
        <v>4.5117000000000003</v>
      </c>
      <c r="D49">
        <f t="shared" si="0"/>
        <v>4.7178261439425215</v>
      </c>
      <c r="E49">
        <v>4.3415999999999997</v>
      </c>
      <c r="F49">
        <v>4.3334000000000001</v>
      </c>
      <c r="G49">
        <f t="shared" si="1"/>
        <v>4.3383648656499449</v>
      </c>
    </row>
    <row r="50" spans="1:7" x14ac:dyDescent="0.3">
      <c r="A50" t="s">
        <v>53</v>
      </c>
      <c r="B50">
        <v>0.19857</v>
      </c>
      <c r="C50">
        <v>0.18209</v>
      </c>
      <c r="D50">
        <f t="shared" si="0"/>
        <v>0.19218797518481798</v>
      </c>
      <c r="E50">
        <v>0.18184</v>
      </c>
      <c r="F50">
        <v>0.18423999999999999</v>
      </c>
      <c r="G50">
        <f t="shared" si="1"/>
        <v>0.18278686859025992</v>
      </c>
    </row>
    <row r="51" spans="1:7" x14ac:dyDescent="0.3">
      <c r="A51" t="s">
        <v>54</v>
      </c>
      <c r="B51">
        <v>0.51476999999999995</v>
      </c>
      <c r="C51">
        <v>0.58345000000000002</v>
      </c>
      <c r="D51">
        <f t="shared" si="0"/>
        <v>0.5413669335137562</v>
      </c>
      <c r="E51">
        <v>0.58055000000000001</v>
      </c>
      <c r="F51">
        <v>0.59860000000000002</v>
      </c>
      <c r="G51">
        <f t="shared" si="1"/>
        <v>0.58767124085591316</v>
      </c>
    </row>
    <row r="52" spans="1:7" x14ac:dyDescent="0.3">
      <c r="A52" t="s">
        <v>55</v>
      </c>
      <c r="B52">
        <v>5.0625999999999997E-2</v>
      </c>
      <c r="C52">
        <v>5.2935999999999997E-2</v>
      </c>
      <c r="D52">
        <f t="shared" si="0"/>
        <v>5.1520567798730002E-2</v>
      </c>
      <c r="E52">
        <v>5.6184999999999999E-2</v>
      </c>
      <c r="F52">
        <v>5.5558000000000003E-2</v>
      </c>
      <c r="G52">
        <f t="shared" si="1"/>
        <v>5.5937630580794595E-2</v>
      </c>
    </row>
    <row r="53" spans="1:7" x14ac:dyDescent="0.3">
      <c r="A53" t="s">
        <v>56</v>
      </c>
      <c r="B53">
        <v>3.0103999999999999E-2</v>
      </c>
      <c r="C53">
        <v>6.7801E-2</v>
      </c>
      <c r="D53">
        <f t="shared" si="0"/>
        <v>4.4702494505941597E-2</v>
      </c>
      <c r="E53">
        <v>9.1826000000000005E-2</v>
      </c>
      <c r="F53">
        <v>8.5194000000000006E-2</v>
      </c>
      <c r="G53">
        <f t="shared" si="1"/>
        <v>8.9209486462248411E-2</v>
      </c>
    </row>
    <row r="54" spans="1:7" x14ac:dyDescent="0.3">
      <c r="A54" t="s">
        <v>57</v>
      </c>
      <c r="B54">
        <v>5.0457000000000002E-3</v>
      </c>
      <c r="C54">
        <v>6.0070000000000002E-3</v>
      </c>
      <c r="D54">
        <f t="shared" si="0"/>
        <v>5.4179718722593747E-3</v>
      </c>
      <c r="E54">
        <v>9.3799E-3</v>
      </c>
      <c r="F54">
        <v>8.8210000000000007E-3</v>
      </c>
      <c r="G54">
        <f t="shared" si="1"/>
        <v>9.1593979770432203E-3</v>
      </c>
    </row>
    <row r="55" spans="1:7" x14ac:dyDescent="0.3">
      <c r="A55" t="s">
        <v>58</v>
      </c>
      <c r="B55">
        <v>16.991399999999999</v>
      </c>
      <c r="C55">
        <v>13.686500000000001</v>
      </c>
      <c r="D55">
        <f t="shared" si="0"/>
        <v>15.711548433756361</v>
      </c>
      <c r="E55">
        <v>11.611800000000001</v>
      </c>
      <c r="F55">
        <v>12.0875</v>
      </c>
      <c r="G55">
        <f t="shared" si="1"/>
        <v>11.799477245161102</v>
      </c>
    </row>
    <row r="56" spans="1:7" x14ac:dyDescent="0.3">
      <c r="A56" t="s">
        <v>59</v>
      </c>
      <c r="B56">
        <v>0.17108999999999999</v>
      </c>
      <c r="C56">
        <v>0.23738000000000001</v>
      </c>
      <c r="D56">
        <f t="shared" si="0"/>
        <v>0.19676138501203994</v>
      </c>
      <c r="E56">
        <v>0.17366999999999999</v>
      </c>
      <c r="F56">
        <v>0.20008999999999999</v>
      </c>
      <c r="G56">
        <f t="shared" si="1"/>
        <v>0.18409344506444464</v>
      </c>
    </row>
    <row r="57" spans="1:7" x14ac:dyDescent="0.3">
      <c r="A57" t="s">
        <v>60</v>
      </c>
      <c r="B57">
        <v>3.4706999999999999</v>
      </c>
      <c r="C57">
        <v>3.4058000000000002</v>
      </c>
      <c r="D57">
        <f t="shared" si="0"/>
        <v>3.4455669047023476</v>
      </c>
      <c r="E57">
        <v>3.2349000000000001</v>
      </c>
      <c r="F57">
        <v>3.2890999999999999</v>
      </c>
      <c r="G57">
        <f t="shared" si="1"/>
        <v>3.2562834489967032</v>
      </c>
    </row>
    <row r="58" spans="1:7" x14ac:dyDescent="0.3">
      <c r="A58" t="s">
        <v>61</v>
      </c>
      <c r="B58">
        <v>2.1672E-2</v>
      </c>
      <c r="C58">
        <v>1.8464000000000001E-2</v>
      </c>
      <c r="D58">
        <f t="shared" si="0"/>
        <v>2.0429673810248544E-2</v>
      </c>
      <c r="E58">
        <v>1.9484999999999999E-2</v>
      </c>
      <c r="F58">
        <v>1.8314E-2</v>
      </c>
      <c r="G58">
        <f t="shared" si="1"/>
        <v>1.902300703366901E-2</v>
      </c>
    </row>
    <row r="59" spans="1:7" x14ac:dyDescent="0.3">
      <c r="A59" t="s">
        <v>62</v>
      </c>
      <c r="B59">
        <v>-0.26989000000000002</v>
      </c>
      <c r="C59">
        <v>-0.34993999999999997</v>
      </c>
      <c r="D59">
        <f t="shared" si="0"/>
        <v>-0.30089006592568701</v>
      </c>
      <c r="E59">
        <v>-0.30919000000000002</v>
      </c>
      <c r="F59">
        <v>-0.34727000000000002</v>
      </c>
      <c r="G59">
        <f t="shared" si="1"/>
        <v>-0.32421364829879079</v>
      </c>
    </row>
    <row r="60" spans="1:7" x14ac:dyDescent="0.3">
      <c r="A60" t="s">
        <v>63</v>
      </c>
      <c r="B60">
        <v>7.8213000000000005E-2</v>
      </c>
      <c r="C60">
        <v>7.5231000000000006E-2</v>
      </c>
      <c r="D60">
        <f t="shared" si="0"/>
        <v>7.7058194296184906E-2</v>
      </c>
      <c r="E60">
        <v>8.0508999999999997E-2</v>
      </c>
      <c r="F60">
        <v>7.9670000000000005E-2</v>
      </c>
      <c r="G60">
        <f t="shared" si="1"/>
        <v>8.017799052198829E-2</v>
      </c>
    </row>
    <row r="61" spans="1:7" x14ac:dyDescent="0.3">
      <c r="A61" t="s">
        <v>64</v>
      </c>
      <c r="B61">
        <v>0.87465000000000004</v>
      </c>
      <c r="C61">
        <v>0.91920999999999997</v>
      </c>
      <c r="D61">
        <f t="shared" si="0"/>
        <v>0.89190625156338066</v>
      </c>
      <c r="E61">
        <v>0.88624000000000003</v>
      </c>
      <c r="F61">
        <v>0.91124000000000005</v>
      </c>
      <c r="G61">
        <f t="shared" si="1"/>
        <v>0.89610321448187424</v>
      </c>
    </row>
    <row r="62" spans="1:7" x14ac:dyDescent="0.3">
      <c r="A62" t="s">
        <v>65</v>
      </c>
      <c r="B62">
        <v>4.7585000000000002E-2</v>
      </c>
      <c r="C62">
        <v>2.8726999999999999E-2</v>
      </c>
      <c r="D62">
        <f t="shared" si="0"/>
        <v>4.0282073788549574E-2</v>
      </c>
      <c r="E62">
        <v>4.1576000000000002E-2</v>
      </c>
      <c r="F62">
        <v>3.1572999999999997E-2</v>
      </c>
      <c r="G62">
        <f t="shared" si="1"/>
        <v>3.7629530621512496E-2</v>
      </c>
    </row>
    <row r="63" spans="1:7" x14ac:dyDescent="0.3">
      <c r="A63" t="s">
        <v>66</v>
      </c>
      <c r="B63">
        <v>89.124300000000005</v>
      </c>
      <c r="C63">
        <v>63.222999999999999</v>
      </c>
      <c r="D63">
        <f t="shared" si="0"/>
        <v>79.093793971755176</v>
      </c>
      <c r="E63">
        <v>46.957000000000001</v>
      </c>
      <c r="F63">
        <v>49.480499999999999</v>
      </c>
      <c r="G63">
        <f t="shared" si="1"/>
        <v>47.952592869800384</v>
      </c>
    </row>
    <row r="64" spans="1:7" x14ac:dyDescent="0.3">
      <c r="A64" t="s">
        <v>67</v>
      </c>
      <c r="B64">
        <v>2.8763999999999998</v>
      </c>
      <c r="C64">
        <v>2.4558</v>
      </c>
      <c r="D64">
        <f t="shared" si="0"/>
        <v>2.7135189540494191</v>
      </c>
      <c r="E64">
        <v>2.4763999999999999</v>
      </c>
      <c r="F64">
        <v>1.1997</v>
      </c>
      <c r="G64">
        <f t="shared" si="1"/>
        <v>1.9727053628396489</v>
      </c>
    </row>
    <row r="65" spans="1:7" x14ac:dyDescent="0.3">
      <c r="A65" t="s">
        <v>68</v>
      </c>
      <c r="B65">
        <v>5.0595999999999997</v>
      </c>
      <c r="C65">
        <v>3.48</v>
      </c>
      <c r="D65">
        <f t="shared" si="0"/>
        <v>4.4478860195350993</v>
      </c>
      <c r="E65">
        <v>4.0212000000000003</v>
      </c>
      <c r="F65">
        <v>3.7559999999999998</v>
      </c>
      <c r="G65">
        <f t="shared" si="1"/>
        <v>3.9165710207762792</v>
      </c>
    </row>
    <row r="66" spans="1:7" x14ac:dyDescent="0.3">
      <c r="A66" t="s">
        <v>69</v>
      </c>
      <c r="B66">
        <v>2.456</v>
      </c>
      <c r="C66">
        <v>1.6125</v>
      </c>
      <c r="D66">
        <f t="shared" si="0"/>
        <v>2.129347212887982</v>
      </c>
      <c r="E66">
        <v>1.9128000000000001</v>
      </c>
      <c r="F66">
        <v>1.3343</v>
      </c>
      <c r="G66">
        <f t="shared" si="1"/>
        <v>1.6845652168894312</v>
      </c>
    </row>
    <row r="67" spans="1:7" x14ac:dyDescent="0.3">
      <c r="A67" t="s">
        <v>70</v>
      </c>
      <c r="B67">
        <v>0.87302999999999997</v>
      </c>
      <c r="C67">
        <v>0.90910999999999997</v>
      </c>
      <c r="D67">
        <f t="shared" si="0"/>
        <v>0.88700229704683053</v>
      </c>
      <c r="E67">
        <v>0.86895999999999995</v>
      </c>
      <c r="F67">
        <v>0.88534000000000002</v>
      </c>
      <c r="G67">
        <f t="shared" si="1"/>
        <v>0.87542237812852386</v>
      </c>
    </row>
    <row r="68" spans="1:7" x14ac:dyDescent="0.3">
      <c r="A68" t="s">
        <v>71</v>
      </c>
      <c r="B68">
        <v>6.2928999999999999E-2</v>
      </c>
      <c r="C68">
        <v>4.2827999999999998E-2</v>
      </c>
      <c r="D68">
        <f t="shared" ref="D68:D131" si="2">(B68*406.631  +C68*256.995)/(406.631+ 256.995)</f>
        <v>5.5144711115899608E-2</v>
      </c>
      <c r="E68">
        <v>6.4353999999999995E-2</v>
      </c>
      <c r="F68">
        <v>4.1298000000000001E-2</v>
      </c>
      <c r="G68">
        <f t="shared" ref="G68:G131" si="3">(E68*477.324  +F68*311.027)/(477.324+311.027 )</f>
        <v>5.5257749076236339E-2</v>
      </c>
    </row>
    <row r="69" spans="1:7" x14ac:dyDescent="0.3">
      <c r="A69" t="s">
        <v>72</v>
      </c>
      <c r="B69">
        <v>29669.125800000002</v>
      </c>
      <c r="C69">
        <v>20156.991999999998</v>
      </c>
      <c r="D69">
        <f t="shared" si="2"/>
        <v>25985.468399700734</v>
      </c>
      <c r="E69">
        <v>17322.279500000001</v>
      </c>
      <c r="F69">
        <v>17040.909899999999</v>
      </c>
      <c r="G69">
        <f t="shared" si="3"/>
        <v>17211.271151460831</v>
      </c>
    </row>
    <row r="70" spans="1:7" x14ac:dyDescent="0.3">
      <c r="A70" t="s">
        <v>73</v>
      </c>
      <c r="B70">
        <v>3867.9783000000002</v>
      </c>
      <c r="C70">
        <v>3645.4776999999999</v>
      </c>
      <c r="D70">
        <f t="shared" si="2"/>
        <v>3781.812987464024</v>
      </c>
      <c r="E70">
        <v>4318.1610000000001</v>
      </c>
      <c r="F70">
        <v>2337.9413</v>
      </c>
      <c r="G70">
        <f t="shared" si="3"/>
        <v>3536.9077351066981</v>
      </c>
    </row>
    <row r="71" spans="1:7" x14ac:dyDescent="0.3">
      <c r="A71" t="s">
        <v>74</v>
      </c>
      <c r="B71">
        <v>1.4999</v>
      </c>
      <c r="C71">
        <v>1.2048000000000001</v>
      </c>
      <c r="D71">
        <f t="shared" si="2"/>
        <v>1.38561993185921</v>
      </c>
      <c r="E71">
        <v>1.2508999999999999</v>
      </c>
      <c r="F71">
        <v>1.2410000000000001</v>
      </c>
      <c r="G71">
        <f t="shared" si="3"/>
        <v>1.2469941670651778</v>
      </c>
    </row>
    <row r="72" spans="1:7" x14ac:dyDescent="0.3">
      <c r="A72" t="s">
        <v>75</v>
      </c>
      <c r="B72">
        <v>0.50561999999999996</v>
      </c>
      <c r="C72">
        <v>0.38444</v>
      </c>
      <c r="D72">
        <f t="shared" si="2"/>
        <v>0.45869198015147084</v>
      </c>
      <c r="E72">
        <v>0.40538000000000002</v>
      </c>
      <c r="F72">
        <v>0.29304999999999998</v>
      </c>
      <c r="G72">
        <f t="shared" si="3"/>
        <v>0.36106260469004287</v>
      </c>
    </row>
    <row r="73" spans="1:7" x14ac:dyDescent="0.3">
      <c r="A73" t="s">
        <v>76</v>
      </c>
      <c r="B73">
        <v>1.4846E-2</v>
      </c>
      <c r="C73">
        <v>2.1826000000000002E-2</v>
      </c>
      <c r="D73">
        <f t="shared" si="2"/>
        <v>1.7549066335556474E-2</v>
      </c>
      <c r="E73">
        <v>2.8636999999999999E-2</v>
      </c>
      <c r="F73">
        <v>2.5172E-2</v>
      </c>
      <c r="G73">
        <f t="shared" si="3"/>
        <v>2.7269958472812234E-2</v>
      </c>
    </row>
    <row r="74" spans="1:7" x14ac:dyDescent="0.3">
      <c r="A74" t="s">
        <v>77</v>
      </c>
      <c r="B74">
        <v>5.8443000000000002E-3</v>
      </c>
      <c r="C74">
        <v>6.6556999999999996E-3</v>
      </c>
      <c r="D74">
        <f t="shared" si="2"/>
        <v>6.1585217800387568E-3</v>
      </c>
      <c r="E74">
        <v>8.0123999999999994E-3</v>
      </c>
      <c r="F74">
        <v>5.5357000000000002E-3</v>
      </c>
      <c r="G74">
        <f t="shared" si="3"/>
        <v>7.0352710677096877E-3</v>
      </c>
    </row>
    <row r="75" spans="1:7" x14ac:dyDescent="0.3">
      <c r="A75" t="s">
        <v>78</v>
      </c>
      <c r="B75">
        <v>4.7386999999999997</v>
      </c>
      <c r="C75">
        <v>4.4261999999999997</v>
      </c>
      <c r="D75">
        <f t="shared" si="2"/>
        <v>4.6176816289596845</v>
      </c>
      <c r="E75">
        <v>4.2630999999999997</v>
      </c>
      <c r="F75">
        <v>4.3326000000000002</v>
      </c>
      <c r="G75">
        <f t="shared" si="3"/>
        <v>4.2905197362596104</v>
      </c>
    </row>
    <row r="76" spans="1:7" x14ac:dyDescent="0.3">
      <c r="A76" t="s">
        <v>79</v>
      </c>
      <c r="B76">
        <v>0.32311000000000001</v>
      </c>
      <c r="C76">
        <v>0.27211999999999997</v>
      </c>
      <c r="D76">
        <f t="shared" si="2"/>
        <v>0.30336367443409396</v>
      </c>
      <c r="E76">
        <v>0.26238</v>
      </c>
      <c r="F76">
        <v>0.1855</v>
      </c>
      <c r="G76">
        <f t="shared" si="3"/>
        <v>0.23204864282534049</v>
      </c>
    </row>
    <row r="77" spans="1:7" x14ac:dyDescent="0.3">
      <c r="A77" t="s">
        <v>80</v>
      </c>
      <c r="B77">
        <v>0.55896000000000001</v>
      </c>
      <c r="C77">
        <v>0.61117999999999995</v>
      </c>
      <c r="D77">
        <f t="shared" si="2"/>
        <v>0.57918265387432077</v>
      </c>
      <c r="E77">
        <v>0.61231999999999998</v>
      </c>
      <c r="F77">
        <v>0.60760000000000003</v>
      </c>
      <c r="G77">
        <f t="shared" si="3"/>
        <v>0.61045782510582214</v>
      </c>
    </row>
    <row r="78" spans="1:7" x14ac:dyDescent="0.3">
      <c r="A78" t="s">
        <v>81</v>
      </c>
      <c r="B78">
        <v>9.7864999999999994E-2</v>
      </c>
      <c r="C78">
        <v>8.6336999999999997E-2</v>
      </c>
      <c r="D78">
        <f t="shared" si="2"/>
        <v>9.3400680699671182E-2</v>
      </c>
      <c r="E78">
        <v>8.4995000000000001E-2</v>
      </c>
      <c r="F78">
        <v>6.2814999999999996E-2</v>
      </c>
      <c r="G78">
        <f t="shared" si="3"/>
        <v>7.6244356111681205E-2</v>
      </c>
    </row>
    <row r="79" spans="1:7" x14ac:dyDescent="0.3">
      <c r="A79" t="s">
        <v>82</v>
      </c>
      <c r="B79">
        <v>3.7830000000000003E-2</v>
      </c>
      <c r="C79">
        <v>7.3360999999999996E-2</v>
      </c>
      <c r="D79">
        <f t="shared" si="2"/>
        <v>5.1589691972586962E-2</v>
      </c>
      <c r="E79">
        <v>0.10009999999999999</v>
      </c>
      <c r="F79">
        <v>8.9091000000000004E-2</v>
      </c>
      <c r="G79">
        <f t="shared" si="3"/>
        <v>9.5756634870761873E-2</v>
      </c>
    </row>
    <row r="80" spans="1:7" x14ac:dyDescent="0.3">
      <c r="A80" t="s">
        <v>83</v>
      </c>
      <c r="B80">
        <v>1.3806000000000001E-2</v>
      </c>
      <c r="C80">
        <v>1.1601999999999999E-2</v>
      </c>
      <c r="D80">
        <f t="shared" si="2"/>
        <v>1.2952481632726867E-2</v>
      </c>
      <c r="E80">
        <v>1.5657000000000001E-2</v>
      </c>
      <c r="F80">
        <v>1.3039E-2</v>
      </c>
      <c r="G80">
        <f t="shared" si="3"/>
        <v>1.4624124179458135E-2</v>
      </c>
    </row>
    <row r="81" spans="1:7" x14ac:dyDescent="0.3">
      <c r="A81" t="s">
        <v>84</v>
      </c>
      <c r="B81">
        <v>16.912099999999999</v>
      </c>
      <c r="C81">
        <v>13.550700000000001</v>
      </c>
      <c r="D81">
        <f t="shared" si="2"/>
        <v>15.610368312272273</v>
      </c>
      <c r="E81">
        <v>11.5558</v>
      </c>
      <c r="F81">
        <v>11.8766</v>
      </c>
      <c r="G81">
        <f t="shared" si="3"/>
        <v>11.682364768231409</v>
      </c>
    </row>
    <row r="82" spans="1:7" x14ac:dyDescent="0.3">
      <c r="A82" t="s">
        <v>85</v>
      </c>
      <c r="B82">
        <v>0.12315</v>
      </c>
      <c r="C82">
        <v>0.16533</v>
      </c>
      <c r="D82">
        <f t="shared" si="2"/>
        <v>0.13948457564953753</v>
      </c>
      <c r="E82">
        <v>0.14610999999999999</v>
      </c>
      <c r="F82">
        <v>6.4106999999999997E-2</v>
      </c>
      <c r="G82">
        <f t="shared" si="3"/>
        <v>0.11375747291371482</v>
      </c>
    </row>
    <row r="83" spans="1:7" x14ac:dyDescent="0.3">
      <c r="A83" t="s">
        <v>86</v>
      </c>
      <c r="B83">
        <v>3.4691999999999998</v>
      </c>
      <c r="C83">
        <v>3.3914</v>
      </c>
      <c r="D83">
        <f t="shared" si="2"/>
        <v>3.4390712663458034</v>
      </c>
      <c r="E83">
        <v>3.2240000000000002</v>
      </c>
      <c r="F83">
        <v>3.2686999999999999</v>
      </c>
      <c r="G83">
        <f t="shared" si="3"/>
        <v>3.2416354274935912</v>
      </c>
    </row>
    <row r="84" spans="1:7" x14ac:dyDescent="0.3">
      <c r="A84" t="s">
        <v>87</v>
      </c>
      <c r="B84">
        <v>1.4878000000000001E-2</v>
      </c>
      <c r="C84">
        <v>2.5793999999999999E-3</v>
      </c>
      <c r="D84">
        <f t="shared" si="2"/>
        <v>1.0115259078155468E-2</v>
      </c>
      <c r="E84">
        <v>4.6676E-3</v>
      </c>
      <c r="F84">
        <v>2.6602000000000002E-3</v>
      </c>
      <c r="G84">
        <f t="shared" si="3"/>
        <v>3.8756233299634302E-3</v>
      </c>
    </row>
    <row r="85" spans="1:7" x14ac:dyDescent="0.3">
      <c r="A85" t="s">
        <v>88</v>
      </c>
      <c r="B85">
        <v>-0.30886999999999998</v>
      </c>
      <c r="C85">
        <v>-0.37647000000000003</v>
      </c>
      <c r="D85">
        <f t="shared" si="2"/>
        <v>-0.3350486940234409</v>
      </c>
      <c r="E85">
        <v>-0.33884999999999998</v>
      </c>
      <c r="F85">
        <v>-0.33822000000000002</v>
      </c>
      <c r="G85">
        <f t="shared" si="3"/>
        <v>-0.33860144699505679</v>
      </c>
    </row>
    <row r="86" spans="1:7" x14ac:dyDescent="0.3">
      <c r="A86" t="s">
        <v>89</v>
      </c>
      <c r="B86">
        <v>0.12354</v>
      </c>
      <c r="C86">
        <v>0.10796</v>
      </c>
      <c r="D86">
        <f t="shared" si="2"/>
        <v>0.11750650809341405</v>
      </c>
      <c r="E86">
        <v>0.11241</v>
      </c>
      <c r="F86">
        <v>7.5866000000000003E-2</v>
      </c>
      <c r="G86">
        <f t="shared" si="3"/>
        <v>9.7992347598975599E-2</v>
      </c>
    </row>
    <row r="87" spans="1:7" x14ac:dyDescent="0.3">
      <c r="A87" t="s">
        <v>90</v>
      </c>
      <c r="B87">
        <v>0.89165000000000005</v>
      </c>
      <c r="C87">
        <v>0.92644000000000004</v>
      </c>
      <c r="D87">
        <f t="shared" si="2"/>
        <v>0.9051227332111762</v>
      </c>
      <c r="E87">
        <v>0.89707000000000003</v>
      </c>
      <c r="F87">
        <v>0.90629000000000004</v>
      </c>
      <c r="G87">
        <f t="shared" si="3"/>
        <v>0.90070755350091514</v>
      </c>
    </row>
    <row r="88" spans="1:7" x14ac:dyDescent="0.3">
      <c r="A88" t="s">
        <v>91</v>
      </c>
      <c r="B88">
        <v>5.2680999999999999E-2</v>
      </c>
      <c r="C88">
        <v>3.1841000000000001E-2</v>
      </c>
      <c r="D88">
        <f t="shared" si="2"/>
        <v>4.4610526872063488E-2</v>
      </c>
      <c r="E88">
        <v>4.4851000000000002E-2</v>
      </c>
      <c r="F88">
        <v>3.2446000000000003E-2</v>
      </c>
      <c r="G88">
        <f t="shared" si="3"/>
        <v>3.9956872974094032E-2</v>
      </c>
    </row>
    <row r="89" spans="1:7" x14ac:dyDescent="0.3">
      <c r="A89" t="s">
        <v>92</v>
      </c>
      <c r="B89">
        <v>93.623900000000006</v>
      </c>
      <c r="C89">
        <v>67.53</v>
      </c>
      <c r="D89">
        <f t="shared" si="2"/>
        <v>83.518807929315614</v>
      </c>
      <c r="E89">
        <v>50.656500000000001</v>
      </c>
      <c r="F89">
        <v>52.503900000000002</v>
      </c>
      <c r="G89">
        <f t="shared" si="3"/>
        <v>51.38535209735258</v>
      </c>
    </row>
    <row r="90" spans="1:7" x14ac:dyDescent="0.3">
      <c r="A90" t="s">
        <v>93</v>
      </c>
      <c r="B90">
        <v>0.45780999999999999</v>
      </c>
      <c r="C90">
        <v>0.77390000000000003</v>
      </c>
      <c r="D90">
        <f t="shared" si="2"/>
        <v>0.58021863008682595</v>
      </c>
      <c r="E90">
        <v>0.31208999999999998</v>
      </c>
      <c r="F90">
        <v>1.6251</v>
      </c>
      <c r="G90">
        <f t="shared" si="3"/>
        <v>0.83010996987382513</v>
      </c>
    </row>
    <row r="91" spans="1:7" x14ac:dyDescent="0.3">
      <c r="A91" t="s">
        <v>94</v>
      </c>
      <c r="B91">
        <v>2.5977999999999999</v>
      </c>
      <c r="C91">
        <v>1.7867</v>
      </c>
      <c r="D91">
        <f t="shared" si="2"/>
        <v>2.2836943975974417</v>
      </c>
      <c r="E91">
        <v>1.9856</v>
      </c>
      <c r="F91">
        <v>2.2772999999999999</v>
      </c>
      <c r="G91">
        <f t="shared" si="3"/>
        <v>2.1006839865745079</v>
      </c>
    </row>
    <row r="92" spans="1:7" x14ac:dyDescent="0.3">
      <c r="A92" t="s">
        <v>95</v>
      </c>
      <c r="B92">
        <v>0.88976</v>
      </c>
      <c r="C92">
        <v>0.57591999999999999</v>
      </c>
      <c r="D92">
        <f t="shared" si="2"/>
        <v>0.76822270218466415</v>
      </c>
      <c r="E92">
        <v>0.68008999999999997</v>
      </c>
      <c r="F92">
        <v>0.77366000000000001</v>
      </c>
      <c r="G92">
        <f t="shared" si="3"/>
        <v>0.71700603916275873</v>
      </c>
    </row>
    <row r="93" spans="1:7" x14ac:dyDescent="0.3">
      <c r="A93" t="s">
        <v>96</v>
      </c>
      <c r="B93">
        <v>0.93842999999999999</v>
      </c>
      <c r="C93">
        <v>0.95543</v>
      </c>
      <c r="D93">
        <f t="shared" si="2"/>
        <v>0.94501339938459317</v>
      </c>
      <c r="E93">
        <v>0.94228000000000001</v>
      </c>
      <c r="F93">
        <v>0.93203000000000003</v>
      </c>
      <c r="G93">
        <f t="shared" si="3"/>
        <v>0.93823608206243159</v>
      </c>
    </row>
    <row r="94" spans="1:7" x14ac:dyDescent="0.3">
      <c r="A94" t="s">
        <v>97</v>
      </c>
      <c r="B94">
        <v>2.1189E-2</v>
      </c>
      <c r="C94">
        <v>1.4361000000000001E-2</v>
      </c>
      <c r="D94">
        <f t="shared" si="2"/>
        <v>1.8544797000117533E-2</v>
      </c>
      <c r="E94">
        <v>1.9356999999999999E-2</v>
      </c>
      <c r="F94">
        <v>2.3682999999999999E-2</v>
      </c>
      <c r="G94">
        <f t="shared" si="3"/>
        <v>2.1063730633943505E-2</v>
      </c>
    </row>
    <row r="95" spans="1:7" x14ac:dyDescent="0.3">
      <c r="A95" t="s">
        <v>98</v>
      </c>
      <c r="B95">
        <v>35516.6561</v>
      </c>
      <c r="C95">
        <v>25244.1754</v>
      </c>
      <c r="D95">
        <f t="shared" si="2"/>
        <v>31538.547681257365</v>
      </c>
      <c r="E95">
        <v>23326.3403</v>
      </c>
      <c r="F95">
        <v>20462.527699999999</v>
      </c>
      <c r="G95">
        <f t="shared" si="3"/>
        <v>22196.484383612245</v>
      </c>
    </row>
    <row r="96" spans="1:7" x14ac:dyDescent="0.3">
      <c r="A96" t="s">
        <v>99</v>
      </c>
      <c r="B96">
        <v>935.06079999999997</v>
      </c>
      <c r="C96">
        <v>859.01790000000005</v>
      </c>
      <c r="D96">
        <f t="shared" si="2"/>
        <v>905.61251876101903</v>
      </c>
      <c r="E96">
        <v>649.95349999999996</v>
      </c>
      <c r="F96">
        <v>1781.3720000000001</v>
      </c>
      <c r="G96">
        <f t="shared" si="3"/>
        <v>1096.3304333704148</v>
      </c>
    </row>
    <row r="97" spans="1:7" x14ac:dyDescent="0.3">
      <c r="A97" t="s">
        <v>100</v>
      </c>
      <c r="B97">
        <v>1.1293</v>
      </c>
      <c r="C97">
        <v>0.88504000000000005</v>
      </c>
      <c r="D97">
        <f t="shared" si="2"/>
        <v>1.0347081686070168</v>
      </c>
      <c r="E97">
        <v>0.91498000000000002</v>
      </c>
      <c r="F97">
        <v>0.96667000000000003</v>
      </c>
      <c r="G97">
        <f t="shared" si="3"/>
        <v>0.93537318226272315</v>
      </c>
    </row>
    <row r="98" spans="1:7" x14ac:dyDescent="0.3">
      <c r="A98" t="s">
        <v>101</v>
      </c>
      <c r="B98">
        <v>0.26940999999999998</v>
      </c>
      <c r="C98">
        <v>0.18873000000000001</v>
      </c>
      <c r="D98">
        <f t="shared" si="2"/>
        <v>0.23816596103829565</v>
      </c>
      <c r="E98">
        <v>0.20205999999999999</v>
      </c>
      <c r="F98">
        <v>0.18720000000000001</v>
      </c>
      <c r="G98">
        <f t="shared" si="3"/>
        <v>0.19619730531197399</v>
      </c>
    </row>
    <row r="99" spans="1:7" x14ac:dyDescent="0.3">
      <c r="A99" t="s">
        <v>102</v>
      </c>
      <c r="B99">
        <v>1.6757000000000001E-2</v>
      </c>
      <c r="C99">
        <v>2.4614E-2</v>
      </c>
      <c r="D99">
        <f t="shared" si="2"/>
        <v>1.9799692292044015E-2</v>
      </c>
      <c r="E99">
        <v>3.1519999999999999E-2</v>
      </c>
      <c r="F99">
        <v>2.7702999999999998E-2</v>
      </c>
      <c r="G99">
        <f t="shared" si="3"/>
        <v>3.0014084412907451E-2</v>
      </c>
    </row>
    <row r="100" spans="1:7" x14ac:dyDescent="0.3">
      <c r="A100" t="s">
        <v>103</v>
      </c>
      <c r="B100">
        <v>4.6252999999999997E-3</v>
      </c>
      <c r="C100">
        <v>4.9721000000000001E-3</v>
      </c>
      <c r="D100">
        <f t="shared" si="2"/>
        <v>4.7596013474457003E-3</v>
      </c>
      <c r="E100">
        <v>6.3477000000000004E-3</v>
      </c>
      <c r="F100">
        <v>4.4771000000000004E-3</v>
      </c>
      <c r="G100">
        <f t="shared" si="3"/>
        <v>5.609694839608245E-3</v>
      </c>
    </row>
    <row r="101" spans="1:7" x14ac:dyDescent="0.3">
      <c r="A101" t="s">
        <v>104</v>
      </c>
      <c r="B101">
        <v>4.5534999999999997</v>
      </c>
      <c r="C101">
        <v>4.2557999999999998</v>
      </c>
      <c r="D101">
        <f t="shared" si="2"/>
        <v>4.4382130590121545</v>
      </c>
      <c r="E101">
        <v>4.1052999999999997</v>
      </c>
      <c r="F101">
        <v>4.1985000000000001</v>
      </c>
      <c r="G101">
        <f t="shared" si="3"/>
        <v>4.1420700635884264</v>
      </c>
    </row>
    <row r="102" spans="1:7" x14ac:dyDescent="0.3">
      <c r="A102" t="s">
        <v>105</v>
      </c>
      <c r="B102">
        <v>0.20815</v>
      </c>
      <c r="C102">
        <v>0.17111000000000001</v>
      </c>
      <c r="D102">
        <f t="shared" si="2"/>
        <v>0.19380593451733355</v>
      </c>
      <c r="E102">
        <v>0.17457</v>
      </c>
      <c r="F102">
        <v>0.14913000000000001</v>
      </c>
      <c r="G102">
        <f t="shared" si="3"/>
        <v>0.16453319294324487</v>
      </c>
    </row>
    <row r="103" spans="1:7" x14ac:dyDescent="0.3">
      <c r="A103" t="s">
        <v>106</v>
      </c>
      <c r="B103">
        <v>0.60187000000000002</v>
      </c>
      <c r="C103">
        <v>0.66486000000000001</v>
      </c>
      <c r="D103">
        <f t="shared" si="2"/>
        <v>0.62626343101385418</v>
      </c>
      <c r="E103">
        <v>0.66317999999999999</v>
      </c>
      <c r="F103">
        <v>0.65264</v>
      </c>
      <c r="G103">
        <f t="shared" si="3"/>
        <v>0.6590216687744419</v>
      </c>
    </row>
    <row r="104" spans="1:7" x14ac:dyDescent="0.3">
      <c r="A104" t="s">
        <v>107</v>
      </c>
      <c r="B104">
        <v>7.0405999999999996E-2</v>
      </c>
      <c r="C104">
        <v>5.3187999999999999E-2</v>
      </c>
      <c r="D104">
        <f t="shared" si="2"/>
        <v>6.3738178199769138E-2</v>
      </c>
      <c r="E104">
        <v>5.3856000000000001E-2</v>
      </c>
      <c r="F104">
        <v>4.3798999999999998E-2</v>
      </c>
      <c r="G104">
        <f t="shared" si="3"/>
        <v>4.9888226078231651E-2</v>
      </c>
    </row>
    <row r="105" spans="1:7" x14ac:dyDescent="0.3">
      <c r="A105" t="s">
        <v>108</v>
      </c>
      <c r="B105">
        <v>4.0464E-2</v>
      </c>
      <c r="C105">
        <v>7.7914999999999998E-2</v>
      </c>
      <c r="D105">
        <f t="shared" si="2"/>
        <v>5.496722884425867E-2</v>
      </c>
      <c r="E105">
        <v>0.10524</v>
      </c>
      <c r="F105">
        <v>9.5260999999999998E-2</v>
      </c>
      <c r="G105">
        <f t="shared" si="3"/>
        <v>0.1013029993074151</v>
      </c>
    </row>
    <row r="106" spans="1:7" x14ac:dyDescent="0.3">
      <c r="A106" t="s">
        <v>109</v>
      </c>
      <c r="B106">
        <v>1.2133E-2</v>
      </c>
      <c r="C106">
        <v>9.0893999999999992E-3</v>
      </c>
      <c r="D106">
        <f t="shared" si="2"/>
        <v>1.0954339154885433E-2</v>
      </c>
      <c r="E106">
        <v>1.2848E-2</v>
      </c>
      <c r="F106">
        <v>1.0477999999999999E-2</v>
      </c>
      <c r="G106">
        <f t="shared" si="3"/>
        <v>1.1912967267118327E-2</v>
      </c>
    </row>
    <row r="107" spans="1:7" x14ac:dyDescent="0.3">
      <c r="A107" t="s">
        <v>110</v>
      </c>
      <c r="B107">
        <v>17.184699999999999</v>
      </c>
      <c r="C107">
        <v>13.921799999999999</v>
      </c>
      <c r="D107">
        <f t="shared" si="2"/>
        <v>15.92111330282418</v>
      </c>
      <c r="E107">
        <v>11.838699999999999</v>
      </c>
      <c r="F107">
        <v>12.1525</v>
      </c>
      <c r="G107">
        <f t="shared" si="3"/>
        <v>11.962503068176485</v>
      </c>
    </row>
    <row r="108" spans="1:7" x14ac:dyDescent="0.3">
      <c r="A108" t="s">
        <v>111</v>
      </c>
      <c r="B108">
        <v>6.2823000000000004E-2</v>
      </c>
      <c r="C108">
        <v>0.1111</v>
      </c>
      <c r="D108">
        <f t="shared" si="2"/>
        <v>8.1518692475882504E-2</v>
      </c>
      <c r="E108">
        <v>5.9198000000000001E-2</v>
      </c>
      <c r="F108">
        <v>0.17402999999999999</v>
      </c>
      <c r="G108">
        <f t="shared" si="3"/>
        <v>0.10450250581530308</v>
      </c>
    </row>
    <row r="109" spans="1:7" x14ac:dyDescent="0.3">
      <c r="A109" t="s">
        <v>112</v>
      </c>
      <c r="B109">
        <v>3.4967999999999999</v>
      </c>
      <c r="C109">
        <v>3.4192999999999998</v>
      </c>
      <c r="D109">
        <f t="shared" si="2"/>
        <v>3.4667874439820019</v>
      </c>
      <c r="E109">
        <v>3.2555000000000001</v>
      </c>
      <c r="F109">
        <v>3.2928999999999999</v>
      </c>
      <c r="G109">
        <f t="shared" si="3"/>
        <v>3.2702553688648837</v>
      </c>
    </row>
    <row r="110" spans="1:7" x14ac:dyDescent="0.3">
      <c r="A110" t="s">
        <v>113</v>
      </c>
      <c r="B110">
        <v>4.8928000000000001E-3</v>
      </c>
      <c r="C110">
        <v>1.8898000000000002E-2</v>
      </c>
      <c r="D110">
        <f t="shared" si="2"/>
        <v>1.0316436768300219E-2</v>
      </c>
      <c r="E110">
        <v>1.6837999999999999E-2</v>
      </c>
      <c r="F110">
        <v>2.002E-2</v>
      </c>
      <c r="G110">
        <f t="shared" si="3"/>
        <v>1.8093389939252948E-2</v>
      </c>
    </row>
    <row r="111" spans="1:7" x14ac:dyDescent="0.3">
      <c r="A111" t="s">
        <v>114</v>
      </c>
      <c r="B111">
        <v>-0.3861</v>
      </c>
      <c r="C111">
        <v>-0.45580999999999999</v>
      </c>
      <c r="D111">
        <f t="shared" si="2"/>
        <v>-0.41309581006470508</v>
      </c>
      <c r="E111">
        <v>-0.41664000000000001</v>
      </c>
      <c r="F111">
        <v>-0.40547</v>
      </c>
      <c r="G111">
        <f t="shared" si="3"/>
        <v>-0.41223311576949861</v>
      </c>
    </row>
    <row r="112" spans="1:7" x14ac:dyDescent="0.3">
      <c r="A112" t="s">
        <v>115</v>
      </c>
      <c r="B112">
        <v>7.5234999999999996E-2</v>
      </c>
      <c r="C112">
        <v>6.0227000000000003E-2</v>
      </c>
      <c r="D112">
        <f t="shared" si="2"/>
        <v>6.9423020119766254E-2</v>
      </c>
      <c r="E112">
        <v>6.7052E-2</v>
      </c>
      <c r="F112">
        <v>5.8268E-2</v>
      </c>
      <c r="G112">
        <f t="shared" si="3"/>
        <v>6.3586460959648691E-2</v>
      </c>
    </row>
    <row r="113" spans="1:7" x14ac:dyDescent="0.3">
      <c r="A113" t="s">
        <v>116</v>
      </c>
      <c r="B113">
        <v>0.93823000000000001</v>
      </c>
      <c r="C113">
        <v>0.95699000000000001</v>
      </c>
      <c r="D113">
        <f t="shared" si="2"/>
        <v>0.9454949748502921</v>
      </c>
      <c r="E113">
        <v>0.93915000000000004</v>
      </c>
      <c r="F113">
        <v>0.93696000000000002</v>
      </c>
      <c r="G113">
        <f t="shared" si="3"/>
        <v>0.93828598241138783</v>
      </c>
    </row>
    <row r="114" spans="1:7" x14ac:dyDescent="0.3">
      <c r="A114" t="s">
        <v>117</v>
      </c>
      <c r="B114">
        <v>2.2595000000000001E-2</v>
      </c>
      <c r="C114">
        <v>1.3124E-2</v>
      </c>
      <c r="D114">
        <f t="shared" si="2"/>
        <v>1.892727202520697E-2</v>
      </c>
      <c r="E114">
        <v>1.9443999999999999E-2</v>
      </c>
      <c r="F114">
        <v>1.9553000000000001E-2</v>
      </c>
      <c r="G114">
        <f t="shared" si="3"/>
        <v>1.9487003615140972E-2</v>
      </c>
    </row>
    <row r="115" spans="1:7" x14ac:dyDescent="0.3">
      <c r="A115" t="s">
        <v>118</v>
      </c>
      <c r="B115">
        <v>0.433324974195269</v>
      </c>
      <c r="C115">
        <v>0.48917150567954198</v>
      </c>
      <c r="D115">
        <f t="shared" si="2"/>
        <v>0.45495203425439984</v>
      </c>
      <c r="E115">
        <v>0.45543805408441701</v>
      </c>
      <c r="F115">
        <v>0.45979155809971101</v>
      </c>
      <c r="G115">
        <f t="shared" si="3"/>
        <v>0.45715563583843882</v>
      </c>
    </row>
    <row r="116" spans="1:7" x14ac:dyDescent="0.3">
      <c r="A116" t="s">
        <v>119</v>
      </c>
      <c r="B116">
        <v>183.743979957574</v>
      </c>
      <c r="C116">
        <v>132.19010142606601</v>
      </c>
      <c r="D116">
        <f t="shared" si="2"/>
        <v>163.77928747535523</v>
      </c>
      <c r="E116">
        <v>110.518396024027</v>
      </c>
      <c r="F116">
        <v>106.935125933414</v>
      </c>
      <c r="G116">
        <f t="shared" si="3"/>
        <v>109.10469356601897</v>
      </c>
    </row>
    <row r="117" spans="1:7" x14ac:dyDescent="0.3">
      <c r="A117" t="s">
        <v>120</v>
      </c>
      <c r="B117">
        <v>90.036021505376297</v>
      </c>
      <c r="C117">
        <v>83.682860520094593</v>
      </c>
      <c r="D117">
        <f t="shared" si="2"/>
        <v>87.575704086510157</v>
      </c>
      <c r="E117">
        <v>84.75</v>
      </c>
      <c r="F117">
        <v>84.747802960222003</v>
      </c>
      <c r="G117">
        <f t="shared" si="3"/>
        <v>84.749133205017785</v>
      </c>
    </row>
    <row r="118" spans="1:7" x14ac:dyDescent="0.3">
      <c r="A118" t="s">
        <v>121</v>
      </c>
      <c r="B118">
        <v>37.882898105478702</v>
      </c>
      <c r="C118">
        <v>44.183954853961701</v>
      </c>
      <c r="D118">
        <f t="shared" si="2"/>
        <v>40.323037700787488</v>
      </c>
      <c r="E118">
        <v>40.040832379862699</v>
      </c>
      <c r="F118">
        <v>41.184725387909303</v>
      </c>
      <c r="G118">
        <f t="shared" si="3"/>
        <v>40.492130863169898</v>
      </c>
    </row>
    <row r="119" spans="1:7" x14ac:dyDescent="0.3">
      <c r="A119" t="s">
        <v>122</v>
      </c>
      <c r="B119">
        <v>1.2568506006006E-2</v>
      </c>
      <c r="C119">
        <v>1.12820512820513E-2</v>
      </c>
      <c r="D119">
        <f t="shared" si="2"/>
        <v>1.2070315109653632E-2</v>
      </c>
      <c r="E119">
        <v>1.22553906365382E-2</v>
      </c>
      <c r="F119">
        <v>1.18130630630631E-2</v>
      </c>
      <c r="G119">
        <f t="shared" si="3"/>
        <v>1.2080879767400925E-2</v>
      </c>
    </row>
    <row r="120" spans="1:7" x14ac:dyDescent="0.3">
      <c r="A120" t="s">
        <v>123</v>
      </c>
      <c r="B120">
        <v>0.97943548387096802</v>
      </c>
      <c r="C120">
        <v>0.96312056737588703</v>
      </c>
      <c r="D120">
        <f t="shared" si="2"/>
        <v>0.97311738909370904</v>
      </c>
      <c r="E120">
        <v>0.95848429951690794</v>
      </c>
      <c r="F120">
        <v>0.95192809512796805</v>
      </c>
      <c r="G120">
        <f t="shared" si="3"/>
        <v>0.95589768951390308</v>
      </c>
    </row>
    <row r="121" spans="1:7" x14ac:dyDescent="0.3">
      <c r="A121" t="s">
        <v>124</v>
      </c>
      <c r="B121">
        <v>1.0822580645161299</v>
      </c>
      <c r="C121">
        <v>1.1475177304964499</v>
      </c>
      <c r="D121">
        <f t="shared" si="2"/>
        <v>1.1075304436251647</v>
      </c>
      <c r="E121">
        <v>1.1902173913043499</v>
      </c>
      <c r="F121">
        <v>1.2997224791859401</v>
      </c>
      <c r="G121">
        <f t="shared" si="3"/>
        <v>1.2334202780496542</v>
      </c>
    </row>
    <row r="122" spans="1:7" x14ac:dyDescent="0.3">
      <c r="A122" t="s">
        <v>125</v>
      </c>
      <c r="B122">
        <v>0.43315600710151803</v>
      </c>
      <c r="C122">
        <v>0.48794087517819001</v>
      </c>
      <c r="D122">
        <f t="shared" si="2"/>
        <v>0.45437192867686971</v>
      </c>
      <c r="E122">
        <v>0.453650503329316</v>
      </c>
      <c r="F122">
        <v>0.45745497977257399</v>
      </c>
      <c r="G122">
        <f t="shared" si="3"/>
        <v>0.45515147801535966</v>
      </c>
    </row>
    <row r="123" spans="1:7" x14ac:dyDescent="0.3">
      <c r="A123" t="s">
        <v>126</v>
      </c>
      <c r="B123">
        <v>0.43400084257027299</v>
      </c>
      <c r="C123">
        <v>0.49409402768495098</v>
      </c>
      <c r="D123">
        <f t="shared" si="2"/>
        <v>0.45727245656452076</v>
      </c>
      <c r="E123">
        <v>0.46527210036837602</v>
      </c>
      <c r="F123">
        <v>0.48107507804134902</v>
      </c>
      <c r="G123">
        <f t="shared" si="3"/>
        <v>0.47150682669800809</v>
      </c>
    </row>
    <row r="124" spans="1:7" x14ac:dyDescent="0.3">
      <c r="A124" t="s">
        <v>127</v>
      </c>
      <c r="B124">
        <v>180.40231329090801</v>
      </c>
      <c r="C124">
        <v>129.56009256081799</v>
      </c>
      <c r="D124">
        <f t="shared" si="2"/>
        <v>160.71321654585961</v>
      </c>
      <c r="E124">
        <v>108.334972110984</v>
      </c>
      <c r="F124">
        <v>104.35889067670701</v>
      </c>
      <c r="G124">
        <f t="shared" si="3"/>
        <v>106.76629435163711</v>
      </c>
    </row>
    <row r="125" spans="1:7" x14ac:dyDescent="0.3">
      <c r="A125" t="s">
        <v>128</v>
      </c>
      <c r="B125">
        <v>197.11064662424101</v>
      </c>
      <c r="C125">
        <v>142.71013688705901</v>
      </c>
      <c r="D125">
        <f t="shared" si="2"/>
        <v>176.04357119334003</v>
      </c>
      <c r="E125">
        <v>119.469482980549</v>
      </c>
      <c r="F125">
        <v>118.206980697521</v>
      </c>
      <c r="G125">
        <f t="shared" si="3"/>
        <v>118.97138974849454</v>
      </c>
    </row>
    <row r="126" spans="1:7" x14ac:dyDescent="0.3">
      <c r="A126" t="s">
        <v>129</v>
      </c>
      <c r="B126">
        <v>0.43950943774821999</v>
      </c>
      <c r="C126">
        <v>0.49843264697010498</v>
      </c>
      <c r="D126">
        <f t="shared" si="2"/>
        <v>0.46232796829702061</v>
      </c>
      <c r="E126">
        <v>0.45709036147768001</v>
      </c>
      <c r="F126">
        <v>0.46369727588880499</v>
      </c>
      <c r="G126">
        <f t="shared" si="3"/>
        <v>0.45969697803369247</v>
      </c>
    </row>
    <row r="127" spans="1:7" x14ac:dyDescent="0.3">
      <c r="A127" t="s">
        <v>130</v>
      </c>
      <c r="B127">
        <v>185.12583602421299</v>
      </c>
      <c r="C127">
        <v>134.825967540574</v>
      </c>
      <c r="D127">
        <f t="shared" si="2"/>
        <v>165.64676995243036</v>
      </c>
      <c r="E127">
        <v>112.397430950987</v>
      </c>
      <c r="F127">
        <v>110.507827611219</v>
      </c>
      <c r="G127">
        <f t="shared" si="3"/>
        <v>111.65192842995509</v>
      </c>
    </row>
    <row r="128" spans="1:7" x14ac:dyDescent="0.3">
      <c r="A128" t="s">
        <v>131</v>
      </c>
      <c r="B128">
        <v>83.171264367816093</v>
      </c>
      <c r="C128">
        <v>76.436267166042398</v>
      </c>
      <c r="D128">
        <f t="shared" si="2"/>
        <v>80.563077518792952</v>
      </c>
      <c r="E128">
        <v>80.760237613751301</v>
      </c>
      <c r="F128">
        <v>82.055609284332704</v>
      </c>
      <c r="G128">
        <f t="shared" si="3"/>
        <v>81.271298758578823</v>
      </c>
    </row>
    <row r="129" spans="1:7" x14ac:dyDescent="0.3">
      <c r="A129" t="s">
        <v>132</v>
      </c>
      <c r="B129">
        <v>38.390073122802903</v>
      </c>
      <c r="C129">
        <v>45.068227215980002</v>
      </c>
      <c r="D129">
        <f t="shared" si="2"/>
        <v>40.976246978522916</v>
      </c>
      <c r="E129">
        <v>40.149599542334101</v>
      </c>
      <c r="F129">
        <v>41.508401837524197</v>
      </c>
      <c r="G129">
        <f t="shared" si="3"/>
        <v>40.685685881371015</v>
      </c>
    </row>
    <row r="130" spans="1:7" x14ac:dyDescent="0.3">
      <c r="A130" t="s">
        <v>133</v>
      </c>
      <c r="B130">
        <v>9.3301242972295608E-3</v>
      </c>
      <c r="C130">
        <v>8.6111111111111093E-3</v>
      </c>
      <c r="D130">
        <f t="shared" si="2"/>
        <v>9.051680122699763E-3</v>
      </c>
      <c r="E130">
        <v>9.2863069836753992E-3</v>
      </c>
      <c r="F130">
        <v>1.03151762873985E-2</v>
      </c>
      <c r="G130">
        <f t="shared" si="3"/>
        <v>9.6922253283328996E-3</v>
      </c>
    </row>
    <row r="131" spans="1:7" x14ac:dyDescent="0.3">
      <c r="A131" t="s">
        <v>134</v>
      </c>
      <c r="B131">
        <v>0.95301724137930999</v>
      </c>
      <c r="C131">
        <v>0.932061485642946</v>
      </c>
      <c r="D131">
        <f t="shared" si="2"/>
        <v>0.94490194082528278</v>
      </c>
      <c r="E131">
        <v>0.94369312436804897</v>
      </c>
      <c r="F131">
        <v>0.94429057865892996</v>
      </c>
      <c r="G131">
        <f t="shared" si="3"/>
        <v>0.94392883716061204</v>
      </c>
    </row>
    <row r="132" spans="1:7" x14ac:dyDescent="0.3">
      <c r="A132" t="s">
        <v>135</v>
      </c>
      <c r="B132">
        <v>1.1879310344827601</v>
      </c>
      <c r="C132">
        <v>1.29672284644195</v>
      </c>
      <c r="D132">
        <f t="shared" ref="D132:D195" si="4">(B132*406.631  +C132*256.995)/(406.631+ 256.995)</f>
        <v>1.2300616196534013</v>
      </c>
      <c r="E132">
        <v>1.2631445904954499</v>
      </c>
      <c r="F132">
        <v>1.34344777562863</v>
      </c>
      <c r="G132">
        <f t="shared" ref="G132:G195" si="5">(E132*477.324  +F132*311.027)/(477.324+311.027 )</f>
        <v>1.2948264920372983</v>
      </c>
    </row>
    <row r="133" spans="1:7" x14ac:dyDescent="0.3">
      <c r="A133" t="s">
        <v>136</v>
      </c>
      <c r="B133">
        <v>0.43917717136071199</v>
      </c>
      <c r="C133">
        <v>0.496828595961741</v>
      </c>
      <c r="D133">
        <f t="shared" si="4"/>
        <v>0.4615031921394962</v>
      </c>
      <c r="E133">
        <v>0.45518112962755602</v>
      </c>
      <c r="F133">
        <v>0.46112426730906703</v>
      </c>
      <c r="G133">
        <f t="shared" si="5"/>
        <v>0.45752586729347805</v>
      </c>
    </row>
    <row r="134" spans="1:7" x14ac:dyDescent="0.3">
      <c r="A134" t="s">
        <v>137</v>
      </c>
      <c r="B134">
        <v>0.44083850329825502</v>
      </c>
      <c r="C134">
        <v>0.50588390922160698</v>
      </c>
      <c r="D134">
        <f t="shared" si="4"/>
        <v>0.46602790831745533</v>
      </c>
      <c r="E134">
        <v>0.46723559006780602</v>
      </c>
      <c r="F134">
        <v>0.48677665469279602</v>
      </c>
      <c r="G134">
        <f t="shared" si="5"/>
        <v>0.47494509853182365</v>
      </c>
    </row>
    <row r="135" spans="1:7" x14ac:dyDescent="0.3">
      <c r="A135" t="s">
        <v>138</v>
      </c>
      <c r="B135">
        <v>174.891927978236</v>
      </c>
      <c r="C135">
        <v>125.662359550562</v>
      </c>
      <c r="D135">
        <f t="shared" si="4"/>
        <v>155.82734500820456</v>
      </c>
      <c r="E135">
        <v>108.392550881332</v>
      </c>
      <c r="F135">
        <v>107.38004083387101</v>
      </c>
      <c r="G135">
        <f t="shared" si="5"/>
        <v>107.99308673080559</v>
      </c>
    </row>
    <row r="136" spans="1:7" x14ac:dyDescent="0.3">
      <c r="A136" t="s">
        <v>139</v>
      </c>
      <c r="B136">
        <v>226.061468208121</v>
      </c>
      <c r="C136">
        <v>172.29188514357099</v>
      </c>
      <c r="D136">
        <f t="shared" si="4"/>
        <v>205.23872467535699</v>
      </c>
      <c r="E136">
        <v>129.19748150710399</v>
      </c>
      <c r="F136">
        <v>124.192849371373</v>
      </c>
      <c r="G136">
        <f t="shared" si="5"/>
        <v>127.22301110080019</v>
      </c>
    </row>
    <row r="137" spans="1:7" x14ac:dyDescent="0.3">
      <c r="A137" t="s">
        <v>140</v>
      </c>
      <c r="B137">
        <v>0.43282733377497801</v>
      </c>
      <c r="C137">
        <v>0.49673061795969797</v>
      </c>
      <c r="D137">
        <f t="shared" si="4"/>
        <v>0.45757444211469356</v>
      </c>
      <c r="E137">
        <v>0.45486091050080601</v>
      </c>
      <c r="F137">
        <v>0.45928663367728201</v>
      </c>
      <c r="G137">
        <f t="shared" si="5"/>
        <v>0.45660698477788542</v>
      </c>
    </row>
    <row r="138" spans="1:7" x14ac:dyDescent="0.3">
      <c r="A138" t="s">
        <v>141</v>
      </c>
      <c r="B138">
        <v>190.50566578132899</v>
      </c>
      <c r="C138">
        <v>133.533738412091</v>
      </c>
      <c r="D138">
        <f t="shared" si="4"/>
        <v>168.44278627652159</v>
      </c>
      <c r="E138">
        <v>112.677268622612</v>
      </c>
      <c r="F138">
        <v>111.948605140377</v>
      </c>
      <c r="G138">
        <f t="shared" si="5"/>
        <v>112.38979005419628</v>
      </c>
    </row>
    <row r="139" spans="1:7" x14ac:dyDescent="0.3">
      <c r="A139" t="s">
        <v>142</v>
      </c>
      <c r="B139">
        <v>85.557285873192399</v>
      </c>
      <c r="C139">
        <v>79.2746832416926</v>
      </c>
      <c r="D139">
        <f t="shared" si="4"/>
        <v>83.124292796847755</v>
      </c>
      <c r="E139">
        <v>81.803715874620806</v>
      </c>
      <c r="F139">
        <v>84.101284584980206</v>
      </c>
      <c r="G139">
        <f t="shared" si="5"/>
        <v>82.71017239370552</v>
      </c>
    </row>
    <row r="140" spans="1:7" x14ac:dyDescent="0.3">
      <c r="A140" t="s">
        <v>143</v>
      </c>
      <c r="B140">
        <v>37.836537952222002</v>
      </c>
      <c r="C140">
        <v>44.843696708901099</v>
      </c>
      <c r="D140">
        <f t="shared" si="4"/>
        <v>40.550121754955391</v>
      </c>
      <c r="E140">
        <v>39.970180205949703</v>
      </c>
      <c r="F140">
        <v>41.054164459475999</v>
      </c>
      <c r="G140">
        <f t="shared" si="5"/>
        <v>40.397842973449869</v>
      </c>
    </row>
    <row r="141" spans="1:7" x14ac:dyDescent="0.3">
      <c r="A141" t="s">
        <v>144</v>
      </c>
      <c r="B141">
        <v>1.1397504177109399E-2</v>
      </c>
      <c r="C141">
        <v>1.02083333333333E-2</v>
      </c>
      <c r="D141">
        <f t="shared" si="4"/>
        <v>1.0936987318221654E-2</v>
      </c>
      <c r="E141">
        <v>1.1012418340934299E-2</v>
      </c>
      <c r="F141">
        <v>1.14300411522634E-2</v>
      </c>
      <c r="G141">
        <f t="shared" si="5"/>
        <v>1.1177182475360788E-2</v>
      </c>
    </row>
    <row r="142" spans="1:7" x14ac:dyDescent="0.3">
      <c r="A142" t="s">
        <v>145</v>
      </c>
      <c r="B142">
        <v>0.95745272525027803</v>
      </c>
      <c r="C142">
        <v>0.94101538635216597</v>
      </c>
      <c r="D142">
        <f t="shared" si="4"/>
        <v>0.95108722132167922</v>
      </c>
      <c r="E142">
        <v>0.94776921132457004</v>
      </c>
      <c r="F142">
        <v>0.95492287000439202</v>
      </c>
      <c r="G142">
        <f t="shared" si="5"/>
        <v>0.95059153412013819</v>
      </c>
    </row>
    <row r="143" spans="1:7" x14ac:dyDescent="0.3">
      <c r="A143" t="s">
        <v>146</v>
      </c>
      <c r="B143">
        <v>1.1701890989988899</v>
      </c>
      <c r="C143">
        <v>1.2609072436050699</v>
      </c>
      <c r="D143">
        <f t="shared" si="4"/>
        <v>1.2053204976678167</v>
      </c>
      <c r="E143">
        <v>1.2468402426693601</v>
      </c>
      <c r="F143">
        <v>1.2176383399209501</v>
      </c>
      <c r="G143">
        <f t="shared" si="5"/>
        <v>1.235319257465904</v>
      </c>
    </row>
    <row r="144" spans="1:7" x14ac:dyDescent="0.3">
      <c r="A144" t="s">
        <v>147</v>
      </c>
      <c r="B144">
        <v>0.43252109734507799</v>
      </c>
      <c r="C144">
        <v>0.495222756641787</v>
      </c>
      <c r="D144">
        <f t="shared" si="4"/>
        <v>0.45680286588783814</v>
      </c>
      <c r="E144">
        <v>0.45298058141407799</v>
      </c>
      <c r="F144">
        <v>0.457304010143121</v>
      </c>
      <c r="G144">
        <f t="shared" si="5"/>
        <v>0.45468629760814389</v>
      </c>
    </row>
    <row r="145" spans="1:7" x14ac:dyDescent="0.3">
      <c r="A145" t="s">
        <v>148</v>
      </c>
      <c r="B145">
        <v>0.43405227949457797</v>
      </c>
      <c r="C145">
        <v>0.50379712144938604</v>
      </c>
      <c r="D145">
        <f t="shared" si="4"/>
        <v>0.46106158241245021</v>
      </c>
      <c r="E145">
        <v>0.46489052803734499</v>
      </c>
      <c r="F145">
        <v>0.47075110892942701</v>
      </c>
      <c r="G145">
        <f t="shared" si="5"/>
        <v>0.46720269469042408</v>
      </c>
    </row>
    <row r="146" spans="1:7" x14ac:dyDescent="0.3">
      <c r="A146" t="s">
        <v>149</v>
      </c>
      <c r="B146">
        <v>181.23842440201901</v>
      </c>
      <c r="C146">
        <v>125.631788223497</v>
      </c>
      <c r="D146">
        <f t="shared" si="4"/>
        <v>159.70426590807924</v>
      </c>
      <c r="E146">
        <v>109.263421161652</v>
      </c>
      <c r="F146">
        <v>109.625314489301</v>
      </c>
      <c r="G146">
        <f t="shared" si="5"/>
        <v>109.40619842205847</v>
      </c>
    </row>
    <row r="147" spans="1:7" x14ac:dyDescent="0.3">
      <c r="A147" t="s">
        <v>150</v>
      </c>
      <c r="B147">
        <v>227.57463129857101</v>
      </c>
      <c r="C147">
        <v>165.95302480941399</v>
      </c>
      <c r="D147">
        <f t="shared" si="4"/>
        <v>203.71112269631476</v>
      </c>
      <c r="E147">
        <v>127.11318874394701</v>
      </c>
      <c r="F147">
        <v>121.666119962512</v>
      </c>
      <c r="G147">
        <f t="shared" si="5"/>
        <v>124.96416443639441</v>
      </c>
    </row>
    <row r="148" spans="1:7" x14ac:dyDescent="0.3">
      <c r="A148" t="s">
        <v>151</v>
      </c>
      <c r="B148">
        <v>0.48202113954145398</v>
      </c>
      <c r="C148">
        <v>0.53000779432745304</v>
      </c>
      <c r="D148">
        <f t="shared" si="4"/>
        <v>0.50060439328185569</v>
      </c>
      <c r="E148">
        <v>0.53148421469568696</v>
      </c>
      <c r="F148">
        <v>0.54616330560818305</v>
      </c>
      <c r="G148">
        <f t="shared" si="5"/>
        <v>0.53727553557844221</v>
      </c>
    </row>
    <row r="149" spans="1:7" x14ac:dyDescent="0.3">
      <c r="A149" t="s">
        <v>152</v>
      </c>
      <c r="B149">
        <v>17.898549946294299</v>
      </c>
      <c r="C149">
        <v>13.6355834612854</v>
      </c>
      <c r="D149">
        <f t="shared" si="4"/>
        <v>16.247678714885549</v>
      </c>
      <c r="E149">
        <v>11.383156484284299</v>
      </c>
      <c r="F149">
        <v>11.119776620501501</v>
      </c>
      <c r="G149">
        <f t="shared" si="5"/>
        <v>11.279245600816436</v>
      </c>
    </row>
    <row r="150" spans="1:7" x14ac:dyDescent="0.3">
      <c r="A150" t="s">
        <v>153</v>
      </c>
      <c r="B150">
        <v>69.809720730397402</v>
      </c>
      <c r="C150">
        <v>67.9029940776486</v>
      </c>
      <c r="D150">
        <f t="shared" si="4"/>
        <v>69.071324079085997</v>
      </c>
      <c r="E150">
        <v>67.174820709783106</v>
      </c>
      <c r="F150">
        <v>65.772884332162704</v>
      </c>
      <c r="G150">
        <f t="shared" si="5"/>
        <v>66.621716742486626</v>
      </c>
    </row>
    <row r="151" spans="1:7" x14ac:dyDescent="0.3">
      <c r="A151" t="s">
        <v>154</v>
      </c>
      <c r="B151">
        <v>45.731686358753997</v>
      </c>
      <c r="C151">
        <v>49.335709585435403</v>
      </c>
      <c r="D151">
        <f t="shared" si="4"/>
        <v>47.127376023024212</v>
      </c>
      <c r="E151">
        <v>47.671451355661901</v>
      </c>
      <c r="F151">
        <v>49.159816826215</v>
      </c>
      <c r="G151">
        <f t="shared" si="5"/>
        <v>48.258654070201132</v>
      </c>
    </row>
    <row r="152" spans="1:7" x14ac:dyDescent="0.3">
      <c r="A152" t="s">
        <v>155</v>
      </c>
      <c r="B152">
        <v>5.1114864864864898E-2</v>
      </c>
      <c r="C152">
        <v>4.7286324786324802E-2</v>
      </c>
      <c r="D152">
        <f t="shared" si="4"/>
        <v>4.9632229076808955E-2</v>
      </c>
      <c r="E152">
        <v>5.0588908580711897E-2</v>
      </c>
      <c r="F152">
        <v>4.7427234927234899E-2</v>
      </c>
      <c r="G152">
        <f t="shared" si="5"/>
        <v>4.9341537966074517E-2</v>
      </c>
    </row>
    <row r="153" spans="1:7" x14ac:dyDescent="0.3">
      <c r="A153" t="s">
        <v>156</v>
      </c>
      <c r="B153">
        <v>0.84575435612841598</v>
      </c>
      <c r="C153">
        <v>0.82518329984073802</v>
      </c>
      <c r="D153">
        <f t="shared" si="4"/>
        <v>0.83778803381637301</v>
      </c>
      <c r="E153">
        <v>0.82439836062016503</v>
      </c>
      <c r="F153">
        <v>0.81469897859638496</v>
      </c>
      <c r="G153">
        <f t="shared" si="5"/>
        <v>0.82057167721047797</v>
      </c>
    </row>
    <row r="154" spans="1:7" x14ac:dyDescent="0.3">
      <c r="A154" t="s">
        <v>157</v>
      </c>
      <c r="B154">
        <v>2.0940118152524199</v>
      </c>
      <c r="C154">
        <v>2.77840535205089</v>
      </c>
      <c r="D154">
        <f t="shared" si="4"/>
        <v>2.3590492263688061</v>
      </c>
      <c r="E154">
        <v>2.7883523744426002</v>
      </c>
      <c r="F154">
        <v>2.8165571541860199</v>
      </c>
      <c r="G154">
        <f t="shared" si="5"/>
        <v>2.7994799661235348</v>
      </c>
    </row>
    <row r="155" spans="1:7" x14ac:dyDescent="0.3">
      <c r="A155" t="s">
        <v>158</v>
      </c>
      <c r="B155">
        <v>0.47001165360770503</v>
      </c>
      <c r="C155">
        <v>0.50533086893383505</v>
      </c>
      <c r="D155">
        <f t="shared" si="4"/>
        <v>0.4836893301043142</v>
      </c>
      <c r="E155">
        <v>0.50007904187983898</v>
      </c>
      <c r="F155">
        <v>0.51227990068335305</v>
      </c>
      <c r="G155">
        <f t="shared" si="5"/>
        <v>0.50489262936952384</v>
      </c>
    </row>
    <row r="156" spans="1:7" x14ac:dyDescent="0.3">
      <c r="A156" t="s">
        <v>159</v>
      </c>
      <c r="B156">
        <v>0.57251906341860803</v>
      </c>
      <c r="C156">
        <v>0.81354386225060804</v>
      </c>
      <c r="D156">
        <f t="shared" si="4"/>
        <v>0.66585803473050631</v>
      </c>
      <c r="E156">
        <v>0.87524415827306501</v>
      </c>
      <c r="F156">
        <v>0.92564883088018601</v>
      </c>
      <c r="G156">
        <f t="shared" si="5"/>
        <v>0.89513024214557235</v>
      </c>
    </row>
    <row r="157" spans="1:7" x14ac:dyDescent="0.3">
      <c r="A157" t="s">
        <v>160</v>
      </c>
      <c r="B157">
        <v>14.5080417412579</v>
      </c>
      <c r="C157">
        <v>10.5474330040838</v>
      </c>
      <c r="D157">
        <f t="shared" si="4"/>
        <v>12.974261204615186</v>
      </c>
      <c r="E157">
        <v>9.1777394880599807</v>
      </c>
      <c r="F157">
        <v>8.5617362104154004</v>
      </c>
      <c r="G157">
        <f t="shared" si="5"/>
        <v>8.9347085901021419</v>
      </c>
    </row>
    <row r="158" spans="1:7" x14ac:dyDescent="0.3">
      <c r="A158" t="s">
        <v>161</v>
      </c>
      <c r="B158">
        <v>39.720220193340502</v>
      </c>
      <c r="C158">
        <v>36.934223513928501</v>
      </c>
      <c r="D158">
        <f t="shared" si="4"/>
        <v>38.641318497768772</v>
      </c>
      <c r="E158">
        <v>28.641657444477001</v>
      </c>
      <c r="F158">
        <v>29.827293330595499</v>
      </c>
      <c r="G158">
        <f t="shared" si="5"/>
        <v>29.109424686164751</v>
      </c>
    </row>
    <row r="159" spans="1:7" x14ac:dyDescent="0.3">
      <c r="A159" t="s">
        <v>162</v>
      </c>
      <c r="B159">
        <v>0.49383542794593799</v>
      </c>
      <c r="C159">
        <v>0.53807750957802303</v>
      </c>
      <c r="D159">
        <f t="shared" si="4"/>
        <v>0.51096856282769021</v>
      </c>
      <c r="E159">
        <v>0.54374067986118302</v>
      </c>
      <c r="F159">
        <v>0.54929717127089694</v>
      </c>
      <c r="G159">
        <f t="shared" si="5"/>
        <v>0.54593287452281092</v>
      </c>
    </row>
    <row r="160" spans="1:7" x14ac:dyDescent="0.3">
      <c r="A160" t="s">
        <v>163</v>
      </c>
      <c r="B160">
        <v>17.9373113168445</v>
      </c>
      <c r="C160">
        <v>13.8047034875864</v>
      </c>
      <c r="D160">
        <f t="shared" si="4"/>
        <v>16.336922620379646</v>
      </c>
      <c r="E160">
        <v>11.3307086310062</v>
      </c>
      <c r="F160">
        <v>10.9801900883673</v>
      </c>
      <c r="G160">
        <f t="shared" si="5"/>
        <v>11.192419048369342</v>
      </c>
    </row>
    <row r="161" spans="1:7" x14ac:dyDescent="0.3">
      <c r="A161" t="s">
        <v>164</v>
      </c>
      <c r="B161">
        <v>62.024785223367701</v>
      </c>
      <c r="C161">
        <v>61.984275454650799</v>
      </c>
      <c r="D161">
        <f t="shared" si="4"/>
        <v>62.009097459459412</v>
      </c>
      <c r="E161">
        <v>61.452468235666501</v>
      </c>
      <c r="F161">
        <v>63.256323682897502</v>
      </c>
      <c r="G161">
        <f t="shared" si="5"/>
        <v>62.16414076247996</v>
      </c>
    </row>
    <row r="162" spans="1:7" x14ac:dyDescent="0.3">
      <c r="A162" t="s">
        <v>165</v>
      </c>
      <c r="B162">
        <v>47.420547341291403</v>
      </c>
      <c r="C162">
        <v>50.653815060427</v>
      </c>
      <c r="D162">
        <f t="shared" si="4"/>
        <v>48.672658677313883</v>
      </c>
      <c r="E162">
        <v>49.564535102791297</v>
      </c>
      <c r="F162">
        <v>50.048669918998499</v>
      </c>
      <c r="G162">
        <f t="shared" si="5"/>
        <v>49.755540124007069</v>
      </c>
    </row>
    <row r="163" spans="1:7" x14ac:dyDescent="0.3">
      <c r="A163" t="s">
        <v>166</v>
      </c>
      <c r="B163">
        <v>3.8071530176793301E-2</v>
      </c>
      <c r="C163">
        <v>3.6688034188034201E-2</v>
      </c>
      <c r="D163">
        <f t="shared" si="4"/>
        <v>3.7535759197911911E-2</v>
      </c>
      <c r="E163">
        <v>3.8071530176793301E-2</v>
      </c>
      <c r="F163">
        <v>4.16527638749861E-2</v>
      </c>
      <c r="G163">
        <f t="shared" si="5"/>
        <v>3.9484429219792949E-2</v>
      </c>
    </row>
    <row r="164" spans="1:7" x14ac:dyDescent="0.3">
      <c r="A164" t="s">
        <v>167</v>
      </c>
      <c r="B164">
        <v>0.78165588289660604</v>
      </c>
      <c r="C164">
        <v>0.76902833351621303</v>
      </c>
      <c r="D164">
        <f t="shared" si="4"/>
        <v>0.77676575343661802</v>
      </c>
      <c r="E164">
        <v>0.77292469915588102</v>
      </c>
      <c r="F164">
        <v>0.79134749991724795</v>
      </c>
      <c r="G164">
        <f t="shared" si="5"/>
        <v>0.78019302056652895</v>
      </c>
    </row>
    <row r="165" spans="1:7" x14ac:dyDescent="0.3">
      <c r="A165" t="s">
        <v>168</v>
      </c>
      <c r="B165">
        <v>3.3300655257129099</v>
      </c>
      <c r="C165">
        <v>4.0556585196339601</v>
      </c>
      <c r="D165">
        <f t="shared" si="4"/>
        <v>3.6110577886331994</v>
      </c>
      <c r="E165">
        <v>4.1785561546693204</v>
      </c>
      <c r="F165">
        <v>3.3532428308695001</v>
      </c>
      <c r="G165">
        <f t="shared" si="5"/>
        <v>3.8529464615738762</v>
      </c>
    </row>
    <row r="166" spans="1:7" x14ac:dyDescent="0.3">
      <c r="A166" t="s">
        <v>169</v>
      </c>
      <c r="B166">
        <v>0.47846895299113801</v>
      </c>
      <c r="C166">
        <v>0.50767525979567196</v>
      </c>
      <c r="D166">
        <f t="shared" si="4"/>
        <v>0.48977935194662076</v>
      </c>
      <c r="E166">
        <v>0.508911053350658</v>
      </c>
      <c r="F166">
        <v>0.51308359819143101</v>
      </c>
      <c r="G166">
        <f t="shared" si="5"/>
        <v>0.51055724153864923</v>
      </c>
    </row>
    <row r="167" spans="1:7" x14ac:dyDescent="0.3">
      <c r="A167" t="s">
        <v>170</v>
      </c>
      <c r="B167">
        <v>0.67003008171857703</v>
      </c>
      <c r="C167">
        <v>0.98245352912268002</v>
      </c>
      <c r="D167">
        <f t="shared" si="4"/>
        <v>0.79101880709343797</v>
      </c>
      <c r="E167">
        <v>1.0800788022860599</v>
      </c>
      <c r="F167">
        <v>0.99755743941557296</v>
      </c>
      <c r="G167">
        <f t="shared" si="5"/>
        <v>1.0475217662329326</v>
      </c>
    </row>
    <row r="168" spans="1:7" x14ac:dyDescent="0.3">
      <c r="A168" t="s">
        <v>171</v>
      </c>
      <c r="B168">
        <v>12.4180846577017</v>
      </c>
      <c r="C168">
        <v>9.18322103009125</v>
      </c>
      <c r="D168">
        <f t="shared" si="4"/>
        <v>11.165355292098562</v>
      </c>
      <c r="E168">
        <v>7.7963344155729999</v>
      </c>
      <c r="F168">
        <v>7.97750385501985</v>
      </c>
      <c r="G168">
        <f t="shared" si="5"/>
        <v>7.8678109371260083</v>
      </c>
    </row>
    <row r="169" spans="1:7" x14ac:dyDescent="0.3">
      <c r="A169" t="s">
        <v>172</v>
      </c>
      <c r="B169">
        <v>67.642470383432794</v>
      </c>
      <c r="C169">
        <v>59.313420040349001</v>
      </c>
      <c r="D169">
        <f t="shared" si="4"/>
        <v>64.416972447967908</v>
      </c>
      <c r="E169">
        <v>46.868123379755197</v>
      </c>
      <c r="F169">
        <v>37.015794098307701</v>
      </c>
      <c r="G169">
        <f t="shared" si="5"/>
        <v>42.98109790579656</v>
      </c>
    </row>
    <row r="170" spans="1:7" x14ac:dyDescent="0.3">
      <c r="A170" t="s">
        <v>173</v>
      </c>
      <c r="B170">
        <v>0.49347830004142701</v>
      </c>
      <c r="C170">
        <v>0.53003683719055505</v>
      </c>
      <c r="D170">
        <f t="shared" si="4"/>
        <v>0.5076359148043208</v>
      </c>
      <c r="E170">
        <v>0.53405471622670997</v>
      </c>
      <c r="F170">
        <v>0.54182498056204298</v>
      </c>
      <c r="G170">
        <f t="shared" si="5"/>
        <v>0.53712030757551987</v>
      </c>
    </row>
    <row r="171" spans="1:7" x14ac:dyDescent="0.3">
      <c r="A171" t="s">
        <v>174</v>
      </c>
      <c r="B171">
        <v>18.414099049707598</v>
      </c>
      <c r="C171">
        <v>14.207952326878599</v>
      </c>
      <c r="D171">
        <f t="shared" si="4"/>
        <v>16.78523177049696</v>
      </c>
      <c r="E171">
        <v>12.122677397962301</v>
      </c>
      <c r="F171">
        <v>11.6757055640857</v>
      </c>
      <c r="G171">
        <f t="shared" si="5"/>
        <v>11.946334235367038</v>
      </c>
    </row>
    <row r="172" spans="1:7" x14ac:dyDescent="0.3">
      <c r="A172" t="s">
        <v>175</v>
      </c>
      <c r="B172">
        <v>65.4780153508772</v>
      </c>
      <c r="C172">
        <v>65.224898398278796</v>
      </c>
      <c r="D172">
        <f t="shared" si="4"/>
        <v>65.379993586761529</v>
      </c>
      <c r="E172">
        <v>64.03334237656</v>
      </c>
      <c r="F172">
        <v>66.107258079257207</v>
      </c>
      <c r="G172">
        <f t="shared" si="5"/>
        <v>64.851561392281184</v>
      </c>
    </row>
    <row r="173" spans="1:7" x14ac:dyDescent="0.3">
      <c r="A173" t="s">
        <v>176</v>
      </c>
      <c r="B173">
        <v>46.8453399122807</v>
      </c>
      <c r="C173">
        <v>49.379773786755898</v>
      </c>
      <c r="D173">
        <f t="shared" si="4"/>
        <v>47.826821701075524</v>
      </c>
      <c r="E173">
        <v>47.762512811237698</v>
      </c>
      <c r="F173">
        <v>49.267826460481103</v>
      </c>
      <c r="G173">
        <f t="shared" si="5"/>
        <v>48.35640206663691</v>
      </c>
    </row>
    <row r="174" spans="1:7" x14ac:dyDescent="0.3">
      <c r="A174" t="s">
        <v>177</v>
      </c>
      <c r="B174">
        <v>4.5361319966583102E-2</v>
      </c>
      <c r="C174">
        <v>4.2371794871794898E-2</v>
      </c>
      <c r="D174">
        <f t="shared" si="4"/>
        <v>4.4203600103685785E-2</v>
      </c>
      <c r="E174">
        <v>4.5119972061300799E-2</v>
      </c>
      <c r="F174">
        <v>4.6722063944286199E-2</v>
      </c>
      <c r="G174">
        <f t="shared" si="5"/>
        <v>4.5752043095762987E-2</v>
      </c>
    </row>
    <row r="175" spans="1:7" x14ac:dyDescent="0.3">
      <c r="A175" t="s">
        <v>178</v>
      </c>
      <c r="B175">
        <v>0.81218697558214303</v>
      </c>
      <c r="C175">
        <v>0.80572298875821802</v>
      </c>
      <c r="D175">
        <f t="shared" si="4"/>
        <v>0.80968373988339926</v>
      </c>
      <c r="E175">
        <v>0.79966696225640899</v>
      </c>
      <c r="F175">
        <v>0.81981271805625799</v>
      </c>
      <c r="G175">
        <f t="shared" si="5"/>
        <v>0.80761503867054385</v>
      </c>
    </row>
    <row r="176" spans="1:7" x14ac:dyDescent="0.3">
      <c r="A176" t="s">
        <v>179</v>
      </c>
      <c r="B176">
        <v>3.0488943713450301</v>
      </c>
      <c r="C176">
        <v>3.4474659335405198</v>
      </c>
      <c r="D176">
        <f t="shared" si="4"/>
        <v>3.2032447111846833</v>
      </c>
      <c r="E176">
        <v>3.6202553204316601</v>
      </c>
      <c r="F176">
        <v>2.8435477900855499</v>
      </c>
      <c r="G176">
        <f t="shared" si="5"/>
        <v>3.3138220019720404</v>
      </c>
    </row>
    <row r="177" spans="1:7" x14ac:dyDescent="0.3">
      <c r="A177" t="s">
        <v>180</v>
      </c>
      <c r="B177">
        <v>0.48041782934523097</v>
      </c>
      <c r="C177">
        <v>0.50489222048383098</v>
      </c>
      <c r="D177">
        <f t="shared" si="4"/>
        <v>0.489895752378181</v>
      </c>
      <c r="E177">
        <v>0.50128867641571095</v>
      </c>
      <c r="F177">
        <v>0.51143960294174795</v>
      </c>
      <c r="G177">
        <f t="shared" si="5"/>
        <v>0.5052935070363529</v>
      </c>
    </row>
    <row r="178" spans="1:7" x14ac:dyDescent="0.3">
      <c r="A178" t="s">
        <v>181</v>
      </c>
      <c r="B178">
        <v>0.64359344819044995</v>
      </c>
      <c r="C178">
        <v>0.88223636056629196</v>
      </c>
      <c r="D178">
        <f t="shared" si="4"/>
        <v>0.73601001304178115</v>
      </c>
      <c r="E178">
        <v>0.99617695234002002</v>
      </c>
      <c r="F178">
        <v>0.87039394331339004</v>
      </c>
      <c r="G178">
        <f t="shared" si="5"/>
        <v>0.94655196049181323</v>
      </c>
    </row>
    <row r="179" spans="1:7" x14ac:dyDescent="0.3">
      <c r="A179" t="s">
        <v>182</v>
      </c>
      <c r="B179">
        <v>13.6427294086738</v>
      </c>
      <c r="C179">
        <v>10.3702482816678</v>
      </c>
      <c r="D179">
        <f t="shared" si="4"/>
        <v>12.375432335872393</v>
      </c>
      <c r="E179">
        <v>9.1385944027056301</v>
      </c>
      <c r="F179">
        <v>9.0144768370443202</v>
      </c>
      <c r="G179">
        <f t="shared" si="5"/>
        <v>9.0896264758622056</v>
      </c>
    </row>
    <row r="180" spans="1:7" x14ac:dyDescent="0.3">
      <c r="A180" t="s">
        <v>183</v>
      </c>
      <c r="B180">
        <v>62.308251096491198</v>
      </c>
      <c r="C180">
        <v>50.896752231253501</v>
      </c>
      <c r="D180">
        <f t="shared" si="4"/>
        <v>57.889047884332896</v>
      </c>
      <c r="E180">
        <v>40.792275577259304</v>
      </c>
      <c r="F180">
        <v>33.223509358777498</v>
      </c>
      <c r="G180">
        <f t="shared" si="5"/>
        <v>37.806180994217314</v>
      </c>
    </row>
    <row r="181" spans="1:7" x14ac:dyDescent="0.3">
      <c r="A181" t="s">
        <v>184</v>
      </c>
      <c r="B181">
        <v>61727.656749645801</v>
      </c>
      <c r="C181">
        <v>45317.191485465803</v>
      </c>
      <c r="D181">
        <f t="shared" si="4"/>
        <v>55372.559871934653</v>
      </c>
      <c r="E181">
        <v>53402.524232164003</v>
      </c>
      <c r="F181">
        <v>41959.066091554203</v>
      </c>
      <c r="G181">
        <f t="shared" si="5"/>
        <v>48887.752949956652</v>
      </c>
    </row>
    <row r="182" spans="1:7" x14ac:dyDescent="0.3">
      <c r="A182" t="s">
        <v>185</v>
      </c>
      <c r="B182">
        <v>6698.1875208619404</v>
      </c>
      <c r="C182">
        <v>7582.8189957639197</v>
      </c>
      <c r="D182">
        <f t="shared" si="4"/>
        <v>7040.7688330655528</v>
      </c>
      <c r="E182">
        <v>7316.4232421797797</v>
      </c>
      <c r="F182">
        <v>7669.5824015701801</v>
      </c>
      <c r="G182">
        <f t="shared" si="5"/>
        <v>7455.7546235920154</v>
      </c>
    </row>
    <row r="183" spans="1:7" x14ac:dyDescent="0.3">
      <c r="A183" t="s">
        <v>186</v>
      </c>
      <c r="B183">
        <v>-398.16347693790198</v>
      </c>
      <c r="C183">
        <v>-413.34029500308498</v>
      </c>
      <c r="D183">
        <f t="shared" si="4"/>
        <v>-404.04083309733772</v>
      </c>
      <c r="E183">
        <v>-407.43534489744798</v>
      </c>
      <c r="F183">
        <v>-415.78009771561898</v>
      </c>
      <c r="G183">
        <f t="shared" si="5"/>
        <v>-410.72758837120182</v>
      </c>
    </row>
    <row r="184" spans="1:7" x14ac:dyDescent="0.3">
      <c r="A184" t="s">
        <v>187</v>
      </c>
      <c r="B184">
        <v>195.55814612426599</v>
      </c>
      <c r="C184">
        <v>172.561959258412</v>
      </c>
      <c r="D184">
        <f t="shared" si="4"/>
        <v>186.6526706854041</v>
      </c>
      <c r="E184">
        <v>181.08180233606501</v>
      </c>
      <c r="F184">
        <v>169.38138305273401</v>
      </c>
      <c r="G184">
        <f t="shared" si="5"/>
        <v>176.465652539291</v>
      </c>
    </row>
    <row r="185" spans="1:7" x14ac:dyDescent="0.3">
      <c r="A185" t="s">
        <v>188</v>
      </c>
      <c r="B185">
        <v>30492.941833636902</v>
      </c>
      <c r="C185">
        <v>24777.7530785077</v>
      </c>
      <c r="D185">
        <f t="shared" si="4"/>
        <v>28279.684766969185</v>
      </c>
      <c r="E185">
        <v>27366.9554625048</v>
      </c>
      <c r="F185">
        <v>30493.457631835299</v>
      </c>
      <c r="G185">
        <f t="shared" si="5"/>
        <v>28600.44992147087</v>
      </c>
    </row>
    <row r="186" spans="1:7" x14ac:dyDescent="0.3">
      <c r="A186" t="s">
        <v>189</v>
      </c>
      <c r="B186">
        <v>8415.39498504945</v>
      </c>
      <c r="C186">
        <v>8980.4110948666003</v>
      </c>
      <c r="D186">
        <f t="shared" si="4"/>
        <v>8634.2024385585937</v>
      </c>
      <c r="E186">
        <v>8725.89893927706</v>
      </c>
      <c r="F186">
        <v>8567.9111733998307</v>
      </c>
      <c r="G186">
        <f t="shared" si="5"/>
        <v>8663.5682504626893</v>
      </c>
    </row>
    <row r="187" spans="1:7" x14ac:dyDescent="0.3">
      <c r="A187" t="s">
        <v>190</v>
      </c>
      <c r="B187">
        <v>-428.66739175519598</v>
      </c>
      <c r="C187">
        <v>-438.35560006982098</v>
      </c>
      <c r="D187">
        <f t="shared" si="4"/>
        <v>-432.41923555850849</v>
      </c>
      <c r="E187">
        <v>-433.783042189828</v>
      </c>
      <c r="F187">
        <v>-430.32048372695198</v>
      </c>
      <c r="G187">
        <f t="shared" si="5"/>
        <v>-432.416963918813</v>
      </c>
    </row>
    <row r="188" spans="1:7" x14ac:dyDescent="0.3">
      <c r="A188" t="s">
        <v>191</v>
      </c>
      <c r="B188">
        <v>152.75353167374999</v>
      </c>
      <c r="C188">
        <v>143.04856946669699</v>
      </c>
      <c r="D188">
        <f t="shared" si="4"/>
        <v>148.99519977837281</v>
      </c>
      <c r="E188">
        <v>147.36938272594301</v>
      </c>
      <c r="F188">
        <v>151.27201892305601</v>
      </c>
      <c r="G188">
        <f t="shared" si="5"/>
        <v>148.90908424021708</v>
      </c>
    </row>
    <row r="189" spans="1:7" x14ac:dyDescent="0.3">
      <c r="A189" t="s">
        <v>192</v>
      </c>
      <c r="B189">
        <v>57404.018295891503</v>
      </c>
      <c r="C189">
        <v>43138.408239871802</v>
      </c>
      <c r="D189">
        <f t="shared" si="4"/>
        <v>51879.535445088819</v>
      </c>
      <c r="E189">
        <v>51586.638831566903</v>
      </c>
      <c r="F189">
        <v>46818.756087380003</v>
      </c>
      <c r="G189">
        <f t="shared" si="5"/>
        <v>49705.572826353215</v>
      </c>
    </row>
    <row r="190" spans="1:7" x14ac:dyDescent="0.3">
      <c r="A190" t="s">
        <v>193</v>
      </c>
      <c r="B190">
        <v>7086.2164294596096</v>
      </c>
      <c r="C190">
        <v>7816.1957678898498</v>
      </c>
      <c r="D190">
        <f t="shared" si="4"/>
        <v>7368.9073428353358</v>
      </c>
      <c r="E190">
        <v>7572.5954804820003</v>
      </c>
      <c r="F190">
        <v>7529.9334287783204</v>
      </c>
      <c r="G190">
        <f t="shared" si="5"/>
        <v>7555.7640818343916</v>
      </c>
    </row>
    <row r="191" spans="1:7" x14ac:dyDescent="0.3">
      <c r="A191" t="s">
        <v>194</v>
      </c>
      <c r="B191">
        <v>-403.94895011976598</v>
      </c>
      <c r="C191">
        <v>-416.929418574647</v>
      </c>
      <c r="D191">
        <f t="shared" si="4"/>
        <v>-408.97575059256559</v>
      </c>
      <c r="E191">
        <v>-411.24368378491602</v>
      </c>
      <c r="F191">
        <v>-411.59627453095402</v>
      </c>
      <c r="G191">
        <f t="shared" si="5"/>
        <v>-411.38279091101595</v>
      </c>
    </row>
    <row r="192" spans="1:7" x14ac:dyDescent="0.3">
      <c r="A192" t="s">
        <v>195</v>
      </c>
      <c r="B192">
        <v>187.70872293058099</v>
      </c>
      <c r="C192">
        <v>168.38196383611799</v>
      </c>
      <c r="D192">
        <f t="shared" si="4"/>
        <v>180.22426564065938</v>
      </c>
      <c r="E192">
        <v>176.88698335103101</v>
      </c>
      <c r="F192">
        <v>173.99081675247001</v>
      </c>
      <c r="G192">
        <f t="shared" si="5"/>
        <v>175.74436285755715</v>
      </c>
    </row>
    <row r="193" spans="1:7" x14ac:dyDescent="0.3">
      <c r="A193" t="s">
        <v>196</v>
      </c>
      <c r="B193">
        <v>14.450240540325</v>
      </c>
      <c r="C193">
        <v>15.7217285326475</v>
      </c>
      <c r="D193">
        <f t="shared" si="4"/>
        <v>14.942635438335206</v>
      </c>
      <c r="E193">
        <v>13.342211578012099</v>
      </c>
      <c r="F193">
        <v>13.143069558691099</v>
      </c>
      <c r="G193">
        <f t="shared" si="5"/>
        <v>13.263644360055439</v>
      </c>
    </row>
    <row r="194" spans="1:7" x14ac:dyDescent="0.3">
      <c r="A194" t="s">
        <v>197</v>
      </c>
      <c r="B194">
        <v>0.59076328617496399</v>
      </c>
      <c r="C194">
        <v>0.62848940909747697</v>
      </c>
      <c r="D194">
        <f t="shared" si="4"/>
        <v>0.6053730587885614</v>
      </c>
      <c r="E194">
        <v>0.53050819501838298</v>
      </c>
      <c r="F194">
        <v>0.58550313411326305</v>
      </c>
      <c r="G194">
        <f t="shared" si="5"/>
        <v>0.55220527020679933</v>
      </c>
    </row>
    <row r="195" spans="1:7" x14ac:dyDescent="0.3">
      <c r="A195" t="s">
        <v>198</v>
      </c>
      <c r="B195" s="1">
        <v>3.2881129809259798E-6</v>
      </c>
      <c r="C195" s="1">
        <v>4.6582164336333803E-6</v>
      </c>
      <c r="D195">
        <f t="shared" si="4"/>
        <v>3.8186975825367337E-6</v>
      </c>
      <c r="E195" s="1">
        <v>6.4292965449789598E-6</v>
      </c>
      <c r="F195" s="1">
        <v>6.5041561138557301E-6</v>
      </c>
      <c r="G195">
        <f t="shared" si="5"/>
        <v>6.458830784333048E-6</v>
      </c>
    </row>
    <row r="196" spans="1:7" x14ac:dyDescent="0.3">
      <c r="A196" t="s">
        <v>199</v>
      </c>
      <c r="B196">
        <v>343531.13620351098</v>
      </c>
      <c r="C196">
        <v>233883.892321035</v>
      </c>
      <c r="D196">
        <f t="shared" ref="D196:D259" si="6">(B196*406.631  +C196*256.995)/(406.631+ 256.995)</f>
        <v>301069.27750361536</v>
      </c>
      <c r="E196">
        <v>243963.56956128901</v>
      </c>
      <c r="F196">
        <v>229872.03119003301</v>
      </c>
      <c r="G196">
        <f t="shared" ref="G196:G259" si="7">(E196*477.324  +F196*311.027)/(477.324+311.027 )</f>
        <v>238404.0549478787</v>
      </c>
    </row>
    <row r="197" spans="1:7" x14ac:dyDescent="0.3">
      <c r="A197" t="s">
        <v>200</v>
      </c>
      <c r="B197">
        <v>1398453.59794854</v>
      </c>
      <c r="C197">
        <v>1321425.7328127299</v>
      </c>
      <c r="D197">
        <f t="shared" si="6"/>
        <v>1368623.8803055037</v>
      </c>
      <c r="E197">
        <v>1350334.8101689001</v>
      </c>
      <c r="F197">
        <v>1331265.6576237399</v>
      </c>
      <c r="G197">
        <f t="shared" si="7"/>
        <v>1342811.4845072804</v>
      </c>
    </row>
    <row r="198" spans="1:7" x14ac:dyDescent="0.3">
      <c r="A198" t="s">
        <v>201</v>
      </c>
      <c r="B198">
        <v>20.256103596581099</v>
      </c>
      <c r="C198">
        <v>23.067919119879999</v>
      </c>
      <c r="D198">
        <f t="shared" si="6"/>
        <v>21.34500386632671</v>
      </c>
      <c r="E198">
        <v>19.526181268152602</v>
      </c>
      <c r="F198">
        <v>20.4577586672991</v>
      </c>
      <c r="G198">
        <f t="shared" si="7"/>
        <v>19.893715175922541</v>
      </c>
    </row>
    <row r="199" spans="1:7" x14ac:dyDescent="0.3">
      <c r="A199" t="s">
        <v>202</v>
      </c>
      <c r="B199">
        <v>2.7340409380459701E-2</v>
      </c>
      <c r="C199">
        <v>2.46124873752325E-2</v>
      </c>
      <c r="D199">
        <f t="shared" si="6"/>
        <v>2.6283997612787303E-2</v>
      </c>
      <c r="E199">
        <v>2.07383454925642E-2</v>
      </c>
      <c r="F199">
        <v>1.9533762906844498E-2</v>
      </c>
      <c r="G199">
        <f t="shared" si="7"/>
        <v>2.0263103236400837E-2</v>
      </c>
    </row>
    <row r="200" spans="1:7" x14ac:dyDescent="0.3">
      <c r="A200" t="s">
        <v>203</v>
      </c>
      <c r="B200">
        <v>1.5723696099128901E-4</v>
      </c>
      <c r="C200">
        <v>1.88254488334526E-4</v>
      </c>
      <c r="D200">
        <f t="shared" si="6"/>
        <v>1.6924877101617532E-4</v>
      </c>
      <c r="E200">
        <v>2.5573106744185498E-4</v>
      </c>
      <c r="F200">
        <v>2.2229353497978899E-4</v>
      </c>
      <c r="G200">
        <f t="shared" si="7"/>
        <v>2.4253900526513547E-4</v>
      </c>
    </row>
    <row r="201" spans="1:7" x14ac:dyDescent="0.3">
      <c r="A201" t="s">
        <v>204</v>
      </c>
      <c r="B201">
        <v>540.63238957830504</v>
      </c>
      <c r="C201">
        <v>431.05435564477301</v>
      </c>
      <c r="D201">
        <f t="shared" si="6"/>
        <v>498.1973330393086</v>
      </c>
      <c r="E201">
        <v>468.69276212775901</v>
      </c>
      <c r="F201">
        <v>491.53348596870802</v>
      </c>
      <c r="G201">
        <f t="shared" si="7"/>
        <v>477.7040804543405</v>
      </c>
    </row>
    <row r="202" spans="1:7" x14ac:dyDescent="0.3">
      <c r="A202" t="s">
        <v>205</v>
      </c>
      <c r="B202">
        <v>20173.881101686999</v>
      </c>
      <c r="C202">
        <v>22253.293808709099</v>
      </c>
      <c r="D202">
        <f t="shared" si="6"/>
        <v>20979.151944964906</v>
      </c>
      <c r="E202">
        <v>24323.801014654899</v>
      </c>
      <c r="F202">
        <v>26608.8491461624</v>
      </c>
      <c r="G202">
        <f t="shared" si="7"/>
        <v>25225.317807553474</v>
      </c>
    </row>
    <row r="203" spans="1:7" x14ac:dyDescent="0.3">
      <c r="A203" t="s">
        <v>206</v>
      </c>
      <c r="B203">
        <v>142924.90549999999</v>
      </c>
      <c r="C203">
        <v>84617.210200000001</v>
      </c>
      <c r="D203">
        <f t="shared" si="6"/>
        <v>120344.73812617271</v>
      </c>
      <c r="E203">
        <v>80840.076199999996</v>
      </c>
      <c r="F203">
        <v>776.33500000000004</v>
      </c>
      <c r="G203">
        <f t="shared" si="7"/>
        <v>49252.642132925306</v>
      </c>
    </row>
    <row r="204" spans="1:7" x14ac:dyDescent="0.3">
      <c r="A204" t="s">
        <v>207</v>
      </c>
      <c r="B204">
        <v>-737.2047</v>
      </c>
      <c r="C204">
        <v>-379.18270000000001</v>
      </c>
      <c r="D204">
        <f t="shared" si="6"/>
        <v>-598.55753444289394</v>
      </c>
      <c r="E204">
        <v>-1133.039</v>
      </c>
      <c r="F204">
        <v>-418.30759999999998</v>
      </c>
      <c r="G204">
        <f t="shared" si="7"/>
        <v>-851.05703619479141</v>
      </c>
    </row>
    <row r="205" spans="1:7" x14ac:dyDescent="0.3">
      <c r="A205" t="s">
        <v>208</v>
      </c>
      <c r="B205">
        <v>-359.73399999999998</v>
      </c>
      <c r="C205">
        <v>-262.83659999999998</v>
      </c>
      <c r="D205">
        <f t="shared" si="6"/>
        <v>-322.20963038066623</v>
      </c>
      <c r="E205">
        <v>-398.77109999999999</v>
      </c>
      <c r="F205">
        <v>-409.16210000000001</v>
      </c>
      <c r="G205">
        <f t="shared" si="7"/>
        <v>-402.87064646724616</v>
      </c>
    </row>
    <row r="206" spans="1:7" x14ac:dyDescent="0.3">
      <c r="A206" t="s">
        <v>209</v>
      </c>
      <c r="B206">
        <v>-109.4654</v>
      </c>
      <c r="C206">
        <v>17.207799999999999</v>
      </c>
      <c r="D206">
        <f t="shared" si="6"/>
        <v>-60.410090180915155</v>
      </c>
      <c r="E206">
        <v>-113.07989999999999</v>
      </c>
      <c r="F206">
        <v>-25.600200000000001</v>
      </c>
      <c r="G206">
        <f t="shared" si="7"/>
        <v>-78.566658243599619</v>
      </c>
    </row>
    <row r="207" spans="1:7" x14ac:dyDescent="0.3">
      <c r="A207" t="s">
        <v>210</v>
      </c>
      <c r="B207">
        <v>-7.1867000000000001</v>
      </c>
      <c r="C207">
        <v>31.407599999999999</v>
      </c>
      <c r="D207">
        <f t="shared" si="6"/>
        <v>7.759281815811919</v>
      </c>
      <c r="E207">
        <v>69.654399999999995</v>
      </c>
      <c r="F207">
        <v>37.892200000000003</v>
      </c>
      <c r="G207">
        <f t="shared" si="7"/>
        <v>57.123304359352623</v>
      </c>
    </row>
    <row r="208" spans="1:7" x14ac:dyDescent="0.3">
      <c r="A208" t="s">
        <v>211</v>
      </c>
      <c r="B208">
        <v>-3.4767000000000001</v>
      </c>
      <c r="C208">
        <v>6.9173</v>
      </c>
      <c r="D208">
        <f t="shared" si="6"/>
        <v>0.54846783549770539</v>
      </c>
      <c r="E208">
        <v>-5.8102999999999998</v>
      </c>
      <c r="F208">
        <v>-23.071400000000001</v>
      </c>
      <c r="G208">
        <f t="shared" si="7"/>
        <v>-12.620297259723143</v>
      </c>
    </row>
    <row r="209" spans="1:7" x14ac:dyDescent="0.3">
      <c r="A209" t="s">
        <v>212</v>
      </c>
      <c r="B209">
        <v>-8.6332000000000004</v>
      </c>
      <c r="C209">
        <v>-2.7317</v>
      </c>
      <c r="D209">
        <f t="shared" si="6"/>
        <v>-6.3477922665778612</v>
      </c>
      <c r="E209">
        <v>-9.9412000000000003</v>
      </c>
      <c r="F209">
        <v>-5.7333999999999996</v>
      </c>
      <c r="G209">
        <f t="shared" si="7"/>
        <v>-8.2811026441267916</v>
      </c>
    </row>
    <row r="210" spans="1:7" x14ac:dyDescent="0.3">
      <c r="A210" t="s">
        <v>213</v>
      </c>
      <c r="B210">
        <v>-1.9353</v>
      </c>
      <c r="C210">
        <v>-0.66876999999999998</v>
      </c>
      <c r="D210">
        <f t="shared" si="6"/>
        <v>-1.4448251280841919</v>
      </c>
      <c r="E210">
        <v>-3.34</v>
      </c>
      <c r="F210">
        <v>-1.0219</v>
      </c>
      <c r="G210">
        <f t="shared" si="7"/>
        <v>-2.4254433003826974</v>
      </c>
    </row>
    <row r="211" spans="1:7" x14ac:dyDescent="0.3">
      <c r="A211" t="s">
        <v>214</v>
      </c>
      <c r="B211">
        <v>4.3029000000000002</v>
      </c>
      <c r="C211">
        <v>2.2145999999999999</v>
      </c>
      <c r="D211">
        <f t="shared" si="6"/>
        <v>3.4941874744208334</v>
      </c>
      <c r="E211">
        <v>2.3111000000000002</v>
      </c>
      <c r="F211">
        <v>4.8733000000000004</v>
      </c>
      <c r="G211">
        <f t="shared" si="7"/>
        <v>3.3219611258183219</v>
      </c>
    </row>
    <row r="212" spans="1:7" x14ac:dyDescent="0.3">
      <c r="A212" t="s">
        <v>215</v>
      </c>
      <c r="B212">
        <v>-7.6078000000000001</v>
      </c>
      <c r="C212">
        <v>-4.3897000000000004</v>
      </c>
      <c r="D212">
        <f t="shared" si="6"/>
        <v>-6.3615624964965205</v>
      </c>
      <c r="E212">
        <v>-7.0168999999999997</v>
      </c>
      <c r="F212">
        <v>-9.1895000000000007</v>
      </c>
      <c r="G212">
        <f t="shared" si="7"/>
        <v>-7.8740527913327956</v>
      </c>
    </row>
    <row r="213" spans="1:7" x14ac:dyDescent="0.3">
      <c r="A213" t="s">
        <v>216</v>
      </c>
      <c r="B213">
        <v>-1.7639</v>
      </c>
      <c r="C213">
        <v>-3.0141000000000001E-2</v>
      </c>
      <c r="D213">
        <f t="shared" si="6"/>
        <v>-1.0924865921392473</v>
      </c>
      <c r="E213">
        <v>-1.3537999999999999</v>
      </c>
      <c r="F213">
        <v>-1.5620000000000001</v>
      </c>
      <c r="G213">
        <f t="shared" si="7"/>
        <v>-1.4359408502050484</v>
      </c>
    </row>
    <row r="214" spans="1:7" x14ac:dyDescent="0.3">
      <c r="A214" t="s">
        <v>217</v>
      </c>
      <c r="B214">
        <v>-6.5139000000000002E-2</v>
      </c>
      <c r="C214">
        <v>-5.3039000000000003E-2</v>
      </c>
      <c r="D214">
        <f t="shared" si="6"/>
        <v>-6.0453168673319006E-2</v>
      </c>
      <c r="E214">
        <v>1.37</v>
      </c>
      <c r="F214">
        <v>2.2793999999999999</v>
      </c>
      <c r="G214">
        <f t="shared" si="7"/>
        <v>1.7287842899926555</v>
      </c>
    </row>
    <row r="215" spans="1:7" x14ac:dyDescent="0.3">
      <c r="A215" t="s">
        <v>218</v>
      </c>
      <c r="B215">
        <v>0.50905999999999996</v>
      </c>
      <c r="C215">
        <v>-0.49920999999999999</v>
      </c>
      <c r="D215">
        <f t="shared" si="6"/>
        <v>0.11859858249978146</v>
      </c>
      <c r="E215">
        <v>0.62197999999999998</v>
      </c>
      <c r="F215">
        <v>-3.7162000000000002</v>
      </c>
      <c r="G215">
        <f t="shared" si="7"/>
        <v>-1.0895559920390789</v>
      </c>
    </row>
    <row r="216" spans="1:7" x14ac:dyDescent="0.3">
      <c r="A216" t="s">
        <v>219</v>
      </c>
      <c r="B216">
        <v>-0.33052999999999999</v>
      </c>
      <c r="C216">
        <v>-7.8398999999999996E-2</v>
      </c>
      <c r="D216">
        <f t="shared" si="6"/>
        <v>-0.23289005469194995</v>
      </c>
      <c r="E216">
        <v>0.83191000000000004</v>
      </c>
      <c r="F216">
        <v>-0.39867000000000002</v>
      </c>
      <c r="G216">
        <f t="shared" si="7"/>
        <v>0.34641102091581039</v>
      </c>
    </row>
    <row r="217" spans="1:7" x14ac:dyDescent="0.3">
      <c r="A217" t="s">
        <v>220</v>
      </c>
      <c r="B217">
        <v>-0.36575000000000002</v>
      </c>
      <c r="C217">
        <v>-0.30643999999999999</v>
      </c>
      <c r="D217">
        <f t="shared" si="6"/>
        <v>-0.34278168132351655</v>
      </c>
      <c r="E217">
        <v>-0.35774</v>
      </c>
      <c r="F217">
        <v>-1.3391</v>
      </c>
      <c r="G217">
        <f t="shared" si="7"/>
        <v>-0.74491456655728228</v>
      </c>
    </row>
    <row r="218" spans="1:7" x14ac:dyDescent="0.3">
      <c r="A218" t="s">
        <v>221</v>
      </c>
      <c r="B218">
        <v>0.30958000000000002</v>
      </c>
      <c r="C218">
        <v>0.74402999999999997</v>
      </c>
      <c r="D218">
        <f t="shared" si="6"/>
        <v>0.47782458015508739</v>
      </c>
      <c r="E218">
        <v>-3.7871999999999999</v>
      </c>
      <c r="F218">
        <v>3.3984999999999999</v>
      </c>
      <c r="G218">
        <f t="shared" si="7"/>
        <v>-0.95223598790386521</v>
      </c>
    </row>
    <row r="219" spans="1:7" x14ac:dyDescent="0.3">
      <c r="A219" t="s">
        <v>222</v>
      </c>
      <c r="B219">
        <v>-1.1516</v>
      </c>
      <c r="C219">
        <v>0.14681</v>
      </c>
      <c r="D219">
        <f t="shared" si="6"/>
        <v>-0.64877931794414323</v>
      </c>
      <c r="E219">
        <v>-0.97377000000000002</v>
      </c>
      <c r="F219">
        <v>-1.4247000000000001</v>
      </c>
      <c r="G219">
        <f t="shared" si="7"/>
        <v>-1.1516747722524612</v>
      </c>
    </row>
    <row r="220" spans="1:7" x14ac:dyDescent="0.3">
      <c r="A220" t="s">
        <v>223</v>
      </c>
      <c r="B220">
        <v>-0.56418999999999997</v>
      </c>
      <c r="C220">
        <v>-0.59058999999999995</v>
      </c>
      <c r="D220">
        <f t="shared" si="6"/>
        <v>-0.57441363198548578</v>
      </c>
      <c r="E220">
        <v>-0.10055</v>
      </c>
      <c r="F220">
        <v>-1.0906</v>
      </c>
      <c r="G220">
        <f t="shared" si="7"/>
        <v>-0.49115301991118171</v>
      </c>
    </row>
    <row r="221" spans="1:7" x14ac:dyDescent="0.3">
      <c r="A221" t="s">
        <v>224</v>
      </c>
      <c r="B221">
        <v>0.20885000000000001</v>
      </c>
      <c r="C221">
        <v>-0.31774999999999998</v>
      </c>
      <c r="D221">
        <f t="shared" si="6"/>
        <v>4.9195225925445923E-3</v>
      </c>
      <c r="E221">
        <v>0.33352999999999999</v>
      </c>
      <c r="F221">
        <v>0.66310999999999998</v>
      </c>
      <c r="G221">
        <f t="shared" si="7"/>
        <v>0.46355872915744384</v>
      </c>
    </row>
    <row r="222" spans="1:7" x14ac:dyDescent="0.3">
      <c r="A222" t="s">
        <v>225</v>
      </c>
      <c r="B222">
        <v>-0.19624</v>
      </c>
      <c r="C222">
        <v>-0.13353999999999999</v>
      </c>
      <c r="D222">
        <f t="shared" si="6"/>
        <v>-0.17195887403447122</v>
      </c>
      <c r="E222">
        <v>4.7093999999999997E-2</v>
      </c>
      <c r="F222">
        <v>-0.28384999999999999</v>
      </c>
      <c r="G222">
        <f t="shared" si="7"/>
        <v>-8.3472866139574886E-2</v>
      </c>
    </row>
    <row r="223" spans="1:7" x14ac:dyDescent="0.3">
      <c r="A223" t="s">
        <v>226</v>
      </c>
      <c r="B223">
        <v>0.20169999999999999</v>
      </c>
      <c r="C223">
        <v>3.1636999999999998E-2</v>
      </c>
      <c r="D223">
        <f t="shared" si="6"/>
        <v>0.13584160885046695</v>
      </c>
      <c r="E223">
        <v>8.1989999999999993E-2</v>
      </c>
      <c r="F223">
        <v>0.10792</v>
      </c>
      <c r="G223">
        <f t="shared" si="7"/>
        <v>9.2220126060599913E-2</v>
      </c>
    </row>
    <row r="224" spans="1:7" x14ac:dyDescent="0.3">
      <c r="A224" t="s">
        <v>227</v>
      </c>
      <c r="B224">
        <v>0.23691000000000001</v>
      </c>
      <c r="C224">
        <v>2.7414000000000001E-2</v>
      </c>
      <c r="D224">
        <f t="shared" si="6"/>
        <v>0.15578083308972224</v>
      </c>
      <c r="E224">
        <v>6.5975000000000006E-2</v>
      </c>
      <c r="F224">
        <v>0.2374</v>
      </c>
      <c r="G224">
        <f t="shared" si="7"/>
        <v>0.13360706170221134</v>
      </c>
    </row>
    <row r="225" spans="1:7" x14ac:dyDescent="0.3">
      <c r="A225" t="s">
        <v>228</v>
      </c>
      <c r="B225">
        <v>0.18128</v>
      </c>
      <c r="C225">
        <v>0.29744999999999999</v>
      </c>
      <c r="D225">
        <f t="shared" si="6"/>
        <v>0.22626785332401081</v>
      </c>
      <c r="E225">
        <v>0.22317999999999999</v>
      </c>
      <c r="F225">
        <v>0.33207999999999999</v>
      </c>
      <c r="G225">
        <f t="shared" si="7"/>
        <v>0.26614416228304399</v>
      </c>
    </row>
    <row r="226" spans="1:7" x14ac:dyDescent="0.3">
      <c r="A226" t="s">
        <v>229</v>
      </c>
      <c r="B226">
        <v>-5.4267000000000003E-2</v>
      </c>
      <c r="C226">
        <v>-2.0883999999999998E-3</v>
      </c>
      <c r="D226">
        <f t="shared" si="6"/>
        <v>-3.4060378639474642E-2</v>
      </c>
      <c r="E226" s="1">
        <v>8.3010000000000007E-5</v>
      </c>
      <c r="F226">
        <v>0.28878999999999999</v>
      </c>
      <c r="G226">
        <f t="shared" si="7"/>
        <v>0.11398616859145229</v>
      </c>
    </row>
    <row r="227" spans="1:7" x14ac:dyDescent="0.3">
      <c r="A227" t="s">
        <v>230</v>
      </c>
      <c r="B227">
        <v>1.4392E-2</v>
      </c>
      <c r="C227">
        <v>0.11935999999999999</v>
      </c>
      <c r="D227">
        <f t="shared" si="6"/>
        <v>5.5041780388351273E-2</v>
      </c>
      <c r="E227">
        <v>0.1183</v>
      </c>
      <c r="F227">
        <v>-0.35843000000000003</v>
      </c>
      <c r="G227">
        <f t="shared" si="7"/>
        <v>-6.9783609597755314E-2</v>
      </c>
    </row>
    <row r="228" spans="1:7" x14ac:dyDescent="0.3">
      <c r="A228" t="s">
        <v>231</v>
      </c>
      <c r="B228">
        <v>-0.18903</v>
      </c>
      <c r="C228">
        <v>-0.24035999999999999</v>
      </c>
      <c r="D228">
        <f t="shared" si="6"/>
        <v>-0.20890799355359796</v>
      </c>
      <c r="E228">
        <v>-0.1236</v>
      </c>
      <c r="F228">
        <v>-0.18389</v>
      </c>
      <c r="G228">
        <f t="shared" si="7"/>
        <v>-0.14738612804448781</v>
      </c>
    </row>
    <row r="229" spans="1:7" x14ac:dyDescent="0.3">
      <c r="A229" t="s">
        <v>232</v>
      </c>
      <c r="B229">
        <v>3.1208999999999998E-3</v>
      </c>
      <c r="C229">
        <v>-3.5931999999999999E-2</v>
      </c>
      <c r="D229">
        <f t="shared" si="6"/>
        <v>-1.2002678695681002E-2</v>
      </c>
      <c r="E229">
        <v>0.14077999999999999</v>
      </c>
      <c r="F229">
        <v>1.1632E-2</v>
      </c>
      <c r="G229">
        <f t="shared" si="7"/>
        <v>8.9827423043796484E-2</v>
      </c>
    </row>
    <row r="230" spans="1:7" x14ac:dyDescent="0.3">
      <c r="A230" t="s">
        <v>233</v>
      </c>
      <c r="B230">
        <v>-4.7717000000000002E-2</v>
      </c>
      <c r="C230">
        <v>2.5707000000000001E-2</v>
      </c>
      <c r="D230">
        <f t="shared" si="6"/>
        <v>-1.9282910799154944E-2</v>
      </c>
      <c r="E230">
        <v>-7.4888000000000005E-4</v>
      </c>
      <c r="F230">
        <v>0.16697000000000001</v>
      </c>
      <c r="G230">
        <f t="shared" si="7"/>
        <v>6.5421011443988791E-2</v>
      </c>
    </row>
    <row r="231" spans="1:7" x14ac:dyDescent="0.3">
      <c r="A231" t="s">
        <v>234</v>
      </c>
      <c r="B231">
        <v>0.22755</v>
      </c>
      <c r="C231">
        <v>0.12512999999999999</v>
      </c>
      <c r="D231">
        <f t="shared" si="6"/>
        <v>0.18788695500176303</v>
      </c>
      <c r="E231">
        <v>0.17910000000000001</v>
      </c>
      <c r="F231">
        <v>-0.39750999999999997</v>
      </c>
      <c r="G231">
        <f t="shared" si="7"/>
        <v>-4.8389124095739047E-2</v>
      </c>
    </row>
    <row r="232" spans="1:7" x14ac:dyDescent="0.3">
      <c r="A232" t="s">
        <v>235</v>
      </c>
      <c r="B232">
        <v>-0.13797000000000001</v>
      </c>
      <c r="C232">
        <v>-7.1706000000000006E-2</v>
      </c>
      <c r="D232">
        <f t="shared" si="6"/>
        <v>-0.11230868371643066</v>
      </c>
      <c r="E232">
        <v>-4.6231000000000001E-2</v>
      </c>
      <c r="F232">
        <v>-0.10174</v>
      </c>
      <c r="G232">
        <f t="shared" si="7"/>
        <v>-6.8130886906974178E-2</v>
      </c>
    </row>
    <row r="233" spans="1:7" x14ac:dyDescent="0.3">
      <c r="A233" t="s">
        <v>236</v>
      </c>
      <c r="B233">
        <v>-1.8748000000000001E-2</v>
      </c>
      <c r="C233">
        <v>-6.9652999999999998E-3</v>
      </c>
      <c r="D233">
        <f t="shared" si="6"/>
        <v>-1.4185045886538503E-2</v>
      </c>
      <c r="E233">
        <v>-1.4827E-2</v>
      </c>
      <c r="F233">
        <v>1.7974E-2</v>
      </c>
      <c r="G233">
        <f t="shared" si="7"/>
        <v>-1.8860680712017885E-3</v>
      </c>
    </row>
    <row r="234" spans="1:7" x14ac:dyDescent="0.3">
      <c r="A234" t="s">
        <v>237</v>
      </c>
      <c r="B234">
        <v>1.0214000000000001</v>
      </c>
      <c r="C234">
        <v>0.28777000000000003</v>
      </c>
      <c r="D234">
        <f t="shared" si="6"/>
        <v>0.73729533585182017</v>
      </c>
      <c r="E234">
        <v>1.8638999999999999E-2</v>
      </c>
      <c r="F234">
        <v>-1.5077</v>
      </c>
      <c r="G234">
        <f t="shared" si="7"/>
        <v>-0.58354535716197475</v>
      </c>
    </row>
    <row r="235" spans="1:7" x14ac:dyDescent="0.3">
      <c r="A235" t="s">
        <v>238</v>
      </c>
      <c r="B235">
        <v>-3.9954999999999997E-2</v>
      </c>
      <c r="C235">
        <v>-0.2601</v>
      </c>
      <c r="D235">
        <f t="shared" si="6"/>
        <v>-0.12520808573654438</v>
      </c>
      <c r="E235">
        <v>1.2913000000000001E-2</v>
      </c>
      <c r="F235">
        <v>-0.35837999999999998</v>
      </c>
      <c r="G235">
        <f t="shared" si="7"/>
        <v>-0.13357269978474054</v>
      </c>
    </row>
    <row r="236" spans="1:7" x14ac:dyDescent="0.3">
      <c r="A236" t="s">
        <v>239</v>
      </c>
      <c r="B236">
        <v>9.8871000000000001E-2</v>
      </c>
      <c r="C236">
        <v>-2.2720000000000001E-2</v>
      </c>
      <c r="D236">
        <f t="shared" si="6"/>
        <v>5.1783816789878638E-2</v>
      </c>
      <c r="E236">
        <v>-0.15235000000000001</v>
      </c>
      <c r="F236">
        <v>5.7417999999999997E-2</v>
      </c>
      <c r="G236">
        <f t="shared" si="7"/>
        <v>-6.9590528982648614E-2</v>
      </c>
    </row>
    <row r="237" spans="1:7" x14ac:dyDescent="0.3">
      <c r="A237" t="s">
        <v>240</v>
      </c>
      <c r="B237">
        <v>6.9614000000000004E-3</v>
      </c>
      <c r="C237">
        <v>1.2736000000000001E-2</v>
      </c>
      <c r="D237">
        <f t="shared" si="6"/>
        <v>9.1976645933100881E-3</v>
      </c>
      <c r="E237">
        <v>-7.8740000000000004E-2</v>
      </c>
      <c r="F237">
        <v>0.14560000000000001</v>
      </c>
      <c r="G237">
        <f t="shared" si="7"/>
        <v>9.7685414745462308E-3</v>
      </c>
    </row>
    <row r="238" spans="1:7" x14ac:dyDescent="0.3">
      <c r="A238" t="s">
        <v>241</v>
      </c>
      <c r="B238">
        <v>168112.69959999999</v>
      </c>
      <c r="C238">
        <v>108140.8446</v>
      </c>
      <c r="D238">
        <f t="shared" si="6"/>
        <v>144888.07175882891</v>
      </c>
      <c r="E238">
        <v>106955.5287</v>
      </c>
      <c r="F238">
        <v>42734.932999999997</v>
      </c>
      <c r="G238">
        <f t="shared" si="7"/>
        <v>81618.668318286902</v>
      </c>
    </row>
    <row r="239" spans="1:7" x14ac:dyDescent="0.3">
      <c r="A239" t="s">
        <v>242</v>
      </c>
      <c r="B239">
        <v>14843.8902</v>
      </c>
      <c r="C239">
        <v>10389.4393</v>
      </c>
      <c r="D239">
        <f t="shared" si="6"/>
        <v>13118.864946249392</v>
      </c>
      <c r="E239">
        <v>11972.306500000001</v>
      </c>
      <c r="F239">
        <v>10508.907999999999</v>
      </c>
      <c r="G239">
        <f t="shared" si="7"/>
        <v>11394.95396888188</v>
      </c>
    </row>
    <row r="240" spans="1:7" x14ac:dyDescent="0.3">
      <c r="A240" t="s">
        <v>243</v>
      </c>
      <c r="B240">
        <v>6268.4297999999999</v>
      </c>
      <c r="C240">
        <v>5115.1423999999997</v>
      </c>
      <c r="D240">
        <f t="shared" si="6"/>
        <v>5821.809120034176</v>
      </c>
      <c r="E240">
        <v>5428.1947</v>
      </c>
      <c r="F240">
        <v>6294.3154000000004</v>
      </c>
      <c r="G240">
        <f t="shared" si="7"/>
        <v>5769.904069251641</v>
      </c>
    </row>
    <row r="241" spans="1:7" x14ac:dyDescent="0.3">
      <c r="A241" t="s">
        <v>244</v>
      </c>
      <c r="B241">
        <v>11844.8352</v>
      </c>
      <c r="C241">
        <v>9881.0334000000003</v>
      </c>
      <c r="D241">
        <f t="shared" si="6"/>
        <v>11084.335696377479</v>
      </c>
      <c r="E241">
        <v>9448.6131999999998</v>
      </c>
      <c r="F241">
        <v>12339.245000000001</v>
      </c>
      <c r="G241">
        <f t="shared" si="7"/>
        <v>10589.050057261042</v>
      </c>
    </row>
    <row r="242" spans="1:7" x14ac:dyDescent="0.3">
      <c r="A242" t="s">
        <v>245</v>
      </c>
      <c r="B242">
        <v>5944.4709000000003</v>
      </c>
      <c r="C242">
        <v>4924.9300999999996</v>
      </c>
      <c r="D242">
        <f t="shared" si="6"/>
        <v>5549.6447661595539</v>
      </c>
      <c r="E242">
        <v>5025.1953999999996</v>
      </c>
      <c r="F242">
        <v>6083.7194</v>
      </c>
      <c r="G242">
        <f t="shared" si="7"/>
        <v>5442.8133698484562</v>
      </c>
    </row>
    <row r="243" spans="1:7" x14ac:dyDescent="0.3">
      <c r="A243" t="s">
        <v>246</v>
      </c>
      <c r="B243">
        <v>1720.9229</v>
      </c>
      <c r="C243">
        <v>1389.6087</v>
      </c>
      <c r="D243">
        <f t="shared" si="6"/>
        <v>1592.6185646831198</v>
      </c>
      <c r="E243">
        <v>1528.8933</v>
      </c>
      <c r="F243">
        <v>1526.3076000000001</v>
      </c>
      <c r="G243">
        <f t="shared" si="7"/>
        <v>1527.8731674525686</v>
      </c>
    </row>
    <row r="244" spans="1:7" x14ac:dyDescent="0.3">
      <c r="A244" t="s">
        <v>247</v>
      </c>
      <c r="B244">
        <v>860.2328</v>
      </c>
      <c r="C244">
        <v>734.57950000000005</v>
      </c>
      <c r="D244">
        <f t="shared" si="6"/>
        <v>811.5724554181121</v>
      </c>
      <c r="E244">
        <v>750.6807</v>
      </c>
      <c r="F244">
        <v>795.79039999999998</v>
      </c>
      <c r="G244">
        <f t="shared" si="7"/>
        <v>768.47776585251995</v>
      </c>
    </row>
    <row r="245" spans="1:7" x14ac:dyDescent="0.3">
      <c r="A245" t="s">
        <v>248</v>
      </c>
      <c r="B245">
        <v>1654.2338</v>
      </c>
      <c r="C245">
        <v>1408.8389999999999</v>
      </c>
      <c r="D245">
        <f t="shared" si="6"/>
        <v>1559.2025073351556</v>
      </c>
      <c r="E245">
        <v>1384.7955999999999</v>
      </c>
      <c r="F245">
        <v>1517.8435999999999</v>
      </c>
      <c r="G245">
        <f t="shared" si="7"/>
        <v>1437.2868384153758</v>
      </c>
    </row>
    <row r="246" spans="1:7" x14ac:dyDescent="0.3">
      <c r="A246" t="s">
        <v>249</v>
      </c>
      <c r="B246">
        <v>820.28520000000003</v>
      </c>
      <c r="C246">
        <v>710.50789999999995</v>
      </c>
      <c r="D246">
        <f t="shared" si="6"/>
        <v>777.77297592574735</v>
      </c>
      <c r="E246">
        <v>697.87509999999997</v>
      </c>
      <c r="F246">
        <v>755.29769999999996</v>
      </c>
      <c r="G246">
        <f t="shared" si="7"/>
        <v>720.52995679627475</v>
      </c>
    </row>
    <row r="247" spans="1:7" x14ac:dyDescent="0.3">
      <c r="A247" t="s">
        <v>250</v>
      </c>
      <c r="B247">
        <v>457.53059999999999</v>
      </c>
      <c r="C247">
        <v>397.6859</v>
      </c>
      <c r="D247">
        <f t="shared" si="6"/>
        <v>434.3552140499317</v>
      </c>
      <c r="E247">
        <v>379.72469999999998</v>
      </c>
      <c r="F247">
        <v>414.99299999999999</v>
      </c>
      <c r="G247">
        <f t="shared" si="7"/>
        <v>393.63905229244335</v>
      </c>
    </row>
    <row r="248" spans="1:7" x14ac:dyDescent="0.3">
      <c r="A248" t="s">
        <v>251</v>
      </c>
      <c r="B248">
        <v>950.18020000000001</v>
      </c>
      <c r="C248">
        <v>819.52189999999996</v>
      </c>
      <c r="D248">
        <f t="shared" si="6"/>
        <v>899.58162518753022</v>
      </c>
      <c r="E248">
        <v>768.67939999999999</v>
      </c>
      <c r="F248">
        <v>837.36180000000002</v>
      </c>
      <c r="G248">
        <f t="shared" si="7"/>
        <v>795.77656969319503</v>
      </c>
    </row>
    <row r="249" spans="1:7" x14ac:dyDescent="0.3">
      <c r="A249" t="s">
        <v>252</v>
      </c>
      <c r="B249">
        <v>454.23059999999998</v>
      </c>
      <c r="C249">
        <v>397.85359999999997</v>
      </c>
      <c r="D249">
        <f t="shared" si="6"/>
        <v>432.3981113467525</v>
      </c>
      <c r="E249">
        <v>370.72089999999997</v>
      </c>
      <c r="F249">
        <v>405.4932</v>
      </c>
      <c r="G249">
        <f t="shared" si="7"/>
        <v>384.43956611712292</v>
      </c>
    </row>
    <row r="250" spans="1:7" x14ac:dyDescent="0.3">
      <c r="A250" t="s">
        <v>253</v>
      </c>
      <c r="B250">
        <v>2180.5817999999999</v>
      </c>
      <c r="C250">
        <v>1903.5275999999999</v>
      </c>
      <c r="D250">
        <f t="shared" si="6"/>
        <v>2073.2901264835914</v>
      </c>
      <c r="E250">
        <v>1669.4179999999999</v>
      </c>
      <c r="F250">
        <v>1818.3755000000001</v>
      </c>
      <c r="G250">
        <f t="shared" si="7"/>
        <v>1728.1859908473507</v>
      </c>
    </row>
    <row r="251" spans="1:7" x14ac:dyDescent="0.3">
      <c r="A251" t="s">
        <v>254</v>
      </c>
      <c r="B251">
        <v>999.54330000000004</v>
      </c>
      <c r="C251">
        <v>868.14409999999998</v>
      </c>
      <c r="D251">
        <f t="shared" si="6"/>
        <v>948.65780515199822</v>
      </c>
      <c r="E251">
        <v>783.8279</v>
      </c>
      <c r="F251">
        <v>850.92160000000001</v>
      </c>
      <c r="G251">
        <f t="shared" si="7"/>
        <v>810.29828213930102</v>
      </c>
    </row>
    <row r="252" spans="1:7" x14ac:dyDescent="0.3">
      <c r="A252" t="s">
        <v>255</v>
      </c>
      <c r="B252">
        <v>464.95670000000001</v>
      </c>
      <c r="C252">
        <v>408.72140000000002</v>
      </c>
      <c r="D252">
        <f t="shared" si="6"/>
        <v>443.17908591691707</v>
      </c>
      <c r="E252">
        <v>371.41930000000002</v>
      </c>
      <c r="F252">
        <v>404.22620000000001</v>
      </c>
      <c r="G252">
        <f t="shared" si="7"/>
        <v>384.36255964741594</v>
      </c>
    </row>
    <row r="253" spans="1:7" x14ac:dyDescent="0.3">
      <c r="A253" t="s">
        <v>256</v>
      </c>
      <c r="B253">
        <v>355.697</v>
      </c>
      <c r="C253">
        <v>306.22370000000001</v>
      </c>
      <c r="D253">
        <f t="shared" si="6"/>
        <v>336.53802983683579</v>
      </c>
      <c r="E253">
        <v>311.38420000000002</v>
      </c>
      <c r="F253">
        <v>329.31819999999999</v>
      </c>
      <c r="G253">
        <f t="shared" si="7"/>
        <v>318.45967554071729</v>
      </c>
    </row>
    <row r="254" spans="1:7" x14ac:dyDescent="0.3">
      <c r="A254" t="s">
        <v>257</v>
      </c>
      <c r="B254">
        <v>195.30850000000001</v>
      </c>
      <c r="C254">
        <v>171.8817</v>
      </c>
      <c r="D254">
        <f t="shared" si="6"/>
        <v>186.2362658410008</v>
      </c>
      <c r="E254">
        <v>163.76220000000001</v>
      </c>
      <c r="F254">
        <v>178.6798</v>
      </c>
      <c r="G254">
        <f t="shared" si="7"/>
        <v>169.64761953419227</v>
      </c>
    </row>
    <row r="255" spans="1:7" x14ac:dyDescent="0.3">
      <c r="A255" t="s">
        <v>258</v>
      </c>
      <c r="B255">
        <v>415.88</v>
      </c>
      <c r="C255">
        <v>364.46030000000002</v>
      </c>
      <c r="D255">
        <f t="shared" si="6"/>
        <v>395.96726933317865</v>
      </c>
      <c r="E255">
        <v>336.6764</v>
      </c>
      <c r="F255">
        <v>355.59249999999997</v>
      </c>
      <c r="G255">
        <f t="shared" si="7"/>
        <v>344.13934205842321</v>
      </c>
    </row>
    <row r="256" spans="1:7" x14ac:dyDescent="0.3">
      <c r="A256" t="s">
        <v>259</v>
      </c>
      <c r="B256">
        <v>196.27359999999999</v>
      </c>
      <c r="C256">
        <v>174.81469999999999</v>
      </c>
      <c r="D256">
        <f t="shared" si="6"/>
        <v>187.96345240858554</v>
      </c>
      <c r="E256">
        <v>160.84469999999999</v>
      </c>
      <c r="F256">
        <v>173.2655</v>
      </c>
      <c r="G256">
        <f t="shared" si="7"/>
        <v>165.74506057745853</v>
      </c>
    </row>
    <row r="257" spans="1:7" x14ac:dyDescent="0.3">
      <c r="A257" t="s">
        <v>260</v>
      </c>
      <c r="B257">
        <v>111.0391</v>
      </c>
      <c r="C257">
        <v>99.756</v>
      </c>
      <c r="D257">
        <f t="shared" si="6"/>
        <v>106.66962037668807</v>
      </c>
      <c r="E257">
        <v>89.375500000000002</v>
      </c>
      <c r="F257">
        <v>100.26739999999999</v>
      </c>
      <c r="G257">
        <f t="shared" si="7"/>
        <v>93.67266583260502</v>
      </c>
    </row>
    <row r="258" spans="1:7" x14ac:dyDescent="0.3">
      <c r="A258" t="s">
        <v>261</v>
      </c>
      <c r="B258">
        <v>251.55350000000001</v>
      </c>
      <c r="C258">
        <v>226.2234</v>
      </c>
      <c r="D258">
        <f t="shared" si="6"/>
        <v>241.74419619107755</v>
      </c>
      <c r="E258">
        <v>195.4555</v>
      </c>
      <c r="F258">
        <v>211.17949999999999</v>
      </c>
      <c r="G258">
        <f t="shared" si="7"/>
        <v>201.65906738051956</v>
      </c>
    </row>
    <row r="259" spans="1:7" x14ac:dyDescent="0.3">
      <c r="A259" t="s">
        <v>262</v>
      </c>
      <c r="B259">
        <v>114.8884</v>
      </c>
      <c r="C259">
        <v>104.3155</v>
      </c>
      <c r="D259">
        <f t="shared" si="6"/>
        <v>110.79395156744914</v>
      </c>
      <c r="E259">
        <v>90.774100000000004</v>
      </c>
      <c r="F259">
        <v>99.9405</v>
      </c>
      <c r="G259">
        <f t="shared" si="7"/>
        <v>94.390506769066079</v>
      </c>
    </row>
    <row r="260" spans="1:7" x14ac:dyDescent="0.3">
      <c r="A260" t="s">
        <v>263</v>
      </c>
      <c r="B260">
        <v>618.75059999999996</v>
      </c>
      <c r="C260">
        <v>565.24490000000003</v>
      </c>
      <c r="D260">
        <f t="shared" ref="D260:D323" si="8">(B260*406.631  +C260*256.995)/(406.631+ 256.995)</f>
        <v>598.03004750281025</v>
      </c>
      <c r="E260">
        <v>447.82440000000003</v>
      </c>
      <c r="F260">
        <v>475.57979999999998</v>
      </c>
      <c r="G260">
        <f t="shared" ref="G260:G323" si="9">(E260*477.324  +F260*311.027)/(477.324+311.027 )</f>
        <v>458.77469852920848</v>
      </c>
    </row>
    <row r="261" spans="1:7" x14ac:dyDescent="0.3">
      <c r="A261" t="s">
        <v>264</v>
      </c>
      <c r="B261">
        <v>272.44589999999999</v>
      </c>
      <c r="C261">
        <v>248.79249999999999</v>
      </c>
      <c r="D261">
        <f t="shared" si="8"/>
        <v>263.28591299979206</v>
      </c>
      <c r="E261">
        <v>204.3159</v>
      </c>
      <c r="F261">
        <v>218.71600000000001</v>
      </c>
      <c r="G261">
        <f t="shared" si="9"/>
        <v>209.99715099441747</v>
      </c>
    </row>
    <row r="262" spans="1:7" x14ac:dyDescent="0.3">
      <c r="A262" t="s">
        <v>265</v>
      </c>
      <c r="B262">
        <v>121.78230000000001</v>
      </c>
      <c r="C262">
        <v>111.5921</v>
      </c>
      <c r="D262">
        <f t="shared" si="8"/>
        <v>117.83605550535995</v>
      </c>
      <c r="E262">
        <v>93.837800000000001</v>
      </c>
      <c r="F262">
        <v>101.5998</v>
      </c>
      <c r="G262">
        <f t="shared" si="9"/>
        <v>96.900130832332295</v>
      </c>
    </row>
    <row r="263" spans="1:7" x14ac:dyDescent="0.3">
      <c r="A263" t="s">
        <v>266</v>
      </c>
      <c r="B263">
        <v>64.884600000000006</v>
      </c>
      <c r="C263">
        <v>59.854300000000002</v>
      </c>
      <c r="D263">
        <f t="shared" si="8"/>
        <v>62.936572122098895</v>
      </c>
      <c r="E263">
        <v>50.401800000000001</v>
      </c>
      <c r="F263">
        <v>57.9467</v>
      </c>
      <c r="G263">
        <f t="shared" si="9"/>
        <v>53.378478677771703</v>
      </c>
    </row>
    <row r="264" spans="1:7" x14ac:dyDescent="0.3">
      <c r="A264" t="s">
        <v>267</v>
      </c>
      <c r="B264">
        <v>156.14920000000001</v>
      </c>
      <c r="C264">
        <v>145.0924</v>
      </c>
      <c r="D264">
        <f t="shared" si="8"/>
        <v>151.86735704026063</v>
      </c>
      <c r="E264">
        <v>115.3323</v>
      </c>
      <c r="F264">
        <v>127.5073</v>
      </c>
      <c r="G264">
        <f t="shared" si="9"/>
        <v>120.13568545267273</v>
      </c>
    </row>
    <row r="265" spans="1:7" x14ac:dyDescent="0.3">
      <c r="A265" t="s">
        <v>268</v>
      </c>
      <c r="B265">
        <v>69.058999999999997</v>
      </c>
      <c r="C265">
        <v>64.605199999999996</v>
      </c>
      <c r="D265">
        <f t="shared" si="8"/>
        <v>67.334226812994061</v>
      </c>
      <c r="E265">
        <v>52.3795</v>
      </c>
      <c r="F265">
        <v>58.964100000000002</v>
      </c>
      <c r="G265">
        <f t="shared" si="9"/>
        <v>54.977312883093944</v>
      </c>
    </row>
    <row r="266" spans="1:7" x14ac:dyDescent="0.3">
      <c r="A266" t="s">
        <v>269</v>
      </c>
      <c r="B266">
        <v>402.3648</v>
      </c>
      <c r="C266">
        <v>384.91820000000001</v>
      </c>
      <c r="D266">
        <f t="shared" si="8"/>
        <v>395.60845084098571</v>
      </c>
      <c r="E266">
        <v>272.7149</v>
      </c>
      <c r="F266">
        <v>293.76850000000002</v>
      </c>
      <c r="G266">
        <f t="shared" si="9"/>
        <v>281.02114689662346</v>
      </c>
    </row>
    <row r="267" spans="1:7" x14ac:dyDescent="0.3">
      <c r="A267" t="s">
        <v>270</v>
      </c>
      <c r="B267">
        <v>173.2835</v>
      </c>
      <c r="C267">
        <v>164.68039999999999</v>
      </c>
      <c r="D267">
        <f t="shared" si="8"/>
        <v>169.9518739267298</v>
      </c>
      <c r="E267">
        <v>122.4465</v>
      </c>
      <c r="F267">
        <v>133.4982</v>
      </c>
      <c r="G267">
        <f t="shared" si="9"/>
        <v>126.80671149957317</v>
      </c>
    </row>
    <row r="268" spans="1:7" x14ac:dyDescent="0.3">
      <c r="A268" t="s">
        <v>271</v>
      </c>
      <c r="B268">
        <v>75.263499999999993</v>
      </c>
      <c r="C268">
        <v>71.428100000000001</v>
      </c>
      <c r="D268">
        <f t="shared" si="8"/>
        <v>73.778207647078318</v>
      </c>
      <c r="E268">
        <v>55.097499999999997</v>
      </c>
      <c r="F268">
        <v>60.955399999999997</v>
      </c>
      <c r="G268">
        <f t="shared" si="9"/>
        <v>57.408608964534828</v>
      </c>
    </row>
    <row r="269" spans="1:7" x14ac:dyDescent="0.3">
      <c r="A269" t="s">
        <v>272</v>
      </c>
      <c r="B269">
        <v>1095.8488</v>
      </c>
      <c r="C269">
        <v>1107.5210999999999</v>
      </c>
      <c r="D269">
        <f t="shared" si="8"/>
        <v>1100.3690007433404</v>
      </c>
      <c r="E269">
        <v>684.23440000000005</v>
      </c>
      <c r="F269">
        <v>692.41520000000003</v>
      </c>
      <c r="G269">
        <f t="shared" si="9"/>
        <v>687.46195940133271</v>
      </c>
    </row>
    <row r="270" spans="1:7" x14ac:dyDescent="0.3">
      <c r="A270" t="s">
        <v>273</v>
      </c>
      <c r="B270">
        <v>463.32990000000001</v>
      </c>
      <c r="C270">
        <v>458.91640000000001</v>
      </c>
      <c r="D270">
        <f t="shared" si="8"/>
        <v>461.62073334212346</v>
      </c>
      <c r="E270">
        <v>298.37090000000001</v>
      </c>
      <c r="F270">
        <v>312.8143</v>
      </c>
      <c r="G270">
        <f t="shared" si="9"/>
        <v>304.06923408190005</v>
      </c>
    </row>
    <row r="271" spans="1:7" x14ac:dyDescent="0.3">
      <c r="A271" t="s">
        <v>274</v>
      </c>
      <c r="B271">
        <v>196.374</v>
      </c>
      <c r="C271">
        <v>191.654</v>
      </c>
      <c r="D271">
        <f t="shared" si="8"/>
        <v>194.54613852380706</v>
      </c>
      <c r="E271">
        <v>131.99440000000001</v>
      </c>
      <c r="F271">
        <v>141.23009999999999</v>
      </c>
      <c r="G271">
        <f t="shared" si="9"/>
        <v>135.63814759960982</v>
      </c>
    </row>
    <row r="272" spans="1:7" x14ac:dyDescent="0.3">
      <c r="A272" t="s">
        <v>275</v>
      </c>
      <c r="B272">
        <v>83.830600000000004</v>
      </c>
      <c r="C272">
        <v>81.1203</v>
      </c>
      <c r="D272">
        <f t="shared" si="8"/>
        <v>82.781012508702204</v>
      </c>
      <c r="E272">
        <v>58.634</v>
      </c>
      <c r="F272">
        <v>63.769199999999998</v>
      </c>
      <c r="G272">
        <f t="shared" si="9"/>
        <v>60.659983160292811</v>
      </c>
    </row>
    <row r="273" spans="1:7" x14ac:dyDescent="0.3">
      <c r="A273" t="s">
        <v>276</v>
      </c>
      <c r="B273">
        <v>195489.3988</v>
      </c>
      <c r="C273">
        <v>143762.09460000001</v>
      </c>
      <c r="D273">
        <f t="shared" si="8"/>
        <v>175457.5457037093</v>
      </c>
      <c r="E273">
        <v>141008.9737</v>
      </c>
      <c r="F273">
        <v>65453.809800000003</v>
      </c>
      <c r="G273">
        <f t="shared" si="9"/>
        <v>111200.30222964569</v>
      </c>
    </row>
    <row r="274" spans="1:7" x14ac:dyDescent="0.3">
      <c r="A274" t="s">
        <v>277</v>
      </c>
      <c r="B274">
        <v>21617.0206</v>
      </c>
      <c r="C274">
        <v>15501.063399999999</v>
      </c>
      <c r="D274">
        <f t="shared" si="8"/>
        <v>19248.562431371887</v>
      </c>
      <c r="E274">
        <v>18998.5933</v>
      </c>
      <c r="F274">
        <v>15967.047699999999</v>
      </c>
      <c r="G274">
        <f t="shared" si="9"/>
        <v>17802.561921424724</v>
      </c>
    </row>
    <row r="275" spans="1:7" x14ac:dyDescent="0.3">
      <c r="A275" t="s">
        <v>278</v>
      </c>
      <c r="B275">
        <v>9634.9639000000006</v>
      </c>
      <c r="C275">
        <v>8133.4687999999996</v>
      </c>
      <c r="D275">
        <f t="shared" si="8"/>
        <v>9053.496728393553</v>
      </c>
      <c r="E275">
        <v>9108.1664000000001</v>
      </c>
      <c r="F275">
        <v>9270.8397999999997</v>
      </c>
      <c r="G275">
        <f t="shared" si="9"/>
        <v>9172.3457053878283</v>
      </c>
    </row>
    <row r="276" spans="1:7" x14ac:dyDescent="0.3">
      <c r="A276" t="s">
        <v>279</v>
      </c>
      <c r="B276">
        <v>20749.331300000002</v>
      </c>
      <c r="C276">
        <v>17528.818500000001</v>
      </c>
      <c r="D276">
        <f t="shared" si="8"/>
        <v>19502.159418494455</v>
      </c>
      <c r="E276">
        <v>17212.878700000001</v>
      </c>
      <c r="F276">
        <v>19766.794099999999</v>
      </c>
      <c r="G276">
        <f t="shared" si="9"/>
        <v>18220.47131435046</v>
      </c>
    </row>
    <row r="277" spans="1:7" x14ac:dyDescent="0.3">
      <c r="A277" t="s">
        <v>280</v>
      </c>
      <c r="B277">
        <v>9517.4204000000009</v>
      </c>
      <c r="C277">
        <v>8020.3278</v>
      </c>
      <c r="D277">
        <f t="shared" si="8"/>
        <v>8937.6581352047688</v>
      </c>
      <c r="E277">
        <v>8465.6959000000006</v>
      </c>
      <c r="F277">
        <v>8974.49</v>
      </c>
      <c r="G277">
        <f t="shared" si="9"/>
        <v>8666.4297134164844</v>
      </c>
    </row>
    <row r="278" spans="1:7" x14ac:dyDescent="0.3">
      <c r="A278" t="s">
        <v>281</v>
      </c>
      <c r="B278">
        <v>2463.2249000000002</v>
      </c>
      <c r="C278">
        <v>2014.3106</v>
      </c>
      <c r="D278">
        <f t="shared" si="8"/>
        <v>2289.3788925673498</v>
      </c>
      <c r="E278">
        <v>2346.9794000000002</v>
      </c>
      <c r="F278">
        <v>2258.4439000000002</v>
      </c>
      <c r="G278">
        <f t="shared" si="9"/>
        <v>2312.049614969601</v>
      </c>
    </row>
    <row r="279" spans="1:7" x14ac:dyDescent="0.3">
      <c r="A279" t="s">
        <v>282</v>
      </c>
      <c r="B279">
        <v>1242.5447999999999</v>
      </c>
      <c r="C279">
        <v>1078.0780999999999</v>
      </c>
      <c r="D279">
        <f t="shared" si="8"/>
        <v>1178.8536252019962</v>
      </c>
      <c r="E279">
        <v>1156.9840999999999</v>
      </c>
      <c r="F279">
        <v>1169.4999</v>
      </c>
      <c r="G279">
        <f t="shared" si="9"/>
        <v>1161.9219407924895</v>
      </c>
    </row>
    <row r="280" spans="1:7" x14ac:dyDescent="0.3">
      <c r="A280" t="s">
        <v>283</v>
      </c>
      <c r="B280">
        <v>2410.0761000000002</v>
      </c>
      <c r="C280">
        <v>2105.5154000000002</v>
      </c>
      <c r="D280">
        <f t="shared" si="8"/>
        <v>2292.132292649927</v>
      </c>
      <c r="E280">
        <v>2147.3434000000002</v>
      </c>
      <c r="F280">
        <v>2301.8688000000002</v>
      </c>
      <c r="G280">
        <f t="shared" si="9"/>
        <v>2208.3080865238962</v>
      </c>
    </row>
    <row r="281" spans="1:7" x14ac:dyDescent="0.3">
      <c r="A281" t="s">
        <v>284</v>
      </c>
      <c r="B281">
        <v>1180.4503</v>
      </c>
      <c r="C281">
        <v>1040.23</v>
      </c>
      <c r="D281">
        <f t="shared" si="8"/>
        <v>1126.1487566630901</v>
      </c>
      <c r="E281">
        <v>1065.421</v>
      </c>
      <c r="F281">
        <v>1110.2955999999999</v>
      </c>
      <c r="G281">
        <f t="shared" si="9"/>
        <v>1083.1253121835325</v>
      </c>
    </row>
    <row r="282" spans="1:7" x14ac:dyDescent="0.3">
      <c r="A282" t="s">
        <v>285</v>
      </c>
      <c r="B282">
        <v>651.32209999999998</v>
      </c>
      <c r="C282">
        <v>571.33640000000003</v>
      </c>
      <c r="D282">
        <f t="shared" si="8"/>
        <v>620.34693481433817</v>
      </c>
      <c r="E282">
        <v>575.89059999999995</v>
      </c>
      <c r="F282">
        <v>597.2373</v>
      </c>
      <c r="G282">
        <f t="shared" si="9"/>
        <v>584.31248322320891</v>
      </c>
    </row>
    <row r="283" spans="1:7" x14ac:dyDescent="0.3">
      <c r="A283" t="s">
        <v>286</v>
      </c>
      <c r="B283">
        <v>1348.4671000000001</v>
      </c>
      <c r="C283">
        <v>1187.8594000000001</v>
      </c>
      <c r="D283">
        <f t="shared" si="8"/>
        <v>1286.2703568622987</v>
      </c>
      <c r="E283">
        <v>1155.0381</v>
      </c>
      <c r="F283">
        <v>1220.0728999999999</v>
      </c>
      <c r="G283">
        <f t="shared" si="9"/>
        <v>1180.6961872474317</v>
      </c>
    </row>
    <row r="284" spans="1:7" x14ac:dyDescent="0.3">
      <c r="A284" t="s">
        <v>287</v>
      </c>
      <c r="B284">
        <v>642.14139999999998</v>
      </c>
      <c r="C284">
        <v>570.52300000000002</v>
      </c>
      <c r="D284">
        <f t="shared" si="8"/>
        <v>614.40654526555625</v>
      </c>
      <c r="E284">
        <v>554.23749999999995</v>
      </c>
      <c r="F284">
        <v>579.50530000000003</v>
      </c>
      <c r="G284">
        <f t="shared" si="9"/>
        <v>564.20636923540405</v>
      </c>
    </row>
    <row r="285" spans="1:7" x14ac:dyDescent="0.3">
      <c r="A285" t="s">
        <v>288</v>
      </c>
      <c r="B285">
        <v>3100.5082000000002</v>
      </c>
      <c r="C285">
        <v>2784.9144000000001</v>
      </c>
      <c r="D285">
        <f t="shared" si="8"/>
        <v>2978.2917277234469</v>
      </c>
      <c r="E285">
        <v>2507.4155999999998</v>
      </c>
      <c r="F285">
        <v>2691.8724000000002</v>
      </c>
      <c r="G285">
        <f t="shared" si="9"/>
        <v>2580.1890792416066</v>
      </c>
    </row>
    <row r="286" spans="1:7" x14ac:dyDescent="0.3">
      <c r="A286" t="s">
        <v>289</v>
      </c>
      <c r="B286">
        <v>1411.0491</v>
      </c>
      <c r="C286">
        <v>1252.8838000000001</v>
      </c>
      <c r="D286">
        <f t="shared" si="8"/>
        <v>1349.7981977244713</v>
      </c>
      <c r="E286">
        <v>1169.9869000000001</v>
      </c>
      <c r="F286">
        <v>1237.2873999999999</v>
      </c>
      <c r="G286">
        <f t="shared" si="9"/>
        <v>1196.538870649495</v>
      </c>
    </row>
    <row r="287" spans="1:7" x14ac:dyDescent="0.3">
      <c r="A287" t="s">
        <v>290</v>
      </c>
      <c r="B287">
        <v>651.84810000000004</v>
      </c>
      <c r="C287">
        <v>583.22490000000005</v>
      </c>
      <c r="D287">
        <f t="shared" si="8"/>
        <v>625.27316278536409</v>
      </c>
      <c r="E287">
        <v>549.91520000000003</v>
      </c>
      <c r="F287">
        <v>575.68589999999995</v>
      </c>
      <c r="G287">
        <f t="shared" si="9"/>
        <v>560.08247765792134</v>
      </c>
    </row>
    <row r="288" spans="1:7" x14ac:dyDescent="0.3">
      <c r="A288" t="s">
        <v>291</v>
      </c>
      <c r="B288">
        <v>490.33350000000002</v>
      </c>
      <c r="C288">
        <v>425.577</v>
      </c>
      <c r="D288">
        <f t="shared" si="8"/>
        <v>465.25597633832911</v>
      </c>
      <c r="E288">
        <v>455.91559999999998</v>
      </c>
      <c r="F288">
        <v>465.41419999999999</v>
      </c>
      <c r="G288">
        <f t="shared" si="9"/>
        <v>459.66306916310123</v>
      </c>
    </row>
    <row r="289" spans="1:7" x14ac:dyDescent="0.3">
      <c r="A289" t="s">
        <v>292</v>
      </c>
      <c r="B289">
        <v>270.02539999999999</v>
      </c>
      <c r="C289">
        <v>239.17500000000001</v>
      </c>
      <c r="D289">
        <f t="shared" si="8"/>
        <v>258.07831150738514</v>
      </c>
      <c r="E289">
        <v>238.71530000000001</v>
      </c>
      <c r="F289">
        <v>250.90629999999999</v>
      </c>
      <c r="G289">
        <f t="shared" si="9"/>
        <v>243.52499790994111</v>
      </c>
    </row>
    <row r="290" spans="1:7" x14ac:dyDescent="0.3">
      <c r="A290" t="s">
        <v>293</v>
      </c>
      <c r="B290">
        <v>576.00639999999999</v>
      </c>
      <c r="C290">
        <v>510.03879999999998</v>
      </c>
      <c r="D290">
        <f t="shared" si="8"/>
        <v>550.45986722099497</v>
      </c>
      <c r="E290">
        <v>484.66399999999999</v>
      </c>
      <c r="F290">
        <v>504.78059999999999</v>
      </c>
      <c r="G290">
        <f t="shared" si="9"/>
        <v>492.60057361784283</v>
      </c>
    </row>
    <row r="291" spans="1:7" x14ac:dyDescent="0.3">
      <c r="A291" t="s">
        <v>294</v>
      </c>
      <c r="B291">
        <v>271.50510000000003</v>
      </c>
      <c r="C291">
        <v>243.4468</v>
      </c>
      <c r="D291">
        <f t="shared" si="8"/>
        <v>260.63927676748654</v>
      </c>
      <c r="E291">
        <v>232.57069999999999</v>
      </c>
      <c r="F291">
        <v>243.67439999999999</v>
      </c>
      <c r="G291">
        <f t="shared" si="9"/>
        <v>236.95142698569546</v>
      </c>
    </row>
    <row r="292" spans="1:7" x14ac:dyDescent="0.3">
      <c r="A292" t="s">
        <v>295</v>
      </c>
      <c r="B292">
        <v>154.5558</v>
      </c>
      <c r="C292">
        <v>139.0669</v>
      </c>
      <c r="D292">
        <f t="shared" si="8"/>
        <v>148.55758736893975</v>
      </c>
      <c r="E292">
        <v>130.4221</v>
      </c>
      <c r="F292">
        <v>140.8244</v>
      </c>
      <c r="G292">
        <f t="shared" si="9"/>
        <v>134.52610464019199</v>
      </c>
    </row>
    <row r="293" spans="1:7" x14ac:dyDescent="0.3">
      <c r="A293" t="s">
        <v>296</v>
      </c>
      <c r="B293">
        <v>350.62729999999999</v>
      </c>
      <c r="C293">
        <v>317.51609999999999</v>
      </c>
      <c r="D293">
        <f t="shared" si="8"/>
        <v>337.80469684099177</v>
      </c>
      <c r="E293">
        <v>282.24599999999998</v>
      </c>
      <c r="F293">
        <v>300.43669999999997</v>
      </c>
      <c r="G293">
        <f t="shared" si="9"/>
        <v>289.42275102701717</v>
      </c>
    </row>
    <row r="294" spans="1:7" x14ac:dyDescent="0.3">
      <c r="A294" t="s">
        <v>297</v>
      </c>
      <c r="B294">
        <v>159.96899999999999</v>
      </c>
      <c r="C294">
        <v>145.5591</v>
      </c>
      <c r="D294">
        <f t="shared" si="8"/>
        <v>154.38863960046774</v>
      </c>
      <c r="E294">
        <v>131.5881</v>
      </c>
      <c r="F294">
        <v>140.8477</v>
      </c>
      <c r="G294">
        <f t="shared" si="9"/>
        <v>135.24127683265448</v>
      </c>
    </row>
    <row r="295" spans="1:7" x14ac:dyDescent="0.3">
      <c r="A295" t="s">
        <v>298</v>
      </c>
      <c r="B295">
        <v>867.06700000000001</v>
      </c>
      <c r="C295">
        <v>802.83370000000002</v>
      </c>
      <c r="D295">
        <f t="shared" si="8"/>
        <v>842.19209013585953</v>
      </c>
      <c r="E295">
        <v>643.30399999999997</v>
      </c>
      <c r="F295">
        <v>684.05179999999996</v>
      </c>
      <c r="G295">
        <f t="shared" si="9"/>
        <v>659.38017164258054</v>
      </c>
    </row>
    <row r="296" spans="1:7" x14ac:dyDescent="0.3">
      <c r="A296" t="s">
        <v>299</v>
      </c>
      <c r="B296">
        <v>378.95359999999999</v>
      </c>
      <c r="C296">
        <v>349.30040000000002</v>
      </c>
      <c r="D296">
        <f t="shared" si="8"/>
        <v>367.47013772757549</v>
      </c>
      <c r="E296">
        <v>293.9982</v>
      </c>
      <c r="F296">
        <v>312.20760000000001</v>
      </c>
      <c r="G296">
        <f t="shared" si="9"/>
        <v>301.1823287114496</v>
      </c>
    </row>
    <row r="297" spans="1:7" x14ac:dyDescent="0.3">
      <c r="A297" t="s">
        <v>300</v>
      </c>
      <c r="B297">
        <v>168.98400000000001</v>
      </c>
      <c r="C297">
        <v>155.5342</v>
      </c>
      <c r="D297">
        <f t="shared" si="8"/>
        <v>163.7754467621823</v>
      </c>
      <c r="E297">
        <v>135.2621</v>
      </c>
      <c r="F297">
        <v>143.81909999999999</v>
      </c>
      <c r="G297">
        <f t="shared" si="9"/>
        <v>138.63808105285591</v>
      </c>
    </row>
    <row r="298" spans="1:7" x14ac:dyDescent="0.3">
      <c r="A298" t="s">
        <v>301</v>
      </c>
      <c r="B298">
        <v>91.433199999999999</v>
      </c>
      <c r="C298">
        <v>84.093599999999995</v>
      </c>
      <c r="D298">
        <f t="shared" si="8"/>
        <v>88.590875404520006</v>
      </c>
      <c r="E298">
        <v>73.855099999999993</v>
      </c>
      <c r="F298">
        <v>81.703599999999994</v>
      </c>
      <c r="G298">
        <f t="shared" si="9"/>
        <v>76.951557554439589</v>
      </c>
    </row>
    <row r="299" spans="1:7" x14ac:dyDescent="0.3">
      <c r="A299" t="s">
        <v>302</v>
      </c>
      <c r="B299">
        <v>220.43379999999999</v>
      </c>
      <c r="C299">
        <v>205.58109999999999</v>
      </c>
      <c r="D299">
        <f t="shared" si="8"/>
        <v>214.68196140943846</v>
      </c>
      <c r="E299">
        <v>167.74529999999999</v>
      </c>
      <c r="F299">
        <v>181.71080000000001</v>
      </c>
      <c r="G299">
        <f t="shared" si="9"/>
        <v>173.25508887386454</v>
      </c>
    </row>
    <row r="300" spans="1:7" x14ac:dyDescent="0.3">
      <c r="A300" t="s">
        <v>303</v>
      </c>
      <c r="B300">
        <v>97.324700000000007</v>
      </c>
      <c r="C300">
        <v>90.834100000000007</v>
      </c>
      <c r="D300">
        <f t="shared" si="8"/>
        <v>94.811158114962353</v>
      </c>
      <c r="E300">
        <v>76.499700000000004</v>
      </c>
      <c r="F300">
        <v>83.487300000000005</v>
      </c>
      <c r="G300">
        <f t="shared" si="9"/>
        <v>79.256507900541763</v>
      </c>
    </row>
    <row r="301" spans="1:7" x14ac:dyDescent="0.3">
      <c r="A301" t="s">
        <v>304</v>
      </c>
      <c r="B301">
        <v>572.48019999999997</v>
      </c>
      <c r="C301">
        <v>554.86310000000003</v>
      </c>
      <c r="D301">
        <f t="shared" si="8"/>
        <v>565.65782321774611</v>
      </c>
      <c r="E301">
        <v>395.02269999999999</v>
      </c>
      <c r="F301">
        <v>422.71589999999998</v>
      </c>
      <c r="G301">
        <f t="shared" si="9"/>
        <v>405.94845885157753</v>
      </c>
    </row>
    <row r="302" spans="1:7" x14ac:dyDescent="0.3">
      <c r="A302" t="s">
        <v>305</v>
      </c>
      <c r="B302">
        <v>244.6677</v>
      </c>
      <c r="C302">
        <v>233.5386</v>
      </c>
      <c r="D302">
        <f t="shared" si="8"/>
        <v>240.35785822993677</v>
      </c>
      <c r="E302">
        <v>177.48089999999999</v>
      </c>
      <c r="F302">
        <v>190.8021</v>
      </c>
      <c r="G302">
        <f t="shared" si="9"/>
        <v>182.73649411023771</v>
      </c>
    </row>
    <row r="303" spans="1:7" x14ac:dyDescent="0.3">
      <c r="A303" t="s">
        <v>306</v>
      </c>
      <c r="B303">
        <v>105.7683</v>
      </c>
      <c r="C303">
        <v>100.2787</v>
      </c>
      <c r="D303">
        <f t="shared" si="8"/>
        <v>103.64240416107869</v>
      </c>
      <c r="E303">
        <v>80.158100000000005</v>
      </c>
      <c r="F303">
        <v>86.614400000000003</v>
      </c>
      <c r="G303">
        <f t="shared" si="9"/>
        <v>82.705294866372981</v>
      </c>
    </row>
    <row r="304" spans="1:7" x14ac:dyDescent="0.3">
      <c r="A304" t="s">
        <v>307</v>
      </c>
      <c r="B304">
        <v>1591.8880999999999</v>
      </c>
      <c r="C304">
        <v>1624.1534999999999</v>
      </c>
      <c r="D304">
        <f t="shared" si="8"/>
        <v>1604.3831596766854</v>
      </c>
      <c r="E304">
        <v>1002.7676</v>
      </c>
      <c r="F304">
        <v>1007.225</v>
      </c>
      <c r="G304">
        <f t="shared" si="9"/>
        <v>1004.5261716892602</v>
      </c>
    </row>
    <row r="305" spans="1:7" x14ac:dyDescent="0.3">
      <c r="A305" t="s">
        <v>308</v>
      </c>
      <c r="B305">
        <v>661.52170000000001</v>
      </c>
      <c r="C305">
        <v>661.75480000000005</v>
      </c>
      <c r="D305">
        <f t="shared" si="8"/>
        <v>661.61197002332642</v>
      </c>
      <c r="E305">
        <v>433.12430000000001</v>
      </c>
      <c r="F305">
        <v>451.084</v>
      </c>
      <c r="G305">
        <f t="shared" si="9"/>
        <v>440.2099149252046</v>
      </c>
    </row>
    <row r="306" spans="1:7" x14ac:dyDescent="0.3">
      <c r="A306" t="s">
        <v>309</v>
      </c>
      <c r="B306">
        <v>277.71230000000003</v>
      </c>
      <c r="C306">
        <v>272.10469999999998</v>
      </c>
      <c r="D306">
        <f t="shared" si="8"/>
        <v>275.54070762417382</v>
      </c>
      <c r="E306">
        <v>190.7525</v>
      </c>
      <c r="F306">
        <v>202.13560000000001</v>
      </c>
      <c r="G306">
        <f t="shared" si="9"/>
        <v>195.2434582707449</v>
      </c>
    </row>
    <row r="307" spans="1:7" x14ac:dyDescent="0.3">
      <c r="A307" t="s">
        <v>310</v>
      </c>
      <c r="B307">
        <v>117.4361</v>
      </c>
      <c r="C307">
        <v>113.9333</v>
      </c>
      <c r="D307">
        <f t="shared" si="8"/>
        <v>116.07960991974396</v>
      </c>
      <c r="E307">
        <v>85.060400000000001</v>
      </c>
      <c r="F307">
        <v>90.959500000000006</v>
      </c>
      <c r="G307">
        <f t="shared" si="9"/>
        <v>87.387763542000954</v>
      </c>
    </row>
    <row r="308" spans="1:7" x14ac:dyDescent="0.3">
      <c r="A308" t="s">
        <v>311</v>
      </c>
      <c r="B308">
        <v>0.99998974387908801</v>
      </c>
      <c r="C308">
        <v>0.99998843591641395</v>
      </c>
      <c r="D308">
        <f t="shared" si="8"/>
        <v>0.9999892373590491</v>
      </c>
      <c r="E308">
        <v>0.99998717331493203</v>
      </c>
      <c r="F308">
        <v>0.99998672576903602</v>
      </c>
      <c r="G308">
        <f t="shared" si="9"/>
        <v>0.99998699674528546</v>
      </c>
    </row>
    <row r="309" spans="1:7" x14ac:dyDescent="0.3">
      <c r="A309" t="s">
        <v>312</v>
      </c>
      <c r="B309">
        <v>1157.1131220554801</v>
      </c>
      <c r="C309">
        <v>821.27060993589998</v>
      </c>
      <c r="D309">
        <f t="shared" si="8"/>
        <v>1027.0551580785238</v>
      </c>
      <c r="E309">
        <v>991.51435598044202</v>
      </c>
      <c r="F309">
        <v>858.58694257131594</v>
      </c>
      <c r="G309">
        <f t="shared" si="9"/>
        <v>939.07069242144314</v>
      </c>
    </row>
    <row r="310" spans="1:7" x14ac:dyDescent="0.3">
      <c r="A310" t="s">
        <v>313</v>
      </c>
      <c r="B310">
        <v>5.0004362215658E-3</v>
      </c>
      <c r="C310">
        <v>3.7203584057427302E-3</v>
      </c>
      <c r="D310">
        <f t="shared" si="8"/>
        <v>4.5047148389233934E-3</v>
      </c>
      <c r="E310">
        <v>4.40150661330362E-3</v>
      </c>
      <c r="F310">
        <v>4.9918361478960699E-3</v>
      </c>
      <c r="G310">
        <f t="shared" si="9"/>
        <v>4.6344084858904316E-3</v>
      </c>
    </row>
    <row r="311" spans="1:7" x14ac:dyDescent="0.3">
      <c r="A311" t="s">
        <v>314</v>
      </c>
      <c r="B311">
        <v>7.3530550950903903E-4</v>
      </c>
      <c r="C311">
        <v>5.2298124101948296E-4</v>
      </c>
      <c r="D311">
        <f t="shared" si="8"/>
        <v>6.530810707732549E-4</v>
      </c>
      <c r="E311">
        <v>4.4202276484578201E-4</v>
      </c>
      <c r="F311">
        <v>8.3366101925732498E-4</v>
      </c>
      <c r="G311">
        <f t="shared" si="9"/>
        <v>5.965352489484964E-4</v>
      </c>
    </row>
    <row r="312" spans="1:7" x14ac:dyDescent="0.3">
      <c r="A312" t="s">
        <v>315</v>
      </c>
      <c r="B312" s="1">
        <v>3.23421715631392E-5</v>
      </c>
      <c r="C312" s="1">
        <v>1.6920263029491099E-5</v>
      </c>
      <c r="D312">
        <f t="shared" si="8"/>
        <v>2.6369901966099761E-5</v>
      </c>
      <c r="E312" s="1">
        <v>2.5933140785683401E-5</v>
      </c>
      <c r="F312" s="1">
        <v>3.2000824758425399E-5</v>
      </c>
      <c r="G312">
        <f t="shared" si="9"/>
        <v>2.8327015522938791E-5</v>
      </c>
    </row>
    <row r="313" spans="1:7" x14ac:dyDescent="0.3">
      <c r="A313" t="s">
        <v>316</v>
      </c>
      <c r="B313">
        <v>1.0142060296151E-4</v>
      </c>
      <c r="C313">
        <v>2.02315864172547E-4</v>
      </c>
      <c r="D313">
        <f t="shared" si="8"/>
        <v>1.4049317946533964E-4</v>
      </c>
      <c r="E313">
        <v>1.74856493922549E-4</v>
      </c>
      <c r="F313">
        <v>1.6102178802307099E-4</v>
      </c>
      <c r="G313">
        <f t="shared" si="9"/>
        <v>1.6939830705934092E-4</v>
      </c>
    </row>
    <row r="314" spans="1:7" x14ac:dyDescent="0.3">
      <c r="A314" t="s">
        <v>317</v>
      </c>
      <c r="B314">
        <v>2022.9156412141399</v>
      </c>
      <c r="C314">
        <v>1662.7125472161099</v>
      </c>
      <c r="D314">
        <f t="shared" si="8"/>
        <v>1883.4238278403061</v>
      </c>
      <c r="E314">
        <v>2253.7609901467299</v>
      </c>
      <c r="F314">
        <v>1663.74425606263</v>
      </c>
      <c r="G314">
        <f t="shared" si="9"/>
        <v>2020.9825263000737</v>
      </c>
    </row>
    <row r="315" spans="1:7" x14ac:dyDescent="0.3">
      <c r="A315" t="s">
        <v>318</v>
      </c>
      <c r="B315">
        <v>7.0455196999896202E-3</v>
      </c>
      <c r="C315">
        <v>5.9523916692914604E-3</v>
      </c>
      <c r="D315">
        <f t="shared" si="8"/>
        <v>6.6221962644261037E-3</v>
      </c>
      <c r="E315">
        <v>8.5334596506964604E-3</v>
      </c>
      <c r="F315">
        <v>7.6078994300077304E-3</v>
      </c>
      <c r="G315">
        <f t="shared" si="9"/>
        <v>8.1682996917947105E-3</v>
      </c>
    </row>
    <row r="316" spans="1:7" x14ac:dyDescent="0.3">
      <c r="A316" t="s">
        <v>319</v>
      </c>
      <c r="B316">
        <v>1.53682951288111E-3</v>
      </c>
      <c r="C316">
        <v>1.1515778699763501E-3</v>
      </c>
      <c r="D316">
        <f t="shared" si="8"/>
        <v>1.3876374288333047E-3</v>
      </c>
      <c r="E316">
        <v>1.1948878298149799E-3</v>
      </c>
      <c r="F316">
        <v>1.73308637823317E-3</v>
      </c>
      <c r="G316">
        <f t="shared" si="9"/>
        <v>1.4072225384902583E-3</v>
      </c>
    </row>
    <row r="317" spans="1:7" x14ac:dyDescent="0.3">
      <c r="A317" t="s">
        <v>320</v>
      </c>
      <c r="B317">
        <v>4.1896933748797799E-4</v>
      </c>
      <c r="C317">
        <v>3.4103595408289098E-4</v>
      </c>
      <c r="D317">
        <f t="shared" si="8"/>
        <v>3.8878894993807736E-4</v>
      </c>
      <c r="E317">
        <v>4.6950823465206502E-4</v>
      </c>
      <c r="F317">
        <v>3.8033105978107498E-4</v>
      </c>
      <c r="G317">
        <f t="shared" si="9"/>
        <v>4.3432529054645793E-4</v>
      </c>
    </row>
    <row r="318" spans="1:7" x14ac:dyDescent="0.3">
      <c r="A318" t="s">
        <v>321</v>
      </c>
      <c r="B318">
        <v>0.99997150516736</v>
      </c>
      <c r="C318">
        <v>0.99996786196259302</v>
      </c>
      <c r="D318">
        <f t="shared" si="8"/>
        <v>0.99997009430429995</v>
      </c>
      <c r="E318">
        <v>0.99996489144268896</v>
      </c>
      <c r="F318">
        <v>0.99996326447929895</v>
      </c>
      <c r="G318">
        <f t="shared" si="9"/>
        <v>0.9999642495591341</v>
      </c>
    </row>
    <row r="319" spans="1:7" x14ac:dyDescent="0.3">
      <c r="A319" t="s">
        <v>322</v>
      </c>
      <c r="B319">
        <v>1157.0980143946699</v>
      </c>
      <c r="C319">
        <v>821.25926460112805</v>
      </c>
      <c r="D319">
        <f t="shared" si="8"/>
        <v>1027.0415074115328</v>
      </c>
      <c r="E319">
        <v>991.50039839688702</v>
      </c>
      <c r="F319">
        <v>858.57212654529803</v>
      </c>
      <c r="G319">
        <f t="shared" si="9"/>
        <v>939.05639615780296</v>
      </c>
    </row>
    <row r="320" spans="1:7" x14ac:dyDescent="0.3">
      <c r="A320" t="s">
        <v>323</v>
      </c>
      <c r="B320">
        <v>1.3889542513452501E-2</v>
      </c>
      <c r="C320">
        <v>1.03339086174715E-2</v>
      </c>
      <c r="D320">
        <f t="shared" si="8"/>
        <v>1.2512592042708982E-2</v>
      </c>
      <c r="E320">
        <v>1.22255243165973E-2</v>
      </c>
      <c r="F320">
        <v>1.3865554486490701E-2</v>
      </c>
      <c r="G320">
        <f t="shared" si="9"/>
        <v>1.2872563089493427E-2</v>
      </c>
    </row>
    <row r="321" spans="1:7" x14ac:dyDescent="0.3">
      <c r="A321" t="s">
        <v>324</v>
      </c>
      <c r="B321">
        <v>2.0424869401577299E-3</v>
      </c>
      <c r="C321">
        <v>1.45270643008149E-3</v>
      </c>
      <c r="D321">
        <f t="shared" si="8"/>
        <v>1.8140892550353215E-3</v>
      </c>
      <c r="E321">
        <v>1.22784521697314E-3</v>
      </c>
      <c r="F321">
        <v>2.31567846462782E-3</v>
      </c>
      <c r="G321">
        <f t="shared" si="9"/>
        <v>1.6570265226584146E-3</v>
      </c>
    </row>
    <row r="322" spans="1:7" x14ac:dyDescent="0.3">
      <c r="A322" t="s">
        <v>325</v>
      </c>
      <c r="B322">
        <v>2.4953889433755399E-4</v>
      </c>
      <c r="C322">
        <v>1.30550209272163E-4</v>
      </c>
      <c r="D322">
        <f t="shared" si="8"/>
        <v>2.0345948045325747E-4</v>
      </c>
      <c r="E322">
        <v>2.0008962423809299E-4</v>
      </c>
      <c r="F322">
        <v>2.46900858815891E-4</v>
      </c>
      <c r="G322">
        <f t="shared" si="9"/>
        <v>2.1855799411017889E-4</v>
      </c>
    </row>
    <row r="323" spans="1:7" x14ac:dyDescent="0.3">
      <c r="A323" t="s">
        <v>326</v>
      </c>
      <c r="B323">
        <v>2.83760986063797E-4</v>
      </c>
      <c r="C323">
        <v>5.7253440840612302E-4</v>
      </c>
      <c r="D323">
        <f t="shared" si="8"/>
        <v>3.9559103141293355E-4</v>
      </c>
      <c r="E323">
        <v>4.2671445983382799E-4</v>
      </c>
      <c r="F323">
        <v>4.1920547035440399E-4</v>
      </c>
      <c r="G323">
        <f t="shared" si="9"/>
        <v>4.2375194888272016E-4</v>
      </c>
    </row>
    <row r="324" spans="1:7" x14ac:dyDescent="0.3">
      <c r="A324" t="s">
        <v>327</v>
      </c>
      <c r="B324">
        <v>2022.8834871111001</v>
      </c>
      <c r="C324">
        <v>1662.6863240057501</v>
      </c>
      <c r="D324">
        <f t="shared" ref="D324:D378" si="10">(B324*406.631  +C324*256.995)/(406.631+ 256.995)</f>
        <v>1883.3939705275734</v>
      </c>
      <c r="E324">
        <v>2253.7206318785902</v>
      </c>
      <c r="F324">
        <v>1663.71195969219</v>
      </c>
      <c r="G324">
        <f t="shared" ref="G324:G378" si="11">(E324*477.324  +F324*311.027)/(477.324+311.027 )</f>
        <v>2020.9453486809798</v>
      </c>
    </row>
    <row r="325" spans="1:7" x14ac:dyDescent="0.3">
      <c r="A325" t="s">
        <v>328</v>
      </c>
      <c r="B325">
        <v>1.9569908793004302E-2</v>
      </c>
      <c r="C325">
        <v>1.6533632729776301E-2</v>
      </c>
      <c r="D325">
        <f t="shared" si="10"/>
        <v>1.8394084206762532E-2</v>
      </c>
      <c r="E325">
        <v>2.3701681179444298E-2</v>
      </c>
      <c r="F325">
        <v>2.1132039673796298E-2</v>
      </c>
      <c r="G325">
        <f t="shared" si="11"/>
        <v>2.2687884166975009E-2</v>
      </c>
    </row>
    <row r="326" spans="1:7" x14ac:dyDescent="0.3">
      <c r="A326" t="s">
        <v>329</v>
      </c>
      <c r="B326">
        <v>4.26882487852147E-3</v>
      </c>
      <c r="C326">
        <v>3.1987246601408001E-3</v>
      </c>
      <c r="D326">
        <f t="shared" si="10"/>
        <v>3.8544191656308653E-3</v>
      </c>
      <c r="E326">
        <v>3.3190068478201802E-3</v>
      </c>
      <c r="F326">
        <v>4.8139401151533904E-3</v>
      </c>
      <c r="G326">
        <f t="shared" si="11"/>
        <v>3.908800745892037E-3</v>
      </c>
    </row>
    <row r="327" spans="1:7" x14ac:dyDescent="0.3">
      <c r="A327" t="s">
        <v>330</v>
      </c>
      <c r="B327">
        <v>3.2325595304763901E-3</v>
      </c>
      <c r="C327">
        <v>2.6312868638515199E-3</v>
      </c>
      <c r="D327">
        <f t="shared" si="10"/>
        <v>2.999711406745164E-3</v>
      </c>
      <c r="E327">
        <v>3.6224787938965099E-3</v>
      </c>
      <c r="F327">
        <v>2.93440037992145E-3</v>
      </c>
      <c r="G327">
        <f t="shared" si="11"/>
        <v>3.3510121948011565E-3</v>
      </c>
    </row>
    <row r="328" spans="1:7" x14ac:dyDescent="0.3">
      <c r="A328" t="s">
        <v>331</v>
      </c>
      <c r="B328">
        <v>3.1776462254604301</v>
      </c>
      <c r="C328">
        <v>3.17308308537423</v>
      </c>
      <c r="D328">
        <f t="shared" si="10"/>
        <v>3.175879109364236</v>
      </c>
      <c r="E328">
        <v>3.0641215715344701</v>
      </c>
      <c r="F328">
        <v>2.9925386113816601</v>
      </c>
      <c r="G328">
        <f t="shared" si="11"/>
        <v>3.0358800479650854</v>
      </c>
    </row>
    <row r="329" spans="1:7" x14ac:dyDescent="0.3">
      <c r="A329" t="s">
        <v>332</v>
      </c>
      <c r="B329">
        <v>0.82588108392218196</v>
      </c>
      <c r="C329">
        <v>1.06837341491775</v>
      </c>
      <c r="D329">
        <f t="shared" si="10"/>
        <v>0.91978836996010993</v>
      </c>
      <c r="E329">
        <v>1.03934401965406</v>
      </c>
      <c r="F329">
        <v>1.06524112606182</v>
      </c>
      <c r="G329">
        <f t="shared" si="11"/>
        <v>1.0495611682524462</v>
      </c>
    </row>
    <row r="330" spans="1:7" x14ac:dyDescent="0.3">
      <c r="A330" t="s">
        <v>333</v>
      </c>
      <c r="B330">
        <v>9.5324833029751099E-3</v>
      </c>
      <c r="C330">
        <v>2.9835202563515701E-2</v>
      </c>
      <c r="D330">
        <f t="shared" si="10"/>
        <v>1.7394889743293347E-2</v>
      </c>
      <c r="E330">
        <v>3.8877647105964398E-2</v>
      </c>
      <c r="F330">
        <v>3.9967997773758202E-2</v>
      </c>
      <c r="G330">
        <f t="shared" si="11"/>
        <v>3.93078216058406E-2</v>
      </c>
    </row>
    <row r="331" spans="1:7" x14ac:dyDescent="0.3">
      <c r="A331" t="s">
        <v>334</v>
      </c>
      <c r="B331">
        <v>1.6008905079943299E-2</v>
      </c>
      <c r="C331">
        <v>3.0693522545204899E-2</v>
      </c>
      <c r="D331">
        <f t="shared" si="10"/>
        <v>2.1695652231930873E-2</v>
      </c>
      <c r="E331">
        <v>3.0743493679001501E-2</v>
      </c>
      <c r="F331">
        <v>3.8106998747738999E-2</v>
      </c>
      <c r="G331">
        <f t="shared" si="11"/>
        <v>3.364860687225453E-2</v>
      </c>
    </row>
    <row r="332" spans="1:7" x14ac:dyDescent="0.3">
      <c r="A332" t="s">
        <v>335</v>
      </c>
      <c r="B332">
        <v>4.7743371787087603E-2</v>
      </c>
      <c r="C332">
        <v>5.7919432364385397E-2</v>
      </c>
      <c r="D332">
        <f t="shared" si="10"/>
        <v>5.1684140666038471E-2</v>
      </c>
      <c r="E332">
        <v>5.8040991324905297E-2</v>
      </c>
      <c r="F332">
        <v>0.104302908028385</v>
      </c>
      <c r="G332">
        <f t="shared" si="11"/>
        <v>7.6292639596466039E-2</v>
      </c>
    </row>
    <row r="333" spans="1:7" x14ac:dyDescent="0.3">
      <c r="A333" t="s">
        <v>336</v>
      </c>
      <c r="B333">
        <v>0.73047965998785702</v>
      </c>
      <c r="C333">
        <v>0.62830167086289801</v>
      </c>
      <c r="D333">
        <f t="shared" si="10"/>
        <v>0.69091033582760886</v>
      </c>
      <c r="E333">
        <v>0.66810249834712399</v>
      </c>
      <c r="F333">
        <v>0.61146862390427204</v>
      </c>
      <c r="G333">
        <f t="shared" si="11"/>
        <v>0.64575881632434873</v>
      </c>
    </row>
    <row r="334" spans="1:7" x14ac:dyDescent="0.3">
      <c r="A334" t="s">
        <v>337</v>
      </c>
      <c r="B334">
        <v>0.12739324023477</v>
      </c>
      <c r="C334">
        <v>0.158010986495766</v>
      </c>
      <c r="D334">
        <f t="shared" si="10"/>
        <v>0.13925023152255056</v>
      </c>
      <c r="E334">
        <v>0.13241039408570901</v>
      </c>
      <c r="F334">
        <v>0.13985320717963001</v>
      </c>
      <c r="G334">
        <f t="shared" si="11"/>
        <v>0.13534679656146281</v>
      </c>
    </row>
    <row r="335" spans="1:7" x14ac:dyDescent="0.3">
      <c r="A335" t="s">
        <v>338</v>
      </c>
      <c r="B335">
        <v>5.1467314308844402E-2</v>
      </c>
      <c r="C335">
        <v>6.8322270542458194E-2</v>
      </c>
      <c r="D335">
        <f t="shared" si="10"/>
        <v>5.7994544220357186E-2</v>
      </c>
      <c r="E335">
        <v>5.26215615170397E-2</v>
      </c>
      <c r="F335">
        <v>5.00208710171142E-2</v>
      </c>
      <c r="G335">
        <f t="shared" si="11"/>
        <v>5.159551478897019E-2</v>
      </c>
    </row>
    <row r="336" spans="1:7" x14ac:dyDescent="0.3">
      <c r="A336" t="s">
        <v>339</v>
      </c>
      <c r="B336">
        <v>1.7375025298522601E-2</v>
      </c>
      <c r="C336">
        <v>2.69169146257725E-2</v>
      </c>
      <c r="D336">
        <f t="shared" si="10"/>
        <v>2.1070205788220997E-2</v>
      </c>
      <c r="E336">
        <v>1.9203413940256001E-2</v>
      </c>
      <c r="F336">
        <v>1.62793933491025E-2</v>
      </c>
      <c r="G336">
        <f t="shared" si="11"/>
        <v>1.8049804250657459E-2</v>
      </c>
    </row>
    <row r="337" spans="1:7" x14ac:dyDescent="0.3">
      <c r="A337" t="s">
        <v>340</v>
      </c>
      <c r="B337">
        <v>6.2319166160696202</v>
      </c>
      <c r="C337">
        <v>6.6902952620737004</v>
      </c>
      <c r="D337">
        <f t="shared" si="10"/>
        <v>6.4094277746586723</v>
      </c>
      <c r="E337">
        <v>6.2700498868030401</v>
      </c>
      <c r="F337">
        <v>6.1601502713232197</v>
      </c>
      <c r="G337">
        <f t="shared" si="11"/>
        <v>6.2266913476449206</v>
      </c>
    </row>
    <row r="338" spans="1:7" x14ac:dyDescent="0.3">
      <c r="A338" t="s">
        <v>341</v>
      </c>
      <c r="B338">
        <v>1.8969359643950301</v>
      </c>
      <c r="C338">
        <v>2.50538684308933</v>
      </c>
      <c r="D338">
        <f t="shared" si="10"/>
        <v>2.1325639138274539</v>
      </c>
      <c r="E338">
        <v>2.3487345360591898</v>
      </c>
      <c r="F338">
        <v>2.3018700500859999</v>
      </c>
      <c r="G338">
        <f t="shared" si="11"/>
        <v>2.3302451569897356</v>
      </c>
    </row>
    <row r="339" spans="1:7" x14ac:dyDescent="0.3">
      <c r="A339" t="s">
        <v>342</v>
      </c>
      <c r="B339">
        <v>2.9346286176887299E-3</v>
      </c>
      <c r="C339">
        <v>1.2291142137789E-2</v>
      </c>
      <c r="D339">
        <f t="shared" si="10"/>
        <v>6.5580206971102249E-3</v>
      </c>
      <c r="E339">
        <v>1.3503496083184701E-2</v>
      </c>
      <c r="F339">
        <v>1.5583692778628099E-2</v>
      </c>
      <c r="G339">
        <f t="shared" si="11"/>
        <v>1.4324193130050468E-2</v>
      </c>
    </row>
    <row r="340" spans="1:7" x14ac:dyDescent="0.3">
      <c r="A340" t="s">
        <v>343</v>
      </c>
      <c r="B340">
        <v>2.0441206233556002E-3</v>
      </c>
      <c r="C340">
        <v>7.1641107804989697E-3</v>
      </c>
      <c r="D340">
        <f t="shared" si="10"/>
        <v>4.0268818027473967E-3</v>
      </c>
      <c r="E340">
        <v>1.35335483741711E-2</v>
      </c>
      <c r="F340">
        <v>1.15138444413524E-2</v>
      </c>
      <c r="G340">
        <f t="shared" si="11"/>
        <v>1.2736717451000074E-2</v>
      </c>
    </row>
    <row r="341" spans="1:7" x14ac:dyDescent="0.3">
      <c r="A341" t="s">
        <v>344</v>
      </c>
      <c r="B341">
        <v>2.7423598461849799E-3</v>
      </c>
      <c r="C341">
        <v>8.1940947585259806E-3</v>
      </c>
      <c r="D341">
        <f t="shared" si="10"/>
        <v>4.8535920971773698E-3</v>
      </c>
      <c r="E341">
        <v>1.27922585298419E-2</v>
      </c>
      <c r="F341">
        <v>1.0731181299568701E-2</v>
      </c>
      <c r="G341">
        <f t="shared" si="11"/>
        <v>1.197910465840623E-2</v>
      </c>
    </row>
    <row r="342" spans="1:7" x14ac:dyDescent="0.3">
      <c r="A342" t="s">
        <v>345</v>
      </c>
      <c r="B342">
        <v>4.3918235175065797E-3</v>
      </c>
      <c r="C342">
        <v>9.7962920576790992E-3</v>
      </c>
      <c r="D342">
        <f t="shared" si="10"/>
        <v>6.4847514505315612E-3</v>
      </c>
      <c r="E342">
        <v>1.1850620078937399E-2</v>
      </c>
      <c r="F342">
        <v>2.46104076805343E-2</v>
      </c>
      <c r="G342">
        <f t="shared" si="11"/>
        <v>1.6884720953245769E-2</v>
      </c>
    </row>
    <row r="343" spans="1:7" x14ac:dyDescent="0.3">
      <c r="A343" t="s">
        <v>346</v>
      </c>
      <c r="B343">
        <v>9.3705727585508998E-3</v>
      </c>
      <c r="C343">
        <v>1.50148775463493E-2</v>
      </c>
      <c r="D343">
        <f t="shared" si="10"/>
        <v>1.1556379385989021E-2</v>
      </c>
      <c r="E343">
        <v>1.5276581251377401E-2</v>
      </c>
      <c r="F343">
        <v>3.7776540976763598E-2</v>
      </c>
      <c r="G343">
        <f t="shared" si="11"/>
        <v>2.415345839557801E-2</v>
      </c>
    </row>
    <row r="344" spans="1:7" x14ac:dyDescent="0.3">
      <c r="A344" t="s">
        <v>347</v>
      </c>
      <c r="B344">
        <v>0.48743169398907099</v>
      </c>
      <c r="C344">
        <v>0.35929274433508801</v>
      </c>
      <c r="D344">
        <f t="shared" si="10"/>
        <v>0.43780875973645672</v>
      </c>
      <c r="E344">
        <v>0.41787710616472701</v>
      </c>
      <c r="F344">
        <v>0.37677403645471003</v>
      </c>
      <c r="G344">
        <f t="shared" si="11"/>
        <v>0.40166077046819404</v>
      </c>
    </row>
    <row r="345" spans="1:7" x14ac:dyDescent="0.3">
      <c r="A345" t="s">
        <v>348</v>
      </c>
      <c r="B345">
        <v>0.17626998583282699</v>
      </c>
      <c r="C345">
        <v>0.16718928816662901</v>
      </c>
      <c r="D345">
        <f t="shared" si="10"/>
        <v>0.17275340586651378</v>
      </c>
      <c r="E345">
        <v>0.166519744355178</v>
      </c>
      <c r="F345">
        <v>0.18594336997356301</v>
      </c>
      <c r="G345">
        <f t="shared" si="11"/>
        <v>0.17418291977476827</v>
      </c>
    </row>
    <row r="346" spans="1:7" x14ac:dyDescent="0.3">
      <c r="A346" t="s">
        <v>349</v>
      </c>
      <c r="B346">
        <v>0.113468933414289</v>
      </c>
      <c r="C346">
        <v>0.122053101396201</v>
      </c>
      <c r="D346">
        <f t="shared" si="10"/>
        <v>0.11679322789719274</v>
      </c>
      <c r="E346">
        <v>0.113818043395508</v>
      </c>
      <c r="F346">
        <v>0.123539028802004</v>
      </c>
      <c r="G346">
        <f t="shared" si="11"/>
        <v>0.11765324995708556</v>
      </c>
    </row>
    <row r="347" spans="1:7" x14ac:dyDescent="0.3">
      <c r="A347" t="s">
        <v>350</v>
      </c>
      <c r="B347">
        <v>7.7302165553531699E-2</v>
      </c>
      <c r="C347">
        <v>9.5067521171892905E-2</v>
      </c>
      <c r="D347">
        <f t="shared" si="10"/>
        <v>8.4181955626766836E-2</v>
      </c>
      <c r="E347">
        <v>8.4607216556808904E-2</v>
      </c>
      <c r="F347">
        <v>8.1588284402393199E-2</v>
      </c>
      <c r="G347">
        <f t="shared" si="11"/>
        <v>8.3416161542999759E-2</v>
      </c>
    </row>
    <row r="348" spans="1:7" x14ac:dyDescent="0.3">
      <c r="A348" t="s">
        <v>351</v>
      </c>
      <c r="B348">
        <v>5.1740538352560199E-2</v>
      </c>
      <c r="C348">
        <v>7.1549553673609503E-2</v>
      </c>
      <c r="D348">
        <f t="shared" si="10"/>
        <v>5.9411753603971489E-2</v>
      </c>
      <c r="E348">
        <v>5.9563640734878701E-2</v>
      </c>
      <c r="F348">
        <v>5.0890496730207298E-2</v>
      </c>
      <c r="G348">
        <f t="shared" si="11"/>
        <v>5.6141837552868494E-2</v>
      </c>
    </row>
    <row r="349" spans="1:7" x14ac:dyDescent="0.3">
      <c r="A349" t="s">
        <v>352</v>
      </c>
      <c r="B349">
        <v>3.36065573770492E-2</v>
      </c>
      <c r="C349">
        <v>4.9794003204394602E-2</v>
      </c>
      <c r="D349">
        <f t="shared" si="10"/>
        <v>3.9875288018100988E-2</v>
      </c>
      <c r="E349">
        <v>3.7795764630457002E-2</v>
      </c>
      <c r="F349">
        <v>3.1758731042159503E-2</v>
      </c>
      <c r="G349">
        <f t="shared" si="11"/>
        <v>3.5413982345830736E-2</v>
      </c>
    </row>
    <row r="350" spans="1:7" x14ac:dyDescent="0.3">
      <c r="A350" t="s">
        <v>353</v>
      </c>
      <c r="B350">
        <v>1.8569115563651099E-2</v>
      </c>
      <c r="C350">
        <v>3.2295719844358001E-2</v>
      </c>
      <c r="D350">
        <f t="shared" si="10"/>
        <v>2.3884863691542819E-2</v>
      </c>
      <c r="E350">
        <v>2.1597579788832599E-2</v>
      </c>
      <c r="F350">
        <v>1.9914428829831601E-2</v>
      </c>
      <c r="G350">
        <f t="shared" si="11"/>
        <v>2.0933528632272637E-2</v>
      </c>
    </row>
    <row r="351" spans="1:7" x14ac:dyDescent="0.3">
      <c r="A351" t="s">
        <v>354</v>
      </c>
      <c r="B351">
        <v>9.9170208459826003E-3</v>
      </c>
      <c r="C351">
        <v>2.0943007553215799E-2</v>
      </c>
      <c r="D351">
        <f t="shared" si="10"/>
        <v>1.4186931087331487E-2</v>
      </c>
      <c r="E351">
        <v>1.26920842265542E-2</v>
      </c>
      <c r="F351">
        <v>1.2157367469041299E-2</v>
      </c>
      <c r="G351">
        <f t="shared" si="11"/>
        <v>1.2481123183898119E-2</v>
      </c>
    </row>
    <row r="352" spans="1:7" x14ac:dyDescent="0.3">
      <c r="A352" t="s">
        <v>355</v>
      </c>
      <c r="B352">
        <v>5.3531673750252997E-3</v>
      </c>
      <c r="C352">
        <v>1.29892423895628E-2</v>
      </c>
      <c r="D352">
        <f t="shared" si="10"/>
        <v>8.3103045251084265E-3</v>
      </c>
      <c r="E352">
        <v>7.6933864924969503E-3</v>
      </c>
      <c r="F352">
        <v>7.7744538750521798E-3</v>
      </c>
      <c r="G352">
        <f t="shared" si="11"/>
        <v>7.7253698917620055E-3</v>
      </c>
    </row>
    <row r="353" spans="1:7" x14ac:dyDescent="0.3">
      <c r="A353" t="s">
        <v>356</v>
      </c>
      <c r="B353">
        <v>2.6310463468933402E-3</v>
      </c>
      <c r="C353">
        <v>7.8164339665827403E-3</v>
      </c>
      <c r="D353">
        <f t="shared" si="10"/>
        <v>4.6391332683251071E-3</v>
      </c>
      <c r="E353">
        <v>4.2674253200569003E-3</v>
      </c>
      <c r="F353">
        <v>4.0350633087519096E-3</v>
      </c>
      <c r="G353">
        <f t="shared" si="11"/>
        <v>4.1757518658592681E-3</v>
      </c>
    </row>
    <row r="354" spans="1:7" x14ac:dyDescent="0.3">
      <c r="A354" t="s">
        <v>357</v>
      </c>
      <c r="B354">
        <v>2.2262699858328302E-3</v>
      </c>
      <c r="C354">
        <v>8.5488670176241694E-3</v>
      </c>
      <c r="D354">
        <f t="shared" si="10"/>
        <v>4.6747512451343282E-3</v>
      </c>
      <c r="E354">
        <v>6.6115040169895598E-3</v>
      </c>
      <c r="F354">
        <v>5.4090719354389898E-3</v>
      </c>
      <c r="G354">
        <f t="shared" si="11"/>
        <v>6.1371101961807716E-3</v>
      </c>
    </row>
    <row r="355" spans="1:7" x14ac:dyDescent="0.3">
      <c r="A355" t="s">
        <v>358</v>
      </c>
      <c r="B355">
        <v>81.370886766020305</v>
      </c>
      <c r="C355">
        <v>65.306337815603598</v>
      </c>
      <c r="D355">
        <f t="shared" si="10"/>
        <v>75.14974902049444</v>
      </c>
      <c r="E355">
        <v>54.949999417099498</v>
      </c>
      <c r="F355">
        <v>56.923402694745498</v>
      </c>
      <c r="G355">
        <f t="shared" si="11"/>
        <v>55.728563408565741</v>
      </c>
    </row>
    <row r="356" spans="1:7" x14ac:dyDescent="0.3">
      <c r="A356" t="s">
        <v>359</v>
      </c>
      <c r="B356">
        <v>81.3708879703984</v>
      </c>
      <c r="C356">
        <v>65.306338623443693</v>
      </c>
      <c r="D356">
        <f t="shared" si="10"/>
        <v>75.149750071309711</v>
      </c>
      <c r="E356">
        <v>54.950000766283097</v>
      </c>
      <c r="F356">
        <v>56.923404146023699</v>
      </c>
      <c r="G356">
        <f t="shared" si="11"/>
        <v>55.728564798028572</v>
      </c>
    </row>
    <row r="357" spans="1:7" x14ac:dyDescent="0.3">
      <c r="A357" t="s">
        <v>360</v>
      </c>
      <c r="B357">
        <v>81.370888551211394</v>
      </c>
      <c r="C357">
        <v>65.306340250288997</v>
      </c>
      <c r="D357">
        <f t="shared" si="10"/>
        <v>75.149751057207922</v>
      </c>
      <c r="E357">
        <v>54.950005103625998</v>
      </c>
      <c r="F357">
        <v>56.923407593207401</v>
      </c>
      <c r="G357">
        <f t="shared" si="11"/>
        <v>55.728568784178236</v>
      </c>
    </row>
    <row r="358" spans="1:7" x14ac:dyDescent="0.3">
      <c r="A358" t="s">
        <v>361</v>
      </c>
      <c r="B358">
        <v>27.9278148425804</v>
      </c>
      <c r="C358">
        <v>22.585432731809199</v>
      </c>
      <c r="D358">
        <f t="shared" si="10"/>
        <v>25.858930424914963</v>
      </c>
      <c r="E358">
        <v>23.8895705135415</v>
      </c>
      <c r="F358">
        <v>23.110619767647702</v>
      </c>
      <c r="G358">
        <f t="shared" si="11"/>
        <v>23.582252182438843</v>
      </c>
    </row>
    <row r="359" spans="1:7" x14ac:dyDescent="0.3">
      <c r="A359" t="s">
        <v>362</v>
      </c>
      <c r="B359">
        <v>27.927758836904498</v>
      </c>
      <c r="C359">
        <v>22.585380203184702</v>
      </c>
      <c r="D359">
        <f t="shared" si="10"/>
        <v>25.858875765757773</v>
      </c>
      <c r="E359">
        <v>23.889511705933501</v>
      </c>
      <c r="F359">
        <v>23.110555514396999</v>
      </c>
      <c r="G359">
        <f t="shared" si="11"/>
        <v>23.582191226369165</v>
      </c>
    </row>
    <row r="360" spans="1:7" x14ac:dyDescent="0.3">
      <c r="A360" t="s">
        <v>363</v>
      </c>
      <c r="B360">
        <v>27.9275350471511</v>
      </c>
      <c r="C360">
        <v>22.5851702117996</v>
      </c>
      <c r="D360">
        <f t="shared" si="10"/>
        <v>25.858657319543749</v>
      </c>
      <c r="E360">
        <v>23.889276492917801</v>
      </c>
      <c r="F360">
        <v>23.110298793771499</v>
      </c>
      <c r="G360">
        <f t="shared" si="11"/>
        <v>23.581947527986728</v>
      </c>
    </row>
    <row r="361" spans="1:7" x14ac:dyDescent="0.3">
      <c r="A361" t="s">
        <v>364</v>
      </c>
      <c r="B361">
        <v>1.1748560375669901</v>
      </c>
      <c r="C361">
        <v>0.89469513890531405</v>
      </c>
      <c r="D361">
        <f t="shared" si="10"/>
        <v>1.0663612676942644</v>
      </c>
      <c r="E361">
        <v>1.5009157806949001</v>
      </c>
      <c r="F361">
        <v>2.1249347200931998</v>
      </c>
      <c r="G361">
        <f t="shared" si="11"/>
        <v>1.7471090862963834</v>
      </c>
    </row>
    <row r="362" spans="1:7" x14ac:dyDescent="0.3">
      <c r="A362" t="s">
        <v>365</v>
      </c>
      <c r="B362">
        <v>1.17485473358325</v>
      </c>
      <c r="C362">
        <v>0.89469495929174903</v>
      </c>
      <c r="D362">
        <f t="shared" si="10"/>
        <v>1.0663603991327548</v>
      </c>
      <c r="E362">
        <v>1.5009131314080899</v>
      </c>
      <c r="F362">
        <v>2.12493271228377</v>
      </c>
      <c r="G362">
        <f t="shared" si="11"/>
        <v>1.7471066900907326</v>
      </c>
    </row>
    <row r="363" spans="1:7" x14ac:dyDescent="0.3">
      <c r="A363" t="s">
        <v>366</v>
      </c>
      <c r="B363">
        <v>1.1748503388138101</v>
      </c>
      <c r="C363">
        <v>0.89469385702460802</v>
      </c>
      <c r="D363">
        <f t="shared" si="10"/>
        <v>1.0663572794137623</v>
      </c>
      <c r="E363">
        <v>1.50090336979869</v>
      </c>
      <c r="F363">
        <v>2.12492530310015</v>
      </c>
      <c r="G363">
        <f t="shared" si="11"/>
        <v>1.7470978565805335</v>
      </c>
    </row>
    <row r="364" spans="1:7" x14ac:dyDescent="0.3">
      <c r="A364" t="s">
        <v>367</v>
      </c>
      <c r="B364">
        <v>-940.71109741988403</v>
      </c>
      <c r="C364">
        <v>-559.03214367943804</v>
      </c>
      <c r="D364">
        <f t="shared" si="10"/>
        <v>-792.90256864535456</v>
      </c>
      <c r="E364">
        <v>-716.029385581719</v>
      </c>
      <c r="F364">
        <v>-708.31370920239704</v>
      </c>
      <c r="G364">
        <f t="shared" si="11"/>
        <v>-712.9853307416397</v>
      </c>
    </row>
    <row r="365" spans="1:7" x14ac:dyDescent="0.3">
      <c r="A365" t="s">
        <v>368</v>
      </c>
      <c r="B365">
        <v>-940.699227656066</v>
      </c>
      <c r="C365">
        <v>-559.02522283456096</v>
      </c>
      <c r="D365">
        <f t="shared" si="10"/>
        <v>-792.89261539388417</v>
      </c>
      <c r="E365">
        <v>-716.02088726033605</v>
      </c>
      <c r="F365">
        <v>-708.30376517117202</v>
      </c>
      <c r="G365">
        <f t="shared" si="11"/>
        <v>-712.97626204640665</v>
      </c>
    </row>
    <row r="366" spans="1:7" x14ac:dyDescent="0.3">
      <c r="A366" t="s">
        <v>369</v>
      </c>
      <c r="B366">
        <v>-940.651499941368</v>
      </c>
      <c r="C366">
        <v>-558.99785664238198</v>
      </c>
      <c r="D366">
        <f t="shared" si="10"/>
        <v>-792.85277285770519</v>
      </c>
      <c r="E366">
        <v>-715.98665572216203</v>
      </c>
      <c r="F366">
        <v>-708.26428373834199</v>
      </c>
      <c r="G366">
        <f t="shared" si="11"/>
        <v>-712.93995927475271</v>
      </c>
    </row>
    <row r="367" spans="1:7" x14ac:dyDescent="0.3">
      <c r="A367" t="s">
        <v>370</v>
      </c>
      <c r="B367">
        <v>46.326830335471897</v>
      </c>
      <c r="C367">
        <v>44.937106092759102</v>
      </c>
      <c r="D367">
        <f t="shared" si="10"/>
        <v>45.788647410517214</v>
      </c>
      <c r="E367">
        <v>40.879906250020703</v>
      </c>
      <c r="F367">
        <v>41.367091783176399</v>
      </c>
      <c r="G367">
        <f t="shared" si="11"/>
        <v>41.072114866259938</v>
      </c>
    </row>
    <row r="368" spans="1:7" x14ac:dyDescent="0.3">
      <c r="A368" t="s">
        <v>371</v>
      </c>
      <c r="B368">
        <v>46.326821166979101</v>
      </c>
      <c r="C368">
        <v>44.937099280706299</v>
      </c>
      <c r="D368">
        <f t="shared" si="10"/>
        <v>45.788639154576515</v>
      </c>
      <c r="E368">
        <v>40.879897670932102</v>
      </c>
      <c r="F368">
        <v>41.3670831666848</v>
      </c>
      <c r="G368">
        <f t="shared" si="11"/>
        <v>41.072106272414786</v>
      </c>
    </row>
    <row r="369" spans="1:7" x14ac:dyDescent="0.3">
      <c r="A369" t="s">
        <v>372</v>
      </c>
      <c r="B369">
        <v>46.326785704593902</v>
      </c>
      <c r="C369">
        <v>44.937075130605102</v>
      </c>
      <c r="D369">
        <f t="shared" si="10"/>
        <v>45.7886080729727</v>
      </c>
      <c r="E369">
        <v>40.879862779569102</v>
      </c>
      <c r="F369">
        <v>41.367049868651399</v>
      </c>
      <c r="G369">
        <f t="shared" si="11"/>
        <v>41.072072009665845</v>
      </c>
    </row>
    <row r="370" spans="1:7" x14ac:dyDescent="0.3">
      <c r="A370" t="s">
        <v>373</v>
      </c>
      <c r="B370">
        <v>19.420609557555402</v>
      </c>
      <c r="C370">
        <v>17.640203608854002</v>
      </c>
      <c r="D370">
        <f t="shared" si="10"/>
        <v>18.731131708907945</v>
      </c>
      <c r="E370">
        <v>20.513708070266201</v>
      </c>
      <c r="F370">
        <v>18.013820096756302</v>
      </c>
      <c r="G370">
        <f t="shared" si="11"/>
        <v>19.52743081973076</v>
      </c>
    </row>
    <row r="371" spans="1:7" x14ac:dyDescent="0.3">
      <c r="A371" t="s">
        <v>374</v>
      </c>
      <c r="B371">
        <v>19.420574772239299</v>
      </c>
      <c r="C371">
        <v>17.640170179605601</v>
      </c>
      <c r="D371">
        <f t="shared" si="10"/>
        <v>18.731097448740979</v>
      </c>
      <c r="E371">
        <v>20.5136628112854</v>
      </c>
      <c r="F371">
        <v>18.013781126283099</v>
      </c>
      <c r="G371">
        <f t="shared" si="11"/>
        <v>19.52738804174593</v>
      </c>
    </row>
    <row r="372" spans="1:7" x14ac:dyDescent="0.3">
      <c r="A372" t="s">
        <v>375</v>
      </c>
      <c r="B372">
        <v>19.420435584227601</v>
      </c>
      <c r="C372">
        <v>17.640036232457199</v>
      </c>
      <c r="D372">
        <f t="shared" si="10"/>
        <v>18.730960290299645</v>
      </c>
      <c r="E372">
        <v>20.513482217744301</v>
      </c>
      <c r="F372">
        <v>18.0136255410257</v>
      </c>
      <c r="G372">
        <f t="shared" si="11"/>
        <v>19.527217314687469</v>
      </c>
    </row>
    <row r="373" spans="1:7" x14ac:dyDescent="0.3">
      <c r="A373" t="s">
        <v>376</v>
      </c>
      <c r="B373">
        <v>65.111463982852499</v>
      </c>
      <c r="C373">
        <v>57.868888802315801</v>
      </c>
      <c r="D373">
        <f t="shared" si="10"/>
        <v>62.306713101298691</v>
      </c>
      <c r="E373">
        <v>56.185790172320502</v>
      </c>
      <c r="F373">
        <v>54.925815555402799</v>
      </c>
      <c r="G373">
        <f t="shared" si="11"/>
        <v>55.688694176785432</v>
      </c>
    </row>
    <row r="374" spans="1:7" x14ac:dyDescent="0.3">
      <c r="A374" t="s">
        <v>377</v>
      </c>
      <c r="B374">
        <v>65.111157247591507</v>
      </c>
      <c r="C374">
        <v>57.868613040082998</v>
      </c>
      <c r="D374">
        <f t="shared" si="10"/>
        <v>62.306418360615034</v>
      </c>
      <c r="E374">
        <v>56.185505419031898</v>
      </c>
      <c r="F374">
        <v>54.925495700924102</v>
      </c>
      <c r="G374">
        <f t="shared" si="11"/>
        <v>55.688395575074175</v>
      </c>
    </row>
    <row r="375" spans="1:7" x14ac:dyDescent="0.3">
      <c r="A375" t="s">
        <v>378</v>
      </c>
      <c r="B375">
        <v>65.109930651255993</v>
      </c>
      <c r="C375">
        <v>57.867509779520901</v>
      </c>
      <c r="D375">
        <f t="shared" si="10"/>
        <v>62.305239527141566</v>
      </c>
      <c r="E375">
        <v>56.184366414581099</v>
      </c>
      <c r="F375">
        <v>54.924215973027799</v>
      </c>
      <c r="G375">
        <f t="shared" si="11"/>
        <v>55.687201051202351</v>
      </c>
    </row>
    <row r="376" spans="1:7" x14ac:dyDescent="0.3">
      <c r="A376" t="s">
        <v>379</v>
      </c>
      <c r="B376">
        <v>109173.455461939</v>
      </c>
      <c r="C376">
        <v>56086.316474139101</v>
      </c>
      <c r="D376">
        <f t="shared" si="10"/>
        <v>88614.99439475713</v>
      </c>
      <c r="E376">
        <v>79141.959449015398</v>
      </c>
      <c r="F376">
        <v>52393.243886019598</v>
      </c>
      <c r="G376">
        <f t="shared" si="11"/>
        <v>68588.826700516453</v>
      </c>
    </row>
    <row r="377" spans="1:7" x14ac:dyDescent="0.3">
      <c r="A377" t="s">
        <v>380</v>
      </c>
      <c r="B377">
        <v>109171.883130467</v>
      </c>
      <c r="C377">
        <v>56085.554455325801</v>
      </c>
      <c r="D377">
        <f t="shared" si="10"/>
        <v>88613.735863982685</v>
      </c>
      <c r="E377">
        <v>79141.006416234595</v>
      </c>
      <c r="F377">
        <v>52392.309631163298</v>
      </c>
      <c r="G377">
        <f t="shared" si="11"/>
        <v>68587.881076163525</v>
      </c>
    </row>
    <row r="378" spans="1:7" x14ac:dyDescent="0.3">
      <c r="A378" t="s">
        <v>381</v>
      </c>
      <c r="B378">
        <v>109165.607816558</v>
      </c>
      <c r="C378">
        <v>56082.506565434502</v>
      </c>
      <c r="D378">
        <f t="shared" si="10"/>
        <v>88608.710398384981</v>
      </c>
      <c r="E378">
        <v>79137.189460843001</v>
      </c>
      <c r="F378">
        <v>52388.571616236601</v>
      </c>
      <c r="G378">
        <f t="shared" si="11"/>
        <v>68584.095265041396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s1288646</dc:creator>
  <cp:lastModifiedBy>s1288646</cp:lastModifiedBy>
  <dcterms:created xsi:type="dcterms:W3CDTF">2024-11-08T09:49:23Z</dcterms:created>
  <dcterms:modified xsi:type="dcterms:W3CDTF">2024-11-20T06:18:21Z</dcterms:modified>
</cp:coreProperties>
</file>