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go\Desktop\matrix data\"/>
    </mc:Choice>
  </mc:AlternateContent>
  <xr:revisionPtr revIDLastSave="0" documentId="13_ncr:1_{0BD8E1D4-1D35-4849-B181-38E23506880D}" xr6:coauthVersionLast="47" xr6:coauthVersionMax="47" xr10:uidLastSave="{00000000-0000-0000-0000-000000000000}"/>
  <bookViews>
    <workbookView xWindow="3324" yWindow="2016" windowWidth="17280" windowHeight="9444" xr2:uid="{88CA0A99-94BF-40F4-9056-80A46A668CE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</calcChain>
</file>

<file path=xl/sharedStrings.xml><?xml version="1.0" encoding="utf-8"?>
<sst xmlns="http://schemas.openxmlformats.org/spreadsheetml/2006/main" count="385" uniqueCount="384">
  <si>
    <t>Features</t>
    <phoneticPr fontId="1" type="noConversion"/>
  </si>
  <si>
    <t>Left</t>
  </si>
  <si>
    <t>Right</t>
    <phoneticPr fontId="1" type="noConversion"/>
  </si>
  <si>
    <t>Weighted</t>
  </si>
  <si>
    <t>Weighted</t>
    <phoneticPr fontId="1" type="noConversion"/>
  </si>
  <si>
    <t>Left</t>
    <phoneticPr fontId="1" type="noConversion"/>
  </si>
  <si>
    <t>'FirstOrder_Mean'</t>
  </si>
  <si>
    <t>'FirstOrder_StandardDeviation'</t>
  </si>
  <si>
    <t>'FirstOrder_Median'</t>
  </si>
  <si>
    <t>'FirstOrder_Minimum'</t>
  </si>
  <si>
    <t>'FirstOrder_Maximum'</t>
  </si>
  <si>
    <t>'FirstOrder_Entropy'</t>
  </si>
  <si>
    <t>'FirstOrder_Mode'</t>
  </si>
  <si>
    <t>'FirstOrder_Energy'</t>
  </si>
  <si>
    <t>'FirstOrder_HistogramBin1'</t>
  </si>
  <si>
    <t>'FirstOrder_HistogramBin2'</t>
  </si>
  <si>
    <t>'FirstOrder_HistogramBin3'</t>
  </si>
  <si>
    <t>'FirstOrder_HistogramBin4'</t>
  </si>
  <si>
    <t>'FirstOrder_HistogramBin5'</t>
  </si>
  <si>
    <t>'FirstOrder_HistogramBin6'</t>
  </si>
  <si>
    <t>'FirstOrder_HistogramBin7'</t>
  </si>
  <si>
    <t>'FirstOrder_HistogramBin8'</t>
  </si>
  <si>
    <t>'FirstOrder_HistogramBin9'</t>
  </si>
  <si>
    <t>'FirstOrder_HistogramBin10'</t>
  </si>
  <si>
    <t>'FirstOrder_HistogramBin11'</t>
  </si>
  <si>
    <t>'FirstOrder_HistogramBin12'</t>
  </si>
  <si>
    <t>'FirstOrder_HistogramBin13'</t>
  </si>
  <si>
    <t>'FirstOrder_HistogramBin14'</t>
  </si>
  <si>
    <t>'FirstOrder_HistogramBin15'</t>
  </si>
  <si>
    <t>'FirstOrder_HistogramBin16'</t>
  </si>
  <si>
    <t>'FirstOrder_HistogramBin17'</t>
  </si>
  <si>
    <t>'FirstOrder_HistogramBin18'</t>
  </si>
  <si>
    <t>'FirstOrder_HistogramBin19'</t>
  </si>
  <si>
    <t>'FirstOrder_HistogramBin20'</t>
  </si>
  <si>
    <t>'FirstOrder_ModeHistogram'</t>
  </si>
  <si>
    <t>'FirstOrder_Skewness'</t>
  </si>
  <si>
    <t>'FirstOrder_Kurtosis'</t>
  </si>
  <si>
    <t>'FirstOrder_Fifth'</t>
  </si>
  <si>
    <t>'FirstOrder_Sixth'</t>
  </si>
  <si>
    <t>'FirstOrder_Seventh'</t>
  </si>
  <si>
    <t>'GLCM_axial_NL60_autoc_m'</t>
  </si>
  <si>
    <t>'GLCM_axial_NL60_autoc_s'</t>
  </si>
  <si>
    <t>'GLCM_axial_NL60_contr_m'</t>
  </si>
  <si>
    <t>'GLCM_axial_NL60_contr_s'</t>
  </si>
  <si>
    <t>'GLCM_axial_NL60_corrm_m'</t>
  </si>
  <si>
    <t>'GLCM_axial_NL60_corrm_s'</t>
  </si>
  <si>
    <t>'GLCM_axial_NL60_cprom_m'</t>
  </si>
  <si>
    <t>'GLCM_axial_NL60_cprom_s'</t>
  </si>
  <si>
    <t>'GLCM_axial_NL60_dissi_m'</t>
  </si>
  <si>
    <t>'GLCM_axial_NL60_dissi_s'</t>
  </si>
  <si>
    <t>'GLCM_axial_NL60_energ_m'</t>
  </si>
  <si>
    <t>'GLCM_axial_NL60_energ_s'</t>
  </si>
  <si>
    <t>'GLCM_axial_NL60_entro_m'</t>
  </si>
  <si>
    <t>'GLCM_axial_NL60_entro_s'</t>
  </si>
  <si>
    <t>'GLCM_axial_NL60_homom_m'</t>
  </si>
  <si>
    <t>'GLCM_axial_NL60_homom_s'</t>
  </si>
  <si>
    <t>'GLCM_axial_NL60_maxpr_m'</t>
  </si>
  <si>
    <t>'GLCM_axial_NL60_maxpr_s'</t>
  </si>
  <si>
    <t>'GLCM_axial_NL60_savgh_m'</t>
  </si>
  <si>
    <t>'GLCM_axial_NL60_savgh_s'</t>
  </si>
  <si>
    <t>'GLCM_axial_NL60_senth_m'</t>
  </si>
  <si>
    <t>'GLCM_axial_NL60_senth_s'</t>
  </si>
  <si>
    <t>'GLCM_axial_NL60_inf1h_m'</t>
  </si>
  <si>
    <t>'GLCM_axial_NL60_inf1h_s'</t>
  </si>
  <si>
    <t>'GLCM_axial_NL60_inf2h_m'</t>
  </si>
  <si>
    <t>'GLCM_axial_NL60_inf2h_s'</t>
  </si>
  <si>
    <t>'GLCM_coronal_NL60_autoc_m'</t>
  </si>
  <si>
    <t>'GLCM_coronal_NL60_autoc_s'</t>
  </si>
  <si>
    <t>'GLCM_coronal_NL60_contr_m'</t>
  </si>
  <si>
    <t>'GLCM_coronal_NL60_contr_s'</t>
  </si>
  <si>
    <t>'GLCM_coronal_NL60_corrm_m'</t>
  </si>
  <si>
    <t>'GLCM_coronal_NL60_corrm_s'</t>
  </si>
  <si>
    <t>'GLCM_coronal_NL60_cprom_m'</t>
  </si>
  <si>
    <t>'GLCM_coronal_NL60_cprom_s'</t>
  </si>
  <si>
    <t>'GLCM_coronal_NL60_dissi_m'</t>
  </si>
  <si>
    <t>'GLCM_coronal_NL60_dissi_s'</t>
  </si>
  <si>
    <t>'GLCM_coronal_NL60_energ_m'</t>
  </si>
  <si>
    <t>'GLCM_coronal_NL60_energ_s'</t>
  </si>
  <si>
    <t>'GLCM_coronal_NL60_entro_m'</t>
  </si>
  <si>
    <t>'GLCM_coronal_NL60_entro_s'</t>
  </si>
  <si>
    <t>'GLCM_coronal_NL60_homom_m'</t>
  </si>
  <si>
    <t>'GLCM_coronal_NL60_homom_s'</t>
  </si>
  <si>
    <t>'GLCM_coronal_NL60_maxpr_m'</t>
  </si>
  <si>
    <t>'GLCM_coronal_NL60_maxpr_s'</t>
  </si>
  <si>
    <t>'GLCM_coronal_NL60_savgh_m'</t>
  </si>
  <si>
    <t>'GLCM_coronal_NL60_savgh_s'</t>
  </si>
  <si>
    <t>'GLCM_coronal_NL60_senth_m'</t>
  </si>
  <si>
    <t>'GLCM_coronal_NL60_senth_s'</t>
  </si>
  <si>
    <t>'GLCM_coronal_NL60_inf1h_m'</t>
  </si>
  <si>
    <t>'GLCM_coronal_NL60_inf1h_s'</t>
  </si>
  <si>
    <t>'GLCM_coronal_NL60_inf2h_m'</t>
  </si>
  <si>
    <t>'GLCM_coronal_NL60_inf2h_s'</t>
  </si>
  <si>
    <t>'GLCM_saggital_NL60_autoc_m'</t>
  </si>
  <si>
    <t>'GLCM_saggital_NL60_autoc_s'</t>
  </si>
  <si>
    <t>'GLCM_saggital_NL60_contr_m'</t>
  </si>
  <si>
    <t>'GLCM_saggital_NL60_contr_s'</t>
  </si>
  <si>
    <t>'GLCM_saggital_NL60_corrm_m'</t>
  </si>
  <si>
    <t>'GLCM_saggital_NL60_corrm_s'</t>
  </si>
  <si>
    <t>'GLCM_saggital_NL60_cprom_m'</t>
  </si>
  <si>
    <t>'GLCM_saggital_NL60_cprom_s'</t>
  </si>
  <si>
    <t>'GLCM_saggital_NL60_dissi_m'</t>
  </si>
  <si>
    <t>'GLCM_saggital_NL60_dissi_s'</t>
  </si>
  <si>
    <t>'GLCM_saggital_NL60_energ_m'</t>
  </si>
  <si>
    <t>'GLCM_saggital_NL60_energ_s'</t>
  </si>
  <si>
    <t>'GLCM_saggital_NL60_entro_m'</t>
  </si>
  <si>
    <t>'GLCM_saggital_NL60_entro_s'</t>
  </si>
  <si>
    <t>'GLCM_saggital_NL60_homom_m'</t>
  </si>
  <si>
    <t>'GLCM_saggital_NL60_homom_s'</t>
  </si>
  <si>
    <t>'GLCM_saggital_NL60_maxpr_m'</t>
  </si>
  <si>
    <t>'GLCM_saggital_NL60_maxpr_s'</t>
  </si>
  <si>
    <t>'GLCM_saggital_NL60_savgh_m'</t>
  </si>
  <si>
    <t>'GLCM_saggital_NL60_savgh_s'</t>
  </si>
  <si>
    <t>'GLCM_saggital_NL60_senth_m'</t>
  </si>
  <si>
    <t>'GLCM_saggital_NL60_senth_s'</t>
  </si>
  <si>
    <t>'GLCM_saggital_NL60_inf1h_m'</t>
  </si>
  <si>
    <t>'GLCM_saggital_NL60_inf1h_s'</t>
  </si>
  <si>
    <t>'GLCM_saggital_NL60_inf2h_m'</t>
  </si>
  <si>
    <t>'GLCM_saggital_NL60_inf2h_s'</t>
  </si>
  <si>
    <t>'GLRL_Axial_120_ShortRunEmphasis'</t>
  </si>
  <si>
    <t>'GLRL_Axial_120_LongRunEmphasis'</t>
  </si>
  <si>
    <t>'GLRL_Axial_120_GrayLevelNonuniformity'</t>
  </si>
  <si>
    <t>'GLRL_Axial_120_RunLengthNonuniformity'</t>
  </si>
  <si>
    <t>'GLRL_Axial_120_RunPercentage'</t>
  </si>
  <si>
    <t>'GLRL_Axial_120_LowGrayLevelRunEmphasis'</t>
  </si>
  <si>
    <t>'GLRL_Axial_120_HighGrayLevelRunEmphasis'</t>
  </si>
  <si>
    <t>'GLRL_Axial_120_ShortRunLowGrayLevelEmphasis'</t>
  </si>
  <si>
    <t>'GLRL_Axial_120_ShortRunHighGrayLevelEmphasis'</t>
  </si>
  <si>
    <t>'GLRL_Axial_120_LongRunLowGrayLevelEmphasis'</t>
  </si>
  <si>
    <t>'GLRL_Axial_120_LongRunHighGrayLevelEmphasis'</t>
  </si>
  <si>
    <t>'GLRL_Saggital_120_ShortRunEmphasis'</t>
  </si>
  <si>
    <t>'GLRL_Saggital_120_LongRunEmphasis'</t>
  </si>
  <si>
    <t>'GLRL_Saggital_120_GrayLevelNonuniformity'</t>
  </si>
  <si>
    <t>'GLRL_Saggital_120_RunLengthNonuniformity'</t>
  </si>
  <si>
    <t>'GLRL_Saggital_120_RunPercentage'</t>
  </si>
  <si>
    <t>'GLRL_Saggital_120_LowGrayLevelRunEmphasis'</t>
  </si>
  <si>
    <t>'GLRL_Saggital_120_HighGrayLevelRunEmphasis'</t>
  </si>
  <si>
    <t>'GLRL_Saggital_120_ShortRunLowGrayLevelEmphasis'</t>
  </si>
  <si>
    <t>'GLRL_Saggital_120_ShortRunHighGrayLevelEmphasis'</t>
  </si>
  <si>
    <t>'GLRL_Saggital_120_LongRunLowGrayLevelEmphasis'</t>
  </si>
  <si>
    <t>'GLRL_Saggital_120_LongRunHighGrayLevelEmphasis'</t>
  </si>
  <si>
    <t>'GLRL_Coronal_120_ShortRunEmphasis'</t>
  </si>
  <si>
    <t>'GLRL_Coronal_120_LongRunEmphasis'</t>
  </si>
  <si>
    <t>'GLRL_Coronal_120_GrayLevelNonuniformity'</t>
  </si>
  <si>
    <t>'GLRL_Coronal_120_RunLengthNonuniformity'</t>
  </si>
  <si>
    <t>'GLRL_Coronal_120_RunPercentage'</t>
  </si>
  <si>
    <t>'GLRL_Coronal_120_LowGrayLevelRunEmphasis'</t>
  </si>
  <si>
    <t>'GLRL_Coronal_120_HighGrayLevelRunEmphasis'</t>
  </si>
  <si>
    <t>'GLRL_Coronal_120_ShortRunLowGrayLevelEmphasis'</t>
  </si>
  <si>
    <t>'GLRL_Coronal_120_ShortRunHighGrayLevelEmphasis'</t>
  </si>
  <si>
    <t>'GLRL_Coronal_120_LongRunLowGrayLevelEmphasis'</t>
  </si>
  <si>
    <t>'GLRL_Coronal_120_LongRunHighGrayLevelEmphasis'</t>
  </si>
  <si>
    <t>'GLRL_Axial_30_ShortRunEmphasis'</t>
  </si>
  <si>
    <t>'GLRL_Axial_30_LongRunEmphasis'</t>
  </si>
  <si>
    <t>'GLRL_Axial_30_GrayLevelNonuniformity'</t>
  </si>
  <si>
    <t>'GLRL_Axial_30_RunLengthNonuniformity'</t>
  </si>
  <si>
    <t>'GLRL_Axial_30_RunPercentage'</t>
  </si>
  <si>
    <t>'GLRL_Axial_30_LowGrayLevelRunEmphasis'</t>
  </si>
  <si>
    <t>'GLRL_Axial_30_HighGrayLevelRunEmphasis'</t>
  </si>
  <si>
    <t>'GLRL_Axial_30_ShortRunLowGrayLevelEmphasis'</t>
  </si>
  <si>
    <t>'GLRL_Axial_30_ShortRunHighGrayLevelEmphasis'</t>
  </si>
  <si>
    <t>'GLRL_Axial_30_LongRunLowGrayLevelEmphasis'</t>
  </si>
  <si>
    <t>'GLRL_Axial_30_LongRunHighGrayLevelEmphasis'</t>
  </si>
  <si>
    <t>'GLRL_Saggital_30_ShortRunEmphasis'</t>
  </si>
  <si>
    <t>'GLRL_Saggital_30_LongRunEmphasis'</t>
  </si>
  <si>
    <t>'GLRL_Saggital_30_GrayLevelNonuniformity'</t>
  </si>
  <si>
    <t>'GLRL_Saggital_30_RunLengthNonuniformity'</t>
  </si>
  <si>
    <t>'GLRL_Saggital_30_RunPercentage'</t>
  </si>
  <si>
    <t>'GLRL_Saggital_30_LowGrayLevelRunEmphasis'</t>
  </si>
  <si>
    <t>'GLRL_Saggital_30_HighGrayLevelRunEmphasis'</t>
  </si>
  <si>
    <t>'GLRL_Saggital_30_ShortRunLowGrayLevelEmphasis'</t>
  </si>
  <si>
    <t>'GLRL_Saggital_30_ShortRunHighGrayLevelEmphasis'</t>
  </si>
  <si>
    <t>'GLRL_Saggital_30_LongRunLowGrayLevelEmphasis'</t>
  </si>
  <si>
    <t>'GLRL_Saggital_30_LongRunHighGrayLevelEmphasis'</t>
  </si>
  <si>
    <t>'GLRL_Coronal_30_ShortRunEmphasis'</t>
  </si>
  <si>
    <t>'GLRL_Coronal_30_LongRunEmphasis'</t>
  </si>
  <si>
    <t>'GLRL_Coronal_30_GrayLevelNonuniformity'</t>
  </si>
  <si>
    <t>'GLRL_Coronal_30_RunLengthNonuniformity'</t>
  </si>
  <si>
    <t>'GLRL_Coronal_30_RunPercentage'</t>
  </si>
  <si>
    <t>'GLRL_Coronal_30_LowGrayLevelRunEmphasis'</t>
  </si>
  <si>
    <t>'GLRL_Coronal_30_HighGrayLevelRunEmphasis'</t>
  </si>
  <si>
    <t>'GLRL_Coronal_30_ShortRunLowGrayLevelEmphasis'</t>
  </si>
  <si>
    <t>'GLRL_Coronal_30_ShortRunHighGrayLevelEmphasis'</t>
  </si>
  <si>
    <t>'GLRL_Coronal_30_LongRunLowGrayLevelEmphasis'</t>
  </si>
  <si>
    <t>'GLRL_Coronal_30_LongRunHighGrayLevelEmphasis'</t>
  </si>
  <si>
    <t>'GLDM_Axial_Contrast'</t>
  </si>
  <si>
    <t>'GLDM_Axial_AngularSecondMoment'</t>
  </si>
  <si>
    <t>'GLDM_Axial_Entropy'</t>
  </si>
  <si>
    <t>'GLDM_Axial_Mean'</t>
  </si>
  <si>
    <t>'GLDM_Coronal_Contrast'</t>
  </si>
  <si>
    <t>'GLDM_Coronal_AngularSecondMoment'</t>
  </si>
  <si>
    <t>'GLDM_Coronal_Entropy'</t>
  </si>
  <si>
    <t>'GLDM_Coronal_Mean'</t>
  </si>
  <si>
    <t>'GLDM_Saggital_Contrast'</t>
  </si>
  <si>
    <t>'GLDM_Saggital_AngularSecondMoment'</t>
  </si>
  <si>
    <t>'GLDM_Saggital_Entropy'</t>
  </si>
  <si>
    <t>'GLDM_Saggital_Mean'</t>
  </si>
  <si>
    <t>'NGTDM_600_Coarseness'</t>
  </si>
  <si>
    <t>'NGTDM_600_Contrast'</t>
  </si>
  <si>
    <t>'NGTDM_600_Busyness'</t>
  </si>
  <si>
    <t>'NGTDM_600_Complexity'</t>
  </si>
  <si>
    <t>'NGTDM_600_Strength'</t>
  </si>
  <si>
    <t>'NGTDM_60_Coarseness'</t>
  </si>
  <si>
    <t>'NGTDM_60_Contrast'</t>
  </si>
  <si>
    <t>'NGTDM_60_Busyness'</t>
  </si>
  <si>
    <t>'NGTDM_60_Complexity'</t>
  </si>
  <si>
    <t>'NGTDM_60_Strength'</t>
  </si>
  <si>
    <t>'Laws_LLL_mean'</t>
  </si>
  <si>
    <t>'Laws_LLE_mean'</t>
  </si>
  <si>
    <t>'Laws_LLS_mean'</t>
  </si>
  <si>
    <t>'Laws_LLR_mean'</t>
  </si>
  <si>
    <t>'Laws_LLW_mean'</t>
  </si>
  <si>
    <t>'Laws_LEE_mean'</t>
  </si>
  <si>
    <t>'Laws_LES_mean'</t>
  </si>
  <si>
    <t>'Laws_LER_mean'</t>
  </si>
  <si>
    <t>'Laws_LEW_mean'</t>
  </si>
  <si>
    <t>'Laws_LSS_mean'</t>
  </si>
  <si>
    <t>'Laws_LSR_mean'</t>
  </si>
  <si>
    <t>'Laws_LSW_mean'</t>
  </si>
  <si>
    <t>'Laws_LRR_mean'</t>
  </si>
  <si>
    <t>'Laws_LRW_mean'</t>
  </si>
  <si>
    <t>'Laws_LWW_mean'</t>
  </si>
  <si>
    <t>'Laws_EEE_mean'</t>
  </si>
  <si>
    <t>'Laws_EES_mean'</t>
  </si>
  <si>
    <t>'Laws_EER_mean'</t>
  </si>
  <si>
    <t>'Laws_EEW_mean'</t>
  </si>
  <si>
    <t>'Laws_ESS_mean'</t>
  </si>
  <si>
    <t>'Laws_ESR_mean'</t>
  </si>
  <si>
    <t>'Laws_ESW_mean'</t>
  </si>
  <si>
    <t>'Laws_ERR_mean'</t>
  </si>
  <si>
    <t>'Laws_ERW_mean'</t>
  </si>
  <si>
    <t>'Laws_EWW_mean'</t>
  </si>
  <si>
    <t>'Laws_SSS_mean'</t>
  </si>
  <si>
    <t>'Laws_SSR_mean'</t>
  </si>
  <si>
    <t>'Laws_SSW_mean'</t>
  </si>
  <si>
    <t>'Laws_SRR_mean'</t>
  </si>
  <si>
    <t>'Laws_SRW_mean'</t>
  </si>
  <si>
    <t>'Laws_SWW_mean'</t>
  </si>
  <si>
    <t>'Laws_RRR_mean'</t>
  </si>
  <si>
    <t>'Laws_RRW_mean'</t>
  </si>
  <si>
    <t>'Laws_RWW_mean'</t>
  </si>
  <si>
    <t>'Laws_WWW_mean'</t>
  </si>
  <si>
    <t>'Laws_LLL_absmean'</t>
  </si>
  <si>
    <t>'Laws_LLE_absmean'</t>
  </si>
  <si>
    <t>'Laws_LLS_absmean'</t>
  </si>
  <si>
    <t>'Laws_LLR_absmean'</t>
  </si>
  <si>
    <t>'Laws_LLW_absmean'</t>
  </si>
  <si>
    <t>'Laws_LEE_absmean'</t>
  </si>
  <si>
    <t>'Laws_LES_absmean'</t>
  </si>
  <si>
    <t>'Laws_LER_absmean'</t>
  </si>
  <si>
    <t>'Laws_LEW_absmean'</t>
  </si>
  <si>
    <t>'Laws_LSS_absmean'</t>
  </si>
  <si>
    <t>'Laws_LSR_absmean'</t>
  </si>
  <si>
    <t>'Laws_LSW_absmean'</t>
  </si>
  <si>
    <t>'Laws_LRR_absmean'</t>
  </si>
  <si>
    <t>'Laws_LRW_absmean'</t>
  </si>
  <si>
    <t>'Laws_LWW_absmean'</t>
  </si>
  <si>
    <t>'Laws_EEE_absmean'</t>
  </si>
  <si>
    <t>'Laws_EES_absmean'</t>
  </si>
  <si>
    <t>'Laws_EER_absmean'</t>
  </si>
  <si>
    <t>'Laws_EEW_absmean'</t>
  </si>
  <si>
    <t>'Laws_ESS_absmean'</t>
  </si>
  <si>
    <t>'Laws_ESR_absmean'</t>
  </si>
  <si>
    <t>'Laws_ESW_absmean'</t>
  </si>
  <si>
    <t>'Laws_ERR_absmean'</t>
  </si>
  <si>
    <t>'Laws_ERW_absmean'</t>
  </si>
  <si>
    <t>'Laws_EWW_absmean'</t>
  </si>
  <si>
    <t>'Laws_SSS_absmean'</t>
  </si>
  <si>
    <t>'Laws_SSR_absmean'</t>
  </si>
  <si>
    <t>'Laws_SSW_absmean'</t>
  </si>
  <si>
    <t>'Laws_SRR_absmean'</t>
  </si>
  <si>
    <t>'Laws_SRW_absmean'</t>
  </si>
  <si>
    <t>'Laws_SWW_absmean'</t>
  </si>
  <si>
    <t>'Laws_RRR_absmean'</t>
  </si>
  <si>
    <t>'Laws_RRW_absmean'</t>
  </si>
  <si>
    <t>'Laws_RWW_absmean'</t>
  </si>
  <si>
    <t>'Laws_WWW_absmean'</t>
  </si>
  <si>
    <t>'Laws_LLL_std'</t>
  </si>
  <si>
    <t>'Laws_LLE_std'</t>
  </si>
  <si>
    <t>'Laws_LLS_std'</t>
  </si>
  <si>
    <t>'Laws_LLR_std'</t>
  </si>
  <si>
    <t>'Laws_LLW_std'</t>
  </si>
  <si>
    <t>'Laws_LEE_std'</t>
  </si>
  <si>
    <t>'Laws_LES_std'</t>
  </si>
  <si>
    <t>'Laws_LER_std'</t>
  </si>
  <si>
    <t>'Laws_LEW_std'</t>
  </si>
  <si>
    <t>'Laws_LSS_std'</t>
  </si>
  <si>
    <t>'Laws_LSR_std'</t>
  </si>
  <si>
    <t>'Laws_LSW_std'</t>
  </si>
  <si>
    <t>'Laws_LRR_std'</t>
  </si>
  <si>
    <t>'Laws_LRW_std'</t>
  </si>
  <si>
    <t>'Laws_LWW_std'</t>
  </si>
  <si>
    <t>'Laws_EEE_std'</t>
  </si>
  <si>
    <t>'Laws_EES_std'</t>
  </si>
  <si>
    <t>'Laws_EER_std'</t>
  </si>
  <si>
    <t>'Laws_EEW_std'</t>
  </si>
  <si>
    <t>'Laws_ESS_std'</t>
  </si>
  <si>
    <t>'Laws_ESR_std'</t>
  </si>
  <si>
    <t>'Laws_ESW_std'</t>
  </si>
  <si>
    <t>'Laws_ERR_std'</t>
  </si>
  <si>
    <t>'Laws_ERW_std'</t>
  </si>
  <si>
    <t>'Laws_EWW_std'</t>
  </si>
  <si>
    <t>'Laws_SSS_std'</t>
  </si>
  <si>
    <t>'Laws_SSR_std'</t>
  </si>
  <si>
    <t>'Laws_SSW_std'</t>
  </si>
  <si>
    <t>'Laws_SRR_std'</t>
  </si>
  <si>
    <t>'Laws_SRW_std'</t>
  </si>
  <si>
    <t>'Laws_SWW_std'</t>
  </si>
  <si>
    <t>'Laws_RRR_std'</t>
  </si>
  <si>
    <t>'Laws_RRW_std'</t>
  </si>
  <si>
    <t>'Laws_RWW_std'</t>
  </si>
  <si>
    <t>'Laws_WWW_std'</t>
  </si>
  <si>
    <t>'StructureTensor_1_3_FA'</t>
  </si>
  <si>
    <t>'StructureTensor_1_3_Eigenvalue1'</t>
  </si>
  <si>
    <t>'StructureTensor_1_3_Eigenvalue2'</t>
  </si>
  <si>
    <t>'StructureTensor_1_3_Eigenvalue3'</t>
  </si>
  <si>
    <t>'StructureTensor_1_3_Determinant'</t>
  </si>
  <si>
    <t>'StructureTensor_1_3_FA_std'</t>
  </si>
  <si>
    <t>'StructureTensor_1_3_Eigenvalue1_std'</t>
  </si>
  <si>
    <t>'StructureTensor_1_3_Eigenvalue2_std'</t>
  </si>
  <si>
    <t>'StructureTensor_1_3_Eigenvalue3_std'</t>
  </si>
  <si>
    <t>'StructureTensor_1_3_Determinant_std'</t>
  </si>
  <si>
    <t>'StructureTensor_2_5_FA'</t>
  </si>
  <si>
    <t>'StructureTensor_2_5_Eigenvalue1'</t>
  </si>
  <si>
    <t>'StructureTensor_2_5_Eigenvalue2'</t>
  </si>
  <si>
    <t>'StructureTensor_2_5_Eigenvalue3'</t>
  </si>
  <si>
    <t>'StructureTensor_2_5_Determinant'</t>
  </si>
  <si>
    <t>'StructureTensor_2_5_FA_std'</t>
  </si>
  <si>
    <t>'StructureTensor_2_5_Eigenvalue1_std'</t>
  </si>
  <si>
    <t>'StructureTensor_2_5_Eigenvalue2_std'</t>
  </si>
  <si>
    <t>'StructureTensor_2_5_Eigenvalue3_std'</t>
  </si>
  <si>
    <t>'StructureTensor_2_5_Determinant_std'</t>
  </si>
  <si>
    <t>'LBP_Mean_3'</t>
  </si>
  <si>
    <t>'LBP_Std_3'</t>
  </si>
  <si>
    <t>'LBP_Hist0_3'</t>
  </si>
  <si>
    <t>'LBP_Hist1_3'</t>
  </si>
  <si>
    <t>'LBP_Hist2_3'</t>
  </si>
  <si>
    <t>'LBP_Hist3_3'</t>
  </si>
  <si>
    <t>'LBP_Hist4_3'</t>
  </si>
  <si>
    <t>'LBP_Hist5_3'</t>
  </si>
  <si>
    <t>'LBP_Hist6_3'</t>
  </si>
  <si>
    <t>'LBP_Mean_5'</t>
  </si>
  <si>
    <t>'LBP_Std_5'</t>
  </si>
  <si>
    <t>'LBP_Hist0_5'</t>
  </si>
  <si>
    <t>'LBP_Hist1_5'</t>
  </si>
  <si>
    <t>'LBP_Hist2_5'</t>
  </si>
  <si>
    <t>'LBP_Hist3_5'</t>
  </si>
  <si>
    <t>'LBP_Hist4_5'</t>
  </si>
  <si>
    <t>'LBP_Hist5_5'</t>
  </si>
  <si>
    <t>'LBP_Hist6_5'</t>
  </si>
  <si>
    <t>'LBP_Hist7_5'</t>
  </si>
  <si>
    <t>'LBP_Hist8_5'</t>
  </si>
  <si>
    <t>'LBP_Hist9_5'</t>
  </si>
  <si>
    <t>'LBP_Hist10_5'</t>
  </si>
  <si>
    <t>'LBP_Hist11_5'</t>
  </si>
  <si>
    <t>'LBP_Hist12_5'</t>
  </si>
  <si>
    <t>'LBP_Hist13_5'</t>
  </si>
  <si>
    <t>'LBP_Hist14_5'</t>
  </si>
  <si>
    <t>'LBP_Hist15_5'</t>
  </si>
  <si>
    <t>'GFB_Blur1_mean'</t>
  </si>
  <si>
    <t>'GFB_Blur2_mean'</t>
  </si>
  <si>
    <t>'GFB_Blur3_mean'</t>
  </si>
  <si>
    <t>'GFB_GM1_mean'</t>
  </si>
  <si>
    <t>'GFB_GM2_mean'</t>
  </si>
  <si>
    <t>'GFB_GM3_mean'</t>
  </si>
  <si>
    <t>'GFB_Lapl1_mean'</t>
  </si>
  <si>
    <t>'GFB_Lapl2_mean'</t>
  </si>
  <si>
    <t>'GFB_Lapl3_mean'</t>
  </si>
  <si>
    <t>'GFB_Curv1_mean'</t>
  </si>
  <si>
    <t>'GFB_Curv2_mean'</t>
  </si>
  <si>
    <t>'GFB_Curv3_mean'</t>
  </si>
  <si>
    <t>'GFB_Blur1_std'</t>
  </si>
  <si>
    <t>'GFB_Blur2_std'</t>
  </si>
  <si>
    <t>'GFB_Blur3_std'</t>
  </si>
  <si>
    <t>'GFB_GM1_std'</t>
  </si>
  <si>
    <t>'GFB_GM2_std'</t>
  </si>
  <si>
    <t>'GFB_GM3_std'</t>
  </si>
  <si>
    <t>'GFB_Lapl1_std'</t>
  </si>
  <si>
    <t>'GFB_Lapl2_std'</t>
  </si>
  <si>
    <t>'GFB_Lapl3_std'</t>
  </si>
  <si>
    <t>'GFB_Curv1_std'</t>
  </si>
  <si>
    <t>'GFB_Curv2_std'</t>
  </si>
  <si>
    <t>'GFB_Curv3_std'</t>
  </si>
  <si>
    <t>08154,baseline</t>
    <phoneticPr fontId="1" type="noConversion"/>
  </si>
  <si>
    <t>08154,followup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</si>
</sst>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225A-1875-4D1A-B913-E5366F6B508D}">
  <dimension ref="A1:G378"/>
  <sheetViews>
    <sheetView tabSelected="1" topLeftCell="A366" workbookViewId="0">
      <selection activeCell="F379" sqref="F379"/>
    </sheetView>
  </sheetViews>
  <sheetFormatPr defaultRowHeight="16.2" x14ac:dyDescent="0.3"/>
  <cols>
    <col min="1" max="1" width="30.44140625" customWidth="1"/>
  </cols>
  <sheetData>
    <row r="1" spans="1:7" x14ac:dyDescent="0.3">
      <c r="B1" t="s">
        <v>382</v>
      </c>
      <c r="E1" t="s">
        <v>383</v>
      </c>
    </row>
    <row r="2" spans="1:7" x14ac:dyDescent="0.3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2</v>
      </c>
      <c r="G2" t="s">
        <v>3</v>
      </c>
    </row>
    <row r="3" spans="1:7" x14ac:dyDescent="0.3">
      <c r="A3" t="s">
        <v>6</v>
      </c>
      <c r="B3">
        <v>49.573434879403102</v>
      </c>
      <c r="C3">
        <v>36.652061555867498</v>
      </c>
      <c r="D3">
        <f>(B3*231.484  +C3*276.913)/(231.484+ 276.913 )</f>
        <v>42.535438488511311</v>
      </c>
      <c r="E3">
        <v>41.333430397448701</v>
      </c>
      <c r="F3">
        <v>25.928505748423301</v>
      </c>
      <c r="G3">
        <f>(E3*169.806  +F3*204.382)/(169.806+ 204.382 )</f>
        <v>32.91923937684647</v>
      </c>
    </row>
    <row r="4" spans="1:7" x14ac:dyDescent="0.3">
      <c r="A4" t="s">
        <v>7</v>
      </c>
      <c r="B4">
        <v>34.156889942538299</v>
      </c>
      <c r="C4">
        <v>27.463309909826599</v>
      </c>
      <c r="D4">
        <f t="shared" ref="D4:D67" si="0">(B4*231.484  +C4*276.913)/(231.484+ 276.913 )</f>
        <v>30.511039696375761</v>
      </c>
      <c r="E4">
        <v>37.039626161189702</v>
      </c>
      <c r="F4">
        <v>24.446032448451799</v>
      </c>
      <c r="G4">
        <f t="shared" ref="G4:G67" si="1">(E4*169.806  +F4*204.382)/(169.806+ 204.382 )</f>
        <v>30.160987962752557</v>
      </c>
    </row>
    <row r="5" spans="1:7" x14ac:dyDescent="0.3">
      <c r="A5" t="s">
        <v>8</v>
      </c>
      <c r="B5">
        <v>38.5714302062988</v>
      </c>
      <c r="C5">
        <v>26.633670806884801</v>
      </c>
      <c r="D5">
        <f t="shared" si="0"/>
        <v>32.069187335924013</v>
      </c>
      <c r="E5">
        <v>26.279079437255898</v>
      </c>
      <c r="F5">
        <v>14.666664123535201</v>
      </c>
      <c r="G5">
        <f t="shared" si="1"/>
        <v>19.936362229197748</v>
      </c>
    </row>
    <row r="6" spans="1:7" x14ac:dyDescent="0.3">
      <c r="A6" t="s">
        <v>9</v>
      </c>
      <c r="B6">
        <v>7.1428585052490199</v>
      </c>
      <c r="C6">
        <v>7.2277297973632804</v>
      </c>
      <c r="D6">
        <f t="shared" si="0"/>
        <v>7.1890860874598435</v>
      </c>
      <c r="E6">
        <v>6.7441959381103498</v>
      </c>
      <c r="F6">
        <v>6.8888835906982404</v>
      </c>
      <c r="G6">
        <f t="shared" si="1"/>
        <v>6.8232245328574237</v>
      </c>
    </row>
    <row r="7" spans="1:7" x14ac:dyDescent="0.3">
      <c r="A7" t="s">
        <v>10</v>
      </c>
      <c r="B7">
        <v>255.71429443359401</v>
      </c>
      <c r="C7">
        <v>212.37623596191401</v>
      </c>
      <c r="D7">
        <f t="shared" si="0"/>
        <v>232.10897853761441</v>
      </c>
      <c r="E7">
        <v>234.65115356445301</v>
      </c>
      <c r="F7">
        <v>293.111083984375</v>
      </c>
      <c r="G7">
        <f t="shared" si="1"/>
        <v>266.5820479252676</v>
      </c>
    </row>
    <row r="8" spans="1:7" x14ac:dyDescent="0.3">
      <c r="A8" t="s">
        <v>11</v>
      </c>
      <c r="B8">
        <v>0.205705119890987</v>
      </c>
      <c r="C8">
        <v>7.2044956790648595E-2</v>
      </c>
      <c r="D8">
        <f t="shared" si="0"/>
        <v>0.13290328049263489</v>
      </c>
      <c r="E8">
        <v>0.22966402219912499</v>
      </c>
      <c r="F8">
        <v>6.1601649167457501E-2</v>
      </c>
      <c r="G8">
        <f t="shared" si="1"/>
        <v>0.13786812301219686</v>
      </c>
    </row>
    <row r="9" spans="1:7" x14ac:dyDescent="0.3">
      <c r="A9" t="s">
        <v>12</v>
      </c>
      <c r="B9">
        <v>20</v>
      </c>
      <c r="C9">
        <v>10.000007629394499</v>
      </c>
      <c r="D9">
        <f t="shared" si="0"/>
        <v>14.553217490816268</v>
      </c>
      <c r="E9">
        <v>10.0000114440918</v>
      </c>
      <c r="F9">
        <v>9.9999961853027308</v>
      </c>
      <c r="G9">
        <f t="shared" si="1"/>
        <v>10.000003109720236</v>
      </c>
    </row>
    <row r="10" spans="1:7" x14ac:dyDescent="0.3">
      <c r="A10" t="s">
        <v>13</v>
      </c>
      <c r="B10">
        <v>362.42058051665202</v>
      </c>
      <c r="C10">
        <v>209.75994739785801</v>
      </c>
      <c r="D10">
        <f t="shared" si="0"/>
        <v>279.26959044624522</v>
      </c>
      <c r="E10">
        <v>308.03727731666299</v>
      </c>
      <c r="F10">
        <v>126.988999384978</v>
      </c>
      <c r="G10">
        <f t="shared" si="1"/>
        <v>209.14845902149148</v>
      </c>
    </row>
    <row r="11" spans="1:7" x14ac:dyDescent="0.3">
      <c r="A11" t="s">
        <v>14</v>
      </c>
      <c r="B11">
        <v>28.950018608927898</v>
      </c>
      <c r="C11">
        <v>44.756634737357302</v>
      </c>
      <c r="D11">
        <f t="shared" si="0"/>
        <v>37.559545203246458</v>
      </c>
      <c r="E11">
        <v>49.598976870532503</v>
      </c>
      <c r="F11">
        <v>66.678551973456194</v>
      </c>
      <c r="G11">
        <f t="shared" si="1"/>
        <v>58.927864271212776</v>
      </c>
    </row>
    <row r="12" spans="1:7" x14ac:dyDescent="0.3">
      <c r="A12" t="s">
        <v>15</v>
      </c>
      <c r="B12">
        <v>32.654289905203903</v>
      </c>
      <c r="C12">
        <v>30.492323980942299</v>
      </c>
      <c r="D12">
        <f t="shared" si="0"/>
        <v>31.476713188612237</v>
      </c>
      <c r="E12">
        <v>20.141374284949499</v>
      </c>
      <c r="F12">
        <v>20.3119893032239</v>
      </c>
      <c r="G12">
        <f t="shared" si="1"/>
        <v>20.234564442477158</v>
      </c>
    </row>
    <row r="13" spans="1:7" x14ac:dyDescent="0.3">
      <c r="A13" t="s">
        <v>16</v>
      </c>
      <c r="B13">
        <v>16.984477964840099</v>
      </c>
      <c r="C13">
        <v>13.768890398234101</v>
      </c>
      <c r="D13">
        <f t="shared" si="0"/>
        <v>15.233016017126863</v>
      </c>
      <c r="E13">
        <v>12.196258439331</v>
      </c>
      <c r="F13">
        <v>7.4025652453820596</v>
      </c>
      <c r="G13">
        <f t="shared" si="1"/>
        <v>9.5779366268579338</v>
      </c>
    </row>
    <row r="14" spans="1:7" x14ac:dyDescent="0.3">
      <c r="A14" t="s">
        <v>17</v>
      </c>
      <c r="B14">
        <v>12.343192416314601</v>
      </c>
      <c r="C14">
        <v>6.9428768341040996</v>
      </c>
      <c r="D14">
        <f t="shared" si="0"/>
        <v>9.4017557264508582</v>
      </c>
      <c r="E14">
        <v>8.6579356975026496</v>
      </c>
      <c r="F14">
        <v>3.2585549447828499</v>
      </c>
      <c r="G14">
        <f t="shared" si="1"/>
        <v>5.7087865077841711</v>
      </c>
    </row>
    <row r="15" spans="1:7" x14ac:dyDescent="0.3">
      <c r="A15" t="s">
        <v>18</v>
      </c>
      <c r="B15">
        <v>5.4830658756047903</v>
      </c>
      <c r="C15">
        <v>2.9305712316589601</v>
      </c>
      <c r="D15">
        <f t="shared" si="0"/>
        <v>4.0927764967552456</v>
      </c>
      <c r="E15">
        <v>5.190994081315</v>
      </c>
      <c r="F15">
        <v>1.4638736195711399</v>
      </c>
      <c r="G15">
        <f t="shared" si="1"/>
        <v>3.1552357614005895</v>
      </c>
    </row>
    <row r="16" spans="1:7" x14ac:dyDescent="0.3">
      <c r="A16" t="s">
        <v>19</v>
      </c>
      <c r="B16">
        <v>2.3283052739891001</v>
      </c>
      <c r="C16">
        <v>0.90294355603943399</v>
      </c>
      <c r="D16">
        <f t="shared" si="0"/>
        <v>1.5519411542114541</v>
      </c>
      <c r="E16">
        <v>2.8066662040112198</v>
      </c>
      <c r="F16">
        <v>0.59822710840390203</v>
      </c>
      <c r="G16">
        <f t="shared" si="1"/>
        <v>1.6004137340271081</v>
      </c>
    </row>
    <row r="17" spans="1:7" x14ac:dyDescent="0.3">
      <c r="A17" t="s">
        <v>20</v>
      </c>
      <c r="B17">
        <v>0.82207675635440203</v>
      </c>
      <c r="C17">
        <v>0.16980133244104401</v>
      </c>
      <c r="D17">
        <f t="shared" si="0"/>
        <v>0.46679624828271843</v>
      </c>
      <c r="E17">
        <v>0.96661940971774696</v>
      </c>
      <c r="F17">
        <v>0.169365621750111</v>
      </c>
      <c r="G17">
        <f t="shared" si="1"/>
        <v>0.53115829473703846</v>
      </c>
    </row>
    <row r="18" spans="1:7" x14ac:dyDescent="0.3">
      <c r="A18" t="s">
        <v>21</v>
      </c>
      <c r="B18">
        <v>0.29336427523698999</v>
      </c>
      <c r="C18">
        <v>3.0963772386308E-2</v>
      </c>
      <c r="D18">
        <f t="shared" si="0"/>
        <v>0.15044031926185461</v>
      </c>
      <c r="E18">
        <v>0.34005175131609</v>
      </c>
      <c r="F18">
        <v>9.0130243153568101E-2</v>
      </c>
      <c r="G18">
        <f t="shared" si="1"/>
        <v>0.20354427998811436</v>
      </c>
    </row>
    <row r="19" spans="1:7" x14ac:dyDescent="0.3">
      <c r="A19" t="s">
        <v>22</v>
      </c>
      <c r="B19">
        <v>0.100707139260459</v>
      </c>
      <c r="C19">
        <v>4.9941568365012897E-3</v>
      </c>
      <c r="D19">
        <f t="shared" si="0"/>
        <v>4.8574319629411999E-2</v>
      </c>
      <c r="E19">
        <v>9.8149047755955898E-2</v>
      </c>
      <c r="F19">
        <v>1.5847075719308702E-2</v>
      </c>
      <c r="G19">
        <f t="shared" si="1"/>
        <v>5.3195597488192033E-2</v>
      </c>
    </row>
    <row r="20" spans="1:7" x14ac:dyDescent="0.3">
      <c r="A20" t="s">
        <v>23</v>
      </c>
      <c r="B20">
        <v>3.8312498631696501E-2</v>
      </c>
      <c r="C20">
        <v>0</v>
      </c>
      <c r="D20">
        <f t="shared" si="0"/>
        <v>1.7444497967650543E-2</v>
      </c>
      <c r="E20">
        <v>2.9742135683622998E-3</v>
      </c>
      <c r="F20">
        <v>7.9235378596543404E-3</v>
      </c>
      <c r="G20">
        <f t="shared" si="1"/>
        <v>5.6775413001518013E-3</v>
      </c>
    </row>
    <row r="21" spans="1:7" x14ac:dyDescent="0.3">
      <c r="A21" t="s">
        <v>24</v>
      </c>
      <c r="B21">
        <v>2.1892856360969399E-3</v>
      </c>
      <c r="C21">
        <v>0</v>
      </c>
      <c r="D21">
        <f t="shared" si="0"/>
        <v>9.9682845529431522E-4</v>
      </c>
      <c r="E21">
        <v>0</v>
      </c>
      <c r="F21">
        <v>1.9808844649135799E-3</v>
      </c>
      <c r="G21">
        <f t="shared" si="1"/>
        <v>1.0819618178775571E-3</v>
      </c>
    </row>
    <row r="22" spans="1:7" x14ac:dyDescent="0.3">
      <c r="A22" t="s">
        <v>25</v>
      </c>
      <c r="B22">
        <v>0</v>
      </c>
      <c r="C22">
        <v>0</v>
      </c>
      <c r="D22">
        <f t="shared" si="0"/>
        <v>0</v>
      </c>
      <c r="E22">
        <v>0</v>
      </c>
      <c r="F22">
        <v>9.9044223245679189E-4</v>
      </c>
      <c r="G22">
        <f t="shared" si="1"/>
        <v>5.4098090893877954E-4</v>
      </c>
    </row>
    <row r="23" spans="1:7" x14ac:dyDescent="0.3">
      <c r="A23" t="s">
        <v>26</v>
      </c>
      <c r="B23">
        <v>0</v>
      </c>
      <c r="C23">
        <v>0</v>
      </c>
      <c r="D23">
        <f t="shared" si="0"/>
        <v>0</v>
      </c>
      <c r="E23">
        <v>0</v>
      </c>
      <c r="F23">
        <v>0</v>
      </c>
      <c r="G23">
        <f t="shared" si="1"/>
        <v>0</v>
      </c>
    </row>
    <row r="24" spans="1:7" x14ac:dyDescent="0.3">
      <c r="A24" t="s">
        <v>27</v>
      </c>
      <c r="B24">
        <v>0</v>
      </c>
      <c r="C24">
        <v>0</v>
      </c>
      <c r="D24">
        <f t="shared" si="0"/>
        <v>0</v>
      </c>
      <c r="E24">
        <v>0</v>
      </c>
      <c r="F24">
        <v>0</v>
      </c>
      <c r="G24">
        <f t="shared" si="1"/>
        <v>0</v>
      </c>
    </row>
    <row r="25" spans="1:7" x14ac:dyDescent="0.3">
      <c r="A25" t="s">
        <v>28</v>
      </c>
      <c r="B25">
        <v>0</v>
      </c>
      <c r="C25">
        <v>0</v>
      </c>
      <c r="D25">
        <f t="shared" si="0"/>
        <v>0</v>
      </c>
      <c r="E25">
        <v>0</v>
      </c>
      <c r="F25">
        <v>0</v>
      </c>
      <c r="G25">
        <f t="shared" si="1"/>
        <v>0</v>
      </c>
    </row>
    <row r="26" spans="1:7" x14ac:dyDescent="0.3">
      <c r="A26" t="s">
        <v>29</v>
      </c>
      <c r="B26">
        <v>0</v>
      </c>
      <c r="C26">
        <v>0</v>
      </c>
      <c r="D26">
        <f t="shared" si="0"/>
        <v>0</v>
      </c>
      <c r="E26">
        <v>0</v>
      </c>
      <c r="F26">
        <v>0</v>
      </c>
      <c r="G26">
        <f t="shared" si="1"/>
        <v>0</v>
      </c>
    </row>
    <row r="27" spans="1:7" x14ac:dyDescent="0.3">
      <c r="A27" t="s">
        <v>30</v>
      </c>
      <c r="B27">
        <v>0</v>
      </c>
      <c r="C27">
        <v>0</v>
      </c>
      <c r="D27">
        <f t="shared" si="0"/>
        <v>0</v>
      </c>
      <c r="E27">
        <v>0</v>
      </c>
      <c r="F27">
        <v>0</v>
      </c>
      <c r="G27">
        <f t="shared" si="1"/>
        <v>0</v>
      </c>
    </row>
    <row r="28" spans="1:7" x14ac:dyDescent="0.3">
      <c r="A28" t="s">
        <v>31</v>
      </c>
      <c r="B28">
        <v>0</v>
      </c>
      <c r="C28">
        <v>0</v>
      </c>
      <c r="D28">
        <f t="shared" si="0"/>
        <v>0</v>
      </c>
      <c r="E28">
        <v>0</v>
      </c>
      <c r="F28">
        <v>0</v>
      </c>
      <c r="G28">
        <f t="shared" si="1"/>
        <v>0</v>
      </c>
    </row>
    <row r="29" spans="1:7" x14ac:dyDescent="0.3">
      <c r="A29" t="s">
        <v>32</v>
      </c>
      <c r="B29">
        <v>0</v>
      </c>
      <c r="C29">
        <v>0</v>
      </c>
      <c r="D29">
        <f t="shared" si="0"/>
        <v>0</v>
      </c>
      <c r="E29">
        <v>0</v>
      </c>
      <c r="F29">
        <v>0</v>
      </c>
      <c r="G29">
        <f t="shared" si="1"/>
        <v>0</v>
      </c>
    </row>
    <row r="30" spans="1:7" x14ac:dyDescent="0.3">
      <c r="A30" t="s">
        <v>33</v>
      </c>
      <c r="B30">
        <v>0</v>
      </c>
      <c r="C30">
        <v>0</v>
      </c>
      <c r="D30">
        <f t="shared" si="0"/>
        <v>0</v>
      </c>
      <c r="E30">
        <v>0</v>
      </c>
      <c r="F30">
        <v>0</v>
      </c>
      <c r="G30">
        <f t="shared" si="1"/>
        <v>0</v>
      </c>
    </row>
    <row r="31" spans="1:7" x14ac:dyDescent="0.3">
      <c r="A31" t="s">
        <v>34</v>
      </c>
      <c r="B31">
        <v>37.5</v>
      </c>
      <c r="C31">
        <v>12.5</v>
      </c>
      <c r="D31">
        <f t="shared" si="0"/>
        <v>23.883033338119617</v>
      </c>
      <c r="E31">
        <v>12.5</v>
      </c>
      <c r="F31">
        <v>12.5</v>
      </c>
      <c r="G31">
        <f t="shared" si="1"/>
        <v>12.500000000000002</v>
      </c>
    </row>
    <row r="32" spans="1:7" x14ac:dyDescent="0.3">
      <c r="A32" t="s">
        <v>35</v>
      </c>
      <c r="B32">
        <v>1.27771743772359</v>
      </c>
      <c r="C32">
        <v>1.48045413626541</v>
      </c>
      <c r="D32">
        <f t="shared" si="0"/>
        <v>1.3881437923309361</v>
      </c>
      <c r="E32">
        <v>1.44418370852198</v>
      </c>
      <c r="F32">
        <v>2.4627246659256699</v>
      </c>
      <c r="G32">
        <f t="shared" si="1"/>
        <v>2.0005121796543546</v>
      </c>
    </row>
    <row r="33" spans="1:7" x14ac:dyDescent="0.3">
      <c r="A33" t="s">
        <v>36</v>
      </c>
      <c r="B33">
        <v>4.6816481817833502</v>
      </c>
      <c r="C33">
        <v>5.1353404012344201</v>
      </c>
      <c r="D33">
        <f t="shared" si="0"/>
        <v>4.9287646548641399</v>
      </c>
      <c r="E33">
        <v>4.6272323122893804</v>
      </c>
      <c r="F33">
        <v>10.8044348001467</v>
      </c>
      <c r="G33">
        <f t="shared" si="1"/>
        <v>8.0012288030193197</v>
      </c>
    </row>
    <row r="34" spans="1:7" x14ac:dyDescent="0.3">
      <c r="A34" t="s">
        <v>37</v>
      </c>
      <c r="B34">
        <v>14.465727156756</v>
      </c>
      <c r="C34">
        <v>15.976792904445199</v>
      </c>
      <c r="D34">
        <f t="shared" si="0"/>
        <v>15.288772433163725</v>
      </c>
      <c r="E34">
        <v>13.301684166669499</v>
      </c>
      <c r="F34">
        <v>53.060979152673902</v>
      </c>
      <c r="G34">
        <f t="shared" si="1"/>
        <v>35.01826574552706</v>
      </c>
    </row>
    <row r="35" spans="1:7" x14ac:dyDescent="0.3">
      <c r="A35" t="s">
        <v>38</v>
      </c>
      <c r="B35">
        <v>55.403077151840101</v>
      </c>
      <c r="C35">
        <v>58.647385882857499</v>
      </c>
      <c r="D35">
        <f t="shared" si="0"/>
        <v>57.170182905084552</v>
      </c>
      <c r="E35">
        <v>44.132875487861</v>
      </c>
      <c r="F35">
        <v>303.16825877307002</v>
      </c>
      <c r="G35">
        <f t="shared" si="1"/>
        <v>185.61835793678398</v>
      </c>
    </row>
    <row r="36" spans="1:7" x14ac:dyDescent="0.3">
      <c r="A36" t="s">
        <v>39</v>
      </c>
      <c r="B36">
        <v>226.02969719286401</v>
      </c>
      <c r="C36">
        <v>229.995722587438</v>
      </c>
      <c r="D36">
        <f t="shared" si="0"/>
        <v>228.18990661598738</v>
      </c>
      <c r="E36">
        <v>154.20611402519</v>
      </c>
      <c r="F36">
        <v>1945.7292564260599</v>
      </c>
      <c r="G36">
        <f t="shared" si="1"/>
        <v>1132.7385172293939</v>
      </c>
    </row>
    <row r="37" spans="1:7" x14ac:dyDescent="0.3">
      <c r="A37" t="s">
        <v>40</v>
      </c>
      <c r="B37">
        <v>39.925400000000003</v>
      </c>
      <c r="C37">
        <v>23.1965</v>
      </c>
      <c r="D37">
        <f t="shared" si="0"/>
        <v>30.813525056402771</v>
      </c>
      <c r="E37">
        <v>32.974800000000002</v>
      </c>
      <c r="F37">
        <v>13.9777</v>
      </c>
      <c r="G37">
        <f t="shared" si="1"/>
        <v>22.598557864495927</v>
      </c>
    </row>
    <row r="38" spans="1:7" x14ac:dyDescent="0.3">
      <c r="A38" t="s">
        <v>41</v>
      </c>
      <c r="B38">
        <v>0.94906999999999997</v>
      </c>
      <c r="C38">
        <v>0.77334000000000003</v>
      </c>
      <c r="D38">
        <f t="shared" si="0"/>
        <v>0.85335361794031039</v>
      </c>
      <c r="E38">
        <v>1.1629</v>
      </c>
      <c r="F38">
        <v>0.64444000000000001</v>
      </c>
      <c r="G38">
        <f t="shared" si="1"/>
        <v>0.87971643526783339</v>
      </c>
    </row>
    <row r="39" spans="1:7" x14ac:dyDescent="0.3">
      <c r="A39" t="s">
        <v>42</v>
      </c>
      <c r="B39">
        <v>1.6485000000000001</v>
      </c>
      <c r="C39">
        <v>1.5492999999999999</v>
      </c>
      <c r="D39">
        <f t="shared" si="0"/>
        <v>1.5944678762856583</v>
      </c>
      <c r="E39">
        <v>1.7554000000000001</v>
      </c>
      <c r="F39">
        <v>1.0167999999999999</v>
      </c>
      <c r="G39">
        <f t="shared" si="1"/>
        <v>1.3519756646391654</v>
      </c>
    </row>
    <row r="40" spans="1:7" x14ac:dyDescent="0.3">
      <c r="A40" t="s">
        <v>43</v>
      </c>
      <c r="B40">
        <v>0.63387000000000004</v>
      </c>
      <c r="C40">
        <v>0.60294000000000003</v>
      </c>
      <c r="D40">
        <f t="shared" si="0"/>
        <v>0.6170230888459215</v>
      </c>
      <c r="E40">
        <v>0.67293999999999998</v>
      </c>
      <c r="F40">
        <v>0.38422000000000001</v>
      </c>
      <c r="G40">
        <f t="shared" si="1"/>
        <v>0.5152407390937177</v>
      </c>
    </row>
    <row r="41" spans="1:7" x14ac:dyDescent="0.3">
      <c r="A41" t="s">
        <v>44</v>
      </c>
      <c r="B41">
        <v>0.92984999999999995</v>
      </c>
      <c r="C41">
        <v>0.89729000000000003</v>
      </c>
      <c r="D41">
        <f t="shared" si="0"/>
        <v>0.91211526261956699</v>
      </c>
      <c r="E41">
        <v>0.93762999999999996</v>
      </c>
      <c r="F41">
        <v>0.91776999999999997</v>
      </c>
      <c r="G41">
        <f t="shared" si="1"/>
        <v>0.92678244069825866</v>
      </c>
    </row>
    <row r="42" spans="1:7" x14ac:dyDescent="0.3">
      <c r="A42" t="s">
        <v>45</v>
      </c>
      <c r="B42">
        <v>2.7132E-2</v>
      </c>
      <c r="C42">
        <v>4.0811E-2</v>
      </c>
      <c r="D42">
        <f t="shared" si="0"/>
        <v>3.4582659478714466E-2</v>
      </c>
      <c r="E42">
        <v>2.3923E-2</v>
      </c>
      <c r="F42">
        <v>3.1907999999999999E-2</v>
      </c>
      <c r="G42">
        <f t="shared" si="1"/>
        <v>2.8284417977059662E-2</v>
      </c>
    </row>
    <row r="43" spans="1:7" x14ac:dyDescent="0.3">
      <c r="A43" t="s">
        <v>46</v>
      </c>
      <c r="B43">
        <v>8595.8765000000003</v>
      </c>
      <c r="C43">
        <v>3829.1273999999999</v>
      </c>
      <c r="D43">
        <f t="shared" si="0"/>
        <v>5999.5299567900665</v>
      </c>
      <c r="E43">
        <v>11956.025900000001</v>
      </c>
      <c r="F43">
        <v>5150.0688</v>
      </c>
      <c r="G43">
        <f t="shared" si="1"/>
        <v>8238.6027757624506</v>
      </c>
    </row>
    <row r="44" spans="1:7" x14ac:dyDescent="0.3">
      <c r="A44" t="s">
        <v>47</v>
      </c>
      <c r="B44">
        <v>904.47529999999995</v>
      </c>
      <c r="C44">
        <v>440.99220000000003</v>
      </c>
      <c r="D44">
        <f t="shared" si="0"/>
        <v>652.02594315820113</v>
      </c>
      <c r="E44">
        <v>1161.8252</v>
      </c>
      <c r="F44">
        <v>750.53309999999999</v>
      </c>
      <c r="G44">
        <f t="shared" si="1"/>
        <v>937.17688957262135</v>
      </c>
    </row>
    <row r="45" spans="1:7" x14ac:dyDescent="0.3">
      <c r="A45" t="s">
        <v>48</v>
      </c>
      <c r="B45">
        <v>0.82835000000000003</v>
      </c>
      <c r="C45">
        <v>0.76544000000000001</v>
      </c>
      <c r="D45">
        <f t="shared" si="0"/>
        <v>0.79408426509204411</v>
      </c>
      <c r="E45">
        <v>0.82982</v>
      </c>
      <c r="F45">
        <v>0.57437000000000005</v>
      </c>
      <c r="G45">
        <f t="shared" si="1"/>
        <v>0.69029285883032077</v>
      </c>
    </row>
    <row r="46" spans="1:7" x14ac:dyDescent="0.3">
      <c r="A46" t="s">
        <v>49</v>
      </c>
      <c r="B46">
        <v>0.19671</v>
      </c>
      <c r="C46">
        <v>0.18479999999999999</v>
      </c>
      <c r="D46">
        <f t="shared" si="0"/>
        <v>0.1902228770822802</v>
      </c>
      <c r="E46">
        <v>0.19656000000000001</v>
      </c>
      <c r="F46">
        <v>0.13755999999999999</v>
      </c>
      <c r="G46">
        <f t="shared" si="1"/>
        <v>0.16433411889210772</v>
      </c>
    </row>
    <row r="47" spans="1:7" x14ac:dyDescent="0.3">
      <c r="A47" t="s">
        <v>50</v>
      </c>
      <c r="B47">
        <v>4.2730999999999998E-2</v>
      </c>
      <c r="C47">
        <v>6.1041999999999999E-2</v>
      </c>
      <c r="D47">
        <f t="shared" si="0"/>
        <v>5.2704611061827659E-2</v>
      </c>
      <c r="E47">
        <v>5.6596E-2</v>
      </c>
      <c r="F47">
        <v>0.11539000000000001</v>
      </c>
      <c r="G47">
        <f t="shared" si="1"/>
        <v>8.8709363624702026E-2</v>
      </c>
    </row>
    <row r="48" spans="1:7" x14ac:dyDescent="0.3">
      <c r="A48" t="s">
        <v>51</v>
      </c>
      <c r="B48">
        <v>6.8491000000000003E-3</v>
      </c>
      <c r="C48">
        <v>9.4222999999999998E-3</v>
      </c>
      <c r="D48">
        <f t="shared" si="0"/>
        <v>8.2506671445740226E-3</v>
      </c>
      <c r="E48">
        <v>6.8523999999999998E-3</v>
      </c>
      <c r="F48">
        <v>1.1752E-2</v>
      </c>
      <c r="G48">
        <f t="shared" si="1"/>
        <v>9.5285682555293055E-3</v>
      </c>
    </row>
    <row r="49" spans="1:7" x14ac:dyDescent="0.3">
      <c r="A49" t="s">
        <v>52</v>
      </c>
      <c r="B49">
        <v>3.8068</v>
      </c>
      <c r="C49">
        <v>3.4868000000000001</v>
      </c>
      <c r="D49">
        <f t="shared" si="0"/>
        <v>3.6325028267279316</v>
      </c>
      <c r="E49">
        <v>3.6909000000000001</v>
      </c>
      <c r="F49">
        <v>2.9073000000000002</v>
      </c>
      <c r="G49">
        <f t="shared" si="1"/>
        <v>3.2628966027772139</v>
      </c>
    </row>
    <row r="50" spans="1:7" x14ac:dyDescent="0.3">
      <c r="A50" t="s">
        <v>53</v>
      </c>
      <c r="B50">
        <v>0.17616000000000001</v>
      </c>
      <c r="C50">
        <v>0.16886000000000001</v>
      </c>
      <c r="D50">
        <f t="shared" si="0"/>
        <v>0.17218384573473092</v>
      </c>
      <c r="E50">
        <v>0.15642</v>
      </c>
      <c r="F50">
        <v>0.12605</v>
      </c>
      <c r="G50">
        <f t="shared" si="1"/>
        <v>0.13983186425005614</v>
      </c>
    </row>
    <row r="51" spans="1:7" x14ac:dyDescent="0.3">
      <c r="A51" t="s">
        <v>54</v>
      </c>
      <c r="B51">
        <v>0.67976999999999999</v>
      </c>
      <c r="C51">
        <v>0.70408000000000004</v>
      </c>
      <c r="D51">
        <f t="shared" si="0"/>
        <v>0.69301113838201245</v>
      </c>
      <c r="E51">
        <v>0.68933</v>
      </c>
      <c r="F51">
        <v>0.76334999999999997</v>
      </c>
      <c r="G51">
        <f t="shared" si="1"/>
        <v>0.72975982575603715</v>
      </c>
    </row>
    <row r="52" spans="1:7" x14ac:dyDescent="0.3">
      <c r="A52" t="s">
        <v>55</v>
      </c>
      <c r="B52">
        <v>5.2421000000000002E-2</v>
      </c>
      <c r="C52">
        <v>4.9972999999999997E-2</v>
      </c>
      <c r="D52">
        <f t="shared" si="0"/>
        <v>5.1087626624468668E-2</v>
      </c>
      <c r="E52">
        <v>4.956E-2</v>
      </c>
      <c r="F52">
        <v>4.2698E-2</v>
      </c>
      <c r="G52">
        <f t="shared" si="1"/>
        <v>4.5811966166739715E-2</v>
      </c>
    </row>
    <row r="53" spans="1:7" x14ac:dyDescent="0.3">
      <c r="A53" t="s">
        <v>56</v>
      </c>
      <c r="B53">
        <v>0.11635</v>
      </c>
      <c r="C53">
        <v>0.16187000000000001</v>
      </c>
      <c r="D53">
        <f t="shared" si="0"/>
        <v>0.1411437728979518</v>
      </c>
      <c r="E53">
        <v>0.16644999999999999</v>
      </c>
      <c r="F53">
        <v>0.23687</v>
      </c>
      <c r="G53">
        <f t="shared" si="1"/>
        <v>0.20491350080708093</v>
      </c>
    </row>
    <row r="54" spans="1:7" x14ac:dyDescent="0.3">
      <c r="A54" t="s">
        <v>57</v>
      </c>
      <c r="B54">
        <v>1.1009E-2</v>
      </c>
      <c r="C54">
        <v>1.6698000000000001E-2</v>
      </c>
      <c r="D54">
        <f t="shared" si="0"/>
        <v>1.41076769335775E-2</v>
      </c>
      <c r="E54">
        <v>1.4156999999999999E-2</v>
      </c>
      <c r="F54">
        <v>1.1205E-2</v>
      </c>
      <c r="G54">
        <f t="shared" si="1"/>
        <v>1.2544613541855966E-2</v>
      </c>
    </row>
    <row r="55" spans="1:7" x14ac:dyDescent="0.3">
      <c r="A55" t="s">
        <v>58</v>
      </c>
      <c r="B55">
        <v>10.808400000000001</v>
      </c>
      <c r="C55">
        <v>8.1152999999999995</v>
      </c>
      <c r="D55">
        <f t="shared" si="0"/>
        <v>9.3415258833155974</v>
      </c>
      <c r="E55">
        <v>9.0091999999999999</v>
      </c>
      <c r="F55">
        <v>5.7912999999999997</v>
      </c>
      <c r="G55">
        <f t="shared" si="1"/>
        <v>7.2515785963205657</v>
      </c>
    </row>
    <row r="56" spans="1:7" x14ac:dyDescent="0.3">
      <c r="A56" t="s">
        <v>59</v>
      </c>
      <c r="B56">
        <v>7.5971999999999998E-2</v>
      </c>
      <c r="C56">
        <v>7.9010999999999998E-2</v>
      </c>
      <c r="D56">
        <f t="shared" si="0"/>
        <v>7.7627278467418181E-2</v>
      </c>
      <c r="E56">
        <v>0.10863</v>
      </c>
      <c r="F56">
        <v>7.7405000000000002E-2</v>
      </c>
      <c r="G56">
        <f t="shared" si="1"/>
        <v>9.1574862074679048E-2</v>
      </c>
    </row>
    <row r="57" spans="1:7" x14ac:dyDescent="0.3">
      <c r="A57" t="s">
        <v>60</v>
      </c>
      <c r="B57">
        <v>3.0491000000000001</v>
      </c>
      <c r="C57">
        <v>2.7982</v>
      </c>
      <c r="D57">
        <f t="shared" si="0"/>
        <v>2.9124401225813688</v>
      </c>
      <c r="E57">
        <v>2.9676</v>
      </c>
      <c r="F57">
        <v>2.4138999999999999</v>
      </c>
      <c r="G57">
        <f t="shared" si="1"/>
        <v>2.6651682988230521</v>
      </c>
    </row>
    <row r="58" spans="1:7" x14ac:dyDescent="0.3">
      <c r="A58" t="s">
        <v>61</v>
      </c>
      <c r="B58">
        <v>5.4565000000000004E-3</v>
      </c>
      <c r="C58">
        <v>7.8388999999999993E-3</v>
      </c>
      <c r="D58">
        <f t="shared" si="0"/>
        <v>6.754142455010553E-3</v>
      </c>
      <c r="E58">
        <v>7.2743E-3</v>
      </c>
      <c r="F58">
        <v>8.9697000000000006E-3</v>
      </c>
      <c r="G58">
        <f t="shared" si="1"/>
        <v>8.2003298106833999E-3</v>
      </c>
    </row>
    <row r="59" spans="1:7" x14ac:dyDescent="0.3">
      <c r="A59" t="s">
        <v>62</v>
      </c>
      <c r="B59">
        <v>-0.41171999999999997</v>
      </c>
      <c r="C59">
        <v>-0.38458999999999999</v>
      </c>
      <c r="D59">
        <f t="shared" si="0"/>
        <v>-0.39694286777852733</v>
      </c>
      <c r="E59">
        <v>-0.41957</v>
      </c>
      <c r="F59">
        <v>-0.41848000000000002</v>
      </c>
      <c r="G59">
        <f t="shared" si="1"/>
        <v>-0.41897464050156608</v>
      </c>
    </row>
    <row r="60" spans="1:7" x14ac:dyDescent="0.3">
      <c r="A60" t="s">
        <v>63</v>
      </c>
      <c r="B60">
        <v>7.8758999999999996E-2</v>
      </c>
      <c r="C60">
        <v>8.5320999999999994E-2</v>
      </c>
      <c r="D60">
        <f t="shared" si="0"/>
        <v>8.2333181409410358E-2</v>
      </c>
      <c r="E60">
        <v>7.6096999999999998E-2</v>
      </c>
      <c r="F60">
        <v>8.0410999999999996E-2</v>
      </c>
      <c r="G60">
        <f t="shared" si="1"/>
        <v>7.8453312730499117E-2</v>
      </c>
    </row>
    <row r="61" spans="1:7" x14ac:dyDescent="0.3">
      <c r="A61" t="s">
        <v>64</v>
      </c>
      <c r="B61">
        <v>0.92503999999999997</v>
      </c>
      <c r="C61">
        <v>0.89556000000000002</v>
      </c>
      <c r="D61">
        <f t="shared" si="0"/>
        <v>0.90898287291231061</v>
      </c>
      <c r="E61">
        <v>0.92442999999999997</v>
      </c>
      <c r="F61">
        <v>0.88349999999999995</v>
      </c>
      <c r="G61">
        <f t="shared" si="1"/>
        <v>0.90207397773311815</v>
      </c>
    </row>
    <row r="62" spans="1:7" x14ac:dyDescent="0.3">
      <c r="A62" t="s">
        <v>65</v>
      </c>
      <c r="B62">
        <v>2.3836E-2</v>
      </c>
      <c r="C62">
        <v>3.3389000000000002E-2</v>
      </c>
      <c r="D62">
        <f t="shared" si="0"/>
        <v>2.9039315300837729E-2</v>
      </c>
      <c r="E62">
        <v>2.3254E-2</v>
      </c>
      <c r="F62">
        <v>3.2072999999999997E-2</v>
      </c>
      <c r="G62">
        <f t="shared" si="1"/>
        <v>2.8070949923567835E-2</v>
      </c>
    </row>
    <row r="63" spans="1:7" x14ac:dyDescent="0.3">
      <c r="A63" t="s">
        <v>66</v>
      </c>
      <c r="B63">
        <v>39.524099999999997</v>
      </c>
      <c r="C63">
        <v>23.006699999999999</v>
      </c>
      <c r="D63">
        <f t="shared" si="0"/>
        <v>30.527424594362277</v>
      </c>
      <c r="E63">
        <v>32.732999999999997</v>
      </c>
      <c r="F63">
        <v>13.6709</v>
      </c>
      <c r="G63">
        <f t="shared" si="1"/>
        <v>22.321254775139767</v>
      </c>
    </row>
    <row r="64" spans="1:7" x14ac:dyDescent="0.3">
      <c r="A64" t="s">
        <v>67</v>
      </c>
      <c r="B64">
        <v>0.68830000000000002</v>
      </c>
      <c r="C64">
        <v>0.74248999999999998</v>
      </c>
      <c r="D64">
        <f t="shared" si="0"/>
        <v>0.71781613693629176</v>
      </c>
      <c r="E64">
        <v>1.0552999999999999</v>
      </c>
      <c r="F64">
        <v>0.54954000000000003</v>
      </c>
      <c r="G64">
        <f t="shared" si="1"/>
        <v>0.77905319272665086</v>
      </c>
    </row>
    <row r="65" spans="1:7" x14ac:dyDescent="0.3">
      <c r="A65" t="s">
        <v>68</v>
      </c>
      <c r="B65">
        <v>1.6953</v>
      </c>
      <c r="C65">
        <v>1.5219</v>
      </c>
      <c r="D65">
        <f t="shared" si="0"/>
        <v>1.6008527192331976</v>
      </c>
      <c r="E65">
        <v>1.7013</v>
      </c>
      <c r="F65">
        <v>0.98497999999999997</v>
      </c>
      <c r="G65">
        <f t="shared" si="1"/>
        <v>1.3100450312677052</v>
      </c>
    </row>
    <row r="66" spans="1:7" x14ac:dyDescent="0.3">
      <c r="A66" t="s">
        <v>69</v>
      </c>
      <c r="B66">
        <v>0.63249</v>
      </c>
      <c r="C66">
        <v>0.61563000000000001</v>
      </c>
      <c r="D66">
        <f t="shared" si="0"/>
        <v>0.62330671768322787</v>
      </c>
      <c r="E66">
        <v>0.73524999999999996</v>
      </c>
      <c r="F66">
        <v>0.41469</v>
      </c>
      <c r="G66">
        <f t="shared" si="1"/>
        <v>0.56015968732294996</v>
      </c>
    </row>
    <row r="67" spans="1:7" x14ac:dyDescent="0.3">
      <c r="A67" t="s">
        <v>70</v>
      </c>
      <c r="B67">
        <v>0.92718999999999996</v>
      </c>
      <c r="C67">
        <v>0.89800999999999997</v>
      </c>
      <c r="D67">
        <f t="shared" si="0"/>
        <v>0.91129627651225309</v>
      </c>
      <c r="E67">
        <v>0.93930000000000002</v>
      </c>
      <c r="F67">
        <v>0.91832000000000003</v>
      </c>
      <c r="G67">
        <f t="shared" si="1"/>
        <v>0.92784069515858347</v>
      </c>
    </row>
    <row r="68" spans="1:7" x14ac:dyDescent="0.3">
      <c r="A68" t="s">
        <v>71</v>
      </c>
      <c r="B68">
        <v>2.7469E-2</v>
      </c>
      <c r="C68">
        <v>4.2044999999999999E-2</v>
      </c>
      <c r="D68">
        <f t="shared" ref="D68:D131" si="2">(B68*231.484  +C68*276.913)/(231.484+ 276.913 )</f>
        <v>3.5408236242542732E-2</v>
      </c>
      <c r="E68">
        <v>2.6414E-2</v>
      </c>
      <c r="F68">
        <v>3.5233E-2</v>
      </c>
      <c r="G68">
        <f t="shared" ref="G68:G131" si="3">(E68*169.806  +F68*204.382)/(169.806+ 204.382 )</f>
        <v>3.1230949923567834E-2</v>
      </c>
    </row>
    <row r="69" spans="1:7" x14ac:dyDescent="0.3">
      <c r="A69" t="s">
        <v>72</v>
      </c>
      <c r="B69">
        <v>8440.0717999999997</v>
      </c>
      <c r="C69">
        <v>3792.2905000000001</v>
      </c>
      <c r="D69">
        <f t="shared" si="2"/>
        <v>5908.5244794475566</v>
      </c>
      <c r="E69">
        <v>11923.6713</v>
      </c>
      <c r="F69">
        <v>4826.6030000000001</v>
      </c>
      <c r="G69">
        <f t="shared" si="3"/>
        <v>8047.2428381289619</v>
      </c>
    </row>
    <row r="70" spans="1:7" x14ac:dyDescent="0.3">
      <c r="A70" t="s">
        <v>73</v>
      </c>
      <c r="B70">
        <v>843.54229999999995</v>
      </c>
      <c r="C70">
        <v>402.05459999999999</v>
      </c>
      <c r="D70">
        <f t="shared" si="2"/>
        <v>603.07336829879011</v>
      </c>
      <c r="E70">
        <v>1280.6157000000001</v>
      </c>
      <c r="F70">
        <v>599.86710000000005</v>
      </c>
      <c r="G70">
        <f t="shared" si="3"/>
        <v>908.78987884806577</v>
      </c>
    </row>
    <row r="71" spans="1:7" x14ac:dyDescent="0.3">
      <c r="A71" t="s">
        <v>74</v>
      </c>
      <c r="B71">
        <v>0.82569000000000004</v>
      </c>
      <c r="C71">
        <v>0.74463000000000001</v>
      </c>
      <c r="D71">
        <f t="shared" si="2"/>
        <v>0.78153834729551908</v>
      </c>
      <c r="E71">
        <v>0.78902000000000005</v>
      </c>
      <c r="F71">
        <v>0.55364000000000002</v>
      </c>
      <c r="G71">
        <f t="shared" si="3"/>
        <v>0.66045512042075116</v>
      </c>
    </row>
    <row r="72" spans="1:7" x14ac:dyDescent="0.3">
      <c r="A72" t="s">
        <v>75</v>
      </c>
      <c r="B72">
        <v>0.20191000000000001</v>
      </c>
      <c r="C72">
        <v>0.20161000000000001</v>
      </c>
      <c r="D72">
        <f t="shared" si="2"/>
        <v>0.20174659640005743</v>
      </c>
      <c r="E72">
        <v>0.24607999999999999</v>
      </c>
      <c r="F72">
        <v>0.16327</v>
      </c>
      <c r="G72">
        <f t="shared" si="3"/>
        <v>0.20084906416026169</v>
      </c>
    </row>
    <row r="73" spans="1:7" x14ac:dyDescent="0.3">
      <c r="A73" t="s">
        <v>76</v>
      </c>
      <c r="B73">
        <v>4.3343E-2</v>
      </c>
      <c r="C73">
        <v>6.2453000000000002E-2</v>
      </c>
      <c r="D73">
        <f t="shared" si="2"/>
        <v>5.3751809316341367E-2</v>
      </c>
      <c r="E73">
        <v>6.0926000000000001E-2</v>
      </c>
      <c r="F73">
        <v>0.11845</v>
      </c>
      <c r="G73">
        <f t="shared" si="3"/>
        <v>9.2345687878820276E-2</v>
      </c>
    </row>
    <row r="74" spans="1:7" x14ac:dyDescent="0.3">
      <c r="A74" t="s">
        <v>77</v>
      </c>
      <c r="B74">
        <v>7.8998000000000002E-3</v>
      </c>
      <c r="C74">
        <v>1.0852000000000001E-2</v>
      </c>
      <c r="D74">
        <f t="shared" si="2"/>
        <v>9.5078003591681295E-3</v>
      </c>
      <c r="E74">
        <v>1.3004999999999999E-2</v>
      </c>
      <c r="F74">
        <v>1.6174000000000001E-2</v>
      </c>
      <c r="G74">
        <f t="shared" si="3"/>
        <v>1.4735912156456116E-2</v>
      </c>
    </row>
    <row r="75" spans="1:7" x14ac:dyDescent="0.3">
      <c r="A75" t="s">
        <v>78</v>
      </c>
      <c r="B75">
        <v>3.8094000000000001</v>
      </c>
      <c r="C75">
        <v>3.4672000000000001</v>
      </c>
      <c r="D75">
        <f t="shared" si="2"/>
        <v>3.6230109603321807</v>
      </c>
      <c r="E75">
        <v>3.6432000000000002</v>
      </c>
      <c r="F75">
        <v>2.8708</v>
      </c>
      <c r="G75">
        <f t="shared" si="3"/>
        <v>3.2213140581739661</v>
      </c>
    </row>
    <row r="76" spans="1:7" x14ac:dyDescent="0.3">
      <c r="A76" t="s">
        <v>79</v>
      </c>
      <c r="B76">
        <v>0.17544999999999999</v>
      </c>
      <c r="C76">
        <v>0.17857999999999999</v>
      </c>
      <c r="D76">
        <f t="shared" si="2"/>
        <v>0.17715484422606742</v>
      </c>
      <c r="E76">
        <v>0.22084999999999999</v>
      </c>
      <c r="F76">
        <v>0.16564999999999999</v>
      </c>
      <c r="G76">
        <f t="shared" si="3"/>
        <v>0.19069968411600585</v>
      </c>
    </row>
    <row r="77" spans="1:7" x14ac:dyDescent="0.3">
      <c r="A77" t="s">
        <v>80</v>
      </c>
      <c r="B77">
        <v>0.68423999999999996</v>
      </c>
      <c r="C77">
        <v>0.71218000000000004</v>
      </c>
      <c r="D77">
        <f t="shared" si="2"/>
        <v>0.69945832194131741</v>
      </c>
      <c r="E77">
        <v>0.70594000000000001</v>
      </c>
      <c r="F77">
        <v>0.77168000000000003</v>
      </c>
      <c r="G77">
        <f t="shared" si="3"/>
        <v>0.74184727837343811</v>
      </c>
    </row>
    <row r="78" spans="1:7" x14ac:dyDescent="0.3">
      <c r="A78" t="s">
        <v>81</v>
      </c>
      <c r="B78">
        <v>5.7662999999999999E-2</v>
      </c>
      <c r="C78">
        <v>5.9700999999999997E-2</v>
      </c>
      <c r="D78">
        <f t="shared" si="2"/>
        <v>5.8773055122276485E-2</v>
      </c>
      <c r="E78">
        <v>7.2647000000000003E-2</v>
      </c>
      <c r="F78">
        <v>5.5028000000000001E-2</v>
      </c>
      <c r="G78">
        <f t="shared" si="3"/>
        <v>6.3023477978983833E-2</v>
      </c>
    </row>
    <row r="79" spans="1:7" x14ac:dyDescent="0.3">
      <c r="A79" t="s">
        <v>82</v>
      </c>
      <c r="B79">
        <v>0.11758</v>
      </c>
      <c r="C79">
        <v>0.16281000000000001</v>
      </c>
      <c r="D79">
        <f t="shared" si="2"/>
        <v>0.14221581608467398</v>
      </c>
      <c r="E79">
        <v>0.17463000000000001</v>
      </c>
      <c r="F79">
        <v>0.23941999999999999</v>
      </c>
      <c r="G79">
        <f t="shared" si="3"/>
        <v>0.21001838706746342</v>
      </c>
    </row>
    <row r="80" spans="1:7" x14ac:dyDescent="0.3">
      <c r="A80" t="s">
        <v>83</v>
      </c>
      <c r="B80">
        <v>1.2659999999999999E-2</v>
      </c>
      <c r="C80">
        <v>1.7399999999999999E-2</v>
      </c>
      <c r="D80">
        <f t="shared" si="2"/>
        <v>1.524177687909252E-2</v>
      </c>
      <c r="E80">
        <v>2.4278000000000001E-2</v>
      </c>
      <c r="F80">
        <v>1.5497E-2</v>
      </c>
      <c r="G80">
        <f t="shared" si="3"/>
        <v>1.9481805728671153E-2</v>
      </c>
    </row>
    <row r="81" spans="1:7" x14ac:dyDescent="0.3">
      <c r="A81" t="s">
        <v>84</v>
      </c>
      <c r="B81">
        <v>10.7578</v>
      </c>
      <c r="C81">
        <v>8.0850000000000009</v>
      </c>
      <c r="D81">
        <f t="shared" si="2"/>
        <v>9.3019828602450456</v>
      </c>
      <c r="E81">
        <v>8.9632000000000005</v>
      </c>
      <c r="F81">
        <v>5.7358000000000002</v>
      </c>
      <c r="G81">
        <f t="shared" si="3"/>
        <v>7.2003896832608216</v>
      </c>
    </row>
    <row r="82" spans="1:7" x14ac:dyDescent="0.3">
      <c r="A82" t="s">
        <v>85</v>
      </c>
      <c r="B82">
        <v>3.2455999999999999E-2</v>
      </c>
      <c r="C82">
        <v>7.7832999999999999E-2</v>
      </c>
      <c r="D82">
        <f t="shared" si="2"/>
        <v>5.7171883848645848E-2</v>
      </c>
      <c r="E82">
        <v>7.7986E-2</v>
      </c>
      <c r="F82">
        <v>5.5327000000000001E-2</v>
      </c>
      <c r="G82">
        <f t="shared" si="3"/>
        <v>6.5609623050445237E-2</v>
      </c>
    </row>
    <row r="83" spans="1:7" x14ac:dyDescent="0.3">
      <c r="A83" t="s">
        <v>86</v>
      </c>
      <c r="B83">
        <v>3.0428000000000002</v>
      </c>
      <c r="C83">
        <v>2.7892999999999999</v>
      </c>
      <c r="D83">
        <f t="shared" si="2"/>
        <v>2.9047239580485327</v>
      </c>
      <c r="E83">
        <v>2.9489000000000001</v>
      </c>
      <c r="F83">
        <v>2.3946999999999998</v>
      </c>
      <c r="G83">
        <f t="shared" si="3"/>
        <v>2.6461951981356968</v>
      </c>
    </row>
    <row r="84" spans="1:7" x14ac:dyDescent="0.3">
      <c r="A84" t="s">
        <v>87</v>
      </c>
      <c r="B84">
        <v>7.2697999999999999E-3</v>
      </c>
      <c r="C84">
        <v>1.2630000000000001E-2</v>
      </c>
      <c r="D84">
        <f t="shared" si="2"/>
        <v>1.0189386588040448E-2</v>
      </c>
      <c r="E84">
        <v>2.2942000000000001E-2</v>
      </c>
      <c r="F84">
        <v>2.4799000000000002E-2</v>
      </c>
      <c r="G84">
        <f t="shared" si="3"/>
        <v>2.3956295952836545E-2</v>
      </c>
    </row>
    <row r="85" spans="1:7" x14ac:dyDescent="0.3">
      <c r="A85" t="s">
        <v>88</v>
      </c>
      <c r="B85">
        <v>-0.40810000000000002</v>
      </c>
      <c r="C85">
        <v>-0.38971</v>
      </c>
      <c r="D85">
        <f t="shared" si="2"/>
        <v>-0.39808335932352074</v>
      </c>
      <c r="E85">
        <v>-0.43542999999999998</v>
      </c>
      <c r="F85">
        <v>-0.42825000000000002</v>
      </c>
      <c r="G85">
        <f t="shared" si="3"/>
        <v>-0.43150827412958193</v>
      </c>
    </row>
    <row r="86" spans="1:7" x14ac:dyDescent="0.3">
      <c r="A86" t="s">
        <v>89</v>
      </c>
      <c r="B86">
        <v>7.7324000000000004E-2</v>
      </c>
      <c r="C86">
        <v>9.0809000000000001E-2</v>
      </c>
      <c r="D86">
        <f t="shared" si="2"/>
        <v>8.4668991817418271E-2</v>
      </c>
      <c r="E86">
        <v>0.10153</v>
      </c>
      <c r="F86">
        <v>9.9159999999999998E-2</v>
      </c>
      <c r="G86">
        <f t="shared" si="3"/>
        <v>0.10023550274193721</v>
      </c>
    </row>
    <row r="87" spans="1:7" x14ac:dyDescent="0.3">
      <c r="A87" t="s">
        <v>90</v>
      </c>
      <c r="B87">
        <v>0.92357999999999996</v>
      </c>
      <c r="C87">
        <v>0.89680000000000004</v>
      </c>
      <c r="D87">
        <f t="shared" si="2"/>
        <v>0.90899350531179368</v>
      </c>
      <c r="E87">
        <v>0.92745</v>
      </c>
      <c r="F87">
        <v>0.88490000000000002</v>
      </c>
      <c r="G87">
        <f t="shared" si="3"/>
        <v>0.90420913150608795</v>
      </c>
    </row>
    <row r="88" spans="1:7" x14ac:dyDescent="0.3">
      <c r="A88" t="s">
        <v>91</v>
      </c>
      <c r="B88">
        <v>2.4067000000000002E-2</v>
      </c>
      <c r="C88">
        <v>3.465E-2</v>
      </c>
      <c r="D88">
        <f t="shared" si="2"/>
        <v>2.9831334327307203E-2</v>
      </c>
      <c r="E88">
        <v>2.7184E-2</v>
      </c>
      <c r="F88">
        <v>3.6563999999999999E-2</v>
      </c>
      <c r="G88">
        <f t="shared" si="3"/>
        <v>3.2307368894780163E-2</v>
      </c>
    </row>
    <row r="89" spans="1:7" x14ac:dyDescent="0.3">
      <c r="A89" t="s">
        <v>92</v>
      </c>
      <c r="B89">
        <v>40.852800000000002</v>
      </c>
      <c r="C89">
        <v>24.1401</v>
      </c>
      <c r="D89">
        <f t="shared" si="2"/>
        <v>31.749748850799666</v>
      </c>
      <c r="E89">
        <v>34.503399999999999</v>
      </c>
      <c r="F89">
        <v>14.6554</v>
      </c>
      <c r="G89">
        <f t="shared" si="3"/>
        <v>23.662395114755149</v>
      </c>
    </row>
    <row r="90" spans="1:7" x14ac:dyDescent="0.3">
      <c r="A90" t="s">
        <v>93</v>
      </c>
      <c r="B90">
        <v>0.32841999999999999</v>
      </c>
      <c r="C90">
        <v>0.14585999999999999</v>
      </c>
      <c r="D90">
        <f t="shared" si="2"/>
        <v>0.22898346264828467</v>
      </c>
      <c r="E90">
        <v>0.21598000000000001</v>
      </c>
      <c r="F90">
        <v>0.20452999999999999</v>
      </c>
      <c r="G90">
        <f t="shared" si="3"/>
        <v>0.20972599425957006</v>
      </c>
    </row>
    <row r="91" spans="1:7" x14ac:dyDescent="0.3">
      <c r="A91" t="s">
        <v>94</v>
      </c>
      <c r="B91">
        <v>0.97431000000000001</v>
      </c>
      <c r="C91">
        <v>0.82994999999999997</v>
      </c>
      <c r="D91">
        <f t="shared" si="2"/>
        <v>0.8956801877076378</v>
      </c>
      <c r="E91">
        <v>0.90695999999999999</v>
      </c>
      <c r="F91">
        <v>0.53280000000000005</v>
      </c>
      <c r="G91">
        <f t="shared" si="3"/>
        <v>0.70259329363849199</v>
      </c>
    </row>
    <row r="92" spans="1:7" x14ac:dyDescent="0.3">
      <c r="A92" t="s">
        <v>95</v>
      </c>
      <c r="B92">
        <v>0.27483000000000002</v>
      </c>
      <c r="C92">
        <v>0.20929</v>
      </c>
      <c r="D92">
        <f t="shared" si="2"/>
        <v>0.23913176019921442</v>
      </c>
      <c r="E92">
        <v>0.26223000000000002</v>
      </c>
      <c r="F92">
        <v>0.13341</v>
      </c>
      <c r="G92">
        <f t="shared" si="3"/>
        <v>0.19186833890985283</v>
      </c>
    </row>
    <row r="93" spans="1:7" x14ac:dyDescent="0.3">
      <c r="A93" t="s">
        <v>96</v>
      </c>
      <c r="B93">
        <v>0.95896999999999999</v>
      </c>
      <c r="C93">
        <v>0.94642999999999999</v>
      </c>
      <c r="D93">
        <f t="shared" si="2"/>
        <v>0.95213972952240078</v>
      </c>
      <c r="E93">
        <v>0.96792</v>
      </c>
      <c r="F93">
        <v>0.95838000000000001</v>
      </c>
      <c r="G93">
        <f t="shared" si="3"/>
        <v>0.96270923888526627</v>
      </c>
    </row>
    <row r="94" spans="1:7" x14ac:dyDescent="0.3">
      <c r="A94" t="s">
        <v>97</v>
      </c>
      <c r="B94">
        <v>1.1573999999999999E-2</v>
      </c>
      <c r="C94">
        <v>1.342E-2</v>
      </c>
      <c r="D94">
        <f t="shared" si="2"/>
        <v>1.2579476818313246E-2</v>
      </c>
      <c r="E94">
        <v>9.1511000000000006E-3</v>
      </c>
      <c r="F94">
        <v>1.0234E-2</v>
      </c>
      <c r="G94">
        <f t="shared" si="3"/>
        <v>9.7425814686735012E-3</v>
      </c>
    </row>
    <row r="95" spans="1:7" x14ac:dyDescent="0.3">
      <c r="A95" t="s">
        <v>98</v>
      </c>
      <c r="B95">
        <v>9652.8814000000002</v>
      </c>
      <c r="C95">
        <v>4342.0922</v>
      </c>
      <c r="D95">
        <f t="shared" si="2"/>
        <v>6760.2078206130245</v>
      </c>
      <c r="E95">
        <v>13554.9606</v>
      </c>
      <c r="F95">
        <v>5854.5095000000001</v>
      </c>
      <c r="G95">
        <f t="shared" si="3"/>
        <v>9348.9636232925695</v>
      </c>
    </row>
    <row r="96" spans="1:7" x14ac:dyDescent="0.3">
      <c r="A96" t="s">
        <v>99</v>
      </c>
      <c r="B96">
        <v>212.0343</v>
      </c>
      <c r="C96">
        <v>114.09439999999999</v>
      </c>
      <c r="D96">
        <f t="shared" si="2"/>
        <v>158.68852587328405</v>
      </c>
      <c r="E96">
        <v>200.18709999999999</v>
      </c>
      <c r="F96">
        <v>288.99290000000002</v>
      </c>
      <c r="G96">
        <f t="shared" si="3"/>
        <v>248.69295004222477</v>
      </c>
    </row>
    <row r="97" spans="1:7" x14ac:dyDescent="0.3">
      <c r="A97" t="s">
        <v>100</v>
      </c>
      <c r="B97">
        <v>0.62504000000000004</v>
      </c>
      <c r="C97">
        <v>0.54869000000000001</v>
      </c>
      <c r="D97">
        <f t="shared" si="2"/>
        <v>0.58345378381461732</v>
      </c>
      <c r="E97">
        <v>0.57237000000000005</v>
      </c>
      <c r="F97">
        <v>0.40278999999999998</v>
      </c>
      <c r="G97">
        <f t="shared" si="3"/>
        <v>0.47974517087667162</v>
      </c>
    </row>
    <row r="98" spans="1:7" x14ac:dyDescent="0.3">
      <c r="A98" t="s">
        <v>101</v>
      </c>
      <c r="B98">
        <v>0.1105</v>
      </c>
      <c r="C98">
        <v>9.3804999999999999E-2</v>
      </c>
      <c r="D98">
        <f t="shared" si="2"/>
        <v>0.10140658966319627</v>
      </c>
      <c r="E98">
        <v>0.11821</v>
      </c>
      <c r="F98">
        <v>7.4701000000000004E-2</v>
      </c>
      <c r="G98">
        <f t="shared" si="3"/>
        <v>9.444532438774092E-2</v>
      </c>
    </row>
    <row r="99" spans="1:7" x14ac:dyDescent="0.3">
      <c r="A99" t="s">
        <v>102</v>
      </c>
      <c r="B99">
        <v>4.9315999999999999E-2</v>
      </c>
      <c r="C99">
        <v>7.0674000000000001E-2</v>
      </c>
      <c r="D99">
        <f t="shared" si="2"/>
        <v>6.0949246958577639E-2</v>
      </c>
      <c r="E99">
        <v>6.6836000000000007E-2</v>
      </c>
      <c r="F99">
        <v>0.12864999999999999</v>
      </c>
      <c r="G99">
        <f t="shared" si="3"/>
        <v>0.10059889177632633</v>
      </c>
    </row>
    <row r="100" spans="1:7" x14ac:dyDescent="0.3">
      <c r="A100" t="s">
        <v>103</v>
      </c>
      <c r="B100">
        <v>5.5281999999999996E-3</v>
      </c>
      <c r="C100">
        <v>7.3945E-3</v>
      </c>
      <c r="D100">
        <f t="shared" si="2"/>
        <v>6.5447337952426934E-3</v>
      </c>
      <c r="E100">
        <v>9.5595000000000003E-3</v>
      </c>
      <c r="F100">
        <v>1.1256E-2</v>
      </c>
      <c r="G100">
        <f t="shared" si="3"/>
        <v>1.0486130632195582E-2</v>
      </c>
    </row>
    <row r="101" spans="1:7" x14ac:dyDescent="0.3">
      <c r="A101" t="s">
        <v>104</v>
      </c>
      <c r="B101">
        <v>3.6499000000000001</v>
      </c>
      <c r="C101">
        <v>3.3109000000000002</v>
      </c>
      <c r="D101">
        <f t="shared" si="2"/>
        <v>3.4652539320649018</v>
      </c>
      <c r="E101">
        <v>3.4906000000000001</v>
      </c>
      <c r="F101">
        <v>2.7507999999999999</v>
      </c>
      <c r="G101">
        <f t="shared" si="3"/>
        <v>3.0865202229895132</v>
      </c>
    </row>
    <row r="102" spans="1:7" x14ac:dyDescent="0.3">
      <c r="A102" t="s">
        <v>105</v>
      </c>
      <c r="B102">
        <v>0.11924999999999999</v>
      </c>
      <c r="C102">
        <v>0.10829</v>
      </c>
      <c r="D102">
        <f t="shared" si="2"/>
        <v>0.11328032181543163</v>
      </c>
      <c r="E102">
        <v>0.13481000000000001</v>
      </c>
      <c r="F102">
        <v>9.9181000000000005E-2</v>
      </c>
      <c r="G102">
        <f t="shared" si="3"/>
        <v>0.11534939122045604</v>
      </c>
    </row>
    <row r="103" spans="1:7" x14ac:dyDescent="0.3">
      <c r="A103" t="s">
        <v>106</v>
      </c>
      <c r="B103">
        <v>0.73360999999999998</v>
      </c>
      <c r="C103">
        <v>0.76232</v>
      </c>
      <c r="D103">
        <f t="shared" si="2"/>
        <v>0.74924772451450339</v>
      </c>
      <c r="E103">
        <v>0.75768000000000002</v>
      </c>
      <c r="F103">
        <v>0.81615000000000004</v>
      </c>
      <c r="G103">
        <f t="shared" si="3"/>
        <v>0.78961639437929609</v>
      </c>
    </row>
    <row r="104" spans="1:7" x14ac:dyDescent="0.3">
      <c r="A104" t="s">
        <v>107</v>
      </c>
      <c r="B104">
        <v>3.5935000000000002E-2</v>
      </c>
      <c r="C104">
        <v>3.3175999999999997E-2</v>
      </c>
      <c r="D104">
        <f t="shared" si="2"/>
        <v>3.4432231559194872E-2</v>
      </c>
      <c r="E104">
        <v>4.2064999999999998E-2</v>
      </c>
      <c r="F104">
        <v>2.9909999999999999E-2</v>
      </c>
      <c r="G104">
        <f t="shared" si="3"/>
        <v>3.5425922290399481E-2</v>
      </c>
    </row>
    <row r="105" spans="1:7" x14ac:dyDescent="0.3">
      <c r="A105" t="s">
        <v>108</v>
      </c>
      <c r="B105">
        <v>0.12792999999999999</v>
      </c>
      <c r="C105">
        <v>0.17816000000000001</v>
      </c>
      <c r="D105">
        <f t="shared" si="2"/>
        <v>0.15528920941705007</v>
      </c>
      <c r="E105">
        <v>0.18679000000000001</v>
      </c>
      <c r="F105">
        <v>0.24870999999999999</v>
      </c>
      <c r="G105">
        <f t="shared" si="3"/>
        <v>0.22061078912204563</v>
      </c>
    </row>
    <row r="106" spans="1:7" x14ac:dyDescent="0.3">
      <c r="A106" t="s">
        <v>109</v>
      </c>
      <c r="B106">
        <v>7.816E-3</v>
      </c>
      <c r="C106">
        <v>1.1436999999999999E-2</v>
      </c>
      <c r="D106">
        <f t="shared" si="2"/>
        <v>9.7882814513067535E-3</v>
      </c>
      <c r="E106">
        <v>1.7125999999999999E-2</v>
      </c>
      <c r="F106">
        <v>1.1405999999999999E-2</v>
      </c>
      <c r="G106">
        <f t="shared" si="3"/>
        <v>1.4001728136658578E-2</v>
      </c>
    </row>
    <row r="107" spans="1:7" x14ac:dyDescent="0.3">
      <c r="A107" t="s">
        <v>110</v>
      </c>
      <c r="B107">
        <v>10.8621</v>
      </c>
      <c r="C107">
        <v>8.2094000000000005</v>
      </c>
      <c r="D107">
        <f t="shared" si="2"/>
        <v>9.4172309014411955</v>
      </c>
      <c r="E107">
        <v>9.1433999999999997</v>
      </c>
      <c r="F107">
        <v>5.8643999999999998</v>
      </c>
      <c r="G107">
        <f t="shared" si="3"/>
        <v>7.3524056923257843</v>
      </c>
    </row>
    <row r="108" spans="1:7" x14ac:dyDescent="0.3">
      <c r="A108" t="s">
        <v>111</v>
      </c>
      <c r="B108">
        <v>4.6498999999999999E-2</v>
      </c>
      <c r="C108">
        <v>3.0762999999999999E-2</v>
      </c>
      <c r="D108">
        <f t="shared" si="2"/>
        <v>3.7927936504346012E-2</v>
      </c>
      <c r="E108">
        <v>5.0013000000000002E-2</v>
      </c>
      <c r="F108">
        <v>4.0314999999999997E-2</v>
      </c>
      <c r="G108">
        <f t="shared" si="3"/>
        <v>4.4715939068062045E-2</v>
      </c>
    </row>
    <row r="109" spans="1:7" x14ac:dyDescent="0.3">
      <c r="A109" t="s">
        <v>112</v>
      </c>
      <c r="B109">
        <v>3.0518000000000001</v>
      </c>
      <c r="C109">
        <v>2.798</v>
      </c>
      <c r="D109">
        <f t="shared" si="2"/>
        <v>2.9135605544485905</v>
      </c>
      <c r="E109">
        <v>2.9653</v>
      </c>
      <c r="F109">
        <v>2.4041000000000001</v>
      </c>
      <c r="G109">
        <f t="shared" si="3"/>
        <v>2.6587717885127264</v>
      </c>
    </row>
    <row r="110" spans="1:7" x14ac:dyDescent="0.3">
      <c r="A110" t="s">
        <v>113</v>
      </c>
      <c r="B110">
        <v>1.3214999999999999E-2</v>
      </c>
      <c r="C110">
        <v>2.0036999999999999E-2</v>
      </c>
      <c r="D110">
        <f t="shared" si="2"/>
        <v>1.6930797862693917E-2</v>
      </c>
      <c r="E110">
        <v>3.4174999999999997E-2</v>
      </c>
      <c r="F110">
        <v>3.2240999999999999E-2</v>
      </c>
      <c r="G110">
        <f t="shared" si="3"/>
        <v>3.3118646541310789E-2</v>
      </c>
    </row>
    <row r="111" spans="1:7" x14ac:dyDescent="0.3">
      <c r="A111" t="s">
        <v>114</v>
      </c>
      <c r="B111">
        <v>-0.48464000000000002</v>
      </c>
      <c r="C111">
        <v>-0.4768</v>
      </c>
      <c r="D111">
        <f t="shared" si="2"/>
        <v>-0.48036971925483429</v>
      </c>
      <c r="E111">
        <v>-0.51826000000000005</v>
      </c>
      <c r="F111">
        <v>-0.51678000000000002</v>
      </c>
      <c r="G111">
        <f t="shared" si="3"/>
        <v>-0.51745162196542926</v>
      </c>
    </row>
    <row r="112" spans="1:7" x14ac:dyDescent="0.3">
      <c r="A112" t="s">
        <v>115</v>
      </c>
      <c r="B112">
        <v>4.8759999999999998E-2</v>
      </c>
      <c r="C112">
        <v>4.8659000000000001E-2</v>
      </c>
      <c r="D112">
        <f t="shared" si="2"/>
        <v>4.8704987454686002E-2</v>
      </c>
      <c r="E112">
        <v>5.3495000000000001E-2</v>
      </c>
      <c r="F112">
        <v>4.9105000000000003E-2</v>
      </c>
      <c r="G112">
        <f t="shared" si="3"/>
        <v>5.1097175965022938E-2</v>
      </c>
    </row>
    <row r="113" spans="1:7" x14ac:dyDescent="0.3">
      <c r="A113" t="s">
        <v>116</v>
      </c>
      <c r="B113">
        <v>0.94935999999999998</v>
      </c>
      <c r="C113">
        <v>0.93428</v>
      </c>
      <c r="D113">
        <f t="shared" si="2"/>
        <v>0.94114624570955374</v>
      </c>
      <c r="E113">
        <v>0.95479999999999998</v>
      </c>
      <c r="F113">
        <v>0.92337999999999998</v>
      </c>
      <c r="G113">
        <f t="shared" si="3"/>
        <v>0.93763835280661056</v>
      </c>
    </row>
    <row r="114" spans="1:7" x14ac:dyDescent="0.3">
      <c r="A114" t="s">
        <v>117</v>
      </c>
      <c r="B114">
        <v>1.2234999999999999E-2</v>
      </c>
      <c r="C114">
        <v>1.4102E-2</v>
      </c>
      <c r="D114">
        <f t="shared" si="2"/>
        <v>1.3251915070309227E-2</v>
      </c>
      <c r="E114">
        <v>1.0739E-2</v>
      </c>
      <c r="F114">
        <v>1.3797E-2</v>
      </c>
      <c r="G114">
        <f t="shared" si="3"/>
        <v>1.2409283803863301E-2</v>
      </c>
    </row>
    <row r="115" spans="1:7" x14ac:dyDescent="0.3">
      <c r="A115" t="s">
        <v>118</v>
      </c>
      <c r="B115">
        <v>0.48469598954647602</v>
      </c>
      <c r="C115">
        <v>0.47891381378144898</v>
      </c>
      <c r="D115">
        <f t="shared" si="2"/>
        <v>0.48154656176145577</v>
      </c>
      <c r="E115">
        <v>0.504722118903423</v>
      </c>
      <c r="F115">
        <v>0.49107890351654099</v>
      </c>
      <c r="G115">
        <f t="shared" si="3"/>
        <v>0.49727017590364292</v>
      </c>
    </row>
    <row r="116" spans="1:7" x14ac:dyDescent="0.3">
      <c r="A116" t="s">
        <v>119</v>
      </c>
      <c r="B116">
        <v>79.700348760425101</v>
      </c>
      <c r="C116">
        <v>55.576155737125099</v>
      </c>
      <c r="D116">
        <f t="shared" si="2"/>
        <v>66.560415474703362</v>
      </c>
      <c r="E116">
        <v>76.619270833333303</v>
      </c>
      <c r="F116">
        <v>36.940485313558597</v>
      </c>
      <c r="G116">
        <f t="shared" si="3"/>
        <v>54.946663635607578</v>
      </c>
    </row>
    <row r="117" spans="1:7" x14ac:dyDescent="0.3">
      <c r="A117" t="s">
        <v>120</v>
      </c>
      <c r="B117">
        <v>78.1576857282502</v>
      </c>
      <c r="C117">
        <v>77.357862903225794</v>
      </c>
      <c r="D117">
        <f t="shared" si="2"/>
        <v>77.722039298499467</v>
      </c>
      <c r="E117">
        <v>77.480555555555597</v>
      </c>
      <c r="F117">
        <v>71.901205193615894</v>
      </c>
      <c r="G117">
        <f t="shared" si="3"/>
        <v>74.433106717875191</v>
      </c>
    </row>
    <row r="118" spans="1:7" x14ac:dyDescent="0.3">
      <c r="A118" t="s">
        <v>121</v>
      </c>
      <c r="B118">
        <v>44.823003109336298</v>
      </c>
      <c r="C118">
        <v>44.289360498019299</v>
      </c>
      <c r="D118">
        <f t="shared" si="2"/>
        <v>44.532339363429799</v>
      </c>
      <c r="E118">
        <v>46.903065898345197</v>
      </c>
      <c r="F118">
        <v>45.158758073067297</v>
      </c>
      <c r="G118">
        <f t="shared" si="3"/>
        <v>45.95032256626093</v>
      </c>
    </row>
    <row r="119" spans="1:7" x14ac:dyDescent="0.3">
      <c r="A119" t="s">
        <v>122</v>
      </c>
      <c r="B119">
        <v>1.0508679649915999E-2</v>
      </c>
      <c r="C119">
        <v>1.1558641975308599E-2</v>
      </c>
      <c r="D119">
        <f t="shared" si="2"/>
        <v>1.1080571729160056E-2</v>
      </c>
      <c r="E119">
        <v>1.0278032153032199E-2</v>
      </c>
      <c r="F119">
        <v>1.21539102703486E-2</v>
      </c>
      <c r="G119">
        <f t="shared" si="3"/>
        <v>1.1302639359498897E-2</v>
      </c>
    </row>
    <row r="120" spans="1:7" x14ac:dyDescent="0.3">
      <c r="A120" t="s">
        <v>123</v>
      </c>
      <c r="B120">
        <v>0.92723013060714699</v>
      </c>
      <c r="C120">
        <v>0.91023668514784895</v>
      </c>
      <c r="D120">
        <f t="shared" si="2"/>
        <v>0.91797416339555715</v>
      </c>
      <c r="E120">
        <v>0.91695307677469096</v>
      </c>
      <c r="F120">
        <v>0.87178296281809997</v>
      </c>
      <c r="G120">
        <f t="shared" si="3"/>
        <v>0.89228109843579195</v>
      </c>
    </row>
    <row r="121" spans="1:7" x14ac:dyDescent="0.3">
      <c r="A121" t="s">
        <v>124</v>
      </c>
      <c r="B121">
        <v>1.35285312805474</v>
      </c>
      <c r="C121">
        <v>1.7336189516128999</v>
      </c>
      <c r="D121">
        <f t="shared" si="2"/>
        <v>1.5602481490697355</v>
      </c>
      <c r="E121">
        <v>1.75277777777778</v>
      </c>
      <c r="F121">
        <v>3.0321453100470999</v>
      </c>
      <c r="G121">
        <f t="shared" si="3"/>
        <v>2.4515700826626725</v>
      </c>
    </row>
    <row r="122" spans="1:7" x14ac:dyDescent="0.3">
      <c r="A122" t="s">
        <v>125</v>
      </c>
      <c r="B122">
        <v>0.48228318656401298</v>
      </c>
      <c r="C122">
        <v>0.47418190030075902</v>
      </c>
      <c r="D122">
        <f t="shared" si="2"/>
        <v>0.47787058876540983</v>
      </c>
      <c r="E122">
        <v>0.49868141269721</v>
      </c>
      <c r="F122">
        <v>0.48056822687356598</v>
      </c>
      <c r="G122">
        <f t="shared" si="3"/>
        <v>0.48878796569995731</v>
      </c>
    </row>
    <row r="123" spans="1:7" x14ac:dyDescent="0.3">
      <c r="A123" t="s">
        <v>126</v>
      </c>
      <c r="B123">
        <v>0.49707071046103901</v>
      </c>
      <c r="C123">
        <v>0.532952989550603</v>
      </c>
      <c r="D123">
        <f t="shared" si="2"/>
        <v>0.51661502238563417</v>
      </c>
      <c r="E123">
        <v>0.57357649465420002</v>
      </c>
      <c r="F123">
        <v>0.697397322525106</v>
      </c>
      <c r="G123">
        <f t="shared" si="3"/>
        <v>0.64120760105502406</v>
      </c>
    </row>
    <row r="124" spans="1:7" x14ac:dyDescent="0.3">
      <c r="A124" t="s">
        <v>127</v>
      </c>
      <c r="B124">
        <v>74.618110891140901</v>
      </c>
      <c r="C124">
        <v>52.2238353919563</v>
      </c>
      <c r="D124">
        <f t="shared" si="2"/>
        <v>62.420426775566447</v>
      </c>
      <c r="E124">
        <v>74.029974488811703</v>
      </c>
      <c r="F124">
        <v>33.929048440634404</v>
      </c>
      <c r="G124">
        <f t="shared" si="3"/>
        <v>52.126793554151668</v>
      </c>
    </row>
    <row r="125" spans="1:7" x14ac:dyDescent="0.3">
      <c r="A125" t="s">
        <v>128</v>
      </c>
      <c r="B125">
        <v>101.622788887502</v>
      </c>
      <c r="C125">
        <v>74.037009231748698</v>
      </c>
      <c r="D125">
        <f t="shared" si="2"/>
        <v>86.597403210927169</v>
      </c>
      <c r="E125">
        <v>91.1267361111111</v>
      </c>
      <c r="F125">
        <v>63.565939100842797</v>
      </c>
      <c r="G125">
        <f t="shared" si="3"/>
        <v>76.072990895998231</v>
      </c>
    </row>
    <row r="126" spans="1:7" x14ac:dyDescent="0.3">
      <c r="A126" t="s">
        <v>129</v>
      </c>
      <c r="B126">
        <v>0.48445743610349701</v>
      </c>
      <c r="C126">
        <v>0.48393156997599102</v>
      </c>
      <c r="D126">
        <f t="shared" si="2"/>
        <v>0.48417100804242252</v>
      </c>
      <c r="E126">
        <v>0.51144063752450497</v>
      </c>
      <c r="F126">
        <v>0.50084222051181204</v>
      </c>
      <c r="G126">
        <f t="shared" si="3"/>
        <v>0.50565176758242192</v>
      </c>
    </row>
    <row r="127" spans="1:7" x14ac:dyDescent="0.3">
      <c r="A127" t="s">
        <v>130</v>
      </c>
      <c r="B127">
        <v>78.821603280848805</v>
      </c>
      <c r="C127">
        <v>52.656302233453097</v>
      </c>
      <c r="D127">
        <f t="shared" si="2"/>
        <v>64.569921998430758</v>
      </c>
      <c r="E127">
        <v>76.427547653958996</v>
      </c>
      <c r="F127">
        <v>37.968204026347799</v>
      </c>
      <c r="G127">
        <f t="shared" si="3"/>
        <v>55.421001294111996</v>
      </c>
    </row>
    <row r="128" spans="1:7" x14ac:dyDescent="0.3">
      <c r="A128" t="s">
        <v>131</v>
      </c>
      <c r="B128">
        <v>74.382954545454496</v>
      </c>
      <c r="C128">
        <v>71.864403600900204</v>
      </c>
      <c r="D128">
        <f t="shared" si="2"/>
        <v>73.011153575524759</v>
      </c>
      <c r="E128">
        <v>71.027904040404096</v>
      </c>
      <c r="F128">
        <v>67.426550461033202</v>
      </c>
      <c r="G128">
        <f t="shared" si="3"/>
        <v>69.060839764534805</v>
      </c>
    </row>
    <row r="129" spans="1:7" x14ac:dyDescent="0.3">
      <c r="A129" t="s">
        <v>132</v>
      </c>
      <c r="B129">
        <v>45.004062885291901</v>
      </c>
      <c r="C129">
        <v>45.111025124702202</v>
      </c>
      <c r="D129">
        <f t="shared" si="2"/>
        <v>45.062322935217104</v>
      </c>
      <c r="E129">
        <v>47.632995275333997</v>
      </c>
      <c r="F129">
        <v>46.253296837669502</v>
      </c>
      <c r="G129">
        <f t="shared" si="3"/>
        <v>46.879402091996361</v>
      </c>
    </row>
    <row r="130" spans="1:7" x14ac:dyDescent="0.3">
      <c r="A130" t="s">
        <v>133</v>
      </c>
      <c r="B130">
        <v>8.6125808348030599E-3</v>
      </c>
      <c r="C130">
        <v>8.6464910627336404E-3</v>
      </c>
      <c r="D130">
        <f t="shared" si="2"/>
        <v>8.6310510125321583E-3</v>
      </c>
      <c r="E130">
        <v>7.6971274339695398E-3</v>
      </c>
      <c r="F130">
        <v>9.4240223155103806E-3</v>
      </c>
      <c r="G130">
        <f t="shared" si="3"/>
        <v>8.640359792246876E-3</v>
      </c>
    </row>
    <row r="131" spans="1:7" x14ac:dyDescent="0.3">
      <c r="A131" t="s">
        <v>134</v>
      </c>
      <c r="B131">
        <v>0.90413860830527504</v>
      </c>
      <c r="C131">
        <v>0.88242938338751398</v>
      </c>
      <c r="D131">
        <f t="shared" si="2"/>
        <v>0.89231405662685837</v>
      </c>
      <c r="E131">
        <v>0.88419388542454003</v>
      </c>
      <c r="F131">
        <v>0.85175919200068395</v>
      </c>
      <c r="G131">
        <f t="shared" si="3"/>
        <v>0.86647801128813129</v>
      </c>
    </row>
    <row r="132" spans="1:7" x14ac:dyDescent="0.3">
      <c r="A132" t="s">
        <v>135</v>
      </c>
      <c r="B132">
        <v>1.50195707070707</v>
      </c>
      <c r="C132">
        <v>1.9496436609152299</v>
      </c>
      <c r="D132">
        <f t="shared" ref="D132:D195" si="4">(B132*231.484  +C132*276.913)/(231.484+ 276.913 )</f>
        <v>1.7458024056604866</v>
      </c>
      <c r="E132">
        <v>2.08421717171717</v>
      </c>
      <c r="F132">
        <v>3.28154604016673</v>
      </c>
      <c r="G132">
        <f t="shared" ref="G132:G195" si="5">(E132*169.806  +F132*204.382)/(169.806+ 204.382 )</f>
        <v>2.7381998456443353</v>
      </c>
    </row>
    <row r="133" spans="1:7" x14ac:dyDescent="0.3">
      <c r="A133" t="s">
        <v>136</v>
      </c>
      <c r="B133">
        <v>0.48161141513400002</v>
      </c>
      <c r="C133">
        <v>0.47840537992194998</v>
      </c>
      <c r="D133">
        <f t="shared" si="4"/>
        <v>0.479865156150028</v>
      </c>
      <c r="E133">
        <v>0.50407402285078096</v>
      </c>
      <c r="F133">
        <v>0.49003451594309599</v>
      </c>
      <c r="G133">
        <f t="shared" si="5"/>
        <v>0.49640562487755241</v>
      </c>
    </row>
    <row r="134" spans="1:7" x14ac:dyDescent="0.3">
      <c r="A134" t="s">
        <v>137</v>
      </c>
      <c r="B134">
        <v>0.50124083527952801</v>
      </c>
      <c r="C134">
        <v>0.54620855840191396</v>
      </c>
      <c r="D134">
        <f t="shared" si="4"/>
        <v>0.52573379474425574</v>
      </c>
      <c r="E134">
        <v>0.60316554030094505</v>
      </c>
      <c r="F134">
        <v>0.71907365416059899</v>
      </c>
      <c r="G134">
        <f t="shared" si="5"/>
        <v>0.66647471143113579</v>
      </c>
    </row>
    <row r="135" spans="1:7" x14ac:dyDescent="0.3">
      <c r="A135" t="s">
        <v>138</v>
      </c>
      <c r="B135">
        <v>70.610497430680496</v>
      </c>
      <c r="C135">
        <v>47.283173873237999</v>
      </c>
      <c r="D135">
        <f t="shared" si="4"/>
        <v>57.904601942976839</v>
      </c>
      <c r="E135">
        <v>71.381355245535204</v>
      </c>
      <c r="F135">
        <v>33.787623927876503</v>
      </c>
      <c r="G135">
        <f t="shared" si="5"/>
        <v>50.847607519350184</v>
      </c>
    </row>
    <row r="136" spans="1:7" x14ac:dyDescent="0.3">
      <c r="A136" t="s">
        <v>139</v>
      </c>
      <c r="B136">
        <v>114.878989644485</v>
      </c>
      <c r="C136">
        <v>82.024738092417806</v>
      </c>
      <c r="D136">
        <f t="shared" si="4"/>
        <v>96.983979721063776</v>
      </c>
      <c r="E136">
        <v>103.845287552949</v>
      </c>
      <c r="F136">
        <v>73.052579421068103</v>
      </c>
      <c r="G136">
        <f t="shared" si="5"/>
        <v>87.026268040270679</v>
      </c>
    </row>
    <row r="137" spans="1:7" x14ac:dyDescent="0.3">
      <c r="A137" t="s">
        <v>140</v>
      </c>
      <c r="B137">
        <v>0.48466869673961799</v>
      </c>
      <c r="C137">
        <v>0.478907178796044</v>
      </c>
      <c r="D137">
        <f t="shared" si="4"/>
        <v>0.48153052082923903</v>
      </c>
      <c r="E137">
        <v>0.50651588549682403</v>
      </c>
      <c r="F137">
        <v>0.49289816327913</v>
      </c>
      <c r="G137">
        <f t="shared" si="5"/>
        <v>0.49907786690110012</v>
      </c>
    </row>
    <row r="138" spans="1:7" x14ac:dyDescent="0.3">
      <c r="A138" t="s">
        <v>141</v>
      </c>
      <c r="B138">
        <v>79.696497750324099</v>
      </c>
      <c r="C138">
        <v>55.407613601591201</v>
      </c>
      <c r="D138">
        <f t="shared" si="4"/>
        <v>66.466860722021266</v>
      </c>
      <c r="E138">
        <v>76.303304417285403</v>
      </c>
      <c r="F138">
        <v>38.613827363976398</v>
      </c>
      <c r="G138">
        <f t="shared" si="5"/>
        <v>55.71726023866556</v>
      </c>
    </row>
    <row r="139" spans="1:7" x14ac:dyDescent="0.3">
      <c r="A139" t="s">
        <v>142</v>
      </c>
      <c r="B139">
        <v>77.324731182795702</v>
      </c>
      <c r="C139">
        <v>75.319040697674396</v>
      </c>
      <c r="D139">
        <f t="shared" si="4"/>
        <v>76.232274363997803</v>
      </c>
      <c r="E139">
        <v>74.714015151515198</v>
      </c>
      <c r="F139">
        <v>71.127492376260903</v>
      </c>
      <c r="G139">
        <f t="shared" si="5"/>
        <v>72.755051481242432</v>
      </c>
    </row>
    <row r="140" spans="1:7" x14ac:dyDescent="0.3">
      <c r="A140" t="s">
        <v>143</v>
      </c>
      <c r="B140">
        <v>44.8387859376192</v>
      </c>
      <c r="C140">
        <v>44.190085679314599</v>
      </c>
      <c r="D140">
        <f t="shared" si="4"/>
        <v>44.485452745983721</v>
      </c>
      <c r="E140">
        <v>47.059881047087202</v>
      </c>
      <c r="F140">
        <v>45.034063607294101</v>
      </c>
      <c r="G140">
        <f t="shared" si="5"/>
        <v>45.953376776560638</v>
      </c>
    </row>
    <row r="141" spans="1:7" x14ac:dyDescent="0.3">
      <c r="A141" t="s">
        <v>144</v>
      </c>
      <c r="B141">
        <v>9.7334004024144903E-3</v>
      </c>
      <c r="C141">
        <v>1.0534351145038199E-2</v>
      </c>
      <c r="D141">
        <f t="shared" si="4"/>
        <v>1.0169661184819104E-2</v>
      </c>
      <c r="E141">
        <v>9.5671035226956302E-3</v>
      </c>
      <c r="F141">
        <v>1.09855030721966E-2</v>
      </c>
      <c r="G141">
        <f t="shared" si="5"/>
        <v>1.0341835306521161E-2</v>
      </c>
    </row>
    <row r="142" spans="1:7" x14ac:dyDescent="0.3">
      <c r="A142" t="s">
        <v>145</v>
      </c>
      <c r="B142">
        <v>0.91896343588211904</v>
      </c>
      <c r="C142">
        <v>0.90154599685077497</v>
      </c>
      <c r="D142">
        <f t="shared" si="4"/>
        <v>0.90947652841711313</v>
      </c>
      <c r="E142">
        <v>0.89934294985355301</v>
      </c>
      <c r="F142">
        <v>0.86870927741415904</v>
      </c>
      <c r="G142">
        <f t="shared" si="5"/>
        <v>0.88261079585473901</v>
      </c>
    </row>
    <row r="143" spans="1:7" x14ac:dyDescent="0.3">
      <c r="A143" t="s">
        <v>146</v>
      </c>
      <c r="B143">
        <v>1.42867383512545</v>
      </c>
      <c r="C143">
        <v>1.73164970930233</v>
      </c>
      <c r="D143">
        <f t="shared" si="4"/>
        <v>1.5936983302462755</v>
      </c>
      <c r="E143">
        <v>1.9981060606060601</v>
      </c>
      <c r="F143">
        <v>3.05313159746657</v>
      </c>
      <c r="G143">
        <f t="shared" si="5"/>
        <v>2.5743624591934675</v>
      </c>
    </row>
    <row r="144" spans="1:7" x14ac:dyDescent="0.3">
      <c r="A144" t="s">
        <v>147</v>
      </c>
      <c r="B144">
        <v>0.48204198746967097</v>
      </c>
      <c r="C144">
        <v>0.47415845008352397</v>
      </c>
      <c r="D144">
        <f t="shared" si="4"/>
        <v>0.47774799283907693</v>
      </c>
      <c r="E144">
        <v>0.49998809690660501</v>
      </c>
      <c r="F144">
        <v>0.48315107811582397</v>
      </c>
      <c r="G144">
        <f t="shared" si="5"/>
        <v>0.49079169409706169</v>
      </c>
    </row>
    <row r="145" spans="1:7" x14ac:dyDescent="0.3">
      <c r="A145" t="s">
        <v>148</v>
      </c>
      <c r="B145">
        <v>0.50000851522898204</v>
      </c>
      <c r="C145">
        <v>0.52580166317821597</v>
      </c>
      <c r="D145">
        <f t="shared" si="4"/>
        <v>0.51405749265816858</v>
      </c>
      <c r="E145">
        <v>0.59296592375406298</v>
      </c>
      <c r="F145">
        <v>0.69247167635323204</v>
      </c>
      <c r="G145">
        <f t="shared" si="5"/>
        <v>0.64731610261528627</v>
      </c>
    </row>
    <row r="146" spans="1:7" x14ac:dyDescent="0.3">
      <c r="A146" t="s">
        <v>149</v>
      </c>
      <c r="B146">
        <v>73.895736101578606</v>
      </c>
      <c r="C146">
        <v>51.167796616637503</v>
      </c>
      <c r="D146">
        <f t="shared" si="4"/>
        <v>61.516312331191493</v>
      </c>
      <c r="E146">
        <v>72.081826466809105</v>
      </c>
      <c r="F146">
        <v>34.953627377502201</v>
      </c>
      <c r="G146">
        <f t="shared" si="5"/>
        <v>51.802353083721663</v>
      </c>
    </row>
    <row r="147" spans="1:7" x14ac:dyDescent="0.3">
      <c r="A147" t="s">
        <v>150</v>
      </c>
      <c r="B147">
        <v>105.761551513765</v>
      </c>
      <c r="C147">
        <v>78.075612632599004</v>
      </c>
      <c r="D147">
        <f t="shared" si="4"/>
        <v>90.681611243857191</v>
      </c>
      <c r="E147">
        <v>99.989620705164199</v>
      </c>
      <c r="F147">
        <v>69.423673716310503</v>
      </c>
      <c r="G147">
        <f t="shared" si="5"/>
        <v>83.294458440538136</v>
      </c>
    </row>
    <row r="148" spans="1:7" x14ac:dyDescent="0.3">
      <c r="A148" t="s">
        <v>151</v>
      </c>
      <c r="B148">
        <v>0.55401166242279098</v>
      </c>
      <c r="C148">
        <v>0.59693472667629099</v>
      </c>
      <c r="D148">
        <f t="shared" si="4"/>
        <v>0.57739093982141731</v>
      </c>
      <c r="E148">
        <v>0.619245837486886</v>
      </c>
      <c r="F148">
        <v>0.67636232339880997</v>
      </c>
      <c r="G148">
        <f t="shared" si="5"/>
        <v>0.6504429406105855</v>
      </c>
    </row>
    <row r="149" spans="1:7" x14ac:dyDescent="0.3">
      <c r="A149" t="s">
        <v>152</v>
      </c>
      <c r="B149">
        <v>9.5600337425393391</v>
      </c>
      <c r="C149">
        <v>6.6360197003774797</v>
      </c>
      <c r="D149">
        <f t="shared" si="4"/>
        <v>7.9673856732998134</v>
      </c>
      <c r="E149">
        <v>8.0817762027491398</v>
      </c>
      <c r="F149">
        <v>4.4500125946204898</v>
      </c>
      <c r="G149">
        <f t="shared" si="5"/>
        <v>6.0981019273673809</v>
      </c>
    </row>
    <row r="150" spans="1:7" x14ac:dyDescent="0.3">
      <c r="A150" t="s">
        <v>153</v>
      </c>
      <c r="B150">
        <v>61.666581777023197</v>
      </c>
      <c r="C150">
        <v>61.725325410299902</v>
      </c>
      <c r="D150">
        <f t="shared" si="4"/>
        <v>61.69857818086026</v>
      </c>
      <c r="E150">
        <v>63.885040807560102</v>
      </c>
      <c r="F150">
        <v>58.844821161337798</v>
      </c>
      <c r="G150">
        <f t="shared" si="5"/>
        <v>61.132065907952942</v>
      </c>
    </row>
    <row r="151" spans="1:7" x14ac:dyDescent="0.3">
      <c r="A151" t="s">
        <v>154</v>
      </c>
      <c r="B151">
        <v>53.2129888082778</v>
      </c>
      <c r="C151">
        <v>54.837040873925801</v>
      </c>
      <c r="D151">
        <f t="shared" si="4"/>
        <v>54.097575321681276</v>
      </c>
      <c r="E151">
        <v>54.112918814433002</v>
      </c>
      <c r="F151">
        <v>56.297914383162599</v>
      </c>
      <c r="G151">
        <f t="shared" si="5"/>
        <v>55.306366397808453</v>
      </c>
    </row>
    <row r="152" spans="1:7" x14ac:dyDescent="0.3">
      <c r="A152" t="s">
        <v>155</v>
      </c>
      <c r="B152">
        <v>4.3370718135976399E-2</v>
      </c>
      <c r="C152">
        <v>4.6490978157644802E-2</v>
      </c>
      <c r="D152">
        <f t="shared" si="4"/>
        <v>4.5070257203634667E-2</v>
      </c>
      <c r="E152">
        <v>4.2447598697598697E-2</v>
      </c>
      <c r="F152">
        <v>4.9108501848227903E-2</v>
      </c>
      <c r="G152">
        <f t="shared" si="5"/>
        <v>4.60857931552828E-2</v>
      </c>
    </row>
    <row r="153" spans="1:7" x14ac:dyDescent="0.3">
      <c r="A153" t="s">
        <v>156</v>
      </c>
      <c r="B153">
        <v>0.76427990513420196</v>
      </c>
      <c r="C153">
        <v>0.76427224534907101</v>
      </c>
      <c r="D153">
        <f t="shared" si="4"/>
        <v>0.76427573301265128</v>
      </c>
      <c r="E153">
        <v>0.78422931409984598</v>
      </c>
      <c r="F153">
        <v>0.74543423068827097</v>
      </c>
      <c r="G153">
        <f t="shared" si="5"/>
        <v>0.76303938620845324</v>
      </c>
    </row>
    <row r="154" spans="1:7" x14ac:dyDescent="0.3">
      <c r="A154" t="s">
        <v>157</v>
      </c>
      <c r="B154">
        <v>4.6924165251839298</v>
      </c>
      <c r="C154">
        <v>5.1473684210526303</v>
      </c>
      <c r="D154">
        <f t="shared" si="4"/>
        <v>4.9402191171360643</v>
      </c>
      <c r="E154">
        <v>4.2204682130584201</v>
      </c>
      <c r="F154">
        <v>5.4032360751500503</v>
      </c>
      <c r="G154">
        <f t="shared" si="5"/>
        <v>4.8664976452957225</v>
      </c>
    </row>
    <row r="155" spans="1:7" x14ac:dyDescent="0.3">
      <c r="A155" t="s">
        <v>158</v>
      </c>
      <c r="B155">
        <v>0.51855182147885204</v>
      </c>
      <c r="C155">
        <v>0.54138864550821597</v>
      </c>
      <c r="D155">
        <f t="shared" si="4"/>
        <v>0.5309905523376951</v>
      </c>
      <c r="E155">
        <v>0.55675457173427401</v>
      </c>
      <c r="F155">
        <v>0.56580408180924202</v>
      </c>
      <c r="G155">
        <f t="shared" si="5"/>
        <v>0.56169742657767396</v>
      </c>
    </row>
    <row r="156" spans="1:7" x14ac:dyDescent="0.3">
      <c r="A156" t="s">
        <v>159</v>
      </c>
      <c r="B156">
        <v>1.19857572831749</v>
      </c>
      <c r="C156">
        <v>1.6250681509949001</v>
      </c>
      <c r="D156">
        <f t="shared" si="4"/>
        <v>1.4308770523632055</v>
      </c>
      <c r="E156">
        <v>1.6144522040129501</v>
      </c>
      <c r="F156">
        <v>2.8305345769326098</v>
      </c>
      <c r="G156">
        <f t="shared" si="5"/>
        <v>2.2786780678623142</v>
      </c>
    </row>
    <row r="157" spans="1:7" x14ac:dyDescent="0.3">
      <c r="A157" t="s">
        <v>160</v>
      </c>
      <c r="B157">
        <v>6.4010565728414699</v>
      </c>
      <c r="C157">
        <v>4.4918654415046397</v>
      </c>
      <c r="D157">
        <f t="shared" si="4"/>
        <v>5.3611608933786172</v>
      </c>
      <c r="E157">
        <v>5.8264516236435604</v>
      </c>
      <c r="F157">
        <v>3.0308712673511402</v>
      </c>
      <c r="G157">
        <f t="shared" si="5"/>
        <v>4.2995017899242614</v>
      </c>
    </row>
    <row r="158" spans="1:7" x14ac:dyDescent="0.3">
      <c r="A158" t="s">
        <v>161</v>
      </c>
      <c r="B158">
        <v>45.308335949670102</v>
      </c>
      <c r="C158">
        <v>32.957355297434603</v>
      </c>
      <c r="D158">
        <f t="shared" si="4"/>
        <v>38.581020278349278</v>
      </c>
      <c r="E158">
        <v>29.584353522336801</v>
      </c>
      <c r="F158">
        <v>22.266302999209302</v>
      </c>
      <c r="G158">
        <f t="shared" si="5"/>
        <v>25.587224266407045</v>
      </c>
    </row>
    <row r="159" spans="1:7" x14ac:dyDescent="0.3">
      <c r="A159" t="s">
        <v>162</v>
      </c>
      <c r="B159">
        <v>0.56511706632952396</v>
      </c>
      <c r="C159">
        <v>0.61122620038158604</v>
      </c>
      <c r="D159">
        <f t="shared" si="4"/>
        <v>0.59023172797732804</v>
      </c>
      <c r="E159">
        <v>0.62566644840427099</v>
      </c>
      <c r="F159">
        <v>0.690989986192867</v>
      </c>
      <c r="G159">
        <f t="shared" si="5"/>
        <v>0.66134625454532536</v>
      </c>
    </row>
    <row r="160" spans="1:7" x14ac:dyDescent="0.3">
      <c r="A160" t="s">
        <v>163</v>
      </c>
      <c r="B160">
        <v>9.0059484649122794</v>
      </c>
      <c r="C160">
        <v>6.24815188172043</v>
      </c>
      <c r="D160">
        <f t="shared" si="4"/>
        <v>7.5038354995694379</v>
      </c>
      <c r="E160">
        <v>8.0760327377504897</v>
      </c>
      <c r="F160">
        <v>4.0403603093755898</v>
      </c>
      <c r="G160">
        <f t="shared" si="5"/>
        <v>5.8717429094927196</v>
      </c>
    </row>
    <row r="161" spans="1:7" x14ac:dyDescent="0.3">
      <c r="A161" t="s">
        <v>164</v>
      </c>
      <c r="B161">
        <v>58.420967741935499</v>
      </c>
      <c r="C161">
        <v>57.720430107526902</v>
      </c>
      <c r="D161">
        <f t="shared" si="4"/>
        <v>58.039399837410116</v>
      </c>
      <c r="E161">
        <v>58.659677979844801</v>
      </c>
      <c r="F161">
        <v>55.3746840218827</v>
      </c>
      <c r="G161">
        <f t="shared" si="5"/>
        <v>56.865409764091737</v>
      </c>
    </row>
    <row r="162" spans="1:7" x14ac:dyDescent="0.3">
      <c r="A162" t="s">
        <v>165</v>
      </c>
      <c r="B162">
        <v>54.646694609507598</v>
      </c>
      <c r="C162">
        <v>56.187163978494603</v>
      </c>
      <c r="D162">
        <f t="shared" si="4"/>
        <v>55.485755411153356</v>
      </c>
      <c r="E162">
        <v>55.158916608749401</v>
      </c>
      <c r="F162">
        <v>58.467374080362198</v>
      </c>
      <c r="G162">
        <f t="shared" si="5"/>
        <v>56.966000627914021</v>
      </c>
    </row>
    <row r="163" spans="1:7" x14ac:dyDescent="0.3">
      <c r="A163" t="s">
        <v>166</v>
      </c>
      <c r="B163">
        <v>3.5170487948265702E-2</v>
      </c>
      <c r="C163">
        <v>3.5237018188672101E-2</v>
      </c>
      <c r="D163">
        <f t="shared" si="4"/>
        <v>3.5206725550890529E-2</v>
      </c>
      <c r="E163">
        <v>3.2041642567958398E-2</v>
      </c>
      <c r="F163">
        <v>3.8354323169833601E-2</v>
      </c>
      <c r="G163">
        <f t="shared" si="5"/>
        <v>3.5489637390808029E-2</v>
      </c>
    </row>
    <row r="164" spans="1:7" x14ac:dyDescent="0.3">
      <c r="A164" t="s">
        <v>167</v>
      </c>
      <c r="B164">
        <v>0.73450027434536702</v>
      </c>
      <c r="C164">
        <v>0.71781756994394297</v>
      </c>
      <c r="D164">
        <f t="shared" si="4"/>
        <v>0.72541356115879907</v>
      </c>
      <c r="E164">
        <v>0.72819717347465995</v>
      </c>
      <c r="F164">
        <v>0.70360381902786395</v>
      </c>
      <c r="G164">
        <f t="shared" si="5"/>
        <v>0.71476424946708883</v>
      </c>
    </row>
    <row r="165" spans="1:7" x14ac:dyDescent="0.3">
      <c r="A165" t="s">
        <v>168</v>
      </c>
      <c r="B165">
        <v>6.1092293906809996</v>
      </c>
      <c r="C165">
        <v>7.64247311827957</v>
      </c>
      <c r="D165">
        <f t="shared" si="4"/>
        <v>6.9443545396108757</v>
      </c>
      <c r="E165">
        <v>6.54572570369512</v>
      </c>
      <c r="F165">
        <v>8.4474202980569704</v>
      </c>
      <c r="G165">
        <f t="shared" si="5"/>
        <v>7.5844339054142118</v>
      </c>
    </row>
    <row r="166" spans="1:7" x14ac:dyDescent="0.3">
      <c r="A166" t="s">
        <v>169</v>
      </c>
      <c r="B166">
        <v>0.52621235879206296</v>
      </c>
      <c r="C166">
        <v>0.54293754884714596</v>
      </c>
      <c r="D166">
        <f t="shared" si="4"/>
        <v>0.53532221300781002</v>
      </c>
      <c r="E166">
        <v>0.55160426522252404</v>
      </c>
      <c r="F166">
        <v>0.56989119561163404</v>
      </c>
      <c r="G166">
        <f t="shared" si="5"/>
        <v>0.56159261174028274</v>
      </c>
    </row>
    <row r="167" spans="1:7" x14ac:dyDescent="0.3">
      <c r="A167" t="s">
        <v>170</v>
      </c>
      <c r="B167">
        <v>1.47567153813318</v>
      </c>
      <c r="C167">
        <v>2.2184116964438099</v>
      </c>
      <c r="D167">
        <f t="shared" si="4"/>
        <v>1.8802262570994039</v>
      </c>
      <c r="E167">
        <v>2.2618193071644801</v>
      </c>
      <c r="F167">
        <v>3.9338025726545398</v>
      </c>
      <c r="G167">
        <f t="shared" si="5"/>
        <v>3.1750588652673306</v>
      </c>
    </row>
    <row r="168" spans="1:7" x14ac:dyDescent="0.3">
      <c r="A168" t="s">
        <v>171</v>
      </c>
      <c r="B168">
        <v>5.3192700313117003</v>
      </c>
      <c r="C168">
        <v>3.5878515200227699</v>
      </c>
      <c r="D168">
        <f t="shared" si="4"/>
        <v>4.3762033054723437</v>
      </c>
      <c r="E168">
        <v>4.8270869057120303</v>
      </c>
      <c r="F168">
        <v>2.2887038454882802</v>
      </c>
      <c r="G168">
        <f t="shared" si="5"/>
        <v>3.4406185886771428</v>
      </c>
    </row>
    <row r="169" spans="1:7" x14ac:dyDescent="0.3">
      <c r="A169" t="s">
        <v>172</v>
      </c>
      <c r="B169">
        <v>57.308636636955299</v>
      </c>
      <c r="C169">
        <v>48.7400873655914</v>
      </c>
      <c r="D169">
        <f t="shared" si="4"/>
        <v>52.64153064620163</v>
      </c>
      <c r="E169">
        <v>48.143216798911197</v>
      </c>
      <c r="F169">
        <v>35.959611394076603</v>
      </c>
      <c r="G169">
        <f t="shared" si="5"/>
        <v>41.488514777865888</v>
      </c>
    </row>
    <row r="170" spans="1:7" x14ac:dyDescent="0.3">
      <c r="A170" t="s">
        <v>173</v>
      </c>
      <c r="B170">
        <v>0.55360057729812795</v>
      </c>
      <c r="C170">
        <v>0.60162332485654102</v>
      </c>
      <c r="D170">
        <f t="shared" si="4"/>
        <v>0.57975754339872032</v>
      </c>
      <c r="E170">
        <v>0.61846519890678298</v>
      </c>
      <c r="F170">
        <v>0.67361154484464703</v>
      </c>
      <c r="G170">
        <f t="shared" si="5"/>
        <v>0.64858620886827967</v>
      </c>
    </row>
    <row r="171" spans="1:7" x14ac:dyDescent="0.3">
      <c r="A171" t="s">
        <v>174</v>
      </c>
      <c r="B171">
        <v>9.6504385964912291</v>
      </c>
      <c r="C171">
        <v>6.5866020221821602</v>
      </c>
      <c r="D171">
        <f t="shared" si="4"/>
        <v>7.9816321768985725</v>
      </c>
      <c r="E171">
        <v>8.0728916295030704</v>
      </c>
      <c r="F171">
        <v>4.4788641895761696</v>
      </c>
      <c r="G171">
        <f t="shared" si="5"/>
        <v>6.1098289010693962</v>
      </c>
    </row>
    <row r="172" spans="1:7" x14ac:dyDescent="0.3">
      <c r="A172" t="s">
        <v>175</v>
      </c>
      <c r="B172">
        <v>62.012280701754399</v>
      </c>
      <c r="C172">
        <v>61.044996178507503</v>
      </c>
      <c r="D172">
        <f t="shared" si="4"/>
        <v>61.485421457530158</v>
      </c>
      <c r="E172">
        <v>61.722553838951299</v>
      </c>
      <c r="F172">
        <v>58.934131586483403</v>
      </c>
      <c r="G172">
        <f t="shared" si="5"/>
        <v>60.199513771381284</v>
      </c>
    </row>
    <row r="173" spans="1:7" x14ac:dyDescent="0.3">
      <c r="A173" t="s">
        <v>176</v>
      </c>
      <c r="B173">
        <v>53.220193525049702</v>
      </c>
      <c r="C173">
        <v>54.3651800768966</v>
      </c>
      <c r="D173">
        <f t="shared" si="4"/>
        <v>53.843843273241724</v>
      </c>
      <c r="E173">
        <v>53.800239632804399</v>
      </c>
      <c r="F173">
        <v>56.444340635738797</v>
      </c>
      <c r="G173">
        <f t="shared" si="5"/>
        <v>55.24445123547936</v>
      </c>
    </row>
    <row r="174" spans="1:7" x14ac:dyDescent="0.3">
      <c r="A174" t="s">
        <v>177</v>
      </c>
      <c r="B174">
        <v>3.9872568745808197E-2</v>
      </c>
      <c r="C174">
        <v>4.2967312585633202E-2</v>
      </c>
      <c r="D174">
        <f t="shared" si="4"/>
        <v>4.1558209693566467E-2</v>
      </c>
      <c r="E174">
        <v>3.9025515176830998E-2</v>
      </c>
      <c r="F174">
        <v>4.4408175456562601E-2</v>
      </c>
      <c r="G174">
        <f t="shared" si="5"/>
        <v>4.1965531621217529E-2</v>
      </c>
    </row>
    <row r="175" spans="1:7" x14ac:dyDescent="0.3">
      <c r="A175" t="s">
        <v>178</v>
      </c>
      <c r="B175">
        <v>0.76960738585993105</v>
      </c>
      <c r="C175">
        <v>0.756519007173447</v>
      </c>
      <c r="D175">
        <f t="shared" si="4"/>
        <v>0.76247842521065423</v>
      </c>
      <c r="E175">
        <v>0.76093359922978299</v>
      </c>
      <c r="F175">
        <v>0.73722366446377197</v>
      </c>
      <c r="G175">
        <f t="shared" si="5"/>
        <v>0.74798320026630249</v>
      </c>
    </row>
    <row r="176" spans="1:7" x14ac:dyDescent="0.3">
      <c r="A176" t="s">
        <v>179</v>
      </c>
      <c r="B176">
        <v>5.0220760233918096</v>
      </c>
      <c r="C176">
        <v>6.2975734980950904</v>
      </c>
      <c r="D176">
        <f t="shared" si="4"/>
        <v>5.7168122870056965</v>
      </c>
      <c r="E176">
        <v>5.59609082397004</v>
      </c>
      <c r="F176">
        <v>7.3505673682703296</v>
      </c>
      <c r="G176">
        <f t="shared" si="5"/>
        <v>6.5543883243633774</v>
      </c>
    </row>
    <row r="177" spans="1:7" x14ac:dyDescent="0.3">
      <c r="A177" t="s">
        <v>180</v>
      </c>
      <c r="B177">
        <v>0.51859808607093305</v>
      </c>
      <c r="C177">
        <v>0.54139997313676902</v>
      </c>
      <c r="D177">
        <f t="shared" si="4"/>
        <v>0.53101778751107098</v>
      </c>
      <c r="E177">
        <v>0.55043553827019798</v>
      </c>
      <c r="F177">
        <v>0.56364173146815899</v>
      </c>
      <c r="G177">
        <f t="shared" si="5"/>
        <v>0.55764877914961075</v>
      </c>
    </row>
    <row r="178" spans="1:7" x14ac:dyDescent="0.3">
      <c r="A178" t="s">
        <v>181</v>
      </c>
      <c r="B178">
        <v>1.29328017642823</v>
      </c>
      <c r="C178">
        <v>1.8830338248873699</v>
      </c>
      <c r="D178">
        <f t="shared" si="4"/>
        <v>1.6145064072198472</v>
      </c>
      <c r="E178">
        <v>2.0035688210067599</v>
      </c>
      <c r="F178">
        <v>3.56034061008901</v>
      </c>
      <c r="G178">
        <f t="shared" si="5"/>
        <v>2.8538797123132915</v>
      </c>
    </row>
    <row r="179" spans="1:7" x14ac:dyDescent="0.3">
      <c r="A179" t="s">
        <v>182</v>
      </c>
      <c r="B179">
        <v>6.6365470950900098</v>
      </c>
      <c r="C179">
        <v>4.4011664391453298</v>
      </c>
      <c r="D179">
        <f t="shared" si="4"/>
        <v>5.4189829403455692</v>
      </c>
      <c r="E179">
        <v>5.4076339146937702</v>
      </c>
      <c r="F179">
        <v>2.97165830606049</v>
      </c>
      <c r="G179">
        <f t="shared" si="5"/>
        <v>4.0771006884981498</v>
      </c>
    </row>
    <row r="180" spans="1:7" x14ac:dyDescent="0.3">
      <c r="A180" t="s">
        <v>183</v>
      </c>
      <c r="B180">
        <v>45.862719298245601</v>
      </c>
      <c r="C180">
        <v>39.903919217731698</v>
      </c>
      <c r="D180">
        <f t="shared" si="4"/>
        <v>42.617088016598878</v>
      </c>
      <c r="E180">
        <v>40.137498371076099</v>
      </c>
      <c r="F180">
        <v>30.5112023911798</v>
      </c>
      <c r="G180">
        <f t="shared" si="5"/>
        <v>34.879602273491024</v>
      </c>
    </row>
    <row r="181" spans="1:7" x14ac:dyDescent="0.3">
      <c r="A181" t="s">
        <v>184</v>
      </c>
      <c r="B181">
        <v>25037.8166692208</v>
      </c>
      <c r="C181">
        <v>24571.663313922701</v>
      </c>
      <c r="D181">
        <f t="shared" si="4"/>
        <v>24783.912881284083</v>
      </c>
      <c r="E181">
        <v>26299.806596805702</v>
      </c>
      <c r="F181">
        <v>21167.839152181499</v>
      </c>
      <c r="G181">
        <f t="shared" si="5"/>
        <v>23496.718923584802</v>
      </c>
    </row>
    <row r="182" spans="1:7" x14ac:dyDescent="0.3">
      <c r="A182" t="s">
        <v>185</v>
      </c>
      <c r="B182">
        <v>9009.9824838264794</v>
      </c>
      <c r="C182">
        <v>9087.9392077738303</v>
      </c>
      <c r="D182">
        <f t="shared" si="4"/>
        <v>9052.4438482689002</v>
      </c>
      <c r="E182">
        <v>8820.4921224071604</v>
      </c>
      <c r="F182">
        <v>9457.4701964403303</v>
      </c>
      <c r="G182">
        <f t="shared" si="5"/>
        <v>9168.4104221042307</v>
      </c>
    </row>
    <row r="183" spans="1:7" x14ac:dyDescent="0.3">
      <c r="A183" t="s">
        <v>186</v>
      </c>
      <c r="B183">
        <v>-438.88074212070001</v>
      </c>
      <c r="C183">
        <v>-440.086880296652</v>
      </c>
      <c r="D183">
        <f t="shared" si="4"/>
        <v>-439.53769985396241</v>
      </c>
      <c r="E183">
        <v>-435.892646764689</v>
      </c>
      <c r="F183">
        <v>-447.13072286416599</v>
      </c>
      <c r="G183">
        <f t="shared" si="5"/>
        <v>-442.03089937931946</v>
      </c>
    </row>
    <row r="184" spans="1:7" x14ac:dyDescent="0.3">
      <c r="A184" t="s">
        <v>187</v>
      </c>
      <c r="B184">
        <v>143.08890688968199</v>
      </c>
      <c r="C184">
        <v>142.06162789536199</v>
      </c>
      <c r="D184">
        <f t="shared" si="4"/>
        <v>142.52936993695775</v>
      </c>
      <c r="E184">
        <v>145.76977604171799</v>
      </c>
      <c r="F184">
        <v>136.18026048630699</v>
      </c>
      <c r="G184">
        <f t="shared" si="5"/>
        <v>140.53196946254923</v>
      </c>
    </row>
    <row r="185" spans="1:7" x14ac:dyDescent="0.3">
      <c r="A185" t="s">
        <v>188</v>
      </c>
      <c r="B185">
        <v>19434.6802110471</v>
      </c>
      <c r="C185">
        <v>18516.013064714301</v>
      </c>
      <c r="D185">
        <f t="shared" si="4"/>
        <v>18934.301814847957</v>
      </c>
      <c r="E185">
        <v>19225.255593999998</v>
      </c>
      <c r="F185">
        <v>17288.840132719299</v>
      </c>
      <c r="G185">
        <f t="shared" si="5"/>
        <v>18167.582807038707</v>
      </c>
    </row>
    <row r="186" spans="1:7" x14ac:dyDescent="0.3">
      <c r="A186" t="s">
        <v>189</v>
      </c>
      <c r="B186">
        <v>9589.0342413337003</v>
      </c>
      <c r="C186">
        <v>9720.2571586886406</v>
      </c>
      <c r="D186">
        <f t="shared" si="4"/>
        <v>9660.5085649695757</v>
      </c>
      <c r="E186">
        <v>9606.8513398198502</v>
      </c>
      <c r="F186">
        <v>9879.3150559047499</v>
      </c>
      <c r="G186">
        <f t="shared" si="5"/>
        <v>9755.6713961040296</v>
      </c>
    </row>
    <row r="187" spans="1:7" x14ac:dyDescent="0.3">
      <c r="A187" t="s">
        <v>190</v>
      </c>
      <c r="B187">
        <v>-450.14938546540998</v>
      </c>
      <c r="C187">
        <v>-452.84850377146</v>
      </c>
      <c r="D187">
        <f t="shared" si="4"/>
        <v>-451.61953762500809</v>
      </c>
      <c r="E187">
        <v>-450.54380194531399</v>
      </c>
      <c r="F187">
        <v>-456.72926764490501</v>
      </c>
      <c r="G187">
        <f t="shared" si="5"/>
        <v>-453.92231181365241</v>
      </c>
    </row>
    <row r="188" spans="1:7" x14ac:dyDescent="0.3">
      <c r="A188" t="s">
        <v>191</v>
      </c>
      <c r="B188">
        <v>133.66692208332401</v>
      </c>
      <c r="C188">
        <v>131.887931120589</v>
      </c>
      <c r="D188">
        <f t="shared" si="4"/>
        <v>132.69794365807005</v>
      </c>
      <c r="E188">
        <v>133.34755668355399</v>
      </c>
      <c r="F188">
        <v>129.656336354182</v>
      </c>
      <c r="G188">
        <f t="shared" si="5"/>
        <v>131.33140706529338</v>
      </c>
    </row>
    <row r="189" spans="1:7" x14ac:dyDescent="0.3">
      <c r="A189" t="s">
        <v>192</v>
      </c>
      <c r="B189">
        <v>25900.113580138801</v>
      </c>
      <c r="C189">
        <v>24544.4976577405</v>
      </c>
      <c r="D189">
        <f t="shared" si="4"/>
        <v>25161.73850727432</v>
      </c>
      <c r="E189">
        <v>26258.224077250201</v>
      </c>
      <c r="F189">
        <v>20979.276699846501</v>
      </c>
      <c r="G189">
        <f t="shared" si="5"/>
        <v>23374.855762690349</v>
      </c>
    </row>
    <row r="190" spans="1:7" x14ac:dyDescent="0.3">
      <c r="A190" t="s">
        <v>193</v>
      </c>
      <c r="B190">
        <v>8943.3281016738292</v>
      </c>
      <c r="C190">
        <v>9111.7052781358107</v>
      </c>
      <c r="D190">
        <f t="shared" si="4"/>
        <v>9035.0395576140036</v>
      </c>
      <c r="E190">
        <v>8848.2671786121391</v>
      </c>
      <c r="F190">
        <v>9479.3259045162904</v>
      </c>
      <c r="G190">
        <f t="shared" si="5"/>
        <v>9192.9523222237531</v>
      </c>
    </row>
    <row r="191" spans="1:7" x14ac:dyDescent="0.3">
      <c r="A191" t="s">
        <v>194</v>
      </c>
      <c r="B191">
        <v>-437.260012644553</v>
      </c>
      <c r="C191">
        <v>-440.21455615798999</v>
      </c>
      <c r="D191">
        <f t="shared" si="4"/>
        <v>-438.86928946549489</v>
      </c>
      <c r="E191">
        <v>-436.20853432187403</v>
      </c>
      <c r="F191">
        <v>-447.53897297362801</v>
      </c>
      <c r="G191">
        <f t="shared" si="5"/>
        <v>-442.39723548952981</v>
      </c>
    </row>
    <row r="192" spans="1:7" x14ac:dyDescent="0.3">
      <c r="A192" t="s">
        <v>195</v>
      </c>
      <c r="B192">
        <v>144.33382227379201</v>
      </c>
      <c r="C192">
        <v>141.80912332570901</v>
      </c>
      <c r="D192">
        <f t="shared" si="4"/>
        <v>142.95867261749879</v>
      </c>
      <c r="E192">
        <v>145.504555503782</v>
      </c>
      <c r="F192">
        <v>135.84810577923</v>
      </c>
      <c r="G192">
        <f t="shared" si="5"/>
        <v>140.23018938941334</v>
      </c>
    </row>
    <row r="193" spans="1:7" x14ac:dyDescent="0.3">
      <c r="A193" t="s">
        <v>196</v>
      </c>
      <c r="B193">
        <v>15.3282201069738</v>
      </c>
      <c r="C193">
        <v>13.3359489088326</v>
      </c>
      <c r="D193">
        <f t="shared" si="4"/>
        <v>14.243072487513272</v>
      </c>
      <c r="E193">
        <v>12.4271192951907</v>
      </c>
      <c r="F193">
        <v>9.0475725215843905</v>
      </c>
      <c r="G193">
        <f t="shared" si="5"/>
        <v>10.581206201550058</v>
      </c>
    </row>
    <row r="194" spans="1:7" x14ac:dyDescent="0.3">
      <c r="A194" t="s">
        <v>197</v>
      </c>
      <c r="B194">
        <v>0.37951740911277798</v>
      </c>
      <c r="C194">
        <v>0.34673286079504501</v>
      </c>
      <c r="D194">
        <f t="shared" si="4"/>
        <v>0.36166036505408289</v>
      </c>
      <c r="E194">
        <v>0.64592355386292699</v>
      </c>
      <c r="F194">
        <v>0.164614895372137</v>
      </c>
      <c r="G194">
        <f t="shared" si="5"/>
        <v>0.38303210293541301</v>
      </c>
    </row>
    <row r="195" spans="1:7" x14ac:dyDescent="0.3">
      <c r="A195" t="s">
        <v>198</v>
      </c>
      <c r="B195" s="1">
        <v>7.5930480888492504E-6</v>
      </c>
      <c r="C195" s="1">
        <v>1.58459825308057E-5</v>
      </c>
      <c r="D195">
        <f t="shared" si="4"/>
        <v>1.2088245415201463E-5</v>
      </c>
      <c r="E195" s="1">
        <v>1.8348058199347202E-5</v>
      </c>
      <c r="F195" s="1">
        <v>2.4440355076429502E-5</v>
      </c>
      <c r="G195">
        <f t="shared" si="5"/>
        <v>2.167567912875123E-5</v>
      </c>
    </row>
    <row r="196" spans="1:7" x14ac:dyDescent="0.3">
      <c r="A196" t="s">
        <v>199</v>
      </c>
      <c r="B196">
        <v>121645.69856043599</v>
      </c>
      <c r="C196">
        <v>64926.3833027453</v>
      </c>
      <c r="D196">
        <f t="shared" ref="D196:D259" si="6">(B196*231.484  +C196*276.913)/(231.484+ 276.913 )</f>
        <v>90751.897562489685</v>
      </c>
      <c r="E196">
        <v>73787.689168231896</v>
      </c>
      <c r="F196">
        <v>66009.081459663401</v>
      </c>
      <c r="G196">
        <f t="shared" ref="G196:G259" si="7">(E196*169.806  +F196*204.382)/(169.806+ 204.382 )</f>
        <v>69539.00294448169</v>
      </c>
    </row>
    <row r="197" spans="1:7" x14ac:dyDescent="0.3">
      <c r="A197" t="s">
        <v>200</v>
      </c>
      <c r="B197">
        <v>905440.82436083199</v>
      </c>
      <c r="C197">
        <v>514811.45726865</v>
      </c>
      <c r="D197">
        <f t="shared" si="6"/>
        <v>692673.34160700487</v>
      </c>
      <c r="E197">
        <v>701895.877707846</v>
      </c>
      <c r="F197">
        <v>1425901.7460588799</v>
      </c>
      <c r="G197">
        <f t="shared" si="7"/>
        <v>1097348.8782993162</v>
      </c>
    </row>
    <row r="198" spans="1:7" x14ac:dyDescent="0.3">
      <c r="A198" t="s">
        <v>201</v>
      </c>
      <c r="B198">
        <v>19.436884692954202</v>
      </c>
      <c r="C198">
        <v>17.336631138293999</v>
      </c>
      <c r="D198">
        <f t="shared" si="6"/>
        <v>18.292921387542048</v>
      </c>
      <c r="E198">
        <v>21.898584966382899</v>
      </c>
      <c r="F198">
        <v>21.755776906515202</v>
      </c>
      <c r="G198">
        <f t="shared" si="7"/>
        <v>21.820583007763492</v>
      </c>
    </row>
    <row r="199" spans="1:7" x14ac:dyDescent="0.3">
      <c r="A199" t="s">
        <v>202</v>
      </c>
      <c r="B199">
        <v>2.0150900090629201E-2</v>
      </c>
      <c r="C199">
        <v>1.6281639930901801E-2</v>
      </c>
      <c r="D199">
        <f t="shared" si="6"/>
        <v>1.8043396626583202E-2</v>
      </c>
      <c r="E199">
        <v>2.41353604459549E-2</v>
      </c>
      <c r="F199">
        <v>4.8070644198735498E-3</v>
      </c>
      <c r="G199">
        <f t="shared" si="7"/>
        <v>1.3578218585706686E-2</v>
      </c>
    </row>
    <row r="200" spans="1:7" x14ac:dyDescent="0.3">
      <c r="A200" t="s">
        <v>203</v>
      </c>
      <c r="B200">
        <v>4.0701990322501702E-4</v>
      </c>
      <c r="C200">
        <v>7.2733527274628602E-4</v>
      </c>
      <c r="D200">
        <f t="shared" si="6"/>
        <v>5.8148885154737755E-4</v>
      </c>
      <c r="E200">
        <v>6.0347644163901305E-4</v>
      </c>
      <c r="F200">
        <v>5.0820808954971596E-4</v>
      </c>
      <c r="G200">
        <f t="shared" si="7"/>
        <v>5.5144073676147902E-4</v>
      </c>
    </row>
    <row r="201" spans="1:7" x14ac:dyDescent="0.3">
      <c r="A201" t="s">
        <v>204</v>
      </c>
      <c r="B201">
        <v>205.999042411944</v>
      </c>
      <c r="C201">
        <v>131.44187760725001</v>
      </c>
      <c r="D201">
        <f t="shared" si="6"/>
        <v>165.38934530995044</v>
      </c>
      <c r="E201">
        <v>142.28500432925901</v>
      </c>
      <c r="F201">
        <v>159.49781474865</v>
      </c>
      <c r="G201">
        <f t="shared" si="7"/>
        <v>151.68666504295368</v>
      </c>
    </row>
    <row r="202" spans="1:7" x14ac:dyDescent="0.3">
      <c r="A202" t="s">
        <v>205</v>
      </c>
      <c r="B202">
        <v>12347.911626696199</v>
      </c>
      <c r="C202">
        <v>9020.6712232743303</v>
      </c>
      <c r="D202">
        <f t="shared" si="6"/>
        <v>10535.634760717918</v>
      </c>
      <c r="E202">
        <v>12184.1629709598</v>
      </c>
      <c r="F202">
        <v>37593.975791443903</v>
      </c>
      <c r="G202">
        <f t="shared" si="7"/>
        <v>26063.037664632986</v>
      </c>
    </row>
    <row r="203" spans="1:7" x14ac:dyDescent="0.3">
      <c r="A203" t="s">
        <v>206</v>
      </c>
      <c r="B203">
        <v>37567.324399999998</v>
      </c>
      <c r="C203">
        <v>33232.395100000002</v>
      </c>
      <c r="D203">
        <f t="shared" si="6"/>
        <v>35206.180889611656</v>
      </c>
      <c r="E203">
        <v>20822.2389</v>
      </c>
      <c r="F203">
        <v>23034.607899999999</v>
      </c>
      <c r="G203">
        <f t="shared" si="7"/>
        <v>22030.637889165875</v>
      </c>
    </row>
    <row r="204" spans="1:7" x14ac:dyDescent="0.3">
      <c r="A204" t="s">
        <v>207</v>
      </c>
      <c r="B204">
        <v>-324.59230000000002</v>
      </c>
      <c r="C204">
        <v>-68.886600000000001</v>
      </c>
      <c r="D204">
        <f t="shared" si="6"/>
        <v>-185.31486031388854</v>
      </c>
      <c r="E204">
        <v>81.885499999999993</v>
      </c>
      <c r="F204">
        <v>43.634500000000003</v>
      </c>
      <c r="G204">
        <f t="shared" si="7"/>
        <v>60.992751215966308</v>
      </c>
    </row>
    <row r="205" spans="1:7" x14ac:dyDescent="0.3">
      <c r="A205" t="s">
        <v>208</v>
      </c>
      <c r="B205">
        <v>-115.502</v>
      </c>
      <c r="C205">
        <v>-29.194600000000001</v>
      </c>
      <c r="D205">
        <f t="shared" si="6"/>
        <v>-68.492200461056996</v>
      </c>
      <c r="E205">
        <v>-80.606899999999996</v>
      </c>
      <c r="F205">
        <v>-110.9867</v>
      </c>
      <c r="G205">
        <f t="shared" si="7"/>
        <v>-97.200388523416038</v>
      </c>
    </row>
    <row r="206" spans="1:7" x14ac:dyDescent="0.3">
      <c r="A206" t="s">
        <v>209</v>
      </c>
      <c r="B206">
        <v>-45.163699999999999</v>
      </c>
      <c r="C206">
        <v>-19.1343</v>
      </c>
      <c r="D206">
        <f t="shared" si="6"/>
        <v>-30.986041118850029</v>
      </c>
      <c r="E206">
        <v>-27.1662</v>
      </c>
      <c r="F206">
        <v>-13.0097</v>
      </c>
      <c r="G206">
        <f t="shared" si="7"/>
        <v>-19.433900238917339</v>
      </c>
    </row>
    <row r="207" spans="1:7" x14ac:dyDescent="0.3">
      <c r="A207" t="s">
        <v>210</v>
      </c>
      <c r="B207">
        <v>27.043800000000001</v>
      </c>
      <c r="C207">
        <v>25.211300000000001</v>
      </c>
      <c r="D207">
        <f t="shared" si="6"/>
        <v>26.045676343684168</v>
      </c>
      <c r="E207">
        <v>-15.2098</v>
      </c>
      <c r="F207">
        <v>20.8994</v>
      </c>
      <c r="G207">
        <f t="shared" si="7"/>
        <v>4.5130946796797335</v>
      </c>
    </row>
    <row r="208" spans="1:7" x14ac:dyDescent="0.3">
      <c r="A208" t="s">
        <v>211</v>
      </c>
      <c r="B208">
        <v>-9.3574999999999999</v>
      </c>
      <c r="C208">
        <v>10.3665</v>
      </c>
      <c r="D208">
        <f t="shared" si="6"/>
        <v>1.3857420175571451</v>
      </c>
      <c r="E208">
        <v>2.2433000000000001</v>
      </c>
      <c r="F208">
        <v>16.227</v>
      </c>
      <c r="G208">
        <f t="shared" si="7"/>
        <v>9.8812161635327715</v>
      </c>
    </row>
    <row r="209" spans="1:7" x14ac:dyDescent="0.3">
      <c r="A209" t="s">
        <v>212</v>
      </c>
      <c r="B209">
        <v>-4.6938000000000004</v>
      </c>
      <c r="C209">
        <v>-2.5823</v>
      </c>
      <c r="D209">
        <f t="shared" si="6"/>
        <v>-3.543710995737583</v>
      </c>
      <c r="E209">
        <v>2.7951999999999999</v>
      </c>
      <c r="F209">
        <v>-5.4150999999999998</v>
      </c>
      <c r="G209">
        <f t="shared" si="7"/>
        <v>-1.6892771467818315</v>
      </c>
    </row>
    <row r="210" spans="1:7" x14ac:dyDescent="0.3">
      <c r="A210" t="s">
        <v>213</v>
      </c>
      <c r="B210">
        <v>9.3346999999999999E-2</v>
      </c>
      <c r="C210">
        <v>-1.2748999999999999</v>
      </c>
      <c r="D210">
        <f t="shared" si="6"/>
        <v>-0.65190795136871371</v>
      </c>
      <c r="E210">
        <v>-0.63078999999999996</v>
      </c>
      <c r="F210">
        <v>-1.9553</v>
      </c>
      <c r="G210">
        <f t="shared" si="7"/>
        <v>-1.3542391828171936</v>
      </c>
    </row>
    <row r="211" spans="1:7" x14ac:dyDescent="0.3">
      <c r="A211" t="s">
        <v>214</v>
      </c>
      <c r="B211">
        <v>2.5057999999999998</v>
      </c>
      <c r="C211">
        <v>0.25183</v>
      </c>
      <c r="D211">
        <f t="shared" si="6"/>
        <v>1.2781106261248589</v>
      </c>
      <c r="E211">
        <v>-0.15242</v>
      </c>
      <c r="F211">
        <v>-0.65105999999999997</v>
      </c>
      <c r="G211">
        <f t="shared" si="7"/>
        <v>-0.42477785348541369</v>
      </c>
    </row>
    <row r="212" spans="1:7" x14ac:dyDescent="0.3">
      <c r="A212" t="s">
        <v>215</v>
      </c>
      <c r="B212">
        <v>-1.8029999999999999</v>
      </c>
      <c r="C212">
        <v>-0.89558000000000004</v>
      </c>
      <c r="D212">
        <f t="shared" si="6"/>
        <v>-1.3087476844670602</v>
      </c>
      <c r="E212">
        <v>-2.4333</v>
      </c>
      <c r="F212">
        <v>-1.1652</v>
      </c>
      <c r="G212">
        <f t="shared" si="7"/>
        <v>-1.7406620367301999</v>
      </c>
    </row>
    <row r="213" spans="1:7" x14ac:dyDescent="0.3">
      <c r="A213" t="s">
        <v>216</v>
      </c>
      <c r="B213">
        <v>-0.59577999999999998</v>
      </c>
      <c r="C213">
        <v>-4.6762999999999999E-2</v>
      </c>
      <c r="D213">
        <f t="shared" si="6"/>
        <v>-0.29674215256777675</v>
      </c>
      <c r="E213">
        <v>-0.51278000000000001</v>
      </c>
      <c r="F213">
        <v>-0.22908000000000001</v>
      </c>
      <c r="G213">
        <f t="shared" si="7"/>
        <v>-0.35782266999476203</v>
      </c>
    </row>
    <row r="214" spans="1:7" x14ac:dyDescent="0.3">
      <c r="A214" t="s">
        <v>217</v>
      </c>
      <c r="B214">
        <v>0.42221999999999998</v>
      </c>
      <c r="C214">
        <v>0.71172999999999997</v>
      </c>
      <c r="D214">
        <f t="shared" si="6"/>
        <v>0.57990992073123948</v>
      </c>
      <c r="E214">
        <v>-6.7128999999999994E-2</v>
      </c>
      <c r="F214">
        <v>0.63805000000000001</v>
      </c>
      <c r="G214">
        <f t="shared" si="7"/>
        <v>0.31804073921665044</v>
      </c>
    </row>
    <row r="215" spans="1:7" x14ac:dyDescent="0.3">
      <c r="A215" t="s">
        <v>218</v>
      </c>
      <c r="B215">
        <v>-1.2221</v>
      </c>
      <c r="C215">
        <v>0.19886000000000001</v>
      </c>
      <c r="D215">
        <f t="shared" si="6"/>
        <v>-0.44813340208537811</v>
      </c>
      <c r="E215">
        <v>-0.31516</v>
      </c>
      <c r="F215">
        <v>-1.0862000000000001</v>
      </c>
      <c r="G215">
        <f t="shared" si="7"/>
        <v>-0.73630310795642828</v>
      </c>
    </row>
    <row r="216" spans="1:7" x14ac:dyDescent="0.3">
      <c r="A216" t="s">
        <v>219</v>
      </c>
      <c r="B216">
        <v>-0.44850000000000001</v>
      </c>
      <c r="C216">
        <v>0.47210999999999997</v>
      </c>
      <c r="D216">
        <f t="shared" si="6"/>
        <v>5.2936627143747875E-2</v>
      </c>
      <c r="E216">
        <v>0.42168</v>
      </c>
      <c r="F216">
        <v>-1.0872E-2</v>
      </c>
      <c r="G216">
        <f t="shared" si="7"/>
        <v>0.18541950296642332</v>
      </c>
    </row>
    <row r="217" spans="1:7" x14ac:dyDescent="0.3">
      <c r="A217" t="s">
        <v>220</v>
      </c>
      <c r="B217">
        <v>-0.27165</v>
      </c>
      <c r="C217">
        <v>0.17971999999999999</v>
      </c>
      <c r="D217">
        <f t="shared" si="6"/>
        <v>-2.5798390313082099E-2</v>
      </c>
      <c r="E217">
        <v>-0.11751</v>
      </c>
      <c r="F217">
        <v>8.2941000000000004E-3</v>
      </c>
      <c r="G217">
        <f t="shared" si="7"/>
        <v>-4.8795627635840812E-2</v>
      </c>
    </row>
    <row r="218" spans="1:7" x14ac:dyDescent="0.3">
      <c r="A218" t="s">
        <v>221</v>
      </c>
      <c r="B218">
        <v>1.0066999999999999</v>
      </c>
      <c r="C218">
        <v>-1.6033999999999999</v>
      </c>
      <c r="D218">
        <f t="shared" si="6"/>
        <v>-0.41496578736695933</v>
      </c>
      <c r="E218">
        <v>2.9479000000000002</v>
      </c>
      <c r="F218">
        <v>1.7634000000000001</v>
      </c>
      <c r="G218">
        <f t="shared" si="7"/>
        <v>2.3009244716559594</v>
      </c>
    </row>
    <row r="219" spans="1:7" x14ac:dyDescent="0.3">
      <c r="A219" t="s">
        <v>222</v>
      </c>
      <c r="B219">
        <v>-0.83889999999999998</v>
      </c>
      <c r="C219">
        <v>8.3251000000000006E-2</v>
      </c>
      <c r="D219">
        <f t="shared" si="6"/>
        <v>-0.3366240230312138</v>
      </c>
      <c r="E219">
        <v>-0.40917999999999999</v>
      </c>
      <c r="F219">
        <v>-0.18009</v>
      </c>
      <c r="G219">
        <f t="shared" si="7"/>
        <v>-0.2840507270676772</v>
      </c>
    </row>
    <row r="220" spans="1:7" x14ac:dyDescent="0.3">
      <c r="A220" t="s">
        <v>223</v>
      </c>
      <c r="B220">
        <v>-0.41161999999999999</v>
      </c>
      <c r="C220">
        <v>5.5320000000000001E-2</v>
      </c>
      <c r="D220">
        <f t="shared" si="6"/>
        <v>-0.15728774347606297</v>
      </c>
      <c r="E220">
        <v>0.10493</v>
      </c>
      <c r="F220">
        <v>-0.36070999999999998</v>
      </c>
      <c r="G220">
        <f t="shared" si="7"/>
        <v>-0.14940320811998248</v>
      </c>
    </row>
    <row r="221" spans="1:7" x14ac:dyDescent="0.3">
      <c r="A221" t="s">
        <v>224</v>
      </c>
      <c r="B221">
        <v>-0.16646</v>
      </c>
      <c r="C221">
        <v>0.32396999999999998</v>
      </c>
      <c r="D221">
        <f t="shared" si="6"/>
        <v>0.10066675839943978</v>
      </c>
      <c r="E221">
        <v>0.17335999999999999</v>
      </c>
      <c r="F221">
        <v>-0.18951000000000001</v>
      </c>
      <c r="G221">
        <f t="shared" si="7"/>
        <v>-2.4840092841031797E-2</v>
      </c>
    </row>
    <row r="222" spans="1:7" x14ac:dyDescent="0.3">
      <c r="A222" t="s">
        <v>225</v>
      </c>
      <c r="B222">
        <v>5.3819000000000002E-3</v>
      </c>
      <c r="C222">
        <v>-1.1068E-3</v>
      </c>
      <c r="D222">
        <f t="shared" si="6"/>
        <v>1.8476435368422709E-3</v>
      </c>
      <c r="E222">
        <v>1.1186E-2</v>
      </c>
      <c r="F222">
        <v>-2.9418E-2</v>
      </c>
      <c r="G222">
        <f t="shared" si="7"/>
        <v>-1.0991960618726418E-2</v>
      </c>
    </row>
    <row r="223" spans="1:7" x14ac:dyDescent="0.3">
      <c r="A223" t="s">
        <v>226</v>
      </c>
      <c r="B223">
        <v>-5.7695999999999997E-2</v>
      </c>
      <c r="C223">
        <v>8.8842000000000004E-2</v>
      </c>
      <c r="D223">
        <f t="shared" si="6"/>
        <v>2.2120122427945095E-2</v>
      </c>
      <c r="E223">
        <v>-8.6229E-2</v>
      </c>
      <c r="F223">
        <v>-3.7317999999999997E-2</v>
      </c>
      <c r="G223">
        <f t="shared" si="7"/>
        <v>-5.9513744561557294E-2</v>
      </c>
    </row>
    <row r="224" spans="1:7" x14ac:dyDescent="0.3">
      <c r="A224" t="s">
        <v>227</v>
      </c>
      <c r="B224">
        <v>7.0289000000000004E-2</v>
      </c>
      <c r="C224">
        <v>-1.738E-3</v>
      </c>
      <c r="D224">
        <f t="shared" si="6"/>
        <v>3.1057429689789671E-2</v>
      </c>
      <c r="E224">
        <v>8.3954000000000001E-2</v>
      </c>
      <c r="F224">
        <v>-2.3468E-3</v>
      </c>
      <c r="G224">
        <f t="shared" si="7"/>
        <v>3.6816384401423888E-2</v>
      </c>
    </row>
    <row r="225" spans="1:7" x14ac:dyDescent="0.3">
      <c r="A225" t="s">
        <v>228</v>
      </c>
      <c r="B225">
        <v>-0.29942999999999997</v>
      </c>
      <c r="C225">
        <v>7.6304999999999998E-2</v>
      </c>
      <c r="D225">
        <f t="shared" si="6"/>
        <v>-9.4775161251934983E-2</v>
      </c>
      <c r="E225">
        <v>0.13100000000000001</v>
      </c>
      <c r="F225">
        <v>-0.16249</v>
      </c>
      <c r="G225">
        <f t="shared" si="7"/>
        <v>-2.9304641463649288E-2</v>
      </c>
    </row>
    <row r="226" spans="1:7" x14ac:dyDescent="0.3">
      <c r="A226" t="s">
        <v>229</v>
      </c>
      <c r="B226">
        <v>7.3718000000000006E-2</v>
      </c>
      <c r="C226">
        <v>-1.0259000000000001E-2</v>
      </c>
      <c r="D226">
        <f t="shared" si="6"/>
        <v>2.7977519625410851E-2</v>
      </c>
      <c r="E226">
        <v>-8.2478999999999997E-2</v>
      </c>
      <c r="F226">
        <v>8.5144999999999995E-3</v>
      </c>
      <c r="G226">
        <f t="shared" si="7"/>
        <v>-3.2778225210322087E-2</v>
      </c>
    </row>
    <row r="227" spans="1:7" x14ac:dyDescent="0.3">
      <c r="A227" t="s">
        <v>230</v>
      </c>
      <c r="B227">
        <v>-5.1822999999999999E-3</v>
      </c>
      <c r="C227">
        <v>-8.5320999999999994E-2</v>
      </c>
      <c r="D227">
        <f t="shared" si="6"/>
        <v>-4.8832140249057326E-2</v>
      </c>
      <c r="E227">
        <v>-0.16270999999999999</v>
      </c>
      <c r="F227">
        <v>3.4048000000000002E-2</v>
      </c>
      <c r="G227">
        <f t="shared" si="7"/>
        <v>-5.5240509914802186E-2</v>
      </c>
    </row>
    <row r="228" spans="1:7" x14ac:dyDescent="0.3">
      <c r="A228" t="s">
        <v>231</v>
      </c>
      <c r="B228">
        <v>0.13805999999999999</v>
      </c>
      <c r="C228">
        <v>0.13578999999999999</v>
      </c>
      <c r="D228">
        <f t="shared" si="6"/>
        <v>0.13682357942710124</v>
      </c>
      <c r="E228">
        <v>-2.171E-2</v>
      </c>
      <c r="F228">
        <v>-3.2390000000000001E-4</v>
      </c>
      <c r="G228">
        <f t="shared" si="7"/>
        <v>-1.0028882780313639E-2</v>
      </c>
    </row>
    <row r="229" spans="1:7" x14ac:dyDescent="0.3">
      <c r="A229" t="s">
        <v>232</v>
      </c>
      <c r="B229">
        <v>8.2072000000000006E-2</v>
      </c>
      <c r="C229">
        <v>0.20973</v>
      </c>
      <c r="D229">
        <f t="shared" si="6"/>
        <v>0.151604589204893</v>
      </c>
      <c r="E229">
        <v>6.6244999999999998E-2</v>
      </c>
      <c r="F229">
        <v>2.8877E-2</v>
      </c>
      <c r="G229">
        <f t="shared" si="7"/>
        <v>4.5834547029835269E-2</v>
      </c>
    </row>
    <row r="230" spans="1:7" x14ac:dyDescent="0.3">
      <c r="A230" t="s">
        <v>233</v>
      </c>
      <c r="B230">
        <v>2.1327E-3</v>
      </c>
      <c r="C230">
        <v>-2.4412E-2</v>
      </c>
      <c r="D230">
        <f t="shared" si="6"/>
        <v>-1.2325631797984645E-2</v>
      </c>
      <c r="E230">
        <v>3.7574999999999997E-2</v>
      </c>
      <c r="F230">
        <v>-7.5278999999999997E-3</v>
      </c>
      <c r="G230">
        <f t="shared" si="7"/>
        <v>1.2939734016590593E-2</v>
      </c>
    </row>
    <row r="231" spans="1:7" x14ac:dyDescent="0.3">
      <c r="A231" t="s">
        <v>234</v>
      </c>
      <c r="B231">
        <v>-7.4432999999999999E-2</v>
      </c>
      <c r="C231">
        <v>0.33199000000000001</v>
      </c>
      <c r="D231">
        <f t="shared" si="6"/>
        <v>0.14693693766485638</v>
      </c>
      <c r="E231">
        <v>0.11755</v>
      </c>
      <c r="F231">
        <v>-6.1398000000000001E-2</v>
      </c>
      <c r="G231">
        <f t="shared" si="7"/>
        <v>1.9808356398387978E-2</v>
      </c>
    </row>
    <row r="232" spans="1:7" x14ac:dyDescent="0.3">
      <c r="A232" t="s">
        <v>235</v>
      </c>
      <c r="B232">
        <v>1.4045999999999999E-2</v>
      </c>
      <c r="C232">
        <v>-3.2160000000000001E-2</v>
      </c>
      <c r="D232">
        <f t="shared" si="6"/>
        <v>-1.1121422463153794E-2</v>
      </c>
      <c r="E232">
        <v>4.9167000000000002E-2</v>
      </c>
      <c r="F232">
        <v>-1.1494000000000001E-2</v>
      </c>
      <c r="G232">
        <f t="shared" si="7"/>
        <v>1.6033878408714342E-2</v>
      </c>
    </row>
    <row r="233" spans="1:7" x14ac:dyDescent="0.3">
      <c r="A233" t="s">
        <v>236</v>
      </c>
      <c r="B233">
        <v>-1.3306E-2</v>
      </c>
      <c r="C233">
        <v>2.4979000000000001E-2</v>
      </c>
      <c r="D233">
        <f t="shared" si="6"/>
        <v>7.5470227460036152E-3</v>
      </c>
      <c r="E233">
        <v>-2.8920999999999999E-2</v>
      </c>
      <c r="F233">
        <v>2.3581000000000001E-4</v>
      </c>
      <c r="G233">
        <f t="shared" si="7"/>
        <v>-1.2995510295840593E-2</v>
      </c>
    </row>
    <row r="234" spans="1:7" x14ac:dyDescent="0.3">
      <c r="A234" t="s">
        <v>237</v>
      </c>
      <c r="B234">
        <v>-0.51314000000000004</v>
      </c>
      <c r="C234">
        <v>0.76427999999999996</v>
      </c>
      <c r="D234">
        <f t="shared" si="6"/>
        <v>0.18264342212876941</v>
      </c>
      <c r="E234">
        <v>-0.18507000000000001</v>
      </c>
      <c r="F234">
        <v>-6.6978999999999997E-2</v>
      </c>
      <c r="G234">
        <f t="shared" si="7"/>
        <v>-0.12056853345911683</v>
      </c>
    </row>
    <row r="235" spans="1:7" x14ac:dyDescent="0.3">
      <c r="A235" t="s">
        <v>238</v>
      </c>
      <c r="B235">
        <v>0.19564000000000001</v>
      </c>
      <c r="C235">
        <v>9.9199999999999997E-2</v>
      </c>
      <c r="D235">
        <f t="shared" si="6"/>
        <v>0.14311118940513023</v>
      </c>
      <c r="E235">
        <v>4.5994E-2</v>
      </c>
      <c r="F235">
        <v>7.0924000000000001E-2</v>
      </c>
      <c r="G235">
        <f t="shared" si="7"/>
        <v>5.9610800271521269E-2</v>
      </c>
    </row>
    <row r="236" spans="1:7" x14ac:dyDescent="0.3">
      <c r="A236" t="s">
        <v>239</v>
      </c>
      <c r="B236">
        <v>6.4613000000000004E-2</v>
      </c>
      <c r="C236">
        <v>6.7943000000000003E-2</v>
      </c>
      <c r="D236">
        <f t="shared" si="6"/>
        <v>6.642677995936247E-2</v>
      </c>
      <c r="E236">
        <v>7.0366999999999999E-2</v>
      </c>
      <c r="F236">
        <v>3.3981999999999998E-2</v>
      </c>
      <c r="G236">
        <f t="shared" si="7"/>
        <v>5.0493462981175234E-2</v>
      </c>
    </row>
    <row r="237" spans="1:7" x14ac:dyDescent="0.3">
      <c r="A237" t="s">
        <v>240</v>
      </c>
      <c r="B237">
        <v>7.3401999999999995E-2</v>
      </c>
      <c r="C237">
        <v>2.3857E-2</v>
      </c>
      <c r="D237">
        <f t="shared" si="6"/>
        <v>4.6415895469485456E-2</v>
      </c>
      <c r="E237">
        <v>4.8612000000000002E-2</v>
      </c>
      <c r="F237">
        <v>-1.7486000000000002E-2</v>
      </c>
      <c r="G237">
        <f t="shared" si="7"/>
        <v>1.250918153441586E-2</v>
      </c>
    </row>
    <row r="238" spans="1:7" x14ac:dyDescent="0.3">
      <c r="A238" t="s">
        <v>241</v>
      </c>
      <c r="B238">
        <v>52924.516600000003</v>
      </c>
      <c r="C238">
        <v>46215.414400000001</v>
      </c>
      <c r="D238">
        <f t="shared" si="6"/>
        <v>49270.211760458064</v>
      </c>
      <c r="E238">
        <v>37055.308400000002</v>
      </c>
      <c r="F238">
        <v>35404.35</v>
      </c>
      <c r="G238">
        <f t="shared" si="7"/>
        <v>36153.552652330916</v>
      </c>
    </row>
    <row r="239" spans="1:7" x14ac:dyDescent="0.3">
      <c r="A239" t="s">
        <v>242</v>
      </c>
      <c r="B239">
        <v>5539.9503000000004</v>
      </c>
      <c r="C239">
        <v>5080.0639000000001</v>
      </c>
      <c r="D239">
        <f t="shared" si="6"/>
        <v>5289.4599889179135</v>
      </c>
      <c r="E239">
        <v>5278.2807000000003</v>
      </c>
      <c r="F239">
        <v>3604.3948</v>
      </c>
      <c r="G239">
        <f t="shared" si="7"/>
        <v>4364.0019203122501</v>
      </c>
    </row>
    <row r="240" spans="1:7" x14ac:dyDescent="0.3">
      <c r="A240" t="s">
        <v>243</v>
      </c>
      <c r="B240">
        <v>3112.5682000000002</v>
      </c>
      <c r="C240">
        <v>2892.0102000000002</v>
      </c>
      <c r="D240">
        <f t="shared" si="6"/>
        <v>2992.4349626795592</v>
      </c>
      <c r="E240">
        <v>2957.4834000000001</v>
      </c>
      <c r="F240">
        <v>2051.2293</v>
      </c>
      <c r="G240">
        <f t="shared" si="7"/>
        <v>2462.4861647433913</v>
      </c>
    </row>
    <row r="241" spans="1:7" x14ac:dyDescent="0.3">
      <c r="A241" t="s">
        <v>244</v>
      </c>
      <c r="B241">
        <v>6047.0482000000002</v>
      </c>
      <c r="C241">
        <v>5468.3094000000001</v>
      </c>
      <c r="D241">
        <f t="shared" si="6"/>
        <v>5731.821522178534</v>
      </c>
      <c r="E241">
        <v>5704.5477000000001</v>
      </c>
      <c r="F241">
        <v>3858.5893999999998</v>
      </c>
      <c r="G241">
        <f t="shared" si="7"/>
        <v>4696.2827388825945</v>
      </c>
    </row>
    <row r="242" spans="1:7" x14ac:dyDescent="0.3">
      <c r="A242" t="s">
        <v>245</v>
      </c>
      <c r="B242">
        <v>3019.5228999999999</v>
      </c>
      <c r="C242">
        <v>2766.4591</v>
      </c>
      <c r="D242">
        <f t="shared" si="6"/>
        <v>2881.6844468828494</v>
      </c>
      <c r="E242">
        <v>2847.8919000000001</v>
      </c>
      <c r="F242">
        <v>1953.1117999999999</v>
      </c>
      <c r="G242">
        <f t="shared" si="7"/>
        <v>2359.1617793168143</v>
      </c>
    </row>
    <row r="243" spans="1:7" x14ac:dyDescent="0.3">
      <c r="A243" t="s">
        <v>246</v>
      </c>
      <c r="B243">
        <v>1001.1373</v>
      </c>
      <c r="C243">
        <v>888.13819999999998</v>
      </c>
      <c r="D243">
        <f t="shared" si="6"/>
        <v>939.58910089910034</v>
      </c>
      <c r="E243">
        <v>881.09159999999997</v>
      </c>
      <c r="F243">
        <v>588.34900000000005</v>
      </c>
      <c r="G243">
        <f t="shared" si="7"/>
        <v>721.19518944380923</v>
      </c>
    </row>
    <row r="244" spans="1:7" x14ac:dyDescent="0.3">
      <c r="A244" t="s">
        <v>247</v>
      </c>
      <c r="B244">
        <v>552.75080000000003</v>
      </c>
      <c r="C244">
        <v>482.5016</v>
      </c>
      <c r="D244">
        <f t="shared" si="6"/>
        <v>514.48755942304933</v>
      </c>
      <c r="E244">
        <v>477.30919999999998</v>
      </c>
      <c r="F244">
        <v>316.14120000000003</v>
      </c>
      <c r="G244">
        <f t="shared" si="7"/>
        <v>389.27901684073248</v>
      </c>
    </row>
    <row r="245" spans="1:7" x14ac:dyDescent="0.3">
      <c r="A245" t="s">
        <v>248</v>
      </c>
      <c r="B245">
        <v>1064.7801999999999</v>
      </c>
      <c r="C245">
        <v>921.82920000000001</v>
      </c>
      <c r="D245">
        <f t="shared" si="6"/>
        <v>986.9178399487015</v>
      </c>
      <c r="E245">
        <v>946.66679999999997</v>
      </c>
      <c r="F245">
        <v>608.71429999999998</v>
      </c>
      <c r="G245">
        <f t="shared" si="7"/>
        <v>762.07667991330561</v>
      </c>
    </row>
    <row r="246" spans="1:7" x14ac:dyDescent="0.3">
      <c r="A246" t="s">
        <v>249</v>
      </c>
      <c r="B246">
        <v>538.04719999999998</v>
      </c>
      <c r="C246">
        <v>464.29570000000001</v>
      </c>
      <c r="D246">
        <f t="shared" si="6"/>
        <v>497.87633132945314</v>
      </c>
      <c r="E246">
        <v>467.01670000000001</v>
      </c>
      <c r="F246">
        <v>305.64490000000001</v>
      </c>
      <c r="G246">
        <f t="shared" si="7"/>
        <v>378.87520100056662</v>
      </c>
    </row>
    <row r="247" spans="1:7" x14ac:dyDescent="0.3">
      <c r="A247" t="s">
        <v>250</v>
      </c>
      <c r="B247">
        <v>308.32589999999999</v>
      </c>
      <c r="C247">
        <v>264.95650000000001</v>
      </c>
      <c r="D247">
        <f t="shared" si="6"/>
        <v>284.70351304216973</v>
      </c>
      <c r="E247">
        <v>259.45920000000001</v>
      </c>
      <c r="F247">
        <v>170.20419999999999</v>
      </c>
      <c r="G247">
        <f t="shared" si="7"/>
        <v>210.7079963002555</v>
      </c>
    </row>
    <row r="248" spans="1:7" x14ac:dyDescent="0.3">
      <c r="A248" t="s">
        <v>251</v>
      </c>
      <c r="B248">
        <v>630.30520000000001</v>
      </c>
      <c r="C248">
        <v>544.4991</v>
      </c>
      <c r="D248">
        <f t="shared" si="6"/>
        <v>583.56844787656098</v>
      </c>
      <c r="E248">
        <v>544.64110000000005</v>
      </c>
      <c r="F248">
        <v>352.55549999999999</v>
      </c>
      <c r="G248">
        <f t="shared" si="7"/>
        <v>439.72368121799741</v>
      </c>
    </row>
    <row r="249" spans="1:7" x14ac:dyDescent="0.3">
      <c r="A249" t="s">
        <v>252</v>
      </c>
      <c r="B249">
        <v>308.36169999999998</v>
      </c>
      <c r="C249">
        <v>263.68189999999998</v>
      </c>
      <c r="D249">
        <f t="shared" si="6"/>
        <v>284.02556611762066</v>
      </c>
      <c r="E249">
        <v>260.32670000000002</v>
      </c>
      <c r="F249">
        <v>169.42500000000001</v>
      </c>
      <c r="G249">
        <f t="shared" si="7"/>
        <v>210.67606649652049</v>
      </c>
    </row>
    <row r="250" spans="1:7" x14ac:dyDescent="0.3">
      <c r="A250" t="s">
        <v>253</v>
      </c>
      <c r="B250">
        <v>1412.6783</v>
      </c>
      <c r="C250">
        <v>1229.019</v>
      </c>
      <c r="D250">
        <f t="shared" si="6"/>
        <v>1312.6429973902284</v>
      </c>
      <c r="E250">
        <v>1221.4150999999999</v>
      </c>
      <c r="F250">
        <v>828.02959999999996</v>
      </c>
      <c r="G250">
        <f t="shared" si="7"/>
        <v>1006.547399109004</v>
      </c>
    </row>
    <row r="251" spans="1:7" x14ac:dyDescent="0.3">
      <c r="A251" t="s">
        <v>254</v>
      </c>
      <c r="B251">
        <v>657.66309999999999</v>
      </c>
      <c r="C251">
        <v>570.85889999999995</v>
      </c>
      <c r="D251">
        <f t="shared" si="6"/>
        <v>610.38270409955214</v>
      </c>
      <c r="E251">
        <v>564.64890000000003</v>
      </c>
      <c r="F251">
        <v>374.01089999999999</v>
      </c>
      <c r="G251">
        <f t="shared" si="7"/>
        <v>460.52216232802772</v>
      </c>
    </row>
    <row r="252" spans="1:7" x14ac:dyDescent="0.3">
      <c r="A252" t="s">
        <v>255</v>
      </c>
      <c r="B252">
        <v>313.72730000000001</v>
      </c>
      <c r="C252">
        <v>269.76740000000001</v>
      </c>
      <c r="D252">
        <f t="shared" si="6"/>
        <v>289.78328028961613</v>
      </c>
      <c r="E252">
        <v>265.30770000000001</v>
      </c>
      <c r="F252">
        <v>173.4888</v>
      </c>
      <c r="G252">
        <f t="shared" si="7"/>
        <v>215.15609059563644</v>
      </c>
    </row>
    <row r="253" spans="1:7" x14ac:dyDescent="0.3">
      <c r="A253" t="s">
        <v>256</v>
      </c>
      <c r="B253">
        <v>245.02119999999999</v>
      </c>
      <c r="C253">
        <v>213.51560000000001</v>
      </c>
      <c r="D253">
        <f t="shared" si="6"/>
        <v>227.86077180549842</v>
      </c>
      <c r="E253">
        <v>199.1584</v>
      </c>
      <c r="F253">
        <v>136.13919999999999</v>
      </c>
      <c r="G253">
        <f t="shared" si="7"/>
        <v>164.73722632687313</v>
      </c>
    </row>
    <row r="254" spans="1:7" x14ac:dyDescent="0.3">
      <c r="A254" t="s">
        <v>257</v>
      </c>
      <c r="B254">
        <v>140.71209999999999</v>
      </c>
      <c r="C254">
        <v>121.7953</v>
      </c>
      <c r="D254">
        <f t="shared" si="6"/>
        <v>130.40852260202166</v>
      </c>
      <c r="E254">
        <v>111.8944</v>
      </c>
      <c r="F254">
        <v>75.581000000000003</v>
      </c>
      <c r="G254">
        <f t="shared" si="7"/>
        <v>92.059970999604474</v>
      </c>
    </row>
    <row r="255" spans="1:7" x14ac:dyDescent="0.3">
      <c r="A255" t="s">
        <v>258</v>
      </c>
      <c r="B255">
        <v>287.2407</v>
      </c>
      <c r="C255">
        <v>254.4419</v>
      </c>
      <c r="D255">
        <f t="shared" si="6"/>
        <v>269.3758933540127</v>
      </c>
      <c r="E255">
        <v>241.334</v>
      </c>
      <c r="F255">
        <v>157.57669999999999</v>
      </c>
      <c r="G255">
        <f t="shared" si="7"/>
        <v>195.5856475979989</v>
      </c>
    </row>
    <row r="256" spans="1:7" x14ac:dyDescent="0.3">
      <c r="A256" t="s">
        <v>259</v>
      </c>
      <c r="B256">
        <v>140.98869999999999</v>
      </c>
      <c r="C256">
        <v>123.28660000000001</v>
      </c>
      <c r="D256">
        <f t="shared" si="6"/>
        <v>131.34674377818908</v>
      </c>
      <c r="E256">
        <v>113.7431</v>
      </c>
      <c r="F256">
        <v>75.866799999999998</v>
      </c>
      <c r="G256">
        <f t="shared" si="7"/>
        <v>93.055012871070161</v>
      </c>
    </row>
    <row r="257" spans="1:7" x14ac:dyDescent="0.3">
      <c r="A257" t="s">
        <v>260</v>
      </c>
      <c r="B257">
        <v>82.774699999999996</v>
      </c>
      <c r="C257">
        <v>71.863799999999998</v>
      </c>
      <c r="D257">
        <f t="shared" si="6"/>
        <v>76.831765537955562</v>
      </c>
      <c r="E257">
        <v>63.665100000000002</v>
      </c>
      <c r="F257">
        <v>42.700600000000001</v>
      </c>
      <c r="G257">
        <f t="shared" si="7"/>
        <v>52.214261279891403</v>
      </c>
    </row>
    <row r="258" spans="1:7" x14ac:dyDescent="0.3">
      <c r="A258" t="s">
        <v>261</v>
      </c>
      <c r="B258">
        <v>178.1155</v>
      </c>
      <c r="C258">
        <v>160.8135</v>
      </c>
      <c r="D258">
        <f t="shared" si="6"/>
        <v>168.69146971264581</v>
      </c>
      <c r="E258">
        <v>144.5394</v>
      </c>
      <c r="F258">
        <v>95.748800000000003</v>
      </c>
      <c r="G258">
        <f t="shared" si="7"/>
        <v>117.8899072070724</v>
      </c>
    </row>
    <row r="259" spans="1:7" x14ac:dyDescent="0.3">
      <c r="A259" t="s">
        <v>262</v>
      </c>
      <c r="B259">
        <v>84.8887</v>
      </c>
      <c r="C259">
        <v>75.264899999999997</v>
      </c>
      <c r="D259">
        <f t="shared" si="6"/>
        <v>79.646821449575825</v>
      </c>
      <c r="E259">
        <v>66.236900000000006</v>
      </c>
      <c r="F259">
        <v>44.182499999999997</v>
      </c>
      <c r="G259">
        <f t="shared" si="7"/>
        <v>54.190756401594932</v>
      </c>
    </row>
    <row r="260" spans="1:7" x14ac:dyDescent="0.3">
      <c r="A260" t="s">
        <v>263</v>
      </c>
      <c r="B260">
        <v>416.93869999999998</v>
      </c>
      <c r="C260">
        <v>389.05680000000001</v>
      </c>
      <c r="D260">
        <f t="shared" ref="D260:D323" si="8">(B260*231.484  +C260*276.913)/(231.484+ 276.913 )</f>
        <v>401.75202388920462</v>
      </c>
      <c r="E260">
        <v>346.45710000000003</v>
      </c>
      <c r="F260">
        <v>239.15479999999999</v>
      </c>
      <c r="G260">
        <f t="shared" ref="G260:G323" si="9">(E260*169.806  +F260*204.382)/(169.806+ 204.382 )</f>
        <v>287.84843623045106</v>
      </c>
    </row>
    <row r="261" spans="1:7" x14ac:dyDescent="0.3">
      <c r="A261" t="s">
        <v>264</v>
      </c>
      <c r="B261">
        <v>190.56180000000001</v>
      </c>
      <c r="C261">
        <v>175.4579</v>
      </c>
      <c r="D261">
        <f t="shared" si="8"/>
        <v>182.33502788942496</v>
      </c>
      <c r="E261">
        <v>155.0565</v>
      </c>
      <c r="F261">
        <v>104.7166</v>
      </c>
      <c r="G261">
        <f t="shared" si="9"/>
        <v>127.56077741723414</v>
      </c>
    </row>
    <row r="262" spans="1:7" x14ac:dyDescent="0.3">
      <c r="A262" t="s">
        <v>265</v>
      </c>
      <c r="B262">
        <v>88.811599999999999</v>
      </c>
      <c r="C262">
        <v>80.358999999999995</v>
      </c>
      <c r="D262">
        <f t="shared" si="8"/>
        <v>84.207649103751578</v>
      </c>
      <c r="E262">
        <v>70.095399999999998</v>
      </c>
      <c r="F262">
        <v>46.975900000000003</v>
      </c>
      <c r="G262">
        <f t="shared" si="9"/>
        <v>57.467497317391263</v>
      </c>
    </row>
    <row r="263" spans="1:7" x14ac:dyDescent="0.3">
      <c r="A263" t="s">
        <v>266</v>
      </c>
      <c r="B263">
        <v>49.8979</v>
      </c>
      <c r="C263">
        <v>44.270400000000002</v>
      </c>
      <c r="D263">
        <f t="shared" si="8"/>
        <v>46.832720804410727</v>
      </c>
      <c r="E263">
        <v>36.676499999999997</v>
      </c>
      <c r="F263">
        <v>24.9465</v>
      </c>
      <c r="G263">
        <f t="shared" si="9"/>
        <v>30.269557874651248</v>
      </c>
    </row>
    <row r="264" spans="1:7" x14ac:dyDescent="0.3">
      <c r="A264" t="s">
        <v>267</v>
      </c>
      <c r="B264">
        <v>112.04089999999999</v>
      </c>
      <c r="C264">
        <v>105.4357</v>
      </c>
      <c r="D264">
        <f t="shared" si="8"/>
        <v>108.4431884721979</v>
      </c>
      <c r="E264">
        <v>88.171999999999997</v>
      </c>
      <c r="F264">
        <v>59.867699999999999</v>
      </c>
      <c r="G264">
        <f t="shared" si="9"/>
        <v>72.712152429794656</v>
      </c>
    </row>
    <row r="265" spans="1:7" x14ac:dyDescent="0.3">
      <c r="A265" t="s">
        <v>268</v>
      </c>
      <c r="B265">
        <v>52.329900000000002</v>
      </c>
      <c r="C265">
        <v>47.899900000000002</v>
      </c>
      <c r="D265">
        <f t="shared" si="8"/>
        <v>49.916973507514797</v>
      </c>
      <c r="E265">
        <v>39.127000000000002</v>
      </c>
      <c r="F265">
        <v>26.677499999999998</v>
      </c>
      <c r="G265">
        <f t="shared" si="9"/>
        <v>32.327065985547371</v>
      </c>
    </row>
    <row r="266" spans="1:7" x14ac:dyDescent="0.3">
      <c r="A266" t="s">
        <v>269</v>
      </c>
      <c r="B266">
        <v>270.77339999999998</v>
      </c>
      <c r="C266">
        <v>269.40379999999999</v>
      </c>
      <c r="D266">
        <f t="shared" si="8"/>
        <v>270.02740809839548</v>
      </c>
      <c r="E266">
        <v>222.2783</v>
      </c>
      <c r="F266">
        <v>158.37299999999999</v>
      </c>
      <c r="G266">
        <f t="shared" si="9"/>
        <v>187.37313728874256</v>
      </c>
    </row>
    <row r="267" spans="1:7" x14ac:dyDescent="0.3">
      <c r="A267" t="s">
        <v>270</v>
      </c>
      <c r="B267">
        <v>121.80200000000001</v>
      </c>
      <c r="C267">
        <v>118.2602</v>
      </c>
      <c r="D267">
        <f t="shared" si="8"/>
        <v>119.87285709907808</v>
      </c>
      <c r="E267">
        <v>96.937799999999996</v>
      </c>
      <c r="F267">
        <v>67.530500000000004</v>
      </c>
      <c r="G267">
        <f t="shared" si="9"/>
        <v>80.875492313489474</v>
      </c>
    </row>
    <row r="268" spans="1:7" x14ac:dyDescent="0.3">
      <c r="A268" t="s">
        <v>271</v>
      </c>
      <c r="B268">
        <v>55.8795</v>
      </c>
      <c r="C268">
        <v>52.851999999999997</v>
      </c>
      <c r="D268">
        <f t="shared" si="8"/>
        <v>54.230485337246279</v>
      </c>
      <c r="E268">
        <v>42.521999999999998</v>
      </c>
      <c r="F268">
        <v>29.290199999999999</v>
      </c>
      <c r="G268">
        <f t="shared" si="9"/>
        <v>35.29477265011171</v>
      </c>
    </row>
    <row r="269" spans="1:7" x14ac:dyDescent="0.3">
      <c r="A269" t="s">
        <v>272</v>
      </c>
      <c r="B269">
        <v>693.35590000000002</v>
      </c>
      <c r="C269">
        <v>745.93669999999997</v>
      </c>
      <c r="D269">
        <f t="shared" si="8"/>
        <v>721.99554002619993</v>
      </c>
      <c r="E269">
        <v>607.97400000000005</v>
      </c>
      <c r="F269">
        <v>452.81270000000001</v>
      </c>
      <c r="G269">
        <f t="shared" si="9"/>
        <v>523.22468463820337</v>
      </c>
    </row>
    <row r="270" spans="1:7" x14ac:dyDescent="0.3">
      <c r="A270" t="s">
        <v>273</v>
      </c>
      <c r="B270">
        <v>302.79880000000003</v>
      </c>
      <c r="C270">
        <v>316.74009999999998</v>
      </c>
      <c r="D270">
        <f t="shared" si="8"/>
        <v>310.39232869293096</v>
      </c>
      <c r="E270">
        <v>254.6294</v>
      </c>
      <c r="F270">
        <v>185.59299999999999</v>
      </c>
      <c r="G270">
        <f t="shared" si="9"/>
        <v>216.92162341496791</v>
      </c>
    </row>
    <row r="271" spans="1:7" x14ac:dyDescent="0.3">
      <c r="A271" t="s">
        <v>274</v>
      </c>
      <c r="B271">
        <v>134.2962</v>
      </c>
      <c r="C271">
        <v>136.02160000000001</v>
      </c>
      <c r="D271">
        <f t="shared" si="8"/>
        <v>135.23598857113632</v>
      </c>
      <c r="E271">
        <v>108.8532</v>
      </c>
      <c r="F271">
        <v>77.780199999999994</v>
      </c>
      <c r="G271">
        <f t="shared" si="9"/>
        <v>91.881084683634967</v>
      </c>
    </row>
    <row r="272" spans="1:7" x14ac:dyDescent="0.3">
      <c r="A272" t="s">
        <v>275</v>
      </c>
      <c r="B272">
        <v>60.5124</v>
      </c>
      <c r="C272">
        <v>59.618099999999998</v>
      </c>
      <c r="D272">
        <f t="shared" si="8"/>
        <v>60.025293868571211</v>
      </c>
      <c r="E272">
        <v>47.122599999999998</v>
      </c>
      <c r="F272">
        <v>32.919899999999998</v>
      </c>
      <c r="G272">
        <f t="shared" si="9"/>
        <v>39.365065735405729</v>
      </c>
    </row>
    <row r="273" spans="1:7" x14ac:dyDescent="0.3">
      <c r="A273" t="s">
        <v>276</v>
      </c>
      <c r="B273">
        <v>68322.627500000002</v>
      </c>
      <c r="C273">
        <v>58980.182000000001</v>
      </c>
      <c r="D273">
        <f t="shared" si="8"/>
        <v>63233.996743442614</v>
      </c>
      <c r="E273">
        <v>50312.333899999998</v>
      </c>
      <c r="F273">
        <v>41037.944499999998</v>
      </c>
      <c r="G273">
        <f t="shared" si="9"/>
        <v>45246.649660123789</v>
      </c>
    </row>
    <row r="274" spans="1:7" x14ac:dyDescent="0.3">
      <c r="A274" t="s">
        <v>277</v>
      </c>
      <c r="B274">
        <v>8601.5848000000005</v>
      </c>
      <c r="C274">
        <v>8101.6769000000004</v>
      </c>
      <c r="D274">
        <f t="shared" si="8"/>
        <v>8329.2956316675754</v>
      </c>
      <c r="E274">
        <v>8509.7340000000004</v>
      </c>
      <c r="F274">
        <v>6472.0572000000002</v>
      </c>
      <c r="G274">
        <f t="shared" si="9"/>
        <v>7396.7521306252474</v>
      </c>
    </row>
    <row r="275" spans="1:7" x14ac:dyDescent="0.3">
      <c r="A275" t="s">
        <v>278</v>
      </c>
      <c r="B275">
        <v>4830.7696999999998</v>
      </c>
      <c r="C275">
        <v>4672.6585999999998</v>
      </c>
      <c r="D275">
        <f t="shared" si="8"/>
        <v>4744.6499568970712</v>
      </c>
      <c r="E275">
        <v>4732.7795999999998</v>
      </c>
      <c r="F275">
        <v>3787.7442000000001</v>
      </c>
      <c r="G275">
        <f t="shared" si="9"/>
        <v>4216.5999653703493</v>
      </c>
    </row>
    <row r="276" spans="1:7" x14ac:dyDescent="0.3">
      <c r="A276" t="s">
        <v>279</v>
      </c>
      <c r="B276">
        <v>10222.1957</v>
      </c>
      <c r="C276">
        <v>9759.1915000000008</v>
      </c>
      <c r="D276">
        <f t="shared" si="8"/>
        <v>9970.007189771577</v>
      </c>
      <c r="E276">
        <v>9829.6250999999993</v>
      </c>
      <c r="F276">
        <v>7551.2366000000002</v>
      </c>
      <c r="G276">
        <f t="shared" si="9"/>
        <v>8585.1661691764584</v>
      </c>
    </row>
    <row r="277" spans="1:7" x14ac:dyDescent="0.3">
      <c r="A277" t="s">
        <v>280</v>
      </c>
      <c r="B277">
        <v>4777.8951999999999</v>
      </c>
      <c r="C277">
        <v>4521.7210999999998</v>
      </c>
      <c r="D277">
        <f t="shared" si="8"/>
        <v>4638.3626328265118</v>
      </c>
      <c r="E277">
        <v>4583.2847000000002</v>
      </c>
      <c r="F277">
        <v>3593.3114999999998</v>
      </c>
      <c r="G277">
        <f t="shared" si="9"/>
        <v>4042.5599772339037</v>
      </c>
    </row>
    <row r="278" spans="1:7" x14ac:dyDescent="0.3">
      <c r="A278" t="s">
        <v>281</v>
      </c>
      <c r="B278">
        <v>1428.9222</v>
      </c>
      <c r="C278">
        <v>1333.9263000000001</v>
      </c>
      <c r="D278">
        <f t="shared" si="8"/>
        <v>1377.179959867387</v>
      </c>
      <c r="E278">
        <v>1357.6098999999999</v>
      </c>
      <c r="F278">
        <v>992.68939999999998</v>
      </c>
      <c r="G278">
        <f t="shared" si="9"/>
        <v>1158.2898212401253</v>
      </c>
    </row>
    <row r="279" spans="1:7" x14ac:dyDescent="0.3">
      <c r="A279" t="s">
        <v>282</v>
      </c>
      <c r="B279">
        <v>783.07249999999999</v>
      </c>
      <c r="C279">
        <v>722.62279999999998</v>
      </c>
      <c r="D279">
        <f t="shared" si="8"/>
        <v>750.1468380151731</v>
      </c>
      <c r="E279">
        <v>737.22879999999998</v>
      </c>
      <c r="F279">
        <v>530.1472</v>
      </c>
      <c r="G279">
        <f t="shared" si="9"/>
        <v>624.12054540284566</v>
      </c>
    </row>
    <row r="280" spans="1:7" x14ac:dyDescent="0.3">
      <c r="A280" t="s">
        <v>283</v>
      </c>
      <c r="B280">
        <v>1528.5643</v>
      </c>
      <c r="C280">
        <v>1397.9173000000001</v>
      </c>
      <c r="D280">
        <f t="shared" si="8"/>
        <v>1457.4036662610126</v>
      </c>
      <c r="E280">
        <v>1462.1853000000001</v>
      </c>
      <c r="F280">
        <v>1003.1351</v>
      </c>
      <c r="G280">
        <f t="shared" si="9"/>
        <v>1211.4514496990821</v>
      </c>
    </row>
    <row r="281" spans="1:7" x14ac:dyDescent="0.3">
      <c r="A281" t="s">
        <v>284</v>
      </c>
      <c r="B281">
        <v>761.54729999999995</v>
      </c>
      <c r="C281">
        <v>692.78210000000001</v>
      </c>
      <c r="D281">
        <f t="shared" si="8"/>
        <v>724.09236256409849</v>
      </c>
      <c r="E281">
        <v>715.25540000000001</v>
      </c>
      <c r="F281">
        <v>505.09010000000001</v>
      </c>
      <c r="G281">
        <f t="shared" si="9"/>
        <v>600.46282422365243</v>
      </c>
    </row>
    <row r="282" spans="1:7" x14ac:dyDescent="0.3">
      <c r="A282" t="s">
        <v>285</v>
      </c>
      <c r="B282">
        <v>432.27350000000001</v>
      </c>
      <c r="C282">
        <v>392.0496</v>
      </c>
      <c r="D282">
        <f t="shared" si="8"/>
        <v>410.36439978756755</v>
      </c>
      <c r="E282">
        <v>399.16210000000001</v>
      </c>
      <c r="F282">
        <v>278.12529999999998</v>
      </c>
      <c r="G282">
        <f t="shared" si="9"/>
        <v>333.05163344949602</v>
      </c>
    </row>
    <row r="283" spans="1:7" x14ac:dyDescent="0.3">
      <c r="A283" t="s">
        <v>286</v>
      </c>
      <c r="B283">
        <v>890.98630000000003</v>
      </c>
      <c r="C283">
        <v>807.75509999999997</v>
      </c>
      <c r="D283">
        <f t="shared" si="8"/>
        <v>845.65204097486799</v>
      </c>
      <c r="E283">
        <v>832.24890000000005</v>
      </c>
      <c r="F283">
        <v>566.81590000000006</v>
      </c>
      <c r="G283">
        <f t="shared" si="9"/>
        <v>687.26903050659041</v>
      </c>
    </row>
    <row r="284" spans="1:7" x14ac:dyDescent="0.3">
      <c r="A284" t="s">
        <v>287</v>
      </c>
      <c r="B284">
        <v>432.78190000000001</v>
      </c>
      <c r="C284">
        <v>388.1431</v>
      </c>
      <c r="D284">
        <f t="shared" si="8"/>
        <v>408.4680979429462</v>
      </c>
      <c r="E284">
        <v>397.33409999999998</v>
      </c>
      <c r="F284">
        <v>273.7321</v>
      </c>
      <c r="G284">
        <f t="shared" si="9"/>
        <v>329.82251768308981</v>
      </c>
    </row>
    <row r="285" spans="1:7" x14ac:dyDescent="0.3">
      <c r="A285" t="s">
        <v>288</v>
      </c>
      <c r="B285">
        <v>2026.4819</v>
      </c>
      <c r="C285">
        <v>1836.1666</v>
      </c>
      <c r="D285">
        <f t="shared" si="8"/>
        <v>1922.8212161861693</v>
      </c>
      <c r="E285">
        <v>1842.6472000000001</v>
      </c>
      <c r="F285">
        <v>1308.9182000000001</v>
      </c>
      <c r="G285">
        <f t="shared" si="9"/>
        <v>1551.1236864773859</v>
      </c>
    </row>
    <row r="286" spans="1:7" x14ac:dyDescent="0.3">
      <c r="A286" t="s">
        <v>289</v>
      </c>
      <c r="B286">
        <v>932.68640000000005</v>
      </c>
      <c r="C286">
        <v>843.93010000000004</v>
      </c>
      <c r="D286">
        <f t="shared" si="8"/>
        <v>884.3427368747258</v>
      </c>
      <c r="E286">
        <v>857.49739999999997</v>
      </c>
      <c r="F286">
        <v>592.53790000000004</v>
      </c>
      <c r="G286">
        <f t="shared" si="9"/>
        <v>712.7761568575155</v>
      </c>
    </row>
    <row r="287" spans="1:7" x14ac:dyDescent="0.3">
      <c r="A287" t="s">
        <v>290</v>
      </c>
      <c r="B287">
        <v>441.94639999999998</v>
      </c>
      <c r="C287">
        <v>394.91930000000002</v>
      </c>
      <c r="D287">
        <f t="shared" si="8"/>
        <v>416.33174188380337</v>
      </c>
      <c r="E287">
        <v>403.6241</v>
      </c>
      <c r="F287">
        <v>276.96710000000002</v>
      </c>
      <c r="G287">
        <f t="shared" si="9"/>
        <v>334.44387248335062</v>
      </c>
    </row>
    <row r="288" spans="1:7" x14ac:dyDescent="0.3">
      <c r="A288" t="s">
        <v>291</v>
      </c>
      <c r="B288">
        <v>334.88159999999999</v>
      </c>
      <c r="C288">
        <v>308.40159999999997</v>
      </c>
      <c r="D288">
        <f t="shared" si="8"/>
        <v>320.45850891173626</v>
      </c>
      <c r="E288">
        <v>294.93470000000002</v>
      </c>
      <c r="F288">
        <v>217.28479999999999</v>
      </c>
      <c r="G288">
        <f t="shared" si="9"/>
        <v>252.52221787390297</v>
      </c>
    </row>
    <row r="289" spans="1:7" x14ac:dyDescent="0.3">
      <c r="A289" t="s">
        <v>292</v>
      </c>
      <c r="B289">
        <v>191.87209999999999</v>
      </c>
      <c r="C289">
        <v>176.0136</v>
      </c>
      <c r="D289">
        <f t="shared" si="8"/>
        <v>183.23431336770278</v>
      </c>
      <c r="E289">
        <v>166.9837</v>
      </c>
      <c r="F289">
        <v>120.4443</v>
      </c>
      <c r="G289">
        <f t="shared" si="9"/>
        <v>141.56381574181964</v>
      </c>
    </row>
    <row r="290" spans="1:7" x14ac:dyDescent="0.3">
      <c r="A290" t="s">
        <v>293</v>
      </c>
      <c r="B290">
        <v>392.74110000000002</v>
      </c>
      <c r="C290">
        <v>370.93419999999998</v>
      </c>
      <c r="D290">
        <f t="shared" si="8"/>
        <v>380.86334678804161</v>
      </c>
      <c r="E290">
        <v>360.0444</v>
      </c>
      <c r="F290">
        <v>245.58969999999999</v>
      </c>
      <c r="G290">
        <f t="shared" si="9"/>
        <v>297.52908551797492</v>
      </c>
    </row>
    <row r="291" spans="1:7" x14ac:dyDescent="0.3">
      <c r="A291" t="s">
        <v>294</v>
      </c>
      <c r="B291">
        <v>192.51329999999999</v>
      </c>
      <c r="C291">
        <v>178.47229999999999</v>
      </c>
      <c r="D291">
        <f t="shared" si="8"/>
        <v>184.86546684402148</v>
      </c>
      <c r="E291">
        <v>169.62870000000001</v>
      </c>
      <c r="F291">
        <v>118.9708</v>
      </c>
      <c r="G291">
        <f t="shared" si="9"/>
        <v>141.95928538007635</v>
      </c>
    </row>
    <row r="292" spans="1:7" x14ac:dyDescent="0.3">
      <c r="A292" t="s">
        <v>295</v>
      </c>
      <c r="B292">
        <v>113.1773</v>
      </c>
      <c r="C292">
        <v>104.0193</v>
      </c>
      <c r="D292">
        <f t="shared" si="8"/>
        <v>108.18913277241998</v>
      </c>
      <c r="E292">
        <v>95.3536</v>
      </c>
      <c r="F292">
        <v>67.366299999999995</v>
      </c>
      <c r="G292">
        <f t="shared" si="9"/>
        <v>80.066898265577734</v>
      </c>
    </row>
    <row r="293" spans="1:7" x14ac:dyDescent="0.3">
      <c r="A293" t="s">
        <v>296</v>
      </c>
      <c r="B293">
        <v>244.816</v>
      </c>
      <c r="C293">
        <v>234.93039999999999</v>
      </c>
      <c r="D293">
        <f t="shared" si="8"/>
        <v>239.43152457469262</v>
      </c>
      <c r="E293">
        <v>216.4992</v>
      </c>
      <c r="F293">
        <v>147.6892</v>
      </c>
      <c r="G293">
        <f t="shared" si="9"/>
        <v>178.91508340620226</v>
      </c>
    </row>
    <row r="294" spans="1:7" x14ac:dyDescent="0.3">
      <c r="A294" t="s">
        <v>297</v>
      </c>
      <c r="B294">
        <v>116.3997</v>
      </c>
      <c r="C294">
        <v>109.152</v>
      </c>
      <c r="D294">
        <f t="shared" si="8"/>
        <v>112.45203242898758</v>
      </c>
      <c r="E294">
        <v>99.318200000000004</v>
      </c>
      <c r="F294">
        <v>68.742999999999995</v>
      </c>
      <c r="G294">
        <f t="shared" si="9"/>
        <v>82.617983727965623</v>
      </c>
    </row>
    <row r="295" spans="1:7" x14ac:dyDescent="0.3">
      <c r="A295" t="s">
        <v>298</v>
      </c>
      <c r="B295">
        <v>585.13149999999996</v>
      </c>
      <c r="C295">
        <v>568.14359999999999</v>
      </c>
      <c r="D295">
        <f t="shared" si="8"/>
        <v>575.87855328178557</v>
      </c>
      <c r="E295">
        <v>515.928</v>
      </c>
      <c r="F295">
        <v>362.25020000000001</v>
      </c>
      <c r="G295">
        <f t="shared" si="9"/>
        <v>431.98897437758563</v>
      </c>
    </row>
    <row r="296" spans="1:7" x14ac:dyDescent="0.3">
      <c r="A296" t="s">
        <v>299</v>
      </c>
      <c r="B296">
        <v>264.05410000000001</v>
      </c>
      <c r="C296">
        <v>255.07749999999999</v>
      </c>
      <c r="D296">
        <f t="shared" si="8"/>
        <v>259.1647374825186</v>
      </c>
      <c r="E296">
        <v>231.64179999999999</v>
      </c>
      <c r="F296">
        <v>159.9068</v>
      </c>
      <c r="G296">
        <f t="shared" si="9"/>
        <v>192.46004438517539</v>
      </c>
    </row>
    <row r="297" spans="1:7" x14ac:dyDescent="0.3">
      <c r="A297" t="s">
        <v>300</v>
      </c>
      <c r="B297">
        <v>122.27970000000001</v>
      </c>
      <c r="C297">
        <v>116.36490000000001</v>
      </c>
      <c r="D297">
        <f t="shared" si="8"/>
        <v>119.05803462353239</v>
      </c>
      <c r="E297">
        <v>105.02589999999999</v>
      </c>
      <c r="F297">
        <v>72.209699999999998</v>
      </c>
      <c r="G297">
        <f t="shared" si="9"/>
        <v>87.101646447240427</v>
      </c>
    </row>
    <row r="298" spans="1:7" x14ac:dyDescent="0.3">
      <c r="A298" t="s">
        <v>301</v>
      </c>
      <c r="B298">
        <v>68.490600000000001</v>
      </c>
      <c r="C298">
        <v>64.108400000000003</v>
      </c>
      <c r="D298">
        <f t="shared" si="8"/>
        <v>66.103709147772321</v>
      </c>
      <c r="E298">
        <v>55.090299999999999</v>
      </c>
      <c r="F298">
        <v>39.165199999999999</v>
      </c>
      <c r="G298">
        <f t="shared" si="9"/>
        <v>46.391988487605161</v>
      </c>
    </row>
    <row r="299" spans="1:7" x14ac:dyDescent="0.3">
      <c r="A299" t="s">
        <v>302</v>
      </c>
      <c r="B299">
        <v>154.73179999999999</v>
      </c>
      <c r="C299">
        <v>154.7397</v>
      </c>
      <c r="D299">
        <f t="shared" si="8"/>
        <v>154.73610296146515</v>
      </c>
      <c r="E299">
        <v>132.54859999999999</v>
      </c>
      <c r="F299">
        <v>92.062100000000001</v>
      </c>
      <c r="G299">
        <f t="shared" si="9"/>
        <v>110.43481804280202</v>
      </c>
    </row>
    <row r="300" spans="1:7" x14ac:dyDescent="0.3">
      <c r="A300" t="s">
        <v>303</v>
      </c>
      <c r="B300">
        <v>71.930700000000002</v>
      </c>
      <c r="C300">
        <v>69.531800000000004</v>
      </c>
      <c r="D300">
        <f t="shared" si="8"/>
        <v>70.62407034699261</v>
      </c>
      <c r="E300">
        <v>58.786200000000001</v>
      </c>
      <c r="F300">
        <v>41.250900000000001</v>
      </c>
      <c r="G300">
        <f t="shared" si="9"/>
        <v>49.208395034047058</v>
      </c>
    </row>
    <row r="301" spans="1:7" x14ac:dyDescent="0.3">
      <c r="A301" t="s">
        <v>304</v>
      </c>
      <c r="B301">
        <v>379.28699999999998</v>
      </c>
      <c r="C301">
        <v>395.25529999999998</v>
      </c>
      <c r="D301">
        <f t="shared" si="8"/>
        <v>387.98459234987615</v>
      </c>
      <c r="E301">
        <v>332.91820000000001</v>
      </c>
      <c r="F301">
        <v>241.19220000000001</v>
      </c>
      <c r="G301">
        <f t="shared" si="9"/>
        <v>282.81733270334701</v>
      </c>
    </row>
    <row r="302" spans="1:7" x14ac:dyDescent="0.3">
      <c r="A302" t="s">
        <v>305</v>
      </c>
      <c r="B302">
        <v>168.76499999999999</v>
      </c>
      <c r="C302">
        <v>172.54259999999999</v>
      </c>
      <c r="D302">
        <f t="shared" si="8"/>
        <v>170.82257813047676</v>
      </c>
      <c r="E302">
        <v>145.23429999999999</v>
      </c>
      <c r="F302">
        <v>102.9288</v>
      </c>
      <c r="G302">
        <f t="shared" si="9"/>
        <v>122.12697774220446</v>
      </c>
    </row>
    <row r="303" spans="1:7" x14ac:dyDescent="0.3">
      <c r="A303" t="s">
        <v>306</v>
      </c>
      <c r="B303">
        <v>76.969099999999997</v>
      </c>
      <c r="C303">
        <v>76.566400000000002</v>
      </c>
      <c r="D303">
        <f t="shared" si="8"/>
        <v>76.749757901010412</v>
      </c>
      <c r="E303">
        <v>63.754399999999997</v>
      </c>
      <c r="F303">
        <v>44.776800000000001</v>
      </c>
      <c r="G303">
        <f t="shared" si="9"/>
        <v>53.388808791302772</v>
      </c>
    </row>
    <row r="304" spans="1:7" x14ac:dyDescent="0.3">
      <c r="A304" t="s">
        <v>307</v>
      </c>
      <c r="B304">
        <v>974.04079999999999</v>
      </c>
      <c r="C304">
        <v>1094.5863999999999</v>
      </c>
      <c r="D304">
        <f t="shared" si="8"/>
        <v>1039.6994166574545</v>
      </c>
      <c r="E304">
        <v>924.62860000000001</v>
      </c>
      <c r="F304">
        <v>691.50440000000003</v>
      </c>
      <c r="G304">
        <f t="shared" si="9"/>
        <v>797.29584148182209</v>
      </c>
    </row>
    <row r="305" spans="1:7" x14ac:dyDescent="0.3">
      <c r="A305" t="s">
        <v>308</v>
      </c>
      <c r="B305">
        <v>423.20940000000002</v>
      </c>
      <c r="C305">
        <v>461.33510000000001</v>
      </c>
      <c r="D305">
        <f t="shared" si="8"/>
        <v>443.97565543443409</v>
      </c>
      <c r="E305">
        <v>381.51159999999999</v>
      </c>
      <c r="F305">
        <v>281.44319999999999</v>
      </c>
      <c r="G305">
        <f t="shared" si="9"/>
        <v>326.85410235496602</v>
      </c>
    </row>
    <row r="306" spans="1:7" x14ac:dyDescent="0.3">
      <c r="A306" t="s">
        <v>309</v>
      </c>
      <c r="B306">
        <v>185.99969999999999</v>
      </c>
      <c r="C306">
        <v>197.43620000000001</v>
      </c>
      <c r="D306">
        <f t="shared" si="8"/>
        <v>192.22891756914379</v>
      </c>
      <c r="E306">
        <v>162.40860000000001</v>
      </c>
      <c r="F306">
        <v>117.8802</v>
      </c>
      <c r="G306">
        <f t="shared" si="9"/>
        <v>138.08712670636152</v>
      </c>
    </row>
    <row r="307" spans="1:7" x14ac:dyDescent="0.3">
      <c r="A307" t="s">
        <v>310</v>
      </c>
      <c r="B307">
        <v>83.460599999999999</v>
      </c>
      <c r="C307">
        <v>85.963200000000001</v>
      </c>
      <c r="D307">
        <f t="shared" si="8"/>
        <v>84.823712830720865</v>
      </c>
      <c r="E307">
        <v>70.311499999999995</v>
      </c>
      <c r="F307">
        <v>49.953499999999998</v>
      </c>
      <c r="G307">
        <f t="shared" si="9"/>
        <v>59.191932413653035</v>
      </c>
    </row>
    <row r="308" spans="1:7" x14ac:dyDescent="0.3">
      <c r="A308" t="s">
        <v>311</v>
      </c>
      <c r="B308">
        <v>0.99999148375785496</v>
      </c>
      <c r="C308">
        <v>0.99999014132323505</v>
      </c>
      <c r="D308">
        <f t="shared" si="8"/>
        <v>0.99999075256235637</v>
      </c>
      <c r="E308">
        <v>0.999990554039343</v>
      </c>
      <c r="F308">
        <v>0.99998883167073704</v>
      </c>
      <c r="G308">
        <f t="shared" si="9"/>
        <v>0.99998961327924274</v>
      </c>
    </row>
    <row r="309" spans="1:7" x14ac:dyDescent="0.3">
      <c r="A309" t="s">
        <v>312</v>
      </c>
      <c r="B309">
        <v>379.61048339292802</v>
      </c>
      <c r="C309">
        <v>322.36819231620001</v>
      </c>
      <c r="D309">
        <f t="shared" si="8"/>
        <v>348.43182862326967</v>
      </c>
      <c r="E309">
        <v>373.74703688592501</v>
      </c>
      <c r="F309">
        <v>222.15313931393101</v>
      </c>
      <c r="G309">
        <f t="shared" si="9"/>
        <v>290.94624163444911</v>
      </c>
    </row>
    <row r="310" spans="1:7" x14ac:dyDescent="0.3">
      <c r="A310" t="s">
        <v>313</v>
      </c>
      <c r="B310">
        <v>1.4596961695152199E-3</v>
      </c>
      <c r="C310">
        <v>1.4324903460815901E-3</v>
      </c>
      <c r="D310">
        <f t="shared" si="8"/>
        <v>1.4448777378870304E-3</v>
      </c>
      <c r="E310">
        <v>1.5685931741561299E-3</v>
      </c>
      <c r="F310">
        <v>1.0253438589174001E-3</v>
      </c>
      <c r="G310">
        <f t="shared" si="9"/>
        <v>1.2718696513624485E-3</v>
      </c>
    </row>
    <row r="311" spans="1:7" x14ac:dyDescent="0.3">
      <c r="A311" t="s">
        <v>314</v>
      </c>
      <c r="B311">
        <v>2.30249688769205E-4</v>
      </c>
      <c r="C311">
        <v>1.81021950837584E-4</v>
      </c>
      <c r="D311">
        <f t="shared" si="8"/>
        <v>2.0343639011901829E-4</v>
      </c>
      <c r="E311">
        <v>2.17028173526615E-4</v>
      </c>
      <c r="F311">
        <v>1.3866741219510401E-4</v>
      </c>
      <c r="G311">
        <f t="shared" si="9"/>
        <v>1.7422741796401845E-4</v>
      </c>
    </row>
    <row r="312" spans="1:7" x14ac:dyDescent="0.3">
      <c r="A312" t="s">
        <v>315</v>
      </c>
      <c r="B312" s="1">
        <v>1.37400535801731E-6</v>
      </c>
      <c r="C312" s="1">
        <v>1.46136861540414E-6</v>
      </c>
      <c r="D312">
        <f t="shared" si="8"/>
        <v>1.4215902605496997E-6</v>
      </c>
      <c r="E312" s="1">
        <v>1.5258589794542299E-6</v>
      </c>
      <c r="F312" s="1">
        <v>2.1536545373761999E-6</v>
      </c>
      <c r="G312">
        <f t="shared" si="9"/>
        <v>1.868761776228066E-6</v>
      </c>
    </row>
    <row r="313" spans="1:7" x14ac:dyDescent="0.3">
      <c r="A313" t="s">
        <v>316</v>
      </c>
      <c r="B313">
        <v>1.0244617604115601E-4</v>
      </c>
      <c r="C313" s="1">
        <v>6.5264946562795096E-5</v>
      </c>
      <c r="D313">
        <f t="shared" si="8"/>
        <v>8.2194353550973416E-5</v>
      </c>
      <c r="E313" s="1">
        <v>6.8326114886345103E-5</v>
      </c>
      <c r="F313" s="1">
        <v>7.9127676760593695E-5</v>
      </c>
      <c r="G313">
        <f t="shared" si="9"/>
        <v>7.4225942831075231E-5</v>
      </c>
    </row>
    <row r="314" spans="1:7" x14ac:dyDescent="0.3">
      <c r="A314" t="s">
        <v>317</v>
      </c>
      <c r="B314">
        <v>730.94453324671497</v>
      </c>
      <c r="C314">
        <v>698.70345884850406</v>
      </c>
      <c r="D314">
        <f t="shared" si="8"/>
        <v>713.38350783776934</v>
      </c>
      <c r="E314">
        <v>771.57490202000099</v>
      </c>
      <c r="F314">
        <v>782.15246101337198</v>
      </c>
      <c r="G314">
        <f t="shared" si="9"/>
        <v>777.35237928325682</v>
      </c>
    </row>
    <row r="315" spans="1:7" x14ac:dyDescent="0.3">
      <c r="A315" t="s">
        <v>318</v>
      </c>
      <c r="B315">
        <v>2.1986796469110801E-3</v>
      </c>
      <c r="C315">
        <v>2.7336601955542899E-3</v>
      </c>
      <c r="D315">
        <f t="shared" si="8"/>
        <v>2.4900721387362424E-3</v>
      </c>
      <c r="E315">
        <v>2.7665156180284901E-3</v>
      </c>
      <c r="F315">
        <v>3.2102730514159501E-3</v>
      </c>
      <c r="G315">
        <f t="shared" si="9"/>
        <v>3.008896538182519E-3</v>
      </c>
    </row>
    <row r="316" spans="1:7" x14ac:dyDescent="0.3">
      <c r="A316" t="s">
        <v>319</v>
      </c>
      <c r="B316">
        <v>4.9376114589936399E-4</v>
      </c>
      <c r="C316">
        <v>4.8191802192318301E-4</v>
      </c>
      <c r="D316">
        <f t="shared" si="8"/>
        <v>4.8731044892511699E-4</v>
      </c>
      <c r="E316">
        <v>5.5058900954935803E-4</v>
      </c>
      <c r="F316">
        <v>4.6179144358561499E-4</v>
      </c>
      <c r="G316">
        <f t="shared" si="9"/>
        <v>5.0208765694905626E-4</v>
      </c>
    </row>
    <row r="317" spans="1:7" x14ac:dyDescent="0.3">
      <c r="A317" t="s">
        <v>320</v>
      </c>
      <c r="B317" s="1">
        <v>2.2040500164441201E-5</v>
      </c>
      <c r="C317" s="1">
        <v>3.0428462565786199E-5</v>
      </c>
      <c r="D317">
        <f t="shared" si="8"/>
        <v>2.660924433965004E-5</v>
      </c>
      <c r="E317" s="1">
        <v>1.8348139966112899E-5</v>
      </c>
      <c r="F317" s="1">
        <v>6.9168099198544004E-5</v>
      </c>
      <c r="G317">
        <f t="shared" si="9"/>
        <v>4.6106071561574898E-5</v>
      </c>
    </row>
    <row r="318" spans="1:7" x14ac:dyDescent="0.3">
      <c r="A318" t="s">
        <v>321</v>
      </c>
      <c r="B318">
        <v>0.99997639172639097</v>
      </c>
      <c r="C318">
        <v>0.99997262285057398</v>
      </c>
      <c r="D318">
        <f t="shared" si="8"/>
        <v>0.99997433890013687</v>
      </c>
      <c r="E318">
        <v>0.99997377541044596</v>
      </c>
      <c r="F318">
        <v>0.99996900235366704</v>
      </c>
      <c r="G318">
        <f t="shared" si="9"/>
        <v>0.99997116836027178</v>
      </c>
    </row>
    <row r="319" spans="1:7" x14ac:dyDescent="0.3">
      <c r="A319" t="s">
        <v>322</v>
      </c>
      <c r="B319">
        <v>379.60599765254</v>
      </c>
      <c r="C319">
        <v>322.363859825112</v>
      </c>
      <c r="D319">
        <f t="shared" si="8"/>
        <v>348.427426354506</v>
      </c>
      <c r="E319">
        <v>373.74221886161098</v>
      </c>
      <c r="F319">
        <v>222.15001387565201</v>
      </c>
      <c r="G319">
        <f t="shared" si="9"/>
        <v>290.94234810295421</v>
      </c>
    </row>
    <row r="320" spans="1:7" x14ac:dyDescent="0.3">
      <c r="A320" t="s">
        <v>323</v>
      </c>
      <c r="B320">
        <v>4.0545946528011498E-3</v>
      </c>
      <c r="C320">
        <v>3.9789945757926102E-3</v>
      </c>
      <c r="D320">
        <f t="shared" si="8"/>
        <v>4.0134169036707143E-3</v>
      </c>
      <c r="E320">
        <v>4.3570511192015902E-3</v>
      </c>
      <c r="F320">
        <v>2.8480432419503302E-3</v>
      </c>
      <c r="G320">
        <f t="shared" si="9"/>
        <v>3.5328289421986746E-3</v>
      </c>
    </row>
    <row r="321" spans="1:7" x14ac:dyDescent="0.3">
      <c r="A321" t="s">
        <v>324</v>
      </c>
      <c r="B321">
        <v>6.39574860766085E-4</v>
      </c>
      <c r="C321">
        <v>5.0283370125054803E-4</v>
      </c>
      <c r="D321">
        <f t="shared" si="8"/>
        <v>5.6509486834888751E-4</v>
      </c>
      <c r="E321">
        <v>6.0284940234124596E-4</v>
      </c>
      <c r="F321">
        <v>3.85182115862711E-4</v>
      </c>
      <c r="G321">
        <f t="shared" si="9"/>
        <v>4.8395923123726637E-4</v>
      </c>
    </row>
    <row r="322" spans="1:7" x14ac:dyDescent="0.3">
      <c r="A322" t="s">
        <v>325</v>
      </c>
      <c r="B322" s="1">
        <v>1.0601423593941499E-5</v>
      </c>
      <c r="C322" s="1">
        <v>1.12753902222192E-5</v>
      </c>
      <c r="D322">
        <f t="shared" si="8"/>
        <v>1.0968518838280594E-5</v>
      </c>
      <c r="E322" s="1">
        <v>1.17729920336532E-5</v>
      </c>
      <c r="F322" s="1">
        <v>1.6616710489979399E-5</v>
      </c>
      <c r="G322">
        <f t="shared" si="9"/>
        <v>1.4418637713206958E-5</v>
      </c>
    </row>
    <row r="323" spans="1:7" x14ac:dyDescent="0.3">
      <c r="A323" t="s">
        <v>326</v>
      </c>
      <c r="B323">
        <v>2.7572408235393599E-4</v>
      </c>
      <c r="C323">
        <v>1.81191946254977E-4</v>
      </c>
      <c r="D323">
        <f t="shared" si="8"/>
        <v>2.2423444452450143E-4</v>
      </c>
      <c r="E323">
        <v>1.8897723088250699E-4</v>
      </c>
      <c r="F323">
        <v>2.1811498472718599E-4</v>
      </c>
      <c r="G323">
        <f t="shared" si="9"/>
        <v>2.0489231208843341E-4</v>
      </c>
    </row>
    <row r="324" spans="1:7" x14ac:dyDescent="0.3">
      <c r="A324" t="s">
        <v>327</v>
      </c>
      <c r="B324">
        <v>730.93532554024102</v>
      </c>
      <c r="C324">
        <v>698.69244603398204</v>
      </c>
      <c r="D324">
        <f t="shared" ref="D324:D378" si="10">(B324*231.484  +C324*276.913)/(231.484+ 276.913 )</f>
        <v>713.37331692745067</v>
      </c>
      <c r="E324">
        <v>771.56365474405504</v>
      </c>
      <c r="F324">
        <v>782.13998614930404</v>
      </c>
      <c r="G324">
        <f t="shared" ref="G324:G378" si="11">(E324*169.806  +F324*204.382)/(169.806+ 204.382 )</f>
        <v>777.340461496991</v>
      </c>
    </row>
    <row r="325" spans="1:7" x14ac:dyDescent="0.3">
      <c r="A325" t="s">
        <v>328</v>
      </c>
      <c r="B325">
        <v>6.1072321385463703E-3</v>
      </c>
      <c r="C325">
        <v>7.5931764950571299E-3</v>
      </c>
      <c r="D325">
        <f t="shared" si="10"/>
        <v>6.9165943291070228E-3</v>
      </c>
      <c r="E325">
        <v>7.6844334566196501E-3</v>
      </c>
      <c r="F325">
        <v>8.9168642757231995E-3</v>
      </c>
      <c r="G325">
        <f t="shared" si="11"/>
        <v>8.3575888642490291E-3</v>
      </c>
    </row>
    <row r="326" spans="1:7" x14ac:dyDescent="0.3">
      <c r="A326" t="s">
        <v>329</v>
      </c>
      <c r="B326">
        <v>1.3715188970924101E-3</v>
      </c>
      <c r="C326">
        <v>1.3386222498249199E-3</v>
      </c>
      <c r="D326">
        <f t="shared" si="10"/>
        <v>1.3536007951272478E-3</v>
      </c>
      <c r="E326">
        <v>1.52936963150552E-3</v>
      </c>
      <c r="F326">
        <v>1.2827195035078199E-3</v>
      </c>
      <c r="G326">
        <f t="shared" si="11"/>
        <v>1.3946489925207692E-3</v>
      </c>
    </row>
    <row r="327" spans="1:7" x14ac:dyDescent="0.3">
      <c r="A327" t="s">
        <v>330</v>
      </c>
      <c r="B327">
        <v>1.7005630290856301E-4</v>
      </c>
      <c r="C327">
        <v>2.3477254303253E-4</v>
      </c>
      <c r="D327">
        <f t="shared" si="10"/>
        <v>2.0530585827857516E-4</v>
      </c>
      <c r="E327">
        <v>1.4156644085236699E-4</v>
      </c>
      <c r="F327">
        <v>5.3366802018331601E-4</v>
      </c>
      <c r="G327">
        <f t="shared" si="11"/>
        <v>3.5573286250890874E-4</v>
      </c>
    </row>
    <row r="328" spans="1:7" x14ac:dyDescent="0.3">
      <c r="A328" t="s">
        <v>331</v>
      </c>
      <c r="B328">
        <v>3.2464369376272502</v>
      </c>
      <c r="C328">
        <v>3.11111998961215</v>
      </c>
      <c r="D328">
        <f t="shared" si="10"/>
        <v>3.1727326828308891</v>
      </c>
      <c r="E328">
        <v>3.0736018717717402</v>
      </c>
      <c r="F328">
        <v>2.68617837864607</v>
      </c>
      <c r="G328">
        <f t="shared" si="11"/>
        <v>2.8619906272315343</v>
      </c>
    </row>
    <row r="329" spans="1:7" x14ac:dyDescent="0.3">
      <c r="A329" t="s">
        <v>332</v>
      </c>
      <c r="B329">
        <v>1.1901562858522501</v>
      </c>
      <c r="C329">
        <v>1.3101742996216199</v>
      </c>
      <c r="D329">
        <f t="shared" si="10"/>
        <v>1.2555275375451542</v>
      </c>
      <c r="E329">
        <v>1.44522931088086</v>
      </c>
      <c r="F329">
        <v>1.59237305133698</v>
      </c>
      <c r="G329">
        <f t="shared" si="11"/>
        <v>1.5255994241979702</v>
      </c>
    </row>
    <row r="330" spans="1:7" x14ac:dyDescent="0.3">
      <c r="A330" t="s">
        <v>333</v>
      </c>
      <c r="B330">
        <v>2.84607132692602E-2</v>
      </c>
      <c r="C330">
        <v>5.9770069019247501E-2</v>
      </c>
      <c r="D330">
        <f t="shared" si="10"/>
        <v>4.5514251407361393E-2</v>
      </c>
      <c r="E330">
        <v>8.1959411898837098E-2</v>
      </c>
      <c r="F330">
        <v>0.15002228495023001</v>
      </c>
      <c r="G330">
        <f t="shared" si="11"/>
        <v>0.11913544672622277</v>
      </c>
    </row>
    <row r="331" spans="1:7" x14ac:dyDescent="0.3">
      <c r="A331" t="s">
        <v>334</v>
      </c>
      <c r="B331">
        <v>4.5438623377191997E-2</v>
      </c>
      <c r="C331">
        <v>5.4336426381134097E-2</v>
      </c>
      <c r="D331">
        <f t="shared" si="10"/>
        <v>5.0285066851938343E-2</v>
      </c>
      <c r="E331">
        <v>5.7709657271456501E-2</v>
      </c>
      <c r="F331">
        <v>9.4002872282474101E-2</v>
      </c>
      <c r="G331">
        <f t="shared" si="11"/>
        <v>7.753306120312134E-2</v>
      </c>
    </row>
    <row r="332" spans="1:7" x14ac:dyDescent="0.3">
      <c r="A332" t="s">
        <v>335</v>
      </c>
      <c r="B332">
        <v>8.8698907546467601E-2</v>
      </c>
      <c r="C332">
        <v>7.65804009309108E-2</v>
      </c>
      <c r="D332">
        <f t="shared" si="10"/>
        <v>8.2098215523435047E-2</v>
      </c>
      <c r="E332">
        <v>7.2342788027799004E-2</v>
      </c>
      <c r="F332">
        <v>8.7812608329619193E-2</v>
      </c>
      <c r="G332">
        <f t="shared" si="11"/>
        <v>8.0792425143170463E-2</v>
      </c>
    </row>
    <row r="333" spans="1:7" x14ac:dyDescent="0.3">
      <c r="A333" t="s">
        <v>336</v>
      </c>
      <c r="B333">
        <v>0.49632200013135702</v>
      </c>
      <c r="C333">
        <v>0.49362246171978802</v>
      </c>
      <c r="D333">
        <f t="shared" si="10"/>
        <v>0.49485161914924497</v>
      </c>
      <c r="E333">
        <v>0.47714316872713602</v>
      </c>
      <c r="F333">
        <v>0.40578418263754801</v>
      </c>
      <c r="G333">
        <f t="shared" si="11"/>
        <v>0.43816679242708861</v>
      </c>
    </row>
    <row r="334" spans="1:7" x14ac:dyDescent="0.3">
      <c r="A334" t="s">
        <v>337</v>
      </c>
      <c r="B334">
        <v>0.21185717100510101</v>
      </c>
      <c r="C334">
        <v>0.196749802730805</v>
      </c>
      <c r="D334">
        <f t="shared" si="10"/>
        <v>0.20362850979950747</v>
      </c>
      <c r="E334">
        <v>0.17265309764343101</v>
      </c>
      <c r="F334">
        <v>0.15435051750606599</v>
      </c>
      <c r="G334">
        <f t="shared" si="11"/>
        <v>0.16265620321166158</v>
      </c>
    </row>
    <row r="335" spans="1:7" x14ac:dyDescent="0.3">
      <c r="A335" t="s">
        <v>338</v>
      </c>
      <c r="B335">
        <v>9.5212032313855999E-2</v>
      </c>
      <c r="C335">
        <v>8.5799614451092202E-2</v>
      </c>
      <c r="D335">
        <f t="shared" si="10"/>
        <v>9.0085289104058316E-2</v>
      </c>
      <c r="E335">
        <v>9.4252827981401305E-2</v>
      </c>
      <c r="F335">
        <v>7.6006536918734199E-2</v>
      </c>
      <c r="G335">
        <f t="shared" si="11"/>
        <v>8.428667871961304E-2</v>
      </c>
    </row>
    <row r="336" spans="1:7" x14ac:dyDescent="0.3">
      <c r="A336" t="s">
        <v>339</v>
      </c>
      <c r="B336">
        <v>3.4010552356765998E-2</v>
      </c>
      <c r="C336">
        <v>3.3141224767022602E-2</v>
      </c>
      <c r="D336">
        <f t="shared" si="10"/>
        <v>3.353704816445445E-2</v>
      </c>
      <c r="E336">
        <v>4.3939048449938997E-2</v>
      </c>
      <c r="F336">
        <v>3.2020997375328097E-2</v>
      </c>
      <c r="G336">
        <f t="shared" si="11"/>
        <v>3.7429392569122075E-2</v>
      </c>
    </row>
    <row r="337" spans="1:7" x14ac:dyDescent="0.3">
      <c r="A337" t="s">
        <v>340</v>
      </c>
      <c r="B337">
        <v>7.6936313680845902</v>
      </c>
      <c r="C337">
        <v>7.3465745078258404</v>
      </c>
      <c r="D337">
        <f t="shared" si="10"/>
        <v>7.5045969002477788</v>
      </c>
      <c r="E337">
        <v>7.3623186968979004</v>
      </c>
      <c r="F337">
        <v>6.5747437230723502</v>
      </c>
      <c r="G337">
        <f t="shared" si="11"/>
        <v>6.9321441635071626</v>
      </c>
    </row>
    <row r="338" spans="1:7" x14ac:dyDescent="0.3">
      <c r="A338" t="s">
        <v>341</v>
      </c>
      <c r="B338">
        <v>3.0577247117055601</v>
      </c>
      <c r="C338">
        <v>3.1878139021285499</v>
      </c>
      <c r="D338">
        <f t="shared" si="10"/>
        <v>3.1285815184679948</v>
      </c>
      <c r="E338">
        <v>3.5138047067774401</v>
      </c>
      <c r="F338">
        <v>3.5040022458575302</v>
      </c>
      <c r="G338">
        <f t="shared" si="11"/>
        <v>3.508450589147444</v>
      </c>
    </row>
    <row r="339" spans="1:7" x14ac:dyDescent="0.3">
      <c r="A339" t="s">
        <v>342</v>
      </c>
      <c r="B339">
        <v>1.28839459684305E-2</v>
      </c>
      <c r="C339">
        <v>2.6868563780377001E-2</v>
      </c>
      <c r="D339">
        <f t="shared" si="10"/>
        <v>2.0501068949407061E-2</v>
      </c>
      <c r="E339">
        <v>3.9626438775813698E-2</v>
      </c>
      <c r="F339">
        <v>5.9079879166047601E-2</v>
      </c>
      <c r="G339">
        <f t="shared" si="11"/>
        <v>5.0251934659799248E-2</v>
      </c>
    </row>
    <row r="340" spans="1:7" x14ac:dyDescent="0.3">
      <c r="A340" t="s">
        <v>343</v>
      </c>
      <c r="B340">
        <v>1.17017317249382E-2</v>
      </c>
      <c r="C340">
        <v>1.6670495520241298E-2</v>
      </c>
      <c r="D340">
        <f t="shared" si="10"/>
        <v>1.4408111362994221E-2</v>
      </c>
      <c r="E340">
        <v>1.6407744852131999E-2</v>
      </c>
      <c r="F340">
        <v>3.4843757737829897E-2</v>
      </c>
      <c r="G340">
        <f t="shared" si="11"/>
        <v>2.6477520434472185E-2</v>
      </c>
    </row>
    <row r="341" spans="1:7" x14ac:dyDescent="0.3">
      <c r="A341" t="s">
        <v>344</v>
      </c>
      <c r="B341">
        <v>1.35516780874401E-2</v>
      </c>
      <c r="C341">
        <v>1.8258637394248701E-2</v>
      </c>
      <c r="D341">
        <f t="shared" si="10"/>
        <v>1.6115458405825712E-2</v>
      </c>
      <c r="E341">
        <v>1.86780612093152E-2</v>
      </c>
      <c r="F341">
        <v>3.97662556331402E-2</v>
      </c>
      <c r="G341">
        <f t="shared" si="11"/>
        <v>3.0196461993760994E-2</v>
      </c>
    </row>
    <row r="342" spans="1:7" x14ac:dyDescent="0.3">
      <c r="A342" t="s">
        <v>345</v>
      </c>
      <c r="B342">
        <v>1.7984981500536401E-2</v>
      </c>
      <c r="C342">
        <v>1.9936674091313202E-2</v>
      </c>
      <c r="D342">
        <f t="shared" si="10"/>
        <v>1.9048026818250265E-2</v>
      </c>
      <c r="E342">
        <v>2.0908721385587001E-2</v>
      </c>
      <c r="F342">
        <v>3.9984152924280703E-2</v>
      </c>
      <c r="G342">
        <f t="shared" si="11"/>
        <v>3.1327748315208737E-2</v>
      </c>
    </row>
    <row r="343" spans="1:7" x14ac:dyDescent="0.3">
      <c r="A343" t="s">
        <v>346</v>
      </c>
      <c r="B343">
        <v>2.38522670052762E-2</v>
      </c>
      <c r="C343">
        <v>2.3043039643617001E-2</v>
      </c>
      <c r="D343">
        <f t="shared" si="10"/>
        <v>2.3411498125052409E-2</v>
      </c>
      <c r="E343">
        <v>2.47454568887743E-2</v>
      </c>
      <c r="F343">
        <v>4.0023770613579E-2</v>
      </c>
      <c r="G343">
        <f t="shared" si="11"/>
        <v>3.3090492848513883E-2</v>
      </c>
    </row>
    <row r="344" spans="1:7" x14ac:dyDescent="0.3">
      <c r="A344" t="s">
        <v>347</v>
      </c>
      <c r="B344">
        <v>0.17812027935284699</v>
      </c>
      <c r="C344">
        <v>0.19776861072545099</v>
      </c>
      <c r="D344">
        <f t="shared" si="10"/>
        <v>0.18882230628334007</v>
      </c>
      <c r="E344">
        <v>0.20435821428217399</v>
      </c>
      <c r="F344">
        <v>0.18620313970187699</v>
      </c>
      <c r="G344">
        <f t="shared" si="11"/>
        <v>0.19444188758845249</v>
      </c>
    </row>
    <row r="345" spans="1:7" x14ac:dyDescent="0.3">
      <c r="A345" t="s">
        <v>348</v>
      </c>
      <c r="B345">
        <v>0.13158701315760701</v>
      </c>
      <c r="C345">
        <v>0.133433882357642</v>
      </c>
      <c r="D345">
        <f t="shared" si="10"/>
        <v>0.13259296341063623</v>
      </c>
      <c r="E345">
        <v>0.12711788791180501</v>
      </c>
      <c r="F345">
        <v>0.123141682761353</v>
      </c>
      <c r="G345">
        <f t="shared" si="11"/>
        <v>0.12494607919249899</v>
      </c>
    </row>
    <row r="346" spans="1:7" x14ac:dyDescent="0.3">
      <c r="A346" t="s">
        <v>349</v>
      </c>
      <c r="B346">
        <v>0.12714276331633001</v>
      </c>
      <c r="C346">
        <v>0.123085989392411</v>
      </c>
      <c r="D346">
        <f t="shared" si="10"/>
        <v>0.12493312510525836</v>
      </c>
      <c r="E346">
        <v>0.113545559994845</v>
      </c>
      <c r="F346">
        <v>0.107017283216956</v>
      </c>
      <c r="G346">
        <f t="shared" si="11"/>
        <v>0.10997980624427441</v>
      </c>
    </row>
    <row r="347" spans="1:7" x14ac:dyDescent="0.3">
      <c r="A347" t="s">
        <v>350</v>
      </c>
      <c r="B347">
        <v>0.117236245812991</v>
      </c>
      <c r="C347">
        <v>0.111349720826633</v>
      </c>
      <c r="D347">
        <f t="shared" si="10"/>
        <v>0.11402998123324848</v>
      </c>
      <c r="E347">
        <v>0.10275907878691699</v>
      </c>
      <c r="F347">
        <v>9.6399742485019604E-2</v>
      </c>
      <c r="G347">
        <f t="shared" si="11"/>
        <v>9.9285600556577203E-2</v>
      </c>
    </row>
    <row r="348" spans="1:7" x14ac:dyDescent="0.3">
      <c r="A348" t="s">
        <v>351</v>
      </c>
      <c r="B348">
        <v>0.102633710620225</v>
      </c>
      <c r="C348">
        <v>9.5458313772885703E-2</v>
      </c>
      <c r="D348">
        <f t="shared" si="10"/>
        <v>9.872542503398575E-2</v>
      </c>
      <c r="E348">
        <v>8.6628927201165898E-2</v>
      </c>
      <c r="F348">
        <v>8.0701233100579403E-2</v>
      </c>
      <c r="G348">
        <f t="shared" si="11"/>
        <v>8.3391212534564982E-2</v>
      </c>
    </row>
    <row r="349" spans="1:7" x14ac:dyDescent="0.3">
      <c r="A349" t="s">
        <v>352</v>
      </c>
      <c r="B349">
        <v>8.4320336274273697E-2</v>
      </c>
      <c r="C349">
        <v>7.5351838349131506E-2</v>
      </c>
      <c r="D349">
        <f t="shared" si="10"/>
        <v>7.9435386784121514E-2</v>
      </c>
      <c r="E349">
        <v>7.0687142474744002E-2</v>
      </c>
      <c r="F349">
        <v>6.3616104590699801E-2</v>
      </c>
      <c r="G349">
        <f t="shared" si="11"/>
        <v>6.6824931861852302E-2</v>
      </c>
    </row>
    <row r="350" spans="1:7" x14ac:dyDescent="0.3">
      <c r="A350" t="s">
        <v>353</v>
      </c>
      <c r="B350">
        <v>6.3872408433128303E-2</v>
      </c>
      <c r="C350">
        <v>5.6813528172038698E-2</v>
      </c>
      <c r="D350">
        <f t="shared" si="10"/>
        <v>6.0027586945709796E-2</v>
      </c>
      <c r="E350">
        <v>5.2425471164999501E-2</v>
      </c>
      <c r="F350">
        <v>4.45798048828802E-2</v>
      </c>
      <c r="G350">
        <f t="shared" si="11"/>
        <v>4.8140157456189749E-2</v>
      </c>
    </row>
    <row r="351" spans="1:7" x14ac:dyDescent="0.3">
      <c r="A351" t="s">
        <v>354</v>
      </c>
      <c r="B351">
        <v>4.5460516233553003E-2</v>
      </c>
      <c r="C351">
        <v>3.99732313193564E-2</v>
      </c>
      <c r="D351">
        <f t="shared" si="10"/>
        <v>4.247170920391883E-2</v>
      </c>
      <c r="E351">
        <v>3.8962197745546101E-2</v>
      </c>
      <c r="F351">
        <v>3.1347496657257501E-2</v>
      </c>
      <c r="G351">
        <f t="shared" si="11"/>
        <v>3.4803037543116838E-2</v>
      </c>
    </row>
    <row r="352" spans="1:7" x14ac:dyDescent="0.3">
      <c r="A352" t="s">
        <v>355</v>
      </c>
      <c r="B352">
        <v>3.10550167480351E-2</v>
      </c>
      <c r="C352">
        <v>2.5659977825943599E-2</v>
      </c>
      <c r="D352">
        <f t="shared" si="10"/>
        <v>2.8116454142368415E-2</v>
      </c>
      <c r="E352">
        <v>2.9206777241317799E-2</v>
      </c>
      <c r="F352">
        <v>2.2017530827514498E-2</v>
      </c>
      <c r="G352">
        <f t="shared" si="11"/>
        <v>2.528000096696922E-2</v>
      </c>
    </row>
    <row r="353" spans="1:7" x14ac:dyDescent="0.3">
      <c r="A353" t="s">
        <v>356</v>
      </c>
      <c r="B353">
        <v>1.8379052915033799E-2</v>
      </c>
      <c r="C353">
        <v>1.6091173327207199E-2</v>
      </c>
      <c r="D353">
        <f t="shared" si="10"/>
        <v>1.713289371208054E-2</v>
      </c>
      <c r="E353">
        <v>1.9243161787304099E-2</v>
      </c>
      <c r="F353">
        <v>1.39454266329916E-2</v>
      </c>
      <c r="G353">
        <f t="shared" si="11"/>
        <v>1.6349531563168911E-2</v>
      </c>
    </row>
    <row r="354" spans="1:7" x14ac:dyDescent="0.3">
      <c r="A354" t="s">
        <v>357</v>
      </c>
      <c r="B354">
        <v>2.0218052849355302E-2</v>
      </c>
      <c r="C354">
        <v>2.0236323501503201E-2</v>
      </c>
      <c r="D354">
        <f t="shared" si="10"/>
        <v>2.0228004483802853E-2</v>
      </c>
      <c r="E354">
        <v>3.4699158297560199E-2</v>
      </c>
      <c r="F354">
        <v>1.7332739067993898E-2</v>
      </c>
      <c r="G354">
        <f t="shared" si="11"/>
        <v>2.5213596240580234E-2</v>
      </c>
    </row>
    <row r="355" spans="1:7" x14ac:dyDescent="0.3">
      <c r="A355" t="s">
        <v>358</v>
      </c>
      <c r="B355">
        <v>49.573433164623502</v>
      </c>
      <c r="C355">
        <v>36.652063527094803</v>
      </c>
      <c r="D355">
        <f t="shared" si="10"/>
        <v>42.535438781421028</v>
      </c>
      <c r="E355">
        <v>41.333429440758302</v>
      </c>
      <c r="F355">
        <v>25.928506503574798</v>
      </c>
      <c r="G355">
        <f t="shared" si="11"/>
        <v>32.919239355166461</v>
      </c>
    </row>
    <row r="356" spans="1:7" x14ac:dyDescent="0.3">
      <c r="A356" t="s">
        <v>359</v>
      </c>
      <c r="B356">
        <v>49.573433240178197</v>
      </c>
      <c r="C356">
        <v>36.652063246556402</v>
      </c>
      <c r="D356">
        <f t="shared" si="10"/>
        <v>42.53543866301942</v>
      </c>
      <c r="E356">
        <v>41.333429126637803</v>
      </c>
      <c r="F356">
        <v>25.928507487923699</v>
      </c>
      <c r="G356">
        <f t="shared" si="11"/>
        <v>32.919239750271743</v>
      </c>
    </row>
    <row r="357" spans="1:7" x14ac:dyDescent="0.3">
      <c r="A357" t="s">
        <v>360</v>
      </c>
      <c r="B357">
        <v>49.573433448072201</v>
      </c>
      <c r="C357">
        <v>36.652063560824999</v>
      </c>
      <c r="D357">
        <f t="shared" si="10"/>
        <v>42.535438928853395</v>
      </c>
      <c r="E357">
        <v>41.333428892055501</v>
      </c>
      <c r="F357">
        <v>25.928509269834901</v>
      </c>
      <c r="G357">
        <f t="shared" si="11"/>
        <v>32.919240617100961</v>
      </c>
    </row>
    <row r="358" spans="1:7" x14ac:dyDescent="0.3">
      <c r="A358" t="s">
        <v>361</v>
      </c>
      <c r="B358">
        <v>15.6246421050971</v>
      </c>
      <c r="C358">
        <v>13.637491209964001</v>
      </c>
      <c r="D358">
        <f t="shared" si="10"/>
        <v>14.542283405450974</v>
      </c>
      <c r="E358">
        <v>14.417189873875101</v>
      </c>
      <c r="F358">
        <v>9.8875445573035705</v>
      </c>
      <c r="G358">
        <f t="shared" si="11"/>
        <v>11.943091375014843</v>
      </c>
    </row>
    <row r="359" spans="1:7" x14ac:dyDescent="0.3">
      <c r="A359" t="s">
        <v>362</v>
      </c>
      <c r="B359">
        <v>15.624608832896</v>
      </c>
      <c r="C359">
        <v>13.637457541702799</v>
      </c>
      <c r="D359">
        <f t="shared" si="10"/>
        <v>14.542249917524385</v>
      </c>
      <c r="E359">
        <v>14.417155378507999</v>
      </c>
      <c r="F359">
        <v>9.8875175589537996</v>
      </c>
      <c r="G359">
        <f t="shared" si="11"/>
        <v>11.943060974528914</v>
      </c>
    </row>
    <row r="360" spans="1:7" x14ac:dyDescent="0.3">
      <c r="A360" t="s">
        <v>363</v>
      </c>
      <c r="B360">
        <v>15.6244759643943</v>
      </c>
      <c r="C360">
        <v>13.6373230756019</v>
      </c>
      <c r="D360">
        <f t="shared" si="10"/>
        <v>14.542116178844482</v>
      </c>
      <c r="E360">
        <v>14.417017450559801</v>
      </c>
      <c r="F360">
        <v>9.8874095348459097</v>
      </c>
      <c r="G360">
        <f t="shared" si="11"/>
        <v>11.942939380099402</v>
      </c>
    </row>
    <row r="361" spans="1:7" x14ac:dyDescent="0.3">
      <c r="A361" t="s">
        <v>364</v>
      </c>
      <c r="B361">
        <v>0.39537983993508702</v>
      </c>
      <c r="C361">
        <v>0.22799249018684201</v>
      </c>
      <c r="D361">
        <f t="shared" si="10"/>
        <v>0.30420752148939245</v>
      </c>
      <c r="E361">
        <v>4.4277981497525702E-2</v>
      </c>
      <c r="F361">
        <v>0.74691051313382795</v>
      </c>
      <c r="G361">
        <f t="shared" si="11"/>
        <v>0.42805683619326884</v>
      </c>
    </row>
    <row r="362" spans="1:7" x14ac:dyDescent="0.3">
      <c r="A362" t="s">
        <v>365</v>
      </c>
      <c r="B362">
        <v>0.39537962728327197</v>
      </c>
      <c r="C362">
        <v>0.227992298894486</v>
      </c>
      <c r="D362">
        <f t="shared" si="10"/>
        <v>0.30420732047161902</v>
      </c>
      <c r="E362">
        <v>4.4277784068827999E-2</v>
      </c>
      <c r="F362">
        <v>0.74690963256713905</v>
      </c>
      <c r="G362">
        <f t="shared" si="11"/>
        <v>0.42805626563366128</v>
      </c>
    </row>
    <row r="363" spans="1:7" x14ac:dyDescent="0.3">
      <c r="A363" t="s">
        <v>366</v>
      </c>
      <c r="B363">
        <v>0.39537862725413297</v>
      </c>
      <c r="C363">
        <v>0.22799159691802801</v>
      </c>
      <c r="D363">
        <f t="shared" si="10"/>
        <v>0.3042064827854169</v>
      </c>
      <c r="E363">
        <v>4.42769105929064E-2</v>
      </c>
      <c r="F363">
        <v>0.74690595650615799</v>
      </c>
      <c r="G363">
        <f t="shared" si="11"/>
        <v>0.42805386138192747</v>
      </c>
    </row>
    <row r="364" spans="1:7" x14ac:dyDescent="0.3">
      <c r="A364" t="s">
        <v>367</v>
      </c>
      <c r="B364">
        <v>-230.66461745667601</v>
      </c>
      <c r="C364">
        <v>-318.91436923481001</v>
      </c>
      <c r="D364">
        <f t="shared" si="10"/>
        <v>-278.73237457195876</v>
      </c>
      <c r="E364">
        <v>-131.19626367086599</v>
      </c>
      <c r="F364">
        <v>-137.948208039821</v>
      </c>
      <c r="G364">
        <f t="shared" si="11"/>
        <v>-134.88418496715494</v>
      </c>
    </row>
    <row r="365" spans="1:7" x14ac:dyDescent="0.3">
      <c r="A365" t="s">
        <v>368</v>
      </c>
      <c r="B365">
        <v>-230.66241176403099</v>
      </c>
      <c r="C365">
        <v>-318.91090533384403</v>
      </c>
      <c r="D365">
        <f t="shared" si="10"/>
        <v>-278.72948356008334</v>
      </c>
      <c r="E365">
        <v>-131.194786793887</v>
      </c>
      <c r="F365">
        <v>-137.946524712029</v>
      </c>
      <c r="G365">
        <f t="shared" si="11"/>
        <v>-134.88259532645807</v>
      </c>
    </row>
    <row r="366" spans="1:7" x14ac:dyDescent="0.3">
      <c r="A366" t="s">
        <v>369</v>
      </c>
      <c r="B366">
        <v>-230.653559013869</v>
      </c>
      <c r="C366">
        <v>-318.89695587055201</v>
      </c>
      <c r="D366">
        <f t="shared" si="10"/>
        <v>-278.71785473901031</v>
      </c>
      <c r="E366">
        <v>-131.18890887926599</v>
      </c>
      <c r="F366">
        <v>-137.93973430168001</v>
      </c>
      <c r="G366">
        <f t="shared" si="11"/>
        <v>-134.876219005416</v>
      </c>
    </row>
    <row r="367" spans="1:7" x14ac:dyDescent="0.3">
      <c r="A367" t="s">
        <v>370</v>
      </c>
      <c r="B367">
        <v>34.156888542783001</v>
      </c>
      <c r="C367">
        <v>27.463307778756601</v>
      </c>
      <c r="D367">
        <f t="shared" si="10"/>
        <v>30.511037898288944</v>
      </c>
      <c r="E367">
        <v>37.039624753419503</v>
      </c>
      <c r="F367">
        <v>24.4460324188233</v>
      </c>
      <c r="G367">
        <f t="shared" si="11"/>
        <v>30.16098730772525</v>
      </c>
    </row>
    <row r="368" spans="1:7" x14ac:dyDescent="0.3">
      <c r="A368" t="s">
        <v>371</v>
      </c>
      <c r="B368">
        <v>34.156884874891901</v>
      </c>
      <c r="C368">
        <v>27.463303004382301</v>
      </c>
      <c r="D368">
        <f t="shared" si="10"/>
        <v>30.511033627720053</v>
      </c>
      <c r="E368">
        <v>37.039620149019001</v>
      </c>
      <c r="F368">
        <v>24.446029780841201</v>
      </c>
      <c r="G368">
        <f t="shared" si="11"/>
        <v>30.160983777385184</v>
      </c>
    </row>
    <row r="369" spans="1:7" x14ac:dyDescent="0.3">
      <c r="A369" t="s">
        <v>372</v>
      </c>
      <c r="B369">
        <v>34.156870780634002</v>
      </c>
      <c r="C369">
        <v>27.463284336409</v>
      </c>
      <c r="D369">
        <f t="shared" si="10"/>
        <v>30.511017042256949</v>
      </c>
      <c r="E369">
        <v>37.039602448457998</v>
      </c>
      <c r="F369">
        <v>24.4460192509517</v>
      </c>
      <c r="G369">
        <f t="shared" si="11"/>
        <v>30.160969993454813</v>
      </c>
    </row>
    <row r="370" spans="1:7" x14ac:dyDescent="0.3">
      <c r="A370" t="s">
        <v>373</v>
      </c>
      <c r="B370">
        <v>11.639768675675599</v>
      </c>
      <c r="C370">
        <v>11.678613548876401</v>
      </c>
      <c r="D370">
        <f t="shared" si="10"/>
        <v>11.66092664941001</v>
      </c>
      <c r="E370">
        <v>12.880027572045901</v>
      </c>
      <c r="F370">
        <v>11.153115484961999</v>
      </c>
      <c r="G370">
        <f t="shared" si="11"/>
        <v>11.936785816077293</v>
      </c>
    </row>
    <row r="371" spans="1:7" x14ac:dyDescent="0.3">
      <c r="A371" t="s">
        <v>374</v>
      </c>
      <c r="B371">
        <v>11.639749646774099</v>
      </c>
      <c r="C371">
        <v>11.6785911514829</v>
      </c>
      <c r="D371">
        <f t="shared" si="10"/>
        <v>11.660905785762779</v>
      </c>
      <c r="E371">
        <v>12.8800028514678</v>
      </c>
      <c r="F371">
        <v>11.153091035258001</v>
      </c>
      <c r="G371">
        <f t="shared" si="11"/>
        <v>11.936761243450999</v>
      </c>
    </row>
    <row r="372" spans="1:7" x14ac:dyDescent="0.3">
      <c r="A372" t="s">
        <v>375</v>
      </c>
      <c r="B372">
        <v>11.6396738262755</v>
      </c>
      <c r="C372">
        <v>11.6785017001945</v>
      </c>
      <c r="D372">
        <f t="shared" si="10"/>
        <v>11.660822540863768</v>
      </c>
      <c r="E372">
        <v>12.8799041397804</v>
      </c>
      <c r="F372">
        <v>11.152993040408401</v>
      </c>
      <c r="G372">
        <f t="shared" si="11"/>
        <v>11.936662923301391</v>
      </c>
    </row>
    <row r="373" spans="1:7" x14ac:dyDescent="0.3">
      <c r="A373" t="s">
        <v>376</v>
      </c>
      <c r="B373">
        <v>43.602076361853598</v>
      </c>
      <c r="C373">
        <v>40.5089692110353</v>
      </c>
      <c r="D373">
        <f t="shared" si="10"/>
        <v>41.917326883680929</v>
      </c>
      <c r="E373">
        <v>41.686019248254901</v>
      </c>
      <c r="F373">
        <v>29.226249322324801</v>
      </c>
      <c r="G373">
        <f t="shared" si="11"/>
        <v>34.880475786141083</v>
      </c>
    </row>
    <row r="374" spans="1:7" x14ac:dyDescent="0.3">
      <c r="A374" t="s">
        <v>377</v>
      </c>
      <c r="B374">
        <v>43.601920209961698</v>
      </c>
      <c r="C374">
        <v>40.508800189716702</v>
      </c>
      <c r="D374">
        <f t="shared" si="10"/>
        <v>41.917163722086862</v>
      </c>
      <c r="E374">
        <v>41.685846534227203</v>
      </c>
      <c r="F374">
        <v>29.226118167969201</v>
      </c>
      <c r="G374">
        <f t="shared" si="11"/>
        <v>34.880325772063415</v>
      </c>
    </row>
    <row r="375" spans="1:7" x14ac:dyDescent="0.3">
      <c r="A375" t="s">
        <v>378</v>
      </c>
      <c r="B375">
        <v>43.601296200600899</v>
      </c>
      <c r="C375">
        <v>40.508124181823</v>
      </c>
      <c r="D375">
        <f t="shared" si="10"/>
        <v>41.916511390234504</v>
      </c>
      <c r="E375">
        <v>41.685155919882597</v>
      </c>
      <c r="F375">
        <v>29.225593623699901</v>
      </c>
      <c r="G375">
        <f t="shared" si="11"/>
        <v>34.879725865422245</v>
      </c>
    </row>
    <row r="376" spans="1:7" x14ac:dyDescent="0.3">
      <c r="A376" t="s">
        <v>379</v>
      </c>
      <c r="B376">
        <v>22882.234448051899</v>
      </c>
      <c r="C376">
        <v>46553.066338512297</v>
      </c>
      <c r="D376">
        <f t="shared" si="10"/>
        <v>35775.231596506863</v>
      </c>
      <c r="E376">
        <v>23477.351906825301</v>
      </c>
      <c r="F376">
        <v>15137.8729046307</v>
      </c>
      <c r="G376">
        <f t="shared" si="11"/>
        <v>18922.317011461109</v>
      </c>
    </row>
    <row r="377" spans="1:7" x14ac:dyDescent="0.3">
      <c r="A377" t="s">
        <v>380</v>
      </c>
      <c r="B377">
        <v>22882.0104192662</v>
      </c>
      <c r="C377">
        <v>46552.490600172598</v>
      </c>
      <c r="D377">
        <f t="shared" si="10"/>
        <v>35774.815999030303</v>
      </c>
      <c r="E377">
        <v>23477.067262917499</v>
      </c>
      <c r="F377">
        <v>15137.673444968201</v>
      </c>
      <c r="G377">
        <f t="shared" si="11"/>
        <v>18922.078895305192</v>
      </c>
    </row>
    <row r="378" spans="1:7" x14ac:dyDescent="0.3">
      <c r="A378" t="s">
        <v>381</v>
      </c>
      <c r="B378">
        <v>22881.114982884399</v>
      </c>
      <c r="C378">
        <v>46550.189957738403</v>
      </c>
      <c r="D378">
        <f t="shared" si="10"/>
        <v>35773.15517688977</v>
      </c>
      <c r="E378">
        <v>23475.9284326282</v>
      </c>
      <c r="F378">
        <v>15136.880310009399</v>
      </c>
      <c r="G378">
        <f t="shared" si="11"/>
        <v>18921.128884280643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s1288646</dc:creator>
  <cp:lastModifiedBy>s1288646</cp:lastModifiedBy>
  <dcterms:created xsi:type="dcterms:W3CDTF">2024-11-08T09:49:23Z</dcterms:created>
  <dcterms:modified xsi:type="dcterms:W3CDTF">2024-11-20T06:23:22Z</dcterms:modified>
</cp:coreProperties>
</file>