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go\Desktop\matrix data\"/>
    </mc:Choice>
  </mc:AlternateContent>
  <xr:revisionPtr revIDLastSave="0" documentId="13_ncr:1_{40523A8F-A4ED-4D9A-9755-D554BEEC8897}" xr6:coauthVersionLast="47" xr6:coauthVersionMax="47" xr10:uidLastSave="{00000000-0000-0000-0000-000000000000}"/>
  <bookViews>
    <workbookView xWindow="5544" yWindow="2520" windowWidth="17280" windowHeight="9444" xr2:uid="{88CA0A99-94BF-40F4-9056-80A46A668CE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" i="1"/>
</calcChain>
</file>

<file path=xl/sharedStrings.xml><?xml version="1.0" encoding="utf-8"?>
<sst xmlns="http://schemas.openxmlformats.org/spreadsheetml/2006/main" count="385" uniqueCount="384">
  <si>
    <t>Features</t>
    <phoneticPr fontId="1" type="noConversion"/>
  </si>
  <si>
    <t>Left</t>
  </si>
  <si>
    <t>Right</t>
    <phoneticPr fontId="1" type="noConversion"/>
  </si>
  <si>
    <t>Weighted</t>
  </si>
  <si>
    <t>Weighted</t>
    <phoneticPr fontId="1" type="noConversion"/>
  </si>
  <si>
    <t>Left</t>
    <phoneticPr fontId="1" type="noConversion"/>
  </si>
  <si>
    <t>'FirstOrder_Mean'</t>
  </si>
  <si>
    <t>'FirstOrder_StandardDeviation'</t>
  </si>
  <si>
    <t>'FirstOrder_Median'</t>
  </si>
  <si>
    <t>'FirstOrder_Minimum'</t>
  </si>
  <si>
    <t>'FirstOrder_Maximum'</t>
  </si>
  <si>
    <t>'FirstOrder_Entropy'</t>
  </si>
  <si>
    <t>'FirstOrder_Mode'</t>
  </si>
  <si>
    <t>'FirstOrder_Energy'</t>
  </si>
  <si>
    <t>'FirstOrder_HistogramBin1'</t>
  </si>
  <si>
    <t>'FirstOrder_HistogramBin2'</t>
  </si>
  <si>
    <t>'FirstOrder_HistogramBin3'</t>
  </si>
  <si>
    <t>'FirstOrder_HistogramBin4'</t>
  </si>
  <si>
    <t>'FirstOrder_HistogramBin5'</t>
  </si>
  <si>
    <t>'FirstOrder_HistogramBin6'</t>
  </si>
  <si>
    <t>'FirstOrder_HistogramBin7'</t>
  </si>
  <si>
    <t>'FirstOrder_HistogramBin8'</t>
  </si>
  <si>
    <t>'FirstOrder_HistogramBin9'</t>
  </si>
  <si>
    <t>'FirstOrder_HistogramBin10'</t>
  </si>
  <si>
    <t>'FirstOrder_HistogramBin11'</t>
  </si>
  <si>
    <t>'FirstOrder_HistogramBin12'</t>
  </si>
  <si>
    <t>'FirstOrder_HistogramBin13'</t>
  </si>
  <si>
    <t>'FirstOrder_HistogramBin14'</t>
  </si>
  <si>
    <t>'FirstOrder_HistogramBin15'</t>
  </si>
  <si>
    <t>'FirstOrder_HistogramBin16'</t>
  </si>
  <si>
    <t>'FirstOrder_HistogramBin17'</t>
  </si>
  <si>
    <t>'FirstOrder_HistogramBin18'</t>
  </si>
  <si>
    <t>'FirstOrder_HistogramBin19'</t>
  </si>
  <si>
    <t>'FirstOrder_HistogramBin20'</t>
  </si>
  <si>
    <t>'FirstOrder_ModeHistogram'</t>
  </si>
  <si>
    <t>'FirstOrder_Skewness'</t>
  </si>
  <si>
    <t>'FirstOrder_Kurtosis'</t>
  </si>
  <si>
    <t>'FirstOrder_Fifth'</t>
  </si>
  <si>
    <t>'FirstOrder_Sixth'</t>
  </si>
  <si>
    <t>'FirstOrder_Seventh'</t>
  </si>
  <si>
    <t>'GLCM_axial_NL60_autoc_m'</t>
  </si>
  <si>
    <t>'GLCM_axial_NL60_autoc_s'</t>
  </si>
  <si>
    <t>'GLCM_axial_NL60_contr_m'</t>
  </si>
  <si>
    <t>'GLCM_axial_NL60_contr_s'</t>
  </si>
  <si>
    <t>'GLCM_axial_NL60_corrm_m'</t>
  </si>
  <si>
    <t>'GLCM_axial_NL60_corrm_s'</t>
  </si>
  <si>
    <t>'GLCM_axial_NL60_cprom_m'</t>
  </si>
  <si>
    <t>'GLCM_axial_NL60_cprom_s'</t>
  </si>
  <si>
    <t>'GLCM_axial_NL60_dissi_m'</t>
  </si>
  <si>
    <t>'GLCM_axial_NL60_dissi_s'</t>
  </si>
  <si>
    <t>'GLCM_axial_NL60_energ_m'</t>
  </si>
  <si>
    <t>'GLCM_axial_NL60_energ_s'</t>
  </si>
  <si>
    <t>'GLCM_axial_NL60_entro_m'</t>
  </si>
  <si>
    <t>'GLCM_axial_NL60_entro_s'</t>
  </si>
  <si>
    <t>'GLCM_axial_NL60_homom_m'</t>
  </si>
  <si>
    <t>'GLCM_axial_NL60_homom_s'</t>
  </si>
  <si>
    <t>'GLCM_axial_NL60_maxpr_m'</t>
  </si>
  <si>
    <t>'GLCM_axial_NL60_maxpr_s'</t>
  </si>
  <si>
    <t>'GLCM_axial_NL60_savgh_m'</t>
  </si>
  <si>
    <t>'GLCM_axial_NL60_savgh_s'</t>
  </si>
  <si>
    <t>'GLCM_axial_NL60_senth_m'</t>
  </si>
  <si>
    <t>'GLCM_axial_NL60_senth_s'</t>
  </si>
  <si>
    <t>'GLCM_axial_NL60_inf1h_m'</t>
  </si>
  <si>
    <t>'GLCM_axial_NL60_inf1h_s'</t>
  </si>
  <si>
    <t>'GLCM_axial_NL60_inf2h_m'</t>
  </si>
  <si>
    <t>'GLCM_axial_NL60_inf2h_s'</t>
  </si>
  <si>
    <t>'GLCM_coronal_NL60_autoc_m'</t>
  </si>
  <si>
    <t>'GLCM_coronal_NL60_autoc_s'</t>
  </si>
  <si>
    <t>'GLCM_coronal_NL60_contr_m'</t>
  </si>
  <si>
    <t>'GLCM_coronal_NL60_contr_s'</t>
  </si>
  <si>
    <t>'GLCM_coronal_NL60_corrm_m'</t>
  </si>
  <si>
    <t>'GLCM_coronal_NL60_corrm_s'</t>
  </si>
  <si>
    <t>'GLCM_coronal_NL60_cprom_m'</t>
  </si>
  <si>
    <t>'GLCM_coronal_NL60_cprom_s'</t>
  </si>
  <si>
    <t>'GLCM_coronal_NL60_dissi_m'</t>
  </si>
  <si>
    <t>'GLCM_coronal_NL60_dissi_s'</t>
  </si>
  <si>
    <t>'GLCM_coronal_NL60_energ_m'</t>
  </si>
  <si>
    <t>'GLCM_coronal_NL60_energ_s'</t>
  </si>
  <si>
    <t>'GLCM_coronal_NL60_entro_m'</t>
  </si>
  <si>
    <t>'GLCM_coronal_NL60_entro_s'</t>
  </si>
  <si>
    <t>'GLCM_coronal_NL60_homom_m'</t>
  </si>
  <si>
    <t>'GLCM_coronal_NL60_homom_s'</t>
  </si>
  <si>
    <t>'GLCM_coronal_NL60_maxpr_m'</t>
  </si>
  <si>
    <t>'GLCM_coronal_NL60_maxpr_s'</t>
  </si>
  <si>
    <t>'GLCM_coronal_NL60_savgh_m'</t>
  </si>
  <si>
    <t>'GLCM_coronal_NL60_savgh_s'</t>
  </si>
  <si>
    <t>'GLCM_coronal_NL60_senth_m'</t>
  </si>
  <si>
    <t>'GLCM_coronal_NL60_senth_s'</t>
  </si>
  <si>
    <t>'GLCM_coronal_NL60_inf1h_m'</t>
  </si>
  <si>
    <t>'GLCM_coronal_NL60_inf1h_s'</t>
  </si>
  <si>
    <t>'GLCM_coronal_NL60_inf2h_m'</t>
  </si>
  <si>
    <t>'GLCM_coronal_NL60_inf2h_s'</t>
  </si>
  <si>
    <t>'GLCM_saggital_NL60_autoc_m'</t>
  </si>
  <si>
    <t>'GLCM_saggital_NL60_autoc_s'</t>
  </si>
  <si>
    <t>'GLCM_saggital_NL60_contr_m'</t>
  </si>
  <si>
    <t>'GLCM_saggital_NL60_contr_s'</t>
  </si>
  <si>
    <t>'GLCM_saggital_NL60_corrm_m'</t>
  </si>
  <si>
    <t>'GLCM_saggital_NL60_corrm_s'</t>
  </si>
  <si>
    <t>'GLCM_saggital_NL60_cprom_m'</t>
  </si>
  <si>
    <t>'GLCM_saggital_NL60_cprom_s'</t>
  </si>
  <si>
    <t>'GLCM_saggital_NL60_dissi_m'</t>
  </si>
  <si>
    <t>'GLCM_saggital_NL60_dissi_s'</t>
  </si>
  <si>
    <t>'GLCM_saggital_NL60_energ_m'</t>
  </si>
  <si>
    <t>'GLCM_saggital_NL60_energ_s'</t>
  </si>
  <si>
    <t>'GLCM_saggital_NL60_entro_m'</t>
  </si>
  <si>
    <t>'GLCM_saggital_NL60_entro_s'</t>
  </si>
  <si>
    <t>'GLCM_saggital_NL60_homom_m'</t>
  </si>
  <si>
    <t>'GLCM_saggital_NL60_homom_s'</t>
  </si>
  <si>
    <t>'GLCM_saggital_NL60_maxpr_m'</t>
  </si>
  <si>
    <t>'GLCM_saggital_NL60_maxpr_s'</t>
  </si>
  <si>
    <t>'GLCM_saggital_NL60_savgh_m'</t>
  </si>
  <si>
    <t>'GLCM_saggital_NL60_savgh_s'</t>
  </si>
  <si>
    <t>'GLCM_saggital_NL60_senth_m'</t>
  </si>
  <si>
    <t>'GLCM_saggital_NL60_senth_s'</t>
  </si>
  <si>
    <t>'GLCM_saggital_NL60_inf1h_m'</t>
  </si>
  <si>
    <t>'GLCM_saggital_NL60_inf1h_s'</t>
  </si>
  <si>
    <t>'GLCM_saggital_NL60_inf2h_m'</t>
  </si>
  <si>
    <t>'GLCM_saggital_NL60_inf2h_s'</t>
  </si>
  <si>
    <t>'GLRL_Axial_120_ShortRunEmphasis'</t>
  </si>
  <si>
    <t>'GLRL_Axial_120_LongRunEmphasis'</t>
  </si>
  <si>
    <t>'GLRL_Axial_120_GrayLevelNonuniformity'</t>
  </si>
  <si>
    <t>'GLRL_Axial_120_RunLengthNonuniformity'</t>
  </si>
  <si>
    <t>'GLRL_Axial_120_RunPercentage'</t>
  </si>
  <si>
    <t>'GLRL_Axial_120_LowGrayLevelRunEmphasis'</t>
  </si>
  <si>
    <t>'GLRL_Axial_120_HighGrayLevelRunEmphasis'</t>
  </si>
  <si>
    <t>'GLRL_Axial_120_ShortRunLowGrayLevelEmphasis'</t>
  </si>
  <si>
    <t>'GLRL_Axial_120_ShortRunHighGrayLevelEmphasis'</t>
  </si>
  <si>
    <t>'GLRL_Axial_120_LongRunLowGrayLevelEmphasis'</t>
  </si>
  <si>
    <t>'GLRL_Axial_120_LongRunHighGrayLevelEmphasis'</t>
  </si>
  <si>
    <t>'GLRL_Saggital_120_ShortRunEmphasis'</t>
  </si>
  <si>
    <t>'GLRL_Saggital_120_LongRunEmphasis'</t>
  </si>
  <si>
    <t>'GLRL_Saggital_120_GrayLevelNonuniformity'</t>
  </si>
  <si>
    <t>'GLRL_Saggital_120_RunLengthNonuniformity'</t>
  </si>
  <si>
    <t>'GLRL_Saggital_120_RunPercentage'</t>
  </si>
  <si>
    <t>'GLRL_Saggital_120_LowGrayLevelRunEmphasis'</t>
  </si>
  <si>
    <t>'GLRL_Saggital_120_HighGrayLevelRunEmphasis'</t>
  </si>
  <si>
    <t>'GLRL_Saggital_120_ShortRunLowGrayLevelEmphasis'</t>
  </si>
  <si>
    <t>'GLRL_Saggital_120_ShortRunHighGrayLevelEmphasis'</t>
  </si>
  <si>
    <t>'GLRL_Saggital_120_LongRunLowGrayLevelEmphasis'</t>
  </si>
  <si>
    <t>'GLRL_Saggital_120_LongRunHighGrayLevelEmphasis'</t>
  </si>
  <si>
    <t>'GLRL_Coronal_120_ShortRunEmphasis'</t>
  </si>
  <si>
    <t>'GLRL_Coronal_120_LongRunEmphasis'</t>
  </si>
  <si>
    <t>'GLRL_Coronal_120_GrayLevelNonuniformity'</t>
  </si>
  <si>
    <t>'GLRL_Coronal_120_RunLengthNonuniformity'</t>
  </si>
  <si>
    <t>'GLRL_Coronal_120_RunPercentage'</t>
  </si>
  <si>
    <t>'GLRL_Coronal_120_LowGrayLevelRunEmphasis'</t>
  </si>
  <si>
    <t>'GLRL_Coronal_120_HighGrayLevelRunEmphasis'</t>
  </si>
  <si>
    <t>'GLRL_Coronal_120_ShortRunLowGrayLevelEmphasis'</t>
  </si>
  <si>
    <t>'GLRL_Coronal_120_ShortRunHighGrayLevelEmphasis'</t>
  </si>
  <si>
    <t>'GLRL_Coronal_120_LongRunLowGrayLevelEmphasis'</t>
  </si>
  <si>
    <t>'GLRL_Coronal_120_LongRunHighGrayLevelEmphasis'</t>
  </si>
  <si>
    <t>'GLRL_Axial_30_ShortRunEmphasis'</t>
  </si>
  <si>
    <t>'GLRL_Axial_30_LongRunEmphasis'</t>
  </si>
  <si>
    <t>'GLRL_Axial_30_GrayLevelNonuniformity'</t>
  </si>
  <si>
    <t>'GLRL_Axial_30_RunLengthNonuniformity'</t>
  </si>
  <si>
    <t>'GLRL_Axial_30_RunPercentage'</t>
  </si>
  <si>
    <t>'GLRL_Axial_30_LowGrayLevelRunEmphasis'</t>
  </si>
  <si>
    <t>'GLRL_Axial_30_HighGrayLevelRunEmphasis'</t>
  </si>
  <si>
    <t>'GLRL_Axial_30_ShortRunLowGrayLevelEmphasis'</t>
  </si>
  <si>
    <t>'GLRL_Axial_30_ShortRunHighGrayLevelEmphasis'</t>
  </si>
  <si>
    <t>'GLRL_Axial_30_LongRunLowGrayLevelEmphasis'</t>
  </si>
  <si>
    <t>'GLRL_Axial_30_LongRunHighGrayLevelEmphasis'</t>
  </si>
  <si>
    <t>'GLRL_Saggital_30_ShortRunEmphasis'</t>
  </si>
  <si>
    <t>'GLRL_Saggital_30_LongRunEmphasis'</t>
  </si>
  <si>
    <t>'GLRL_Saggital_30_GrayLevelNonuniformity'</t>
  </si>
  <si>
    <t>'GLRL_Saggital_30_RunLengthNonuniformity'</t>
  </si>
  <si>
    <t>'GLRL_Saggital_30_RunPercentage'</t>
  </si>
  <si>
    <t>'GLRL_Saggital_30_LowGrayLevelRunEmphasis'</t>
  </si>
  <si>
    <t>'GLRL_Saggital_30_HighGrayLevelRunEmphasis'</t>
  </si>
  <si>
    <t>'GLRL_Saggital_30_ShortRunLowGrayLevelEmphasis'</t>
  </si>
  <si>
    <t>'GLRL_Saggital_30_ShortRunHighGrayLevelEmphasis'</t>
  </si>
  <si>
    <t>'GLRL_Saggital_30_LongRunLowGrayLevelEmphasis'</t>
  </si>
  <si>
    <t>'GLRL_Saggital_30_LongRunHighGrayLevelEmphasis'</t>
  </si>
  <si>
    <t>'GLRL_Coronal_30_ShortRunEmphasis'</t>
  </si>
  <si>
    <t>'GLRL_Coronal_30_LongRunEmphasis'</t>
  </si>
  <si>
    <t>'GLRL_Coronal_30_GrayLevelNonuniformity'</t>
  </si>
  <si>
    <t>'GLRL_Coronal_30_RunLengthNonuniformity'</t>
  </si>
  <si>
    <t>'GLRL_Coronal_30_RunPercentage'</t>
  </si>
  <si>
    <t>'GLRL_Coronal_30_LowGrayLevelRunEmphasis'</t>
  </si>
  <si>
    <t>'GLRL_Coronal_30_HighGrayLevelRunEmphasis'</t>
  </si>
  <si>
    <t>'GLRL_Coronal_30_ShortRunLowGrayLevelEmphasis'</t>
  </si>
  <si>
    <t>'GLRL_Coronal_30_ShortRunHighGrayLevelEmphasis'</t>
  </si>
  <si>
    <t>'GLRL_Coronal_30_LongRunLowGrayLevelEmphasis'</t>
  </si>
  <si>
    <t>'GLRL_Coronal_30_LongRunHighGrayLevelEmphasis'</t>
  </si>
  <si>
    <t>'GLDM_Axial_Contrast'</t>
  </si>
  <si>
    <t>'GLDM_Axial_AngularSecondMoment'</t>
  </si>
  <si>
    <t>'GLDM_Axial_Entropy'</t>
  </si>
  <si>
    <t>'GLDM_Axial_Mean'</t>
  </si>
  <si>
    <t>'GLDM_Coronal_Contrast'</t>
  </si>
  <si>
    <t>'GLDM_Coronal_AngularSecondMoment'</t>
  </si>
  <si>
    <t>'GLDM_Coronal_Entropy'</t>
  </si>
  <si>
    <t>'GLDM_Coronal_Mean'</t>
  </si>
  <si>
    <t>'GLDM_Saggital_Contrast'</t>
  </si>
  <si>
    <t>'GLDM_Saggital_AngularSecondMoment'</t>
  </si>
  <si>
    <t>'GLDM_Saggital_Entropy'</t>
  </si>
  <si>
    <t>'GLDM_Saggital_Mean'</t>
  </si>
  <si>
    <t>'NGTDM_600_Coarseness'</t>
  </si>
  <si>
    <t>'NGTDM_600_Contrast'</t>
  </si>
  <si>
    <t>'NGTDM_600_Busyness'</t>
  </si>
  <si>
    <t>'NGTDM_600_Complexity'</t>
  </si>
  <si>
    <t>'NGTDM_600_Strength'</t>
  </si>
  <si>
    <t>'NGTDM_60_Coarseness'</t>
  </si>
  <si>
    <t>'NGTDM_60_Contrast'</t>
  </si>
  <si>
    <t>'NGTDM_60_Busyness'</t>
  </si>
  <si>
    <t>'NGTDM_60_Complexity'</t>
  </si>
  <si>
    <t>'NGTDM_60_Strength'</t>
  </si>
  <si>
    <t>'Laws_LLL_mean'</t>
  </si>
  <si>
    <t>'Laws_LLE_mean'</t>
  </si>
  <si>
    <t>'Laws_LLS_mean'</t>
  </si>
  <si>
    <t>'Laws_LLR_mean'</t>
  </si>
  <si>
    <t>'Laws_LLW_mean'</t>
  </si>
  <si>
    <t>'Laws_LEE_mean'</t>
  </si>
  <si>
    <t>'Laws_LES_mean'</t>
  </si>
  <si>
    <t>'Laws_LER_mean'</t>
  </si>
  <si>
    <t>'Laws_LEW_mean'</t>
  </si>
  <si>
    <t>'Laws_LSS_mean'</t>
  </si>
  <si>
    <t>'Laws_LSR_mean'</t>
  </si>
  <si>
    <t>'Laws_LSW_mean'</t>
  </si>
  <si>
    <t>'Laws_LRR_mean'</t>
  </si>
  <si>
    <t>'Laws_LRW_mean'</t>
  </si>
  <si>
    <t>'Laws_LWW_mean'</t>
  </si>
  <si>
    <t>'Laws_EEE_mean'</t>
  </si>
  <si>
    <t>'Laws_EES_mean'</t>
  </si>
  <si>
    <t>'Laws_EER_mean'</t>
  </si>
  <si>
    <t>'Laws_EEW_mean'</t>
  </si>
  <si>
    <t>'Laws_ESS_mean'</t>
  </si>
  <si>
    <t>'Laws_ESR_mean'</t>
  </si>
  <si>
    <t>'Laws_ESW_mean'</t>
  </si>
  <si>
    <t>'Laws_ERR_mean'</t>
  </si>
  <si>
    <t>'Laws_ERW_mean'</t>
  </si>
  <si>
    <t>'Laws_EWW_mean'</t>
  </si>
  <si>
    <t>'Laws_SSS_mean'</t>
  </si>
  <si>
    <t>'Laws_SSR_mean'</t>
  </si>
  <si>
    <t>'Laws_SSW_mean'</t>
  </si>
  <si>
    <t>'Laws_SRR_mean'</t>
  </si>
  <si>
    <t>'Laws_SRW_mean'</t>
  </si>
  <si>
    <t>'Laws_SWW_mean'</t>
  </si>
  <si>
    <t>'Laws_RRR_mean'</t>
  </si>
  <si>
    <t>'Laws_RRW_mean'</t>
  </si>
  <si>
    <t>'Laws_RWW_mean'</t>
  </si>
  <si>
    <t>'Laws_WWW_mean'</t>
  </si>
  <si>
    <t>'Laws_LLL_absmean'</t>
  </si>
  <si>
    <t>'Laws_LLE_absmean'</t>
  </si>
  <si>
    <t>'Laws_LLS_absmean'</t>
  </si>
  <si>
    <t>'Laws_LLR_absmean'</t>
  </si>
  <si>
    <t>'Laws_LLW_absmean'</t>
  </si>
  <si>
    <t>'Laws_LEE_absmean'</t>
  </si>
  <si>
    <t>'Laws_LES_absmean'</t>
  </si>
  <si>
    <t>'Laws_LER_absmean'</t>
  </si>
  <si>
    <t>'Laws_LEW_absmean'</t>
  </si>
  <si>
    <t>'Laws_LSS_absmean'</t>
  </si>
  <si>
    <t>'Laws_LSR_absmean'</t>
  </si>
  <si>
    <t>'Laws_LSW_absmean'</t>
  </si>
  <si>
    <t>'Laws_LRR_absmean'</t>
  </si>
  <si>
    <t>'Laws_LRW_absmean'</t>
  </si>
  <si>
    <t>'Laws_LWW_absmean'</t>
  </si>
  <si>
    <t>'Laws_EEE_absmean'</t>
  </si>
  <si>
    <t>'Laws_EES_absmean'</t>
  </si>
  <si>
    <t>'Laws_EER_absmean'</t>
  </si>
  <si>
    <t>'Laws_EEW_absmean'</t>
  </si>
  <si>
    <t>'Laws_ESS_absmean'</t>
  </si>
  <si>
    <t>'Laws_ESR_absmean'</t>
  </si>
  <si>
    <t>'Laws_ESW_absmean'</t>
  </si>
  <si>
    <t>'Laws_ERR_absmean'</t>
  </si>
  <si>
    <t>'Laws_ERW_absmean'</t>
  </si>
  <si>
    <t>'Laws_EWW_absmean'</t>
  </si>
  <si>
    <t>'Laws_SSS_absmean'</t>
  </si>
  <si>
    <t>'Laws_SSR_absmean'</t>
  </si>
  <si>
    <t>'Laws_SSW_absmean'</t>
  </si>
  <si>
    <t>'Laws_SRR_absmean'</t>
  </si>
  <si>
    <t>'Laws_SRW_absmean'</t>
  </si>
  <si>
    <t>'Laws_SWW_absmean'</t>
  </si>
  <si>
    <t>'Laws_RRR_absmean'</t>
  </si>
  <si>
    <t>'Laws_RRW_absmean'</t>
  </si>
  <si>
    <t>'Laws_RWW_absmean'</t>
  </si>
  <si>
    <t>'Laws_WWW_absmean'</t>
  </si>
  <si>
    <t>'Laws_LLL_std'</t>
  </si>
  <si>
    <t>'Laws_LLE_std'</t>
  </si>
  <si>
    <t>'Laws_LLS_std'</t>
  </si>
  <si>
    <t>'Laws_LLR_std'</t>
  </si>
  <si>
    <t>'Laws_LLW_std'</t>
  </si>
  <si>
    <t>'Laws_LEE_std'</t>
  </si>
  <si>
    <t>'Laws_LES_std'</t>
  </si>
  <si>
    <t>'Laws_LER_std'</t>
  </si>
  <si>
    <t>'Laws_LEW_std'</t>
  </si>
  <si>
    <t>'Laws_LSS_std'</t>
  </si>
  <si>
    <t>'Laws_LSR_std'</t>
  </si>
  <si>
    <t>'Laws_LSW_std'</t>
  </si>
  <si>
    <t>'Laws_LRR_std'</t>
  </si>
  <si>
    <t>'Laws_LRW_std'</t>
  </si>
  <si>
    <t>'Laws_LWW_std'</t>
  </si>
  <si>
    <t>'Laws_EEE_std'</t>
  </si>
  <si>
    <t>'Laws_EES_std'</t>
  </si>
  <si>
    <t>'Laws_EER_std'</t>
  </si>
  <si>
    <t>'Laws_EEW_std'</t>
  </si>
  <si>
    <t>'Laws_ESS_std'</t>
  </si>
  <si>
    <t>'Laws_ESR_std'</t>
  </si>
  <si>
    <t>'Laws_ESW_std'</t>
  </si>
  <si>
    <t>'Laws_ERR_std'</t>
  </si>
  <si>
    <t>'Laws_ERW_std'</t>
  </si>
  <si>
    <t>'Laws_EWW_std'</t>
  </si>
  <si>
    <t>'Laws_SSS_std'</t>
  </si>
  <si>
    <t>'Laws_SSR_std'</t>
  </si>
  <si>
    <t>'Laws_SSW_std'</t>
  </si>
  <si>
    <t>'Laws_SRR_std'</t>
  </si>
  <si>
    <t>'Laws_SRW_std'</t>
  </si>
  <si>
    <t>'Laws_SWW_std'</t>
  </si>
  <si>
    <t>'Laws_RRR_std'</t>
  </si>
  <si>
    <t>'Laws_RRW_std'</t>
  </si>
  <si>
    <t>'Laws_RWW_std'</t>
  </si>
  <si>
    <t>'Laws_WWW_std'</t>
  </si>
  <si>
    <t>'StructureTensor_1_3_FA'</t>
  </si>
  <si>
    <t>'StructureTensor_1_3_Eigenvalue1'</t>
  </si>
  <si>
    <t>'StructureTensor_1_3_Eigenvalue2'</t>
  </si>
  <si>
    <t>'StructureTensor_1_3_Eigenvalue3'</t>
  </si>
  <si>
    <t>'StructureTensor_1_3_Determinant'</t>
  </si>
  <si>
    <t>'StructureTensor_1_3_FA_std'</t>
  </si>
  <si>
    <t>'StructureTensor_1_3_Eigenvalue1_std'</t>
  </si>
  <si>
    <t>'StructureTensor_1_3_Eigenvalue2_std'</t>
  </si>
  <si>
    <t>'StructureTensor_1_3_Eigenvalue3_std'</t>
  </si>
  <si>
    <t>'StructureTensor_1_3_Determinant_std'</t>
  </si>
  <si>
    <t>'StructureTensor_2_5_FA'</t>
  </si>
  <si>
    <t>'StructureTensor_2_5_Eigenvalue1'</t>
  </si>
  <si>
    <t>'StructureTensor_2_5_Eigenvalue2'</t>
  </si>
  <si>
    <t>'StructureTensor_2_5_Eigenvalue3'</t>
  </si>
  <si>
    <t>'StructureTensor_2_5_Determinant'</t>
  </si>
  <si>
    <t>'StructureTensor_2_5_FA_std'</t>
  </si>
  <si>
    <t>'StructureTensor_2_5_Eigenvalue1_std'</t>
  </si>
  <si>
    <t>'StructureTensor_2_5_Eigenvalue2_std'</t>
  </si>
  <si>
    <t>'StructureTensor_2_5_Eigenvalue3_std'</t>
  </si>
  <si>
    <t>'StructureTensor_2_5_Determinant_std'</t>
  </si>
  <si>
    <t>'LBP_Mean_3'</t>
  </si>
  <si>
    <t>'LBP_Std_3'</t>
  </si>
  <si>
    <t>'LBP_Hist0_3'</t>
  </si>
  <si>
    <t>'LBP_Hist1_3'</t>
  </si>
  <si>
    <t>'LBP_Hist2_3'</t>
  </si>
  <si>
    <t>'LBP_Hist3_3'</t>
  </si>
  <si>
    <t>'LBP_Hist4_3'</t>
  </si>
  <si>
    <t>'LBP_Hist5_3'</t>
  </si>
  <si>
    <t>'LBP_Hist6_3'</t>
  </si>
  <si>
    <t>'LBP_Mean_5'</t>
  </si>
  <si>
    <t>'LBP_Std_5'</t>
  </si>
  <si>
    <t>'LBP_Hist0_5'</t>
  </si>
  <si>
    <t>'LBP_Hist1_5'</t>
  </si>
  <si>
    <t>'LBP_Hist2_5'</t>
  </si>
  <si>
    <t>'LBP_Hist3_5'</t>
  </si>
  <si>
    <t>'LBP_Hist4_5'</t>
  </si>
  <si>
    <t>'LBP_Hist5_5'</t>
  </si>
  <si>
    <t>'LBP_Hist6_5'</t>
  </si>
  <si>
    <t>'LBP_Hist7_5'</t>
  </si>
  <si>
    <t>'LBP_Hist8_5'</t>
  </si>
  <si>
    <t>'LBP_Hist9_5'</t>
  </si>
  <si>
    <t>'LBP_Hist10_5'</t>
  </si>
  <si>
    <t>'LBP_Hist11_5'</t>
  </si>
  <si>
    <t>'LBP_Hist12_5'</t>
  </si>
  <si>
    <t>'LBP_Hist13_5'</t>
  </si>
  <si>
    <t>'LBP_Hist14_5'</t>
  </si>
  <si>
    <t>'LBP_Hist15_5'</t>
  </si>
  <si>
    <t>'GFB_Blur1_mean'</t>
  </si>
  <si>
    <t>'GFB_Blur2_mean'</t>
  </si>
  <si>
    <t>'GFB_Blur3_mean'</t>
  </si>
  <si>
    <t>'GFB_GM1_mean'</t>
  </si>
  <si>
    <t>'GFB_GM2_mean'</t>
  </si>
  <si>
    <t>'GFB_GM3_mean'</t>
  </si>
  <si>
    <t>'GFB_Lapl1_mean'</t>
  </si>
  <si>
    <t>'GFB_Lapl2_mean'</t>
  </si>
  <si>
    <t>'GFB_Lapl3_mean'</t>
  </si>
  <si>
    <t>'GFB_Curv1_mean'</t>
  </si>
  <si>
    <t>'GFB_Curv2_mean'</t>
  </si>
  <si>
    <t>'GFB_Curv3_mean'</t>
  </si>
  <si>
    <t>'GFB_Blur1_std'</t>
  </si>
  <si>
    <t>'GFB_Blur2_std'</t>
  </si>
  <si>
    <t>'GFB_Blur3_std'</t>
  </si>
  <si>
    <t>'GFB_GM1_std'</t>
  </si>
  <si>
    <t>'GFB_GM2_std'</t>
  </si>
  <si>
    <t>'GFB_GM3_std'</t>
  </si>
  <si>
    <t>'GFB_Lapl1_std'</t>
  </si>
  <si>
    <t>'GFB_Lapl2_std'</t>
  </si>
  <si>
    <t>'GFB_Lapl3_std'</t>
  </si>
  <si>
    <t>'GFB_Curv1_std'</t>
  </si>
  <si>
    <t>'GFB_Curv2_std'</t>
  </si>
  <si>
    <t>'GFB_Curv3_std'</t>
  </si>
  <si>
    <t>08186,baseline</t>
    <phoneticPr fontId="1" type="noConversion"/>
  </si>
  <si>
    <t>08186,followup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</si>
</sst>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7225A-1875-4D1A-B913-E5366F6B508D}">
  <dimension ref="A1:G378"/>
  <sheetViews>
    <sheetView tabSelected="1" topLeftCell="A332" workbookViewId="0">
      <selection activeCell="I377" sqref="I377"/>
    </sheetView>
  </sheetViews>
  <sheetFormatPr defaultRowHeight="16.2" x14ac:dyDescent="0.3"/>
  <cols>
    <col min="1" max="1" width="30.44140625" customWidth="1"/>
  </cols>
  <sheetData>
    <row r="1" spans="1:7" x14ac:dyDescent="0.3">
      <c r="B1" t="s">
        <v>382</v>
      </c>
      <c r="E1" t="s">
        <v>383</v>
      </c>
    </row>
    <row r="2" spans="1:7" x14ac:dyDescent="0.3">
      <c r="A2" t="s">
        <v>0</v>
      </c>
      <c r="B2" t="s">
        <v>1</v>
      </c>
      <c r="C2" t="s">
        <v>2</v>
      </c>
      <c r="D2" t="s">
        <v>4</v>
      </c>
      <c r="E2" t="s">
        <v>5</v>
      </c>
      <c r="F2" t="s">
        <v>2</v>
      </c>
      <c r="G2" t="s">
        <v>3</v>
      </c>
    </row>
    <row r="3" spans="1:7" x14ac:dyDescent="0.3">
      <c r="A3" t="s">
        <v>6</v>
      </c>
      <c r="B3">
        <v>43.636277009236402</v>
      </c>
      <c r="C3">
        <v>28.607641181997401</v>
      </c>
      <c r="D3">
        <f>(B3*582.052  +C3*48.091)/(582.052+  48.091)</f>
        <v>42.489327625417566</v>
      </c>
      <c r="E3">
        <v>56.256516104208302</v>
      </c>
      <c r="F3">
        <v>46.818661484086803</v>
      </c>
      <c r="G3">
        <f>(E3* 606.164 +F3*316.855)/(606.164+316.855)</f>
        <v>53.016678759951475</v>
      </c>
    </row>
    <row r="4" spans="1:7" x14ac:dyDescent="0.3">
      <c r="A4" t="s">
        <v>7</v>
      </c>
      <c r="B4">
        <v>39.807298561386602</v>
      </c>
      <c r="C4">
        <v>33.625846408731803</v>
      </c>
      <c r="D4">
        <f t="shared" ref="D4:D67" si="0">(B4*582.052  +C4*48.091)/(582.052+  48.091)</f>
        <v>39.335544982479398</v>
      </c>
      <c r="E4">
        <v>44.059934057587199</v>
      </c>
      <c r="F4">
        <v>29.996755978791999</v>
      </c>
      <c r="G4">
        <f t="shared" ref="G4:G67" si="1">(E4* 606.164 +F4*316.855)/(606.164+316.855)</f>
        <v>39.232310476537776</v>
      </c>
    </row>
    <row r="5" spans="1:7" x14ac:dyDescent="0.3">
      <c r="A5" t="s">
        <v>8</v>
      </c>
      <c r="B5">
        <v>31</v>
      </c>
      <c r="C5">
        <v>20.243892669677699</v>
      </c>
      <c r="D5">
        <f t="shared" si="0"/>
        <v>30.1791197273912</v>
      </c>
      <c r="E5">
        <v>44.639175415039098</v>
      </c>
      <c r="F5">
        <v>40.947364807128899</v>
      </c>
      <c r="G5">
        <f t="shared" si="1"/>
        <v>43.371846519134046</v>
      </c>
    </row>
    <row r="6" spans="1:7" x14ac:dyDescent="0.3">
      <c r="A6" t="s">
        <v>9</v>
      </c>
      <c r="B6">
        <v>6.5</v>
      </c>
      <c r="C6">
        <v>-25.8536682128906</v>
      </c>
      <c r="D6">
        <f t="shared" si="0"/>
        <v>4.0308457635391939</v>
      </c>
      <c r="E6">
        <v>8.5566978454589808</v>
      </c>
      <c r="F6">
        <v>8.5263118743896502</v>
      </c>
      <c r="G6">
        <f t="shared" si="1"/>
        <v>8.5462669151496673</v>
      </c>
    </row>
    <row r="7" spans="1:7" x14ac:dyDescent="0.3">
      <c r="A7" t="s">
        <v>10</v>
      </c>
      <c r="B7">
        <v>409</v>
      </c>
      <c r="C7">
        <v>272.92681884765602</v>
      </c>
      <c r="D7">
        <f t="shared" si="0"/>
        <v>398.61522169603188</v>
      </c>
      <c r="E7">
        <v>346.28863525390602</v>
      </c>
      <c r="F7">
        <v>300.31579589843801</v>
      </c>
      <c r="G7">
        <f t="shared" si="1"/>
        <v>330.50702727619722</v>
      </c>
    </row>
    <row r="8" spans="1:7" x14ac:dyDescent="0.3">
      <c r="A8" t="s">
        <v>11</v>
      </c>
      <c r="B8">
        <v>0.23660613751832399</v>
      </c>
      <c r="C8">
        <v>9.7018895367070604E-2</v>
      </c>
      <c r="D8">
        <f t="shared" si="0"/>
        <v>0.22595317452056646</v>
      </c>
      <c r="E8">
        <v>0.33547673720552901</v>
      </c>
      <c r="F8">
        <v>0.13025102223245699</v>
      </c>
      <c r="G8">
        <f t="shared" si="1"/>
        <v>0.26502662304992358</v>
      </c>
    </row>
    <row r="9" spans="1:7" x14ac:dyDescent="0.3">
      <c r="A9" t="s">
        <v>12</v>
      </c>
      <c r="B9">
        <v>10</v>
      </c>
      <c r="C9">
        <v>9.9999923706054705</v>
      </c>
      <c r="D9">
        <f t="shared" si="0"/>
        <v>9.9999994177429379</v>
      </c>
      <c r="E9">
        <v>9.9999980926513707</v>
      </c>
      <c r="F9">
        <v>9.9999961853027308</v>
      </c>
      <c r="G9">
        <f t="shared" si="1"/>
        <v>9.9999974378945851</v>
      </c>
    </row>
    <row r="10" spans="1:7" x14ac:dyDescent="0.3">
      <c r="A10" t="s">
        <v>13</v>
      </c>
      <c r="B10">
        <v>348.873244451875</v>
      </c>
      <c r="C10">
        <v>194.90854100292299</v>
      </c>
      <c r="D10">
        <f t="shared" si="0"/>
        <v>337.12302814611024</v>
      </c>
      <c r="E10">
        <v>510.60571825247001</v>
      </c>
      <c r="F10">
        <v>309.17855187039299</v>
      </c>
      <c r="G10">
        <f t="shared" si="1"/>
        <v>441.45957412760043</v>
      </c>
    </row>
    <row r="11" spans="1:7" x14ac:dyDescent="0.3">
      <c r="A11" t="s">
        <v>14</v>
      </c>
      <c r="B11">
        <v>39.358047394157197</v>
      </c>
      <c r="C11">
        <v>55.737301684909603</v>
      </c>
      <c r="D11">
        <f t="shared" si="0"/>
        <v>40.608072734590358</v>
      </c>
      <c r="E11">
        <v>21.916126661767699</v>
      </c>
      <c r="F11">
        <v>28.008113839628699</v>
      </c>
      <c r="G11">
        <f t="shared" si="1"/>
        <v>24.007390868941275</v>
      </c>
    </row>
    <row r="12" spans="1:7" x14ac:dyDescent="0.3">
      <c r="A12" t="s">
        <v>15</v>
      </c>
      <c r="B12">
        <v>30.276256948217501</v>
      </c>
      <c r="C12">
        <v>22.716353052105099</v>
      </c>
      <c r="D12">
        <f t="shared" si="0"/>
        <v>29.699303243633082</v>
      </c>
      <c r="E12">
        <v>34.379384060391502</v>
      </c>
      <c r="F12">
        <v>34.7319974183238</v>
      </c>
      <c r="G12">
        <f t="shared" si="1"/>
        <v>34.500429570318857</v>
      </c>
    </row>
    <row r="13" spans="1:7" x14ac:dyDescent="0.3">
      <c r="A13" t="s">
        <v>16</v>
      </c>
      <c r="B13">
        <v>15.8540560872654</v>
      </c>
      <c r="C13">
        <v>12.607715328167901</v>
      </c>
      <c r="D13">
        <f t="shared" si="0"/>
        <v>15.606303159047904</v>
      </c>
      <c r="E13">
        <v>21.9386732580667</v>
      </c>
      <c r="F13">
        <v>21.818237698619999</v>
      </c>
      <c r="G13">
        <f t="shared" si="1"/>
        <v>21.897330003823306</v>
      </c>
    </row>
    <row r="14" spans="1:7" x14ac:dyDescent="0.3">
      <c r="A14" t="s">
        <v>17</v>
      </c>
      <c r="B14">
        <v>6.9971162285284398</v>
      </c>
      <c r="C14">
        <v>5.2351084327470998</v>
      </c>
      <c r="D14">
        <f t="shared" si="0"/>
        <v>6.8626440263347792</v>
      </c>
      <c r="E14">
        <v>9.9555748546997105</v>
      </c>
      <c r="F14">
        <v>9.9978486031287499</v>
      </c>
      <c r="G14">
        <f t="shared" si="1"/>
        <v>9.9700866345855879</v>
      </c>
    </row>
    <row r="15" spans="1:7" x14ac:dyDescent="0.3">
      <c r="A15" t="s">
        <v>18</v>
      </c>
      <c r="B15">
        <v>3.3351443975425301</v>
      </c>
      <c r="C15">
        <v>2.2990202107161899</v>
      </c>
      <c r="D15">
        <f t="shared" si="0"/>
        <v>3.2560698886315915</v>
      </c>
      <c r="E15">
        <v>5.0437570980025397</v>
      </c>
      <c r="F15">
        <v>3.4099640409380099</v>
      </c>
      <c r="G15">
        <f t="shared" si="1"/>
        <v>4.4829067806242602</v>
      </c>
    </row>
    <row r="16" spans="1:7" x14ac:dyDescent="0.3">
      <c r="A16" t="s">
        <v>19</v>
      </c>
      <c r="B16">
        <v>1.82304509549881</v>
      </c>
      <c r="C16">
        <v>0.81826753576845801</v>
      </c>
      <c r="D16">
        <f t="shared" si="0"/>
        <v>1.7463628858654534</v>
      </c>
      <c r="E16">
        <v>2.59369363350925</v>
      </c>
      <c r="F16">
        <v>1.1970986876479099</v>
      </c>
      <c r="G16">
        <f t="shared" si="1"/>
        <v>2.1142689504085825</v>
      </c>
    </row>
    <row r="17" spans="1:7" x14ac:dyDescent="0.3">
      <c r="A17" t="s">
        <v>20</v>
      </c>
      <c r="B17">
        <v>0.83253228570234505</v>
      </c>
      <c r="C17">
        <v>0.34764071659902401</v>
      </c>
      <c r="D17">
        <f t="shared" si="0"/>
        <v>0.79552652597836526</v>
      </c>
      <c r="E17">
        <v>1.4246108624490601</v>
      </c>
      <c r="F17">
        <v>0.48406429603220902</v>
      </c>
      <c r="G17">
        <f t="shared" si="1"/>
        <v>1.1017389797445747</v>
      </c>
    </row>
    <row r="18" spans="1:7" x14ac:dyDescent="0.3">
      <c r="A18" t="s">
        <v>21</v>
      </c>
      <c r="B18">
        <v>0.46976219333807001</v>
      </c>
      <c r="C18">
        <v>0.16398147009387901</v>
      </c>
      <c r="D18">
        <f t="shared" si="0"/>
        <v>0.44642574310131994</v>
      </c>
      <c r="E18">
        <v>0.96950364085777296</v>
      </c>
      <c r="F18">
        <v>0.216676399176322</v>
      </c>
      <c r="G18">
        <f t="shared" si="1"/>
        <v>0.71107225898700299</v>
      </c>
    </row>
    <row r="19" spans="1:7" x14ac:dyDescent="0.3">
      <c r="A19" t="s">
        <v>22</v>
      </c>
      <c r="B19">
        <v>0.28754127136707502</v>
      </c>
      <c r="C19">
        <v>5.08342557291026E-2</v>
      </c>
      <c r="D19">
        <f t="shared" si="0"/>
        <v>0.26947636056262947</v>
      </c>
      <c r="E19">
        <v>0.61293339568441396</v>
      </c>
      <c r="F19">
        <v>9.3739435104650104E-2</v>
      </c>
      <c r="G19">
        <f t="shared" si="1"/>
        <v>0.43470390920634466</v>
      </c>
    </row>
    <row r="20" spans="1:7" x14ac:dyDescent="0.3">
      <c r="A20" t="s">
        <v>23</v>
      </c>
      <c r="B20">
        <v>0.27165963137877702</v>
      </c>
      <c r="C20">
        <v>1.8037961710326698E-2</v>
      </c>
      <c r="D20">
        <f t="shared" si="0"/>
        <v>0.25230383481192564</v>
      </c>
      <c r="E20">
        <v>0.44759168949161598</v>
      </c>
      <c r="F20">
        <v>3.30393090942619E-2</v>
      </c>
      <c r="G20">
        <f t="shared" si="1"/>
        <v>0.30528368229912739</v>
      </c>
    </row>
    <row r="21" spans="1:7" x14ac:dyDescent="0.3">
      <c r="A21" t="s">
        <v>24</v>
      </c>
      <c r="B21">
        <v>0.16215990303840899</v>
      </c>
      <c r="C21">
        <v>5.7393514532857797E-3</v>
      </c>
      <c r="D21">
        <f t="shared" si="0"/>
        <v>0.15022226230244878</v>
      </c>
      <c r="E21">
        <v>0.273064332954773</v>
      </c>
      <c r="F21">
        <v>6.9152042290315597E-3</v>
      </c>
      <c r="G21">
        <f t="shared" si="1"/>
        <v>0.18170036083459476</v>
      </c>
    </row>
    <row r="22" spans="1:7" x14ac:dyDescent="0.3">
      <c r="A22" t="s">
        <v>25</v>
      </c>
      <c r="B22">
        <v>0.117858486228946</v>
      </c>
      <c r="C22">
        <v>0</v>
      </c>
      <c r="D22">
        <f t="shared" si="0"/>
        <v>0.10886380968531029</v>
      </c>
      <c r="E22">
        <v>0.173692297414657</v>
      </c>
      <c r="F22">
        <v>1.5367120508959001E-3</v>
      </c>
      <c r="G22">
        <f t="shared" si="1"/>
        <v>0.11459453452956521</v>
      </c>
    </row>
    <row r="23" spans="1:7" x14ac:dyDescent="0.3">
      <c r="A23" t="s">
        <v>26</v>
      </c>
      <c r="B23">
        <v>9.3618088352070902E-2</v>
      </c>
      <c r="C23">
        <v>0</v>
      </c>
      <c r="D23">
        <f t="shared" si="0"/>
        <v>8.6473380742941794E-2</v>
      </c>
      <c r="E23">
        <v>0.138619814282851</v>
      </c>
      <c r="F23">
        <v>7.68356025447952E-4</v>
      </c>
      <c r="G23">
        <f t="shared" si="1"/>
        <v>9.1298010716348632E-2</v>
      </c>
    </row>
    <row r="24" spans="1:7" x14ac:dyDescent="0.3">
      <c r="A24" t="s">
        <v>27</v>
      </c>
      <c r="B24">
        <v>5.93471810089021E-2</v>
      </c>
      <c r="C24">
        <v>0</v>
      </c>
      <c r="D24">
        <f t="shared" si="0"/>
        <v>5.4817946720972045E-2</v>
      </c>
      <c r="E24">
        <v>0.13277440042755001</v>
      </c>
      <c r="F24">
        <v>0</v>
      </c>
      <c r="G24">
        <f t="shared" si="1"/>
        <v>8.719545498062925E-2</v>
      </c>
    </row>
    <row r="25" spans="1:7" x14ac:dyDescent="0.3">
      <c r="A25" t="s">
        <v>28</v>
      </c>
      <c r="B25">
        <v>4.0957913654031002E-2</v>
      </c>
      <c r="C25">
        <v>0</v>
      </c>
      <c r="D25">
        <f t="shared" si="0"/>
        <v>3.7832104075037024E-2</v>
      </c>
      <c r="E25">
        <v>0</v>
      </c>
      <c r="F25">
        <v>0</v>
      </c>
      <c r="G25">
        <f t="shared" si="1"/>
        <v>0</v>
      </c>
    </row>
    <row r="26" spans="1:7" x14ac:dyDescent="0.3">
      <c r="A26" t="s">
        <v>29</v>
      </c>
      <c r="B26">
        <v>1.75533915660133E-2</v>
      </c>
      <c r="C26">
        <v>0</v>
      </c>
      <c r="D26">
        <f t="shared" si="0"/>
        <v>1.6213758889301592E-2</v>
      </c>
      <c r="E26">
        <v>0</v>
      </c>
      <c r="F26">
        <v>0</v>
      </c>
      <c r="G26">
        <f t="shared" si="1"/>
        <v>0</v>
      </c>
    </row>
    <row r="27" spans="1:7" x14ac:dyDescent="0.3">
      <c r="A27" t="s">
        <v>30</v>
      </c>
      <c r="B27">
        <v>3.3435031554311001E-3</v>
      </c>
      <c r="C27">
        <v>0</v>
      </c>
      <c r="D27">
        <f t="shared" si="0"/>
        <v>3.0883350265336323E-3</v>
      </c>
      <c r="E27">
        <v>0</v>
      </c>
      <c r="F27">
        <v>0</v>
      </c>
      <c r="G27">
        <f t="shared" si="1"/>
        <v>0</v>
      </c>
    </row>
    <row r="28" spans="1:7" x14ac:dyDescent="0.3">
      <c r="A28" t="s">
        <v>31</v>
      </c>
      <c r="B28">
        <v>0</v>
      </c>
      <c r="C28">
        <v>0</v>
      </c>
      <c r="D28">
        <f t="shared" si="0"/>
        <v>0</v>
      </c>
      <c r="E28">
        <v>0</v>
      </c>
      <c r="F28">
        <v>0</v>
      </c>
      <c r="G28">
        <f t="shared" si="1"/>
        <v>0</v>
      </c>
    </row>
    <row r="29" spans="1:7" x14ac:dyDescent="0.3">
      <c r="A29" t="s">
        <v>32</v>
      </c>
      <c r="B29">
        <v>0</v>
      </c>
      <c r="C29">
        <v>0</v>
      </c>
      <c r="D29">
        <f t="shared" si="0"/>
        <v>0</v>
      </c>
      <c r="E29">
        <v>0</v>
      </c>
      <c r="F29">
        <v>0</v>
      </c>
      <c r="G29">
        <f t="shared" si="1"/>
        <v>0</v>
      </c>
    </row>
    <row r="30" spans="1:7" x14ac:dyDescent="0.3">
      <c r="A30" t="s">
        <v>33</v>
      </c>
      <c r="B30">
        <v>0</v>
      </c>
      <c r="C30">
        <v>0</v>
      </c>
      <c r="D30">
        <f t="shared" si="0"/>
        <v>0</v>
      </c>
      <c r="E30">
        <v>0</v>
      </c>
      <c r="F30">
        <v>0</v>
      </c>
      <c r="G30">
        <f t="shared" si="1"/>
        <v>0</v>
      </c>
    </row>
    <row r="31" spans="1:7" x14ac:dyDescent="0.3">
      <c r="A31" t="s">
        <v>34</v>
      </c>
      <c r="B31">
        <v>12.5</v>
      </c>
      <c r="C31">
        <v>12.5</v>
      </c>
      <c r="D31">
        <f t="shared" si="0"/>
        <v>12.5</v>
      </c>
      <c r="E31">
        <v>37.5</v>
      </c>
      <c r="F31">
        <v>37.5</v>
      </c>
      <c r="G31">
        <f t="shared" si="1"/>
        <v>37.499999999999993</v>
      </c>
    </row>
    <row r="32" spans="1:7" x14ac:dyDescent="0.3">
      <c r="A32" t="s">
        <v>35</v>
      </c>
      <c r="B32">
        <v>2.7288077613292798</v>
      </c>
      <c r="C32">
        <v>1.0918719755766999</v>
      </c>
      <c r="D32">
        <f t="shared" si="0"/>
        <v>2.6038807544869802</v>
      </c>
      <c r="E32">
        <v>2.2764187466069998</v>
      </c>
      <c r="F32">
        <v>1.38862684669917</v>
      </c>
      <c r="G32">
        <f t="shared" si="1"/>
        <v>1.9716565451297869</v>
      </c>
    </row>
    <row r="33" spans="1:7" x14ac:dyDescent="0.3">
      <c r="A33" t="s">
        <v>36</v>
      </c>
      <c r="B33">
        <v>14.6644281605828</v>
      </c>
      <c r="C33">
        <v>5.5124684551566601</v>
      </c>
      <c r="D33">
        <f t="shared" si="0"/>
        <v>13.965972581145037</v>
      </c>
      <c r="E33">
        <v>10.4928315636456</v>
      </c>
      <c r="F33">
        <v>6.0506797789500197</v>
      </c>
      <c r="G33">
        <f t="shared" si="1"/>
        <v>8.9679247050221935</v>
      </c>
    </row>
    <row r="34" spans="1:7" x14ac:dyDescent="0.3">
      <c r="A34" t="s">
        <v>37</v>
      </c>
      <c r="B34">
        <v>86.121516440977402</v>
      </c>
      <c r="C34">
        <v>17.097627261835601</v>
      </c>
      <c r="D34">
        <f t="shared" si="0"/>
        <v>80.853779031351166</v>
      </c>
      <c r="E34">
        <v>48.981954239301899</v>
      </c>
      <c r="F34">
        <v>23.086770222140501</v>
      </c>
      <c r="G34">
        <f t="shared" si="1"/>
        <v>40.092626357906525</v>
      </c>
    </row>
    <row r="35" spans="1:7" x14ac:dyDescent="0.3">
      <c r="A35" t="s">
        <v>38</v>
      </c>
      <c r="B35">
        <v>562.32232097369103</v>
      </c>
      <c r="C35">
        <v>79.118864755391499</v>
      </c>
      <c r="D35">
        <f t="shared" si="0"/>
        <v>525.44539396982964</v>
      </c>
      <c r="E35">
        <v>253.90120780958199</v>
      </c>
      <c r="F35">
        <v>110.13412521084599</v>
      </c>
      <c r="G35">
        <f t="shared" si="1"/>
        <v>204.54868206870069</v>
      </c>
    </row>
    <row r="36" spans="1:7" x14ac:dyDescent="0.3">
      <c r="A36" t="s">
        <v>39</v>
      </c>
      <c r="B36">
        <v>3895.1586414716498</v>
      </c>
      <c r="C36">
        <v>363.53063422598501</v>
      </c>
      <c r="D36">
        <f t="shared" si="0"/>
        <v>3625.6332758063149</v>
      </c>
      <c r="E36">
        <v>1382.21906153433</v>
      </c>
      <c r="F36">
        <v>567.54821426663295</v>
      </c>
      <c r="G36">
        <f t="shared" si="1"/>
        <v>1102.5579372118552</v>
      </c>
    </row>
    <row r="37" spans="1:7" x14ac:dyDescent="0.3">
      <c r="A37" t="s">
        <v>40</v>
      </c>
      <c r="B37">
        <v>36.263100000000001</v>
      </c>
      <c r="C37">
        <v>19.6496</v>
      </c>
      <c r="D37">
        <f t="shared" si="0"/>
        <v>34.995197589753445</v>
      </c>
      <c r="E37">
        <v>52.648800000000001</v>
      </c>
      <c r="F37">
        <v>33.158999999999999</v>
      </c>
      <c r="G37">
        <f t="shared" si="1"/>
        <v>45.95831954510146</v>
      </c>
    </row>
    <row r="38" spans="1:7" x14ac:dyDescent="0.3">
      <c r="A38" t="s">
        <v>41</v>
      </c>
      <c r="B38">
        <v>1.3529</v>
      </c>
      <c r="C38">
        <v>1.2169000000000001</v>
      </c>
      <c r="D38">
        <f t="shared" si="0"/>
        <v>1.3425208067057794</v>
      </c>
      <c r="E38">
        <v>2.4733999999999998</v>
      </c>
      <c r="F38">
        <v>1.1975</v>
      </c>
      <c r="G38">
        <f t="shared" si="1"/>
        <v>2.0354076136027532</v>
      </c>
    </row>
    <row r="39" spans="1:7" x14ac:dyDescent="0.3">
      <c r="A39" t="s">
        <v>42</v>
      </c>
      <c r="B39">
        <v>3.9628000000000001</v>
      </c>
      <c r="C39">
        <v>2.0095999999999998</v>
      </c>
      <c r="D39">
        <f t="shared" si="0"/>
        <v>3.8137364680715335</v>
      </c>
      <c r="E39">
        <v>4.2941000000000003</v>
      </c>
      <c r="F39">
        <v>1.9083000000000001</v>
      </c>
      <c r="G39">
        <f t="shared" si="1"/>
        <v>3.4750998938266711</v>
      </c>
    </row>
    <row r="40" spans="1:7" x14ac:dyDescent="0.3">
      <c r="A40" t="s">
        <v>43</v>
      </c>
      <c r="B40">
        <v>1.6543000000000001</v>
      </c>
      <c r="C40">
        <v>0.77580000000000005</v>
      </c>
      <c r="D40">
        <f t="shared" si="0"/>
        <v>1.5872549903752007</v>
      </c>
      <c r="E40">
        <v>1.9743999999999999</v>
      </c>
      <c r="F40">
        <v>0.75944</v>
      </c>
      <c r="G40">
        <f t="shared" si="1"/>
        <v>1.5573271653129568</v>
      </c>
    </row>
    <row r="41" spans="1:7" x14ac:dyDescent="0.3">
      <c r="A41" t="s">
        <v>44</v>
      </c>
      <c r="B41">
        <v>0.87541000000000002</v>
      </c>
      <c r="C41">
        <v>0.87951999999999997</v>
      </c>
      <c r="D41">
        <f t="shared" si="0"/>
        <v>0.87572366532675905</v>
      </c>
      <c r="E41">
        <v>0.88821000000000006</v>
      </c>
      <c r="F41">
        <v>0.88815999999999995</v>
      </c>
      <c r="G41">
        <f t="shared" si="1"/>
        <v>0.88819283594378884</v>
      </c>
    </row>
    <row r="42" spans="1:7" x14ac:dyDescent="0.3">
      <c r="A42" t="s">
        <v>45</v>
      </c>
      <c r="B42">
        <v>5.2604999999999999E-2</v>
      </c>
      <c r="C42">
        <v>4.9208000000000002E-2</v>
      </c>
      <c r="D42">
        <f t="shared" si="0"/>
        <v>5.234574912043774E-2</v>
      </c>
      <c r="E42">
        <v>5.2302000000000001E-2</v>
      </c>
      <c r="F42">
        <v>4.6502000000000002E-2</v>
      </c>
      <c r="G42">
        <f t="shared" si="1"/>
        <v>5.0310969479501505E-2</v>
      </c>
    </row>
    <row r="43" spans="1:7" x14ac:dyDescent="0.3">
      <c r="A43" t="s">
        <v>46</v>
      </c>
      <c r="B43">
        <v>53070.654900000001</v>
      </c>
      <c r="C43">
        <v>6376.2496000000001</v>
      </c>
      <c r="D43">
        <f t="shared" si="0"/>
        <v>49507.050059063418</v>
      </c>
      <c r="E43">
        <v>54308.525500000003</v>
      </c>
      <c r="F43">
        <v>5566.0326999999997</v>
      </c>
      <c r="G43">
        <f t="shared" si="1"/>
        <v>37576.147774141704</v>
      </c>
    </row>
    <row r="44" spans="1:7" x14ac:dyDescent="0.3">
      <c r="A44" t="s">
        <v>47</v>
      </c>
      <c r="B44">
        <v>4013.1702</v>
      </c>
      <c r="C44">
        <v>1505.9219000000001</v>
      </c>
      <c r="D44">
        <f t="shared" si="0"/>
        <v>3821.823032777163</v>
      </c>
      <c r="E44">
        <v>6422.5420999999997</v>
      </c>
      <c r="F44">
        <v>1297.8665000000001</v>
      </c>
      <c r="G44">
        <f t="shared" si="1"/>
        <v>4663.3376987493211</v>
      </c>
    </row>
    <row r="45" spans="1:7" x14ac:dyDescent="0.3">
      <c r="A45" t="s">
        <v>48</v>
      </c>
      <c r="B45">
        <v>1.1912</v>
      </c>
      <c r="C45">
        <v>0.83026</v>
      </c>
      <c r="D45">
        <f t="shared" si="0"/>
        <v>1.1636539262675298</v>
      </c>
      <c r="E45">
        <v>1.2559</v>
      </c>
      <c r="F45">
        <v>0.90178999999999998</v>
      </c>
      <c r="G45">
        <f t="shared" si="1"/>
        <v>1.1343407211010825</v>
      </c>
    </row>
    <row r="46" spans="1:7" x14ac:dyDescent="0.3">
      <c r="A46" t="s">
        <v>49</v>
      </c>
      <c r="B46">
        <v>0.27112999999999998</v>
      </c>
      <c r="C46">
        <v>0.17416999999999999</v>
      </c>
      <c r="D46">
        <f t="shared" si="0"/>
        <v>0.26373024572200282</v>
      </c>
      <c r="E46">
        <v>0.32827000000000001</v>
      </c>
      <c r="F46">
        <v>0.21792</v>
      </c>
      <c r="G46">
        <f t="shared" si="1"/>
        <v>0.29038892794189503</v>
      </c>
    </row>
    <row r="47" spans="1:7" x14ac:dyDescent="0.3">
      <c r="A47" t="s">
        <v>50</v>
      </c>
      <c r="B47">
        <v>4.0298E-2</v>
      </c>
      <c r="C47">
        <v>8.2296999999999995E-2</v>
      </c>
      <c r="D47">
        <f t="shared" si="0"/>
        <v>4.350326278797035E-2</v>
      </c>
      <c r="E47">
        <v>2.9165E-2</v>
      </c>
      <c r="F47">
        <v>3.8649999999999997E-2</v>
      </c>
      <c r="G47">
        <f t="shared" si="1"/>
        <v>3.2421021463263484E-2</v>
      </c>
    </row>
    <row r="48" spans="1:7" x14ac:dyDescent="0.3">
      <c r="A48" t="s">
        <v>51</v>
      </c>
      <c r="B48">
        <v>5.5360000000000001E-3</v>
      </c>
      <c r="C48">
        <v>4.6550999999999997E-3</v>
      </c>
      <c r="D48">
        <f t="shared" si="0"/>
        <v>5.4687718281405968E-3</v>
      </c>
      <c r="E48">
        <v>4.7111999999999996E-3</v>
      </c>
      <c r="F48">
        <v>6.2918000000000002E-3</v>
      </c>
      <c r="G48">
        <f t="shared" si="1"/>
        <v>5.2537901449482621E-3</v>
      </c>
    </row>
    <row r="49" spans="1:7" x14ac:dyDescent="0.3">
      <c r="A49" t="s">
        <v>52</v>
      </c>
      <c r="B49">
        <v>4.0004999999999997</v>
      </c>
      <c r="C49">
        <v>3.3845999999999998</v>
      </c>
      <c r="D49">
        <f t="shared" si="0"/>
        <v>3.9534959915447763</v>
      </c>
      <c r="E49">
        <v>4.2439</v>
      </c>
      <c r="F49">
        <v>3.8107000000000002</v>
      </c>
      <c r="G49">
        <f t="shared" si="1"/>
        <v>4.0951906169862156</v>
      </c>
    </row>
    <row r="50" spans="1:7" x14ac:dyDescent="0.3">
      <c r="A50" t="s">
        <v>53</v>
      </c>
      <c r="B50">
        <v>0.16897999999999999</v>
      </c>
      <c r="C50">
        <v>0.10906</v>
      </c>
      <c r="D50">
        <f t="shared" si="0"/>
        <v>0.16440704954272284</v>
      </c>
      <c r="E50">
        <v>0.19408</v>
      </c>
      <c r="F50">
        <v>0.17860000000000001</v>
      </c>
      <c r="G50">
        <f t="shared" si="1"/>
        <v>0.18876600819701436</v>
      </c>
    </row>
    <row r="51" spans="1:7" x14ac:dyDescent="0.3">
      <c r="A51" t="s">
        <v>54</v>
      </c>
      <c r="B51">
        <v>0.62278</v>
      </c>
      <c r="C51">
        <v>0.70340999999999998</v>
      </c>
      <c r="D51">
        <f t="shared" si="0"/>
        <v>0.62893348790671322</v>
      </c>
      <c r="E51">
        <v>0.61151999999999995</v>
      </c>
      <c r="F51">
        <v>0.66232999999999997</v>
      </c>
      <c r="G51">
        <f t="shared" si="1"/>
        <v>0.62896211392181534</v>
      </c>
    </row>
    <row r="52" spans="1:7" x14ac:dyDescent="0.3">
      <c r="A52" t="s">
        <v>55</v>
      </c>
      <c r="B52">
        <v>4.5914999999999997E-2</v>
      </c>
      <c r="C52">
        <v>3.6299999999999999E-2</v>
      </c>
      <c r="D52">
        <f t="shared" si="0"/>
        <v>4.5181206297618154E-2</v>
      </c>
      <c r="E52">
        <v>5.3668E-2</v>
      </c>
      <c r="F52">
        <v>5.3867999999999999E-2</v>
      </c>
      <c r="G52">
        <f t="shared" si="1"/>
        <v>5.3736656224844775E-2</v>
      </c>
    </row>
    <row r="53" spans="1:7" x14ac:dyDescent="0.3">
      <c r="A53" t="s">
        <v>56</v>
      </c>
      <c r="B53">
        <v>0.13525000000000001</v>
      </c>
      <c r="C53">
        <v>0.22108</v>
      </c>
      <c r="D53">
        <f t="shared" si="0"/>
        <v>0.14180033941502168</v>
      </c>
      <c r="E53">
        <v>8.4754999999999997E-2</v>
      </c>
      <c r="F53">
        <v>0.11186</v>
      </c>
      <c r="G53">
        <f t="shared" si="1"/>
        <v>9.4059634872088224E-2</v>
      </c>
    </row>
    <row r="54" spans="1:7" x14ac:dyDescent="0.3">
      <c r="A54" t="s">
        <v>57</v>
      </c>
      <c r="B54">
        <v>1.2414E-2</v>
      </c>
      <c r="C54">
        <v>6.4872000000000003E-3</v>
      </c>
      <c r="D54">
        <f t="shared" si="0"/>
        <v>1.1961680861645689E-2</v>
      </c>
      <c r="E54">
        <v>6.6305000000000001E-3</v>
      </c>
      <c r="F54">
        <v>9.0063999999999995E-3</v>
      </c>
      <c r="G54">
        <f t="shared" si="1"/>
        <v>7.4461016230435136E-3</v>
      </c>
    </row>
    <row r="55" spans="1:7" x14ac:dyDescent="0.3">
      <c r="A55" t="s">
        <v>58</v>
      </c>
      <c r="B55">
        <v>9.4755000000000003</v>
      </c>
      <c r="C55">
        <v>6.9922000000000004</v>
      </c>
      <c r="D55">
        <f t="shared" si="0"/>
        <v>9.2859805095033998</v>
      </c>
      <c r="E55">
        <v>11.9765</v>
      </c>
      <c r="F55">
        <v>10.104699999999999</v>
      </c>
      <c r="G55">
        <f t="shared" si="1"/>
        <v>11.333946391677744</v>
      </c>
    </row>
    <row r="56" spans="1:7" x14ac:dyDescent="0.3">
      <c r="A56" t="s">
        <v>59</v>
      </c>
      <c r="B56">
        <v>8.6491999999999999E-2</v>
      </c>
      <c r="C56">
        <v>0.12814999999999999</v>
      </c>
      <c r="D56">
        <f t="shared" si="0"/>
        <v>8.9671238487137039E-2</v>
      </c>
      <c r="E56">
        <v>0.15296000000000001</v>
      </c>
      <c r="F56">
        <v>9.9894999999999998E-2</v>
      </c>
      <c r="G56">
        <f t="shared" si="1"/>
        <v>0.1347437871430599</v>
      </c>
    </row>
    <row r="57" spans="1:7" x14ac:dyDescent="0.3">
      <c r="A57" t="s">
        <v>60</v>
      </c>
      <c r="B57">
        <v>3.0257999999999998</v>
      </c>
      <c r="C57">
        <v>2.6738</v>
      </c>
      <c r="D57">
        <f t="shared" si="0"/>
        <v>2.9989362055914293</v>
      </c>
      <c r="E57">
        <v>3.2126000000000001</v>
      </c>
      <c r="F57">
        <v>2.9817</v>
      </c>
      <c r="G57">
        <f t="shared" si="1"/>
        <v>3.1333363884167071</v>
      </c>
    </row>
    <row r="58" spans="1:7" x14ac:dyDescent="0.3">
      <c r="A58" t="s">
        <v>61</v>
      </c>
      <c r="B58">
        <v>9.2659000000000005E-3</v>
      </c>
      <c r="C58">
        <v>1.8575999999999999E-2</v>
      </c>
      <c r="D58">
        <f t="shared" si="0"/>
        <v>9.9764244668273695E-3</v>
      </c>
      <c r="E58">
        <v>1.6549999999999999E-2</v>
      </c>
      <c r="F58">
        <v>1.1194000000000001E-2</v>
      </c>
      <c r="G58">
        <f t="shared" si="1"/>
        <v>1.4711386298656906E-2</v>
      </c>
    </row>
    <row r="59" spans="1:7" x14ac:dyDescent="0.3">
      <c r="A59" t="s">
        <v>62</v>
      </c>
      <c r="B59">
        <v>-0.31248999999999999</v>
      </c>
      <c r="C59">
        <v>-0.37264000000000003</v>
      </c>
      <c r="D59">
        <f t="shared" si="0"/>
        <v>-0.31708050350476003</v>
      </c>
      <c r="E59">
        <v>-0.33404</v>
      </c>
      <c r="F59">
        <v>-0.36196</v>
      </c>
      <c r="G59">
        <f t="shared" si="1"/>
        <v>-0.34362440898833069</v>
      </c>
    </row>
    <row r="60" spans="1:7" x14ac:dyDescent="0.3">
      <c r="A60" t="s">
        <v>63</v>
      </c>
      <c r="B60">
        <v>7.6396000000000006E-2</v>
      </c>
      <c r="C60">
        <v>6.7072999999999994E-2</v>
      </c>
      <c r="D60">
        <f t="shared" si="0"/>
        <v>7.5684491036161622E-2</v>
      </c>
      <c r="E60">
        <v>8.5073999999999997E-2</v>
      </c>
      <c r="F60">
        <v>8.6268999999999998E-2</v>
      </c>
      <c r="G60">
        <f t="shared" si="1"/>
        <v>8.5484220943447528E-2</v>
      </c>
    </row>
    <row r="61" spans="1:7" x14ac:dyDescent="0.3">
      <c r="A61" t="s">
        <v>64</v>
      </c>
      <c r="B61">
        <v>0.87387000000000004</v>
      </c>
      <c r="C61">
        <v>0.88471999999999995</v>
      </c>
      <c r="D61">
        <f t="shared" si="0"/>
        <v>0.87469804593560507</v>
      </c>
      <c r="E61">
        <v>0.89795000000000003</v>
      </c>
      <c r="F61">
        <v>0.89705999999999997</v>
      </c>
      <c r="G61">
        <f t="shared" si="1"/>
        <v>0.89764447979944073</v>
      </c>
    </row>
    <row r="62" spans="1:7" x14ac:dyDescent="0.3">
      <c r="A62" t="s">
        <v>65</v>
      </c>
      <c r="B62">
        <v>4.0703999999999997E-2</v>
      </c>
      <c r="C62">
        <v>3.1064999999999999E-2</v>
      </c>
      <c r="D62">
        <f t="shared" si="0"/>
        <v>3.9968374675272117E-2</v>
      </c>
      <c r="E62">
        <v>3.7546000000000003E-2</v>
      </c>
      <c r="F62">
        <v>3.5477000000000002E-2</v>
      </c>
      <c r="G62">
        <f t="shared" si="1"/>
        <v>3.6835751353980796E-2</v>
      </c>
    </row>
    <row r="63" spans="1:7" x14ac:dyDescent="0.3">
      <c r="A63" t="s">
        <v>66</v>
      </c>
      <c r="B63">
        <v>36.246899999999997</v>
      </c>
      <c r="C63">
        <v>19.525200000000002</v>
      </c>
      <c r="D63">
        <f t="shared" si="0"/>
        <v>34.970740025676712</v>
      </c>
      <c r="E63">
        <v>52.481200000000001</v>
      </c>
      <c r="F63">
        <v>33.0533</v>
      </c>
      <c r="G63">
        <f t="shared" si="1"/>
        <v>45.811968646690914</v>
      </c>
    </row>
    <row r="64" spans="1:7" x14ac:dyDescent="0.3">
      <c r="A64" t="s">
        <v>67</v>
      </c>
      <c r="B64">
        <v>1.4809000000000001</v>
      </c>
      <c r="C64">
        <v>1.1446000000000001</v>
      </c>
      <c r="D64">
        <f t="shared" si="0"/>
        <v>1.4552343918761297</v>
      </c>
      <c r="E64">
        <v>2.4849000000000001</v>
      </c>
      <c r="F64">
        <v>1.1374</v>
      </c>
      <c r="G64">
        <f t="shared" si="1"/>
        <v>2.0223286851083238</v>
      </c>
    </row>
    <row r="65" spans="1:7" x14ac:dyDescent="0.3">
      <c r="A65" t="s">
        <v>68</v>
      </c>
      <c r="B65">
        <v>3.83</v>
      </c>
      <c r="C65">
        <v>2.0339999999999998</v>
      </c>
      <c r="D65">
        <f t="shared" si="0"/>
        <v>3.6929335944380877</v>
      </c>
      <c r="E65">
        <v>4.2335000000000003</v>
      </c>
      <c r="F65">
        <v>1.9856</v>
      </c>
      <c r="G65">
        <f t="shared" si="1"/>
        <v>3.4618383608571439</v>
      </c>
    </row>
    <row r="66" spans="1:7" x14ac:dyDescent="0.3">
      <c r="A66" t="s">
        <v>69</v>
      </c>
      <c r="B66">
        <v>1.6833</v>
      </c>
      <c r="C66">
        <v>0.71314999999999995</v>
      </c>
      <c r="D66">
        <f t="shared" si="0"/>
        <v>1.6092604825412644</v>
      </c>
      <c r="E66">
        <v>1.962</v>
      </c>
      <c r="F66">
        <v>0.73234999999999995</v>
      </c>
      <c r="G66">
        <f t="shared" si="1"/>
        <v>1.5398843655981078</v>
      </c>
    </row>
    <row r="67" spans="1:7" x14ac:dyDescent="0.3">
      <c r="A67" t="s">
        <v>70</v>
      </c>
      <c r="B67">
        <v>0.87834000000000001</v>
      </c>
      <c r="C67">
        <v>0.87726999999999999</v>
      </c>
      <c r="D67">
        <f t="shared" si="0"/>
        <v>0.87825834017040572</v>
      </c>
      <c r="E67">
        <v>0.88883999999999996</v>
      </c>
      <c r="F67">
        <v>0.88336000000000003</v>
      </c>
      <c r="G67">
        <f t="shared" si="1"/>
        <v>0.88695881943925314</v>
      </c>
    </row>
    <row r="68" spans="1:7" x14ac:dyDescent="0.3">
      <c r="A68" t="s">
        <v>71</v>
      </c>
      <c r="B68">
        <v>5.4572000000000002E-2</v>
      </c>
      <c r="C68">
        <v>4.6106000000000001E-2</v>
      </c>
      <c r="D68">
        <f t="shared" ref="D68:D131" si="2">(B68*582.052  +C68*48.091)/(582.052+  48.091)</f>
        <v>5.392589521743478E-2</v>
      </c>
      <c r="E68">
        <v>5.2155E-2</v>
      </c>
      <c r="F68">
        <v>4.5116000000000003E-2</v>
      </c>
      <c r="G68">
        <f t="shared" ref="G68:G131" si="3">(E68* 606.164 +F68*316.855)/(606.164+316.855)</f>
        <v>4.9738644166588124E-2</v>
      </c>
    </row>
    <row r="69" spans="1:7" x14ac:dyDescent="0.3">
      <c r="A69" t="s">
        <v>72</v>
      </c>
      <c r="B69">
        <v>52688.430200000003</v>
      </c>
      <c r="C69">
        <v>6209.0762999999997</v>
      </c>
      <c r="D69">
        <f t="shared" si="2"/>
        <v>49141.237565304546</v>
      </c>
      <c r="E69">
        <v>53444.2091</v>
      </c>
      <c r="F69">
        <v>5453.6361999999999</v>
      </c>
      <c r="G69">
        <f t="shared" si="3"/>
        <v>36969.95128274001</v>
      </c>
    </row>
    <row r="70" spans="1:7" x14ac:dyDescent="0.3">
      <c r="A70" t="s">
        <v>73</v>
      </c>
      <c r="B70">
        <v>4130.9772000000003</v>
      </c>
      <c r="C70">
        <v>1337.9115999999999</v>
      </c>
      <c r="D70">
        <f t="shared" si="2"/>
        <v>3917.8171430453094</v>
      </c>
      <c r="E70">
        <v>5947.317</v>
      </c>
      <c r="F70">
        <v>1213.7566999999999</v>
      </c>
      <c r="G70">
        <f t="shared" si="3"/>
        <v>4322.3750986344803</v>
      </c>
    </row>
    <row r="71" spans="1:7" x14ac:dyDescent="0.3">
      <c r="A71" t="s">
        <v>74</v>
      </c>
      <c r="B71">
        <v>1.1474</v>
      </c>
      <c r="C71">
        <v>0.81596999999999997</v>
      </c>
      <c r="D71">
        <f t="shared" si="2"/>
        <v>1.12210605857718</v>
      </c>
      <c r="E71">
        <v>1.2196</v>
      </c>
      <c r="F71">
        <v>0.90993999999999997</v>
      </c>
      <c r="G71">
        <f t="shared" si="3"/>
        <v>1.1132995670728336</v>
      </c>
    </row>
    <row r="72" spans="1:7" x14ac:dyDescent="0.3">
      <c r="A72" t="s">
        <v>75</v>
      </c>
      <c r="B72">
        <v>0.30668000000000001</v>
      </c>
      <c r="C72">
        <v>0.17516999999999999</v>
      </c>
      <c r="D72">
        <f t="shared" si="2"/>
        <v>0.29664347271968428</v>
      </c>
      <c r="E72">
        <v>0.35388999999999998</v>
      </c>
      <c r="F72">
        <v>0.21668999999999999</v>
      </c>
      <c r="G72">
        <f t="shared" si="3"/>
        <v>0.30679182975648389</v>
      </c>
    </row>
    <row r="73" spans="1:7" x14ac:dyDescent="0.3">
      <c r="A73" t="s">
        <v>76</v>
      </c>
      <c r="B73">
        <v>4.2167000000000003E-2</v>
      </c>
      <c r="C73">
        <v>8.3879999999999996E-2</v>
      </c>
      <c r="D73">
        <f t="shared" si="2"/>
        <v>4.5350435955013382E-2</v>
      </c>
      <c r="E73">
        <v>3.0443000000000001E-2</v>
      </c>
      <c r="F73">
        <v>3.8599000000000001E-2</v>
      </c>
      <c r="G73">
        <f t="shared" si="3"/>
        <v>3.3242800849169953E-2</v>
      </c>
    </row>
    <row r="74" spans="1:7" x14ac:dyDescent="0.3">
      <c r="A74" t="s">
        <v>77</v>
      </c>
      <c r="B74">
        <v>8.175E-3</v>
      </c>
      <c r="C74">
        <v>6.6917000000000001E-3</v>
      </c>
      <c r="D74">
        <f t="shared" si="2"/>
        <v>8.0617981072550211E-3</v>
      </c>
      <c r="E74">
        <v>6.6274000000000003E-3</v>
      </c>
      <c r="F74">
        <v>6.6733000000000001E-3</v>
      </c>
      <c r="G74">
        <f t="shared" si="3"/>
        <v>6.6431566036018758E-3</v>
      </c>
    </row>
    <row r="75" spans="1:7" x14ac:dyDescent="0.3">
      <c r="A75" t="s">
        <v>78</v>
      </c>
      <c r="B75">
        <v>3.9735</v>
      </c>
      <c r="C75">
        <v>3.3755999999999999</v>
      </c>
      <c r="D75">
        <f t="shared" si="2"/>
        <v>3.9278697083043053</v>
      </c>
      <c r="E75">
        <v>4.2190000000000003</v>
      </c>
      <c r="F75">
        <v>3.8254000000000001</v>
      </c>
      <c r="G75">
        <f t="shared" si="3"/>
        <v>4.0838845495054814</v>
      </c>
    </row>
    <row r="76" spans="1:7" x14ac:dyDescent="0.3">
      <c r="A76" t="s">
        <v>79</v>
      </c>
      <c r="B76">
        <v>0.20136999999999999</v>
      </c>
      <c r="C76">
        <v>0.11407</v>
      </c>
      <c r="D76">
        <f t="shared" si="2"/>
        <v>0.19470747371628344</v>
      </c>
      <c r="E76">
        <v>0.22716</v>
      </c>
      <c r="F76">
        <v>0.17007</v>
      </c>
      <c r="G76">
        <f t="shared" si="3"/>
        <v>0.20756208061805875</v>
      </c>
    </row>
    <row r="77" spans="1:7" x14ac:dyDescent="0.3">
      <c r="A77" t="s">
        <v>80</v>
      </c>
      <c r="B77">
        <v>0.63609000000000004</v>
      </c>
      <c r="C77">
        <v>0.71016999999999997</v>
      </c>
      <c r="D77">
        <f t="shared" si="2"/>
        <v>0.64174360764144023</v>
      </c>
      <c r="E77">
        <v>0.62346999999999997</v>
      </c>
      <c r="F77">
        <v>0.66337999999999997</v>
      </c>
      <c r="G77">
        <f t="shared" si="3"/>
        <v>0.63717034966777486</v>
      </c>
    </row>
    <row r="78" spans="1:7" x14ac:dyDescent="0.3">
      <c r="A78" t="s">
        <v>81</v>
      </c>
      <c r="B78">
        <v>6.1288000000000002E-2</v>
      </c>
      <c r="C78">
        <v>4.1657E-2</v>
      </c>
      <c r="D78">
        <f t="shared" si="2"/>
        <v>5.9789809238537911E-2</v>
      </c>
      <c r="E78">
        <v>6.7299999999999999E-2</v>
      </c>
      <c r="F78">
        <v>5.6731999999999998E-2</v>
      </c>
      <c r="G78">
        <f t="shared" si="3"/>
        <v>6.3672205079202043E-2</v>
      </c>
    </row>
    <row r="79" spans="1:7" x14ac:dyDescent="0.3">
      <c r="A79" t="s">
        <v>82</v>
      </c>
      <c r="B79">
        <v>0.13947999999999999</v>
      </c>
      <c r="C79">
        <v>0.22322</v>
      </c>
      <c r="D79">
        <f t="shared" si="2"/>
        <v>0.14587083563572076</v>
      </c>
      <c r="E79">
        <v>8.5890999999999995E-2</v>
      </c>
      <c r="F79">
        <v>0.11131000000000001</v>
      </c>
      <c r="G79">
        <f t="shared" si="3"/>
        <v>9.4616862896646753E-2</v>
      </c>
    </row>
    <row r="80" spans="1:7" x14ac:dyDescent="0.3">
      <c r="A80" t="s">
        <v>83</v>
      </c>
      <c r="B80">
        <v>1.7521999999999999E-2</v>
      </c>
      <c r="C80">
        <v>8.1899999999999994E-3</v>
      </c>
      <c r="D80">
        <f t="shared" si="2"/>
        <v>1.6809804177781867E-2</v>
      </c>
      <c r="E80">
        <v>8.8897000000000004E-3</v>
      </c>
      <c r="F80">
        <v>9.3915999999999999E-3</v>
      </c>
      <c r="G80">
        <f t="shared" si="3"/>
        <v>9.0619927962479647E-3</v>
      </c>
    </row>
    <row r="81" spans="1:7" x14ac:dyDescent="0.3">
      <c r="A81" t="s">
        <v>84</v>
      </c>
      <c r="B81">
        <v>9.4771999999999998</v>
      </c>
      <c r="C81">
        <v>6.9722</v>
      </c>
      <c r="D81">
        <f t="shared" si="2"/>
        <v>9.2860244176321878</v>
      </c>
      <c r="E81">
        <v>11.9719</v>
      </c>
      <c r="F81">
        <v>10.0977</v>
      </c>
      <c r="G81">
        <f t="shared" si="3"/>
        <v>11.328522516979605</v>
      </c>
    </row>
    <row r="82" spans="1:7" x14ac:dyDescent="0.3">
      <c r="A82" t="s">
        <v>85</v>
      </c>
      <c r="B82">
        <v>8.9417999999999997E-2</v>
      </c>
      <c r="C82">
        <v>0.11462</v>
      </c>
      <c r="D82">
        <f t="shared" si="2"/>
        <v>9.1341356098536372E-2</v>
      </c>
      <c r="E82">
        <v>0.16394</v>
      </c>
      <c r="F82">
        <v>9.3483999999999998E-2</v>
      </c>
      <c r="G82">
        <f t="shared" si="3"/>
        <v>0.13975378511168243</v>
      </c>
    </row>
    <row r="83" spans="1:7" x14ac:dyDescent="0.3">
      <c r="A83" t="s">
        <v>86</v>
      </c>
      <c r="B83">
        <v>3.0211000000000001</v>
      </c>
      <c r="C83">
        <v>2.6669999999999998</v>
      </c>
      <c r="D83">
        <f t="shared" si="2"/>
        <v>2.9940759386361506</v>
      </c>
      <c r="E83">
        <v>3.2082999999999999</v>
      </c>
      <c r="F83">
        <v>2.9788000000000001</v>
      </c>
      <c r="G83">
        <f t="shared" si="3"/>
        <v>3.1295169819906201</v>
      </c>
    </row>
    <row r="84" spans="1:7" x14ac:dyDescent="0.3">
      <c r="A84" t="s">
        <v>87</v>
      </c>
      <c r="B84">
        <v>5.6692000000000001E-3</v>
      </c>
      <c r="C84">
        <v>9.2749000000000009E-3</v>
      </c>
      <c r="D84">
        <f t="shared" si="2"/>
        <v>5.9443783622130219E-3</v>
      </c>
      <c r="E84">
        <v>1.2381E-2</v>
      </c>
      <c r="F84">
        <v>8.2238999999999993E-3</v>
      </c>
      <c r="G84">
        <f t="shared" si="3"/>
        <v>1.0953946038488914E-2</v>
      </c>
    </row>
    <row r="85" spans="1:7" x14ac:dyDescent="0.3">
      <c r="A85" t="s">
        <v>88</v>
      </c>
      <c r="B85">
        <v>-0.32290999999999997</v>
      </c>
      <c r="C85">
        <v>-0.37476999999999999</v>
      </c>
      <c r="D85">
        <f t="shared" si="2"/>
        <v>-0.32686783061939906</v>
      </c>
      <c r="E85">
        <v>-0.34266999999999997</v>
      </c>
      <c r="F85">
        <v>-0.35464000000000001</v>
      </c>
      <c r="G85">
        <f t="shared" si="3"/>
        <v>-0.34677907505695982</v>
      </c>
    </row>
    <row r="86" spans="1:7" x14ac:dyDescent="0.3">
      <c r="A86" t="s">
        <v>89</v>
      </c>
      <c r="B86">
        <v>9.1360999999999998E-2</v>
      </c>
      <c r="C86">
        <v>6.8293999999999994E-2</v>
      </c>
      <c r="D86">
        <f t="shared" si="2"/>
        <v>8.9600581972663351E-2</v>
      </c>
      <c r="E86">
        <v>9.8338999999999996E-2</v>
      </c>
      <c r="F86">
        <v>8.2417000000000004E-2</v>
      </c>
      <c r="G86">
        <f t="shared" si="3"/>
        <v>9.2873277940107413E-2</v>
      </c>
    </row>
    <row r="87" spans="1:7" x14ac:dyDescent="0.3">
      <c r="A87" t="s">
        <v>90</v>
      </c>
      <c r="B87">
        <v>0.87795999999999996</v>
      </c>
      <c r="C87">
        <v>0.88524000000000003</v>
      </c>
      <c r="D87">
        <f t="shared" si="2"/>
        <v>0.87851559211163166</v>
      </c>
      <c r="E87">
        <v>0.90049000000000001</v>
      </c>
      <c r="F87">
        <v>0.89368999999999998</v>
      </c>
      <c r="G87">
        <f t="shared" si="3"/>
        <v>0.8981556883552777</v>
      </c>
    </row>
    <row r="88" spans="1:7" x14ac:dyDescent="0.3">
      <c r="A88" t="s">
        <v>91</v>
      </c>
      <c r="B88">
        <v>4.4503000000000001E-2</v>
      </c>
      <c r="C88">
        <v>3.0967000000000001E-2</v>
      </c>
      <c r="D88">
        <f t="shared" si="2"/>
        <v>4.3469964996834053E-2</v>
      </c>
      <c r="E88">
        <v>3.9848000000000001E-2</v>
      </c>
      <c r="F88">
        <v>3.5541999999999997E-2</v>
      </c>
      <c r="G88">
        <f t="shared" si="3"/>
        <v>3.8369831479091975E-2</v>
      </c>
    </row>
    <row r="89" spans="1:7" x14ac:dyDescent="0.3">
      <c r="A89" t="s">
        <v>92</v>
      </c>
      <c r="B89">
        <v>38.256700000000002</v>
      </c>
      <c r="C89">
        <v>21.231100000000001</v>
      </c>
      <c r="D89">
        <f t="shared" si="2"/>
        <v>36.95734710771999</v>
      </c>
      <c r="E89">
        <v>56.248600000000003</v>
      </c>
      <c r="F89">
        <v>34.7836</v>
      </c>
      <c r="G89">
        <f t="shared" si="3"/>
        <v>48.880070668534458</v>
      </c>
    </row>
    <row r="90" spans="1:7" x14ac:dyDescent="0.3">
      <c r="A90" t="s">
        <v>93</v>
      </c>
      <c r="B90">
        <v>0.19303999999999999</v>
      </c>
      <c r="C90">
        <v>0.26235000000000003</v>
      </c>
      <c r="D90">
        <f t="shared" si="2"/>
        <v>0.19832957270016485</v>
      </c>
      <c r="E90">
        <v>0.46123999999999998</v>
      </c>
      <c r="F90">
        <v>0.10036</v>
      </c>
      <c r="G90">
        <f t="shared" si="3"/>
        <v>0.33735670789008676</v>
      </c>
    </row>
    <row r="91" spans="1:7" x14ac:dyDescent="0.3">
      <c r="A91" t="s">
        <v>94</v>
      </c>
      <c r="B91">
        <v>1.9641</v>
      </c>
      <c r="C91">
        <v>1.2370000000000001</v>
      </c>
      <c r="D91">
        <f t="shared" si="2"/>
        <v>1.9086094746747961</v>
      </c>
      <c r="E91">
        <v>1.8648</v>
      </c>
      <c r="F91">
        <v>1.1085</v>
      </c>
      <c r="G91">
        <f t="shared" si="3"/>
        <v>1.605176485749481</v>
      </c>
    </row>
    <row r="92" spans="1:7" x14ac:dyDescent="0.3">
      <c r="A92" t="s">
        <v>95</v>
      </c>
      <c r="B92">
        <v>0.68883000000000005</v>
      </c>
      <c r="C92">
        <v>0.33300000000000002</v>
      </c>
      <c r="D92">
        <f t="shared" si="2"/>
        <v>0.6616739091920405</v>
      </c>
      <c r="E92">
        <v>0.55067999999999995</v>
      </c>
      <c r="F92">
        <v>0.32554</v>
      </c>
      <c r="G92">
        <f t="shared" si="3"/>
        <v>0.47339368769223594</v>
      </c>
    </row>
    <row r="93" spans="1:7" x14ac:dyDescent="0.3">
      <c r="A93" t="s">
        <v>96</v>
      </c>
      <c r="B93">
        <v>0.94042000000000003</v>
      </c>
      <c r="C93">
        <v>0.93176000000000003</v>
      </c>
      <c r="D93">
        <f t="shared" si="2"/>
        <v>0.93975908960347099</v>
      </c>
      <c r="E93">
        <v>0.95337000000000005</v>
      </c>
      <c r="F93">
        <v>0.93891000000000002</v>
      </c>
      <c r="G93">
        <f t="shared" si="3"/>
        <v>0.94840615494372271</v>
      </c>
    </row>
    <row r="94" spans="1:7" x14ac:dyDescent="0.3">
      <c r="A94" t="s">
        <v>97</v>
      </c>
      <c r="B94">
        <v>2.0007E-2</v>
      </c>
      <c r="C94">
        <v>1.8286E-2</v>
      </c>
      <c r="D94">
        <f t="shared" si="2"/>
        <v>1.987565741426946E-2</v>
      </c>
      <c r="E94">
        <v>1.3524E-2</v>
      </c>
      <c r="F94">
        <v>1.7821E-2</v>
      </c>
      <c r="G94">
        <f t="shared" si="3"/>
        <v>1.4999078990790005E-2</v>
      </c>
    </row>
    <row r="95" spans="1:7" x14ac:dyDescent="0.3">
      <c r="A95" t="s">
        <v>98</v>
      </c>
      <c r="B95">
        <v>58440.405700000003</v>
      </c>
      <c r="C95">
        <v>8154.2928000000002</v>
      </c>
      <c r="D95">
        <f t="shared" si="2"/>
        <v>54602.690363205176</v>
      </c>
      <c r="E95">
        <v>62661.171900000001</v>
      </c>
      <c r="F95">
        <v>7212.4687999999996</v>
      </c>
      <c r="G95">
        <f t="shared" si="3"/>
        <v>43626.67876307595</v>
      </c>
    </row>
    <row r="96" spans="1:7" x14ac:dyDescent="0.3">
      <c r="A96" t="s">
        <v>99</v>
      </c>
      <c r="B96">
        <v>622.41510000000005</v>
      </c>
      <c r="C96">
        <v>358.20269999999999</v>
      </c>
      <c r="D96">
        <f t="shared" si="2"/>
        <v>602.25104433580952</v>
      </c>
      <c r="E96">
        <v>855.20420000000001</v>
      </c>
      <c r="F96">
        <v>213.71379999999999</v>
      </c>
      <c r="G96">
        <f t="shared" si="3"/>
        <v>634.99265430917444</v>
      </c>
    </row>
    <row r="97" spans="1:7" x14ac:dyDescent="0.3">
      <c r="A97" t="s">
        <v>100</v>
      </c>
      <c r="B97">
        <v>0.86975999999999998</v>
      </c>
      <c r="C97">
        <v>0.65424000000000004</v>
      </c>
      <c r="D97">
        <f t="shared" si="2"/>
        <v>0.8533120313325705</v>
      </c>
      <c r="E97">
        <v>0.85963000000000001</v>
      </c>
      <c r="F97">
        <v>0.67974999999999997</v>
      </c>
      <c r="G97">
        <f t="shared" si="3"/>
        <v>0.79788059137460876</v>
      </c>
    </row>
    <row r="98" spans="1:7" x14ac:dyDescent="0.3">
      <c r="A98" t="s">
        <v>101</v>
      </c>
      <c r="B98">
        <v>0.17036000000000001</v>
      </c>
      <c r="C98">
        <v>0.10284</v>
      </c>
      <c r="D98">
        <f t="shared" si="2"/>
        <v>0.16520703579981053</v>
      </c>
      <c r="E98">
        <v>0.14909</v>
      </c>
      <c r="F98">
        <v>0.11847000000000001</v>
      </c>
      <c r="G98">
        <f t="shared" si="3"/>
        <v>0.13857873197626483</v>
      </c>
    </row>
    <row r="99" spans="1:7" x14ac:dyDescent="0.3">
      <c r="A99" t="s">
        <v>102</v>
      </c>
      <c r="B99">
        <v>4.6503999999999997E-2</v>
      </c>
      <c r="C99">
        <v>8.5722999999999994E-2</v>
      </c>
      <c r="D99">
        <f t="shared" si="2"/>
        <v>4.9497099866220841E-2</v>
      </c>
      <c r="E99">
        <v>3.4436000000000001E-2</v>
      </c>
      <c r="F99">
        <v>4.3899000000000001E-2</v>
      </c>
      <c r="G99">
        <f t="shared" si="3"/>
        <v>3.7684469278530558E-2</v>
      </c>
    </row>
    <row r="100" spans="1:7" x14ac:dyDescent="0.3">
      <c r="A100" t="s">
        <v>103</v>
      </c>
      <c r="B100">
        <v>6.2881999999999999E-3</v>
      </c>
      <c r="C100">
        <v>6.7765000000000004E-3</v>
      </c>
      <c r="D100">
        <f t="shared" si="2"/>
        <v>6.3254658829821168E-3</v>
      </c>
      <c r="E100">
        <v>4.7241000000000002E-3</v>
      </c>
      <c r="F100">
        <v>5.1263000000000003E-3</v>
      </c>
      <c r="G100">
        <f t="shared" si="3"/>
        <v>4.8621676681628442E-3</v>
      </c>
    </row>
    <row r="101" spans="1:7" x14ac:dyDescent="0.3">
      <c r="A101" t="s">
        <v>104</v>
      </c>
      <c r="B101">
        <v>3.8193999999999999</v>
      </c>
      <c r="C101">
        <v>3.3031999999999999</v>
      </c>
      <c r="D101">
        <f t="shared" si="2"/>
        <v>3.780004856040613</v>
      </c>
      <c r="E101">
        <v>4.0349000000000004</v>
      </c>
      <c r="F101">
        <v>3.6604000000000001</v>
      </c>
      <c r="G101">
        <f t="shared" si="3"/>
        <v>3.9063412189781572</v>
      </c>
    </row>
    <row r="102" spans="1:7" x14ac:dyDescent="0.3">
      <c r="A102" t="s">
        <v>105</v>
      </c>
      <c r="B102">
        <v>0.13444999999999999</v>
      </c>
      <c r="C102">
        <v>0.10087</v>
      </c>
      <c r="D102">
        <f t="shared" si="2"/>
        <v>0.13188725506750054</v>
      </c>
      <c r="E102">
        <v>0.13536999999999999</v>
      </c>
      <c r="F102">
        <v>0.12300999999999999</v>
      </c>
      <c r="G102">
        <f t="shared" si="3"/>
        <v>0.13112704530459285</v>
      </c>
    </row>
    <row r="103" spans="1:7" x14ac:dyDescent="0.3">
      <c r="A103" t="s">
        <v>106</v>
      </c>
      <c r="B103">
        <v>0.67837999999999998</v>
      </c>
      <c r="C103">
        <v>0.74041999999999997</v>
      </c>
      <c r="D103">
        <f t="shared" si="2"/>
        <v>0.68311474376451053</v>
      </c>
      <c r="E103">
        <v>0.67666999999999999</v>
      </c>
      <c r="F103">
        <v>0.71599000000000002</v>
      </c>
      <c r="G103">
        <f t="shared" si="3"/>
        <v>0.69016781380448289</v>
      </c>
    </row>
    <row r="104" spans="1:7" x14ac:dyDescent="0.3">
      <c r="A104" t="s">
        <v>107</v>
      </c>
      <c r="B104">
        <v>4.1168000000000003E-2</v>
      </c>
      <c r="C104">
        <v>2.8822E-2</v>
      </c>
      <c r="D104">
        <f t="shared" si="2"/>
        <v>4.0225782938158483E-2</v>
      </c>
      <c r="E104">
        <v>3.8398000000000002E-2</v>
      </c>
      <c r="F104">
        <v>3.5421000000000001E-2</v>
      </c>
      <c r="G104">
        <f t="shared" si="3"/>
        <v>3.7376052093185515E-2</v>
      </c>
    </row>
    <row r="105" spans="1:7" x14ac:dyDescent="0.3">
      <c r="A105" t="s">
        <v>108</v>
      </c>
      <c r="B105">
        <v>0.14851</v>
      </c>
      <c r="C105">
        <v>0.22405</v>
      </c>
      <c r="D105">
        <f t="shared" si="2"/>
        <v>0.15427503133415749</v>
      </c>
      <c r="E105">
        <v>9.0936000000000003E-2</v>
      </c>
      <c r="F105">
        <v>0.11838</v>
      </c>
      <c r="G105">
        <f t="shared" si="3"/>
        <v>0.10035700717320012</v>
      </c>
    </row>
    <row r="106" spans="1:7" x14ac:dyDescent="0.3">
      <c r="A106" t="s">
        <v>109</v>
      </c>
      <c r="B106">
        <v>1.3717999999999999E-2</v>
      </c>
      <c r="C106">
        <v>9.0098000000000001E-3</v>
      </c>
      <c r="D106">
        <f t="shared" si="2"/>
        <v>1.3358681486265815E-2</v>
      </c>
      <c r="E106">
        <v>6.8837999999999998E-3</v>
      </c>
      <c r="F106">
        <v>7.4650999999999997E-3</v>
      </c>
      <c r="G106">
        <f t="shared" si="3"/>
        <v>7.0833493175113402E-3</v>
      </c>
    </row>
    <row r="107" spans="1:7" x14ac:dyDescent="0.3">
      <c r="A107" t="s">
        <v>110</v>
      </c>
      <c r="B107">
        <v>9.6114999999999995</v>
      </c>
      <c r="C107">
        <v>7.1669999999999998</v>
      </c>
      <c r="D107">
        <f t="shared" si="2"/>
        <v>9.4249416322961608</v>
      </c>
      <c r="E107">
        <v>12.2212</v>
      </c>
      <c r="F107">
        <v>10.255000000000001</v>
      </c>
      <c r="G107">
        <f t="shared" si="3"/>
        <v>11.546240653551008</v>
      </c>
    </row>
    <row r="108" spans="1:7" x14ac:dyDescent="0.3">
      <c r="A108" t="s">
        <v>111</v>
      </c>
      <c r="B108">
        <v>2.8524000000000001E-2</v>
      </c>
      <c r="C108">
        <v>4.487E-2</v>
      </c>
      <c r="D108">
        <f t="shared" si="2"/>
        <v>2.9771487452848005E-2</v>
      </c>
      <c r="E108">
        <v>6.6013000000000002E-2</v>
      </c>
      <c r="F108">
        <v>1.7694999999999999E-2</v>
      </c>
      <c r="G108">
        <f t="shared" si="3"/>
        <v>4.9426342639750646E-2</v>
      </c>
    </row>
    <row r="109" spans="1:7" x14ac:dyDescent="0.3">
      <c r="A109" t="s">
        <v>112</v>
      </c>
      <c r="B109">
        <v>3.0394000000000001</v>
      </c>
      <c r="C109">
        <v>2.6985000000000001</v>
      </c>
      <c r="D109">
        <f t="shared" si="2"/>
        <v>3.0133833309264721</v>
      </c>
      <c r="E109">
        <v>3.2366999999999999</v>
      </c>
      <c r="F109">
        <v>3.0011999999999999</v>
      </c>
      <c r="G109">
        <f t="shared" si="3"/>
        <v>3.1558572952452764</v>
      </c>
    </row>
    <row r="110" spans="1:7" x14ac:dyDescent="0.3">
      <c r="A110" t="s">
        <v>113</v>
      </c>
      <c r="B110">
        <v>1.1087E-2</v>
      </c>
      <c r="C110">
        <v>1.5866999999999999E-2</v>
      </c>
      <c r="D110">
        <f t="shared" si="2"/>
        <v>1.145179811725275E-2</v>
      </c>
      <c r="E110">
        <v>1.1762E-2</v>
      </c>
      <c r="F110">
        <v>8.6896999999999999E-3</v>
      </c>
      <c r="G110">
        <f t="shared" si="3"/>
        <v>1.0707337402046978E-2</v>
      </c>
    </row>
    <row r="111" spans="1:7" x14ac:dyDescent="0.3">
      <c r="A111" t="s">
        <v>114</v>
      </c>
      <c r="B111">
        <v>-0.40011000000000002</v>
      </c>
      <c r="C111">
        <v>-0.43458000000000002</v>
      </c>
      <c r="D111">
        <f t="shared" si="2"/>
        <v>-0.40274066759449839</v>
      </c>
      <c r="E111">
        <v>-0.43267</v>
      </c>
      <c r="F111">
        <v>-0.44207000000000002</v>
      </c>
      <c r="G111">
        <f t="shared" si="3"/>
        <v>-0.43589684256770439</v>
      </c>
    </row>
    <row r="112" spans="1:7" x14ac:dyDescent="0.3">
      <c r="A112" t="s">
        <v>115</v>
      </c>
      <c r="B112">
        <v>5.5384999999999997E-2</v>
      </c>
      <c r="C112">
        <v>4.5215999999999999E-2</v>
      </c>
      <c r="D112">
        <f t="shared" si="2"/>
        <v>5.4608926348463767E-2</v>
      </c>
      <c r="E112">
        <v>5.0167000000000003E-2</v>
      </c>
      <c r="F112">
        <v>5.1670000000000001E-2</v>
      </c>
      <c r="G112">
        <f t="shared" si="3"/>
        <v>5.0682951529708489E-2</v>
      </c>
    </row>
    <row r="113" spans="1:7" x14ac:dyDescent="0.3">
      <c r="A113" t="s">
        <v>116</v>
      </c>
      <c r="B113">
        <v>0.92208999999999997</v>
      </c>
      <c r="C113">
        <v>0.91617000000000004</v>
      </c>
      <c r="D113">
        <f t="shared" si="2"/>
        <v>0.92163819982131046</v>
      </c>
      <c r="E113">
        <v>0.94364999999999999</v>
      </c>
      <c r="F113">
        <v>0.93398999999999999</v>
      </c>
      <c r="G113">
        <f t="shared" si="3"/>
        <v>0.94033390433999731</v>
      </c>
    </row>
    <row r="114" spans="1:7" x14ac:dyDescent="0.3">
      <c r="A114" t="s">
        <v>117</v>
      </c>
      <c r="B114">
        <v>2.1781999999999999E-2</v>
      </c>
      <c r="C114">
        <v>1.6514000000000001E-2</v>
      </c>
      <c r="D114">
        <f t="shared" si="2"/>
        <v>2.1379958895044456E-2</v>
      </c>
      <c r="E114">
        <v>1.4456E-2</v>
      </c>
      <c r="F114">
        <v>1.6999E-2</v>
      </c>
      <c r="G114">
        <f t="shared" si="3"/>
        <v>1.5328963898901322E-2</v>
      </c>
    </row>
    <row r="115" spans="1:7" x14ac:dyDescent="0.3">
      <c r="A115" t="s">
        <v>118</v>
      </c>
      <c r="B115">
        <v>0.49702744604647803</v>
      </c>
      <c r="C115">
        <v>0.51616263087422698</v>
      </c>
      <c r="D115">
        <f t="shared" si="2"/>
        <v>0.49848779738506516</v>
      </c>
      <c r="E115">
        <v>0.473366122307118</v>
      </c>
      <c r="F115">
        <v>0.46511070806823401</v>
      </c>
      <c r="G115">
        <f t="shared" si="3"/>
        <v>0.47053219442626004</v>
      </c>
    </row>
    <row r="116" spans="1:7" x14ac:dyDescent="0.3">
      <c r="A116" t="s">
        <v>119</v>
      </c>
      <c r="B116">
        <v>66.355717021174002</v>
      </c>
      <c r="C116">
        <v>55.224494734275098</v>
      </c>
      <c r="D116">
        <f t="shared" si="2"/>
        <v>65.506208876198571</v>
      </c>
      <c r="E116">
        <v>89.944576168452798</v>
      </c>
      <c r="F116">
        <v>70.237256824188293</v>
      </c>
      <c r="G116">
        <f t="shared" si="3"/>
        <v>83.179425428514705</v>
      </c>
    </row>
    <row r="117" spans="1:7" x14ac:dyDescent="0.3">
      <c r="A117" t="s">
        <v>120</v>
      </c>
      <c r="B117">
        <v>81.338788870703794</v>
      </c>
      <c r="C117">
        <v>76.615709559257894</v>
      </c>
      <c r="D117">
        <f t="shared" si="2"/>
        <v>80.978334803663856</v>
      </c>
      <c r="E117">
        <v>82.742341897233203</v>
      </c>
      <c r="F117">
        <v>81.479604955586694</v>
      </c>
      <c r="G117">
        <f t="shared" si="3"/>
        <v>82.308868140305762</v>
      </c>
    </row>
    <row r="118" spans="1:7" x14ac:dyDescent="0.3">
      <c r="A118" t="s">
        <v>121</v>
      </c>
      <c r="B118">
        <v>47.221901700856101</v>
      </c>
      <c r="C118">
        <v>48.216684139470701</v>
      </c>
      <c r="D118">
        <f t="shared" si="2"/>
        <v>47.297821106856659</v>
      </c>
      <c r="E118">
        <v>44.220972046778897</v>
      </c>
      <c r="F118">
        <v>43.289069133965</v>
      </c>
      <c r="G118">
        <f t="shared" si="3"/>
        <v>43.901067367200639</v>
      </c>
    </row>
    <row r="119" spans="1:7" x14ac:dyDescent="0.3">
      <c r="A119" t="s">
        <v>122</v>
      </c>
      <c r="B119">
        <v>1.00361046057767E-2</v>
      </c>
      <c r="C119">
        <v>9.8568383988139399E-3</v>
      </c>
      <c r="D119">
        <f t="shared" si="2"/>
        <v>1.0022423439503257E-2</v>
      </c>
      <c r="E119">
        <v>1.01617459961084E-2</v>
      </c>
      <c r="F119">
        <v>1.12786590242602E-2</v>
      </c>
      <c r="G119">
        <f t="shared" si="3"/>
        <v>1.0545161156072647E-2</v>
      </c>
    </row>
    <row r="120" spans="1:7" x14ac:dyDescent="0.3">
      <c r="A120" t="s">
        <v>123</v>
      </c>
      <c r="B120">
        <v>0.93782039104512505</v>
      </c>
      <c r="C120">
        <v>0.915378317252597</v>
      </c>
      <c r="D120">
        <f t="shared" si="2"/>
        <v>0.93610766588471472</v>
      </c>
      <c r="E120">
        <v>0.94726476723759301</v>
      </c>
      <c r="F120">
        <v>0.93168536699392301</v>
      </c>
      <c r="G120">
        <f t="shared" si="3"/>
        <v>0.9419166532072123</v>
      </c>
    </row>
    <row r="121" spans="1:7" x14ac:dyDescent="0.3">
      <c r="A121" t="s">
        <v>124</v>
      </c>
      <c r="B121">
        <v>1.4547872340425501</v>
      </c>
      <c r="C121">
        <v>2.1429162235613899</v>
      </c>
      <c r="D121">
        <f t="shared" si="2"/>
        <v>1.5073035854658785</v>
      </c>
      <c r="E121">
        <v>1.2235671936758901</v>
      </c>
      <c r="F121">
        <v>1.32117812061711</v>
      </c>
      <c r="G121">
        <f t="shared" si="3"/>
        <v>1.2570751824128068</v>
      </c>
    </row>
    <row r="122" spans="1:7" x14ac:dyDescent="0.3">
      <c r="A122" t="s">
        <v>125</v>
      </c>
      <c r="B122">
        <v>0.49335318806323603</v>
      </c>
      <c r="C122">
        <v>0.50560616349981102</v>
      </c>
      <c r="D122">
        <f t="shared" si="2"/>
        <v>0.49428830571386501</v>
      </c>
      <c r="E122">
        <v>0.471803366919747</v>
      </c>
      <c r="F122">
        <v>0.463171407923473</v>
      </c>
      <c r="G122">
        <f t="shared" si="3"/>
        <v>0.46884017833125158</v>
      </c>
    </row>
    <row r="123" spans="1:7" x14ac:dyDescent="0.3">
      <c r="A123" t="s">
        <v>126</v>
      </c>
      <c r="B123">
        <v>0.53375274358040803</v>
      </c>
      <c r="C123">
        <v>0.77075911896978599</v>
      </c>
      <c r="D123">
        <f t="shared" si="2"/>
        <v>0.55184050080194436</v>
      </c>
      <c r="E123">
        <v>0.48012219436165199</v>
      </c>
      <c r="F123">
        <v>0.47481943727182002</v>
      </c>
      <c r="G123">
        <f t="shared" si="3"/>
        <v>0.47830185794636837</v>
      </c>
    </row>
    <row r="124" spans="1:7" x14ac:dyDescent="0.3">
      <c r="A124" t="s">
        <v>127</v>
      </c>
      <c r="B124">
        <v>64.156768389279904</v>
      </c>
      <c r="C124">
        <v>52.3290609849034</v>
      </c>
      <c r="D124">
        <f t="shared" si="2"/>
        <v>63.254106173268823</v>
      </c>
      <c r="E124">
        <v>86.144506861250306</v>
      </c>
      <c r="F124">
        <v>64.773483838369401</v>
      </c>
      <c r="G124">
        <f t="shared" si="3"/>
        <v>78.808238052141363</v>
      </c>
    </row>
    <row r="125" spans="1:7" x14ac:dyDescent="0.3">
      <c r="A125" t="s">
        <v>128</v>
      </c>
      <c r="B125">
        <v>77.201490928118204</v>
      </c>
      <c r="C125">
        <v>73.017594108019594</v>
      </c>
      <c r="D125">
        <f t="shared" si="2"/>
        <v>76.88218597356763</v>
      </c>
      <c r="E125">
        <v>105.46050996291901</v>
      </c>
      <c r="F125">
        <v>93.469549951817996</v>
      </c>
      <c r="G125">
        <f t="shared" si="3"/>
        <v>101.34423972978469</v>
      </c>
    </row>
    <row r="126" spans="1:7" x14ac:dyDescent="0.3">
      <c r="A126" t="s">
        <v>129</v>
      </c>
      <c r="B126">
        <v>0.50173556539905795</v>
      </c>
      <c r="C126">
        <v>0.51523542304918102</v>
      </c>
      <c r="D126">
        <f t="shared" si="2"/>
        <v>0.50276584210490427</v>
      </c>
      <c r="E126">
        <v>0.48507164269771103</v>
      </c>
      <c r="F126">
        <v>0.46934446665740798</v>
      </c>
      <c r="G126">
        <f t="shared" si="3"/>
        <v>0.47967280002572898</v>
      </c>
    </row>
    <row r="127" spans="1:7" x14ac:dyDescent="0.3">
      <c r="A127" t="s">
        <v>130</v>
      </c>
      <c r="B127">
        <v>66.9968431004217</v>
      </c>
      <c r="C127">
        <v>56.183162267839698</v>
      </c>
      <c r="D127">
        <f t="shared" si="2"/>
        <v>66.171568956426285</v>
      </c>
      <c r="E127">
        <v>90.218521764835302</v>
      </c>
      <c r="F127">
        <v>71.478242494565805</v>
      </c>
      <c r="G127">
        <f t="shared" si="3"/>
        <v>83.785337628667733</v>
      </c>
    </row>
    <row r="128" spans="1:7" x14ac:dyDescent="0.3">
      <c r="A128" t="s">
        <v>131</v>
      </c>
      <c r="B128">
        <v>77.843645484949803</v>
      </c>
      <c r="C128">
        <v>74.326124144672505</v>
      </c>
      <c r="D128">
        <f t="shared" si="2"/>
        <v>77.575196706219771</v>
      </c>
      <c r="E128">
        <v>77.627024555903901</v>
      </c>
      <c r="F128">
        <v>78.229604955586694</v>
      </c>
      <c r="G128">
        <f t="shared" si="3"/>
        <v>77.833879032942278</v>
      </c>
    </row>
    <row r="129" spans="1:7" x14ac:dyDescent="0.3">
      <c r="A129" t="s">
        <v>132</v>
      </c>
      <c r="B129">
        <v>47.625415037273001</v>
      </c>
      <c r="C129">
        <v>48.417766373411503</v>
      </c>
      <c r="D129">
        <f t="shared" si="2"/>
        <v>47.685885387822381</v>
      </c>
      <c r="E129">
        <v>45.511542374745602</v>
      </c>
      <c r="F129">
        <v>43.652106437635901</v>
      </c>
      <c r="G129">
        <f t="shared" si="3"/>
        <v>44.873233115832299</v>
      </c>
    </row>
    <row r="130" spans="1:7" x14ac:dyDescent="0.3">
      <c r="A130" t="s">
        <v>133</v>
      </c>
      <c r="B130">
        <v>6.1032598454870898E-3</v>
      </c>
      <c r="C130">
        <v>6.4875730994152104E-3</v>
      </c>
      <c r="D130">
        <f t="shared" si="2"/>
        <v>6.1325897098109929E-3</v>
      </c>
      <c r="E130">
        <v>6.09122551149176E-3</v>
      </c>
      <c r="F130">
        <v>6.3718083138028904E-3</v>
      </c>
      <c r="G130">
        <f t="shared" si="3"/>
        <v>6.1875442913070112E-3</v>
      </c>
    </row>
    <row r="131" spans="1:7" x14ac:dyDescent="0.3">
      <c r="A131" t="s">
        <v>134</v>
      </c>
      <c r="B131">
        <v>0.92220452931730101</v>
      </c>
      <c r="C131">
        <v>0.90557233082830701</v>
      </c>
      <c r="D131">
        <f t="shared" si="2"/>
        <v>0.92093519988329287</v>
      </c>
      <c r="E131">
        <v>0.92805388656681798</v>
      </c>
      <c r="F131">
        <v>0.914626188249961</v>
      </c>
      <c r="G131">
        <f t="shared" si="3"/>
        <v>0.92344441119286824</v>
      </c>
    </row>
    <row r="132" spans="1:7" x14ac:dyDescent="0.3">
      <c r="A132" t="s">
        <v>135</v>
      </c>
      <c r="B132">
        <v>1.5434782608695701</v>
      </c>
      <c r="C132">
        <v>2.2586754643206302</v>
      </c>
      <c r="D132">
        <f t="shared" ref="D132:D195" si="4">(B132*582.052  +C132*48.091)/(582.052+  48.091)</f>
        <v>1.5980603933556325</v>
      </c>
      <c r="E132">
        <v>1.3259535005224701</v>
      </c>
      <c r="F132">
        <v>1.41356942496494</v>
      </c>
      <c r="G132">
        <f t="shared" ref="G132:G195" si="5">(E132* 606.164 +F132*316.855)/(606.164+316.855)</f>
        <v>1.3560303935649956</v>
      </c>
    </row>
    <row r="133" spans="1:7" x14ac:dyDescent="0.3">
      <c r="A133" t="s">
        <v>136</v>
      </c>
      <c r="B133">
        <v>0.49772263567716701</v>
      </c>
      <c r="C133">
        <v>0.50694404622145595</v>
      </c>
      <c r="D133">
        <f t="shared" si="4"/>
        <v>0.49842639157778867</v>
      </c>
      <c r="E133">
        <v>0.48312547761847302</v>
      </c>
      <c r="F133">
        <v>0.467058150317614</v>
      </c>
      <c r="G133">
        <f t="shared" si="5"/>
        <v>0.47760986743936107</v>
      </c>
    </row>
    <row r="134" spans="1:7" x14ac:dyDescent="0.3">
      <c r="A134" t="s">
        <v>137</v>
      </c>
      <c r="B134">
        <v>0.54086445436560204</v>
      </c>
      <c r="C134">
        <v>0.71943092474533099</v>
      </c>
      <c r="D134">
        <f t="shared" si="4"/>
        <v>0.55449221842396901</v>
      </c>
      <c r="E134">
        <v>0.494132849857713</v>
      </c>
      <c r="F134">
        <v>0.48144256696075599</v>
      </c>
      <c r="G134">
        <f t="shared" si="5"/>
        <v>0.48977651527812649</v>
      </c>
    </row>
    <row r="135" spans="1:7" x14ac:dyDescent="0.3">
      <c r="A135" t="s">
        <v>138</v>
      </c>
      <c r="B135">
        <v>63.4674266179006</v>
      </c>
      <c r="C135">
        <v>52.213856751594001</v>
      </c>
      <c r="D135">
        <f t="shared" si="4"/>
        <v>62.608581199574047</v>
      </c>
      <c r="E135">
        <v>84.599235330085506</v>
      </c>
      <c r="F135">
        <v>64.088442938698606</v>
      </c>
      <c r="G135">
        <f t="shared" si="5"/>
        <v>77.558267459247631</v>
      </c>
    </row>
    <row r="136" spans="1:7" x14ac:dyDescent="0.3">
      <c r="A136" t="s">
        <v>139</v>
      </c>
      <c r="B136">
        <v>83.919860300612797</v>
      </c>
      <c r="C136">
        <v>79.4920271260997</v>
      </c>
      <c r="D136">
        <f t="shared" si="4"/>
        <v>83.581938709489023</v>
      </c>
      <c r="E136">
        <v>113.95640708354</v>
      </c>
      <c r="F136">
        <v>103.199666056978</v>
      </c>
      <c r="G136">
        <f t="shared" si="5"/>
        <v>110.2638209309567</v>
      </c>
    </row>
    <row r="137" spans="1:7" x14ac:dyDescent="0.3">
      <c r="A137" t="s">
        <v>140</v>
      </c>
      <c r="B137">
        <v>0.49944751876791199</v>
      </c>
      <c r="C137">
        <v>0.51609561783445701</v>
      </c>
      <c r="D137">
        <f t="shared" si="4"/>
        <v>0.50071806169580169</v>
      </c>
      <c r="E137">
        <v>0.47799592442173799</v>
      </c>
      <c r="F137">
        <v>0.46518967860476601</v>
      </c>
      <c r="G137">
        <f t="shared" si="5"/>
        <v>0.47359978196060049</v>
      </c>
    </row>
    <row r="138" spans="1:7" x14ac:dyDescent="0.3">
      <c r="A138" t="s">
        <v>141</v>
      </c>
      <c r="B138">
        <v>66.516673158381593</v>
      </c>
      <c r="C138">
        <v>55.642957848602997</v>
      </c>
      <c r="D138">
        <f t="shared" si="4"/>
        <v>65.686817327304269</v>
      </c>
      <c r="E138">
        <v>90.016595812240396</v>
      </c>
      <c r="F138">
        <v>70.103870896184603</v>
      </c>
      <c r="G138">
        <f t="shared" si="5"/>
        <v>83.180933216695934</v>
      </c>
    </row>
    <row r="139" spans="1:7" x14ac:dyDescent="0.3">
      <c r="A139" t="s">
        <v>142</v>
      </c>
      <c r="B139">
        <v>79.9516651248844</v>
      </c>
      <c r="C139">
        <v>75.971403596403604</v>
      </c>
      <c r="D139">
        <f t="shared" si="4"/>
        <v>79.64790112660755</v>
      </c>
      <c r="E139">
        <v>80.971639180409795</v>
      </c>
      <c r="F139">
        <v>80.956521739130395</v>
      </c>
      <c r="G139">
        <f t="shared" si="5"/>
        <v>80.966449648172016</v>
      </c>
    </row>
    <row r="140" spans="1:7" x14ac:dyDescent="0.3">
      <c r="A140" t="s">
        <v>143</v>
      </c>
      <c r="B140">
        <v>47.449605628316903</v>
      </c>
      <c r="C140">
        <v>48.389998442417799</v>
      </c>
      <c r="D140">
        <f t="shared" si="4"/>
        <v>47.521374148831967</v>
      </c>
      <c r="E140">
        <v>44.649189309306301</v>
      </c>
      <c r="F140">
        <v>43.268966282165003</v>
      </c>
      <c r="G140">
        <f t="shared" si="5"/>
        <v>44.175384796869551</v>
      </c>
    </row>
    <row r="141" spans="1:7" x14ac:dyDescent="0.3">
      <c r="A141" t="s">
        <v>144</v>
      </c>
      <c r="B141">
        <v>9.7742200328407199E-3</v>
      </c>
      <c r="C141">
        <v>9.5168231611893594E-3</v>
      </c>
      <c r="D141">
        <f t="shared" si="4"/>
        <v>9.7545761219275055E-3</v>
      </c>
      <c r="E141">
        <v>1.0174557627929201E-2</v>
      </c>
      <c r="F141">
        <v>1.11077676135452E-2</v>
      </c>
      <c r="G141">
        <f t="shared" si="5"/>
        <v>1.0494911000928409E-2</v>
      </c>
    </row>
    <row r="142" spans="1:7" x14ac:dyDescent="0.3">
      <c r="A142" t="s">
        <v>145</v>
      </c>
      <c r="B142">
        <v>0.92966930375681001</v>
      </c>
      <c r="C142">
        <v>0.91817478280647902</v>
      </c>
      <c r="D142">
        <f t="shared" si="4"/>
        <v>0.92879206953057503</v>
      </c>
      <c r="E142">
        <v>0.94002824976400701</v>
      </c>
      <c r="F142">
        <v>0.92919685990338197</v>
      </c>
      <c r="G142">
        <f t="shared" si="5"/>
        <v>0.93631003807574442</v>
      </c>
    </row>
    <row r="143" spans="1:7" x14ac:dyDescent="0.3">
      <c r="A143" t="s">
        <v>146</v>
      </c>
      <c r="B143">
        <v>1.4982654949121199</v>
      </c>
      <c r="C143">
        <v>1.90696803196803</v>
      </c>
      <c r="D143">
        <f t="shared" si="4"/>
        <v>1.5294566907352201</v>
      </c>
      <c r="E143">
        <v>1.2654297851074501</v>
      </c>
      <c r="F143">
        <v>1.3315217391304299</v>
      </c>
      <c r="G143">
        <f t="shared" si="5"/>
        <v>1.2881179053866114</v>
      </c>
    </row>
    <row r="144" spans="1:7" x14ac:dyDescent="0.3">
      <c r="A144" t="s">
        <v>147</v>
      </c>
      <c r="B144">
        <v>0.49566332629979398</v>
      </c>
      <c r="C144">
        <v>0.50829794453171295</v>
      </c>
      <c r="D144">
        <f t="shared" si="4"/>
        <v>0.49662757001176289</v>
      </c>
      <c r="E144">
        <v>0.47633282986408398</v>
      </c>
      <c r="F144">
        <v>0.46318171368699601</v>
      </c>
      <c r="G144">
        <f t="shared" si="5"/>
        <v>0.47181829991801438</v>
      </c>
    </row>
    <row r="145" spans="1:7" x14ac:dyDescent="0.3">
      <c r="A145" t="s">
        <v>148</v>
      </c>
      <c r="B145">
        <v>0.53682376312103297</v>
      </c>
      <c r="C145">
        <v>0.66031076619786599</v>
      </c>
      <c r="D145">
        <f t="shared" si="4"/>
        <v>0.54624799454940398</v>
      </c>
      <c r="E145">
        <v>0.48541979899035398</v>
      </c>
      <c r="F145">
        <v>0.47518902817035202</v>
      </c>
      <c r="G145">
        <f t="shared" si="5"/>
        <v>0.4819077684815869</v>
      </c>
    </row>
    <row r="146" spans="1:7" x14ac:dyDescent="0.3">
      <c r="A146" t="s">
        <v>149</v>
      </c>
      <c r="B146">
        <v>63.401218605627001</v>
      </c>
      <c r="C146">
        <v>52.665033883926803</v>
      </c>
      <c r="D146">
        <f t="shared" si="4"/>
        <v>62.581858778649185</v>
      </c>
      <c r="E146">
        <v>85.466400423823501</v>
      </c>
      <c r="F146">
        <v>64.527180074928495</v>
      </c>
      <c r="G146">
        <f t="shared" si="5"/>
        <v>78.278361322083313</v>
      </c>
    </row>
    <row r="147" spans="1:7" x14ac:dyDescent="0.3">
      <c r="A147" t="s">
        <v>150</v>
      </c>
      <c r="B147">
        <v>81.450299430352004</v>
      </c>
      <c r="C147">
        <v>72.416965091360296</v>
      </c>
      <c r="D147">
        <f t="shared" si="4"/>
        <v>80.760897053912913</v>
      </c>
      <c r="E147">
        <v>109.162460379957</v>
      </c>
      <c r="F147">
        <v>93.799523070097607</v>
      </c>
      <c r="G147">
        <f t="shared" si="5"/>
        <v>103.88865398884749</v>
      </c>
    </row>
    <row r="148" spans="1:7" x14ac:dyDescent="0.3">
      <c r="A148" t="s">
        <v>151</v>
      </c>
      <c r="B148">
        <v>0.594259949148773</v>
      </c>
      <c r="C148">
        <v>0.64468576127501798</v>
      </c>
      <c r="D148">
        <f t="shared" si="4"/>
        <v>0.59810832599492258</v>
      </c>
      <c r="E148">
        <v>0.54624555577956402</v>
      </c>
      <c r="F148">
        <v>0.54818360277059097</v>
      </c>
      <c r="G148">
        <f t="shared" si="5"/>
        <v>0.54691085072944245</v>
      </c>
    </row>
    <row r="149" spans="1:7" x14ac:dyDescent="0.3">
      <c r="A149" t="s">
        <v>152</v>
      </c>
      <c r="B149">
        <v>8.1276362099545505</v>
      </c>
      <c r="C149">
        <v>6.0163671097847704</v>
      </c>
      <c r="D149">
        <f t="shared" si="4"/>
        <v>7.9665092240223654</v>
      </c>
      <c r="E149">
        <v>11.435187315905701</v>
      </c>
      <c r="F149">
        <v>8.3898290732842895</v>
      </c>
      <c r="G149">
        <f t="shared" si="5"/>
        <v>10.389773314714168</v>
      </c>
    </row>
    <row r="150" spans="1:7" x14ac:dyDescent="0.3">
      <c r="A150" t="s">
        <v>153</v>
      </c>
      <c r="B150">
        <v>66.525033602150501</v>
      </c>
      <c r="C150">
        <v>64.268475877192998</v>
      </c>
      <c r="D150">
        <f t="shared" si="4"/>
        <v>66.352818537393887</v>
      </c>
      <c r="E150">
        <v>66.188669217687107</v>
      </c>
      <c r="F150">
        <v>62.291410252740697</v>
      </c>
      <c r="G150">
        <f t="shared" si="5"/>
        <v>64.850813778808714</v>
      </c>
    </row>
    <row r="151" spans="1:7" x14ac:dyDescent="0.3">
      <c r="A151" t="s">
        <v>154</v>
      </c>
      <c r="B151">
        <v>54.348818035694499</v>
      </c>
      <c r="C151">
        <v>55.252919266594297</v>
      </c>
      <c r="D151">
        <f t="shared" si="4"/>
        <v>54.417816869761054</v>
      </c>
      <c r="E151">
        <v>52.702476286906503</v>
      </c>
      <c r="F151">
        <v>53.445698686206597</v>
      </c>
      <c r="G151">
        <f t="shared" si="5"/>
        <v>52.957610507686603</v>
      </c>
    </row>
    <row r="152" spans="1:7" x14ac:dyDescent="0.3">
      <c r="A152" t="s">
        <v>155</v>
      </c>
      <c r="B152">
        <v>4.0876268540203001E-2</v>
      </c>
      <c r="C152">
        <v>4.0937731653076397E-2</v>
      </c>
      <c r="D152">
        <f t="shared" si="4"/>
        <v>4.0880959257327841E-2</v>
      </c>
      <c r="E152">
        <v>4.1773312378386503E-2</v>
      </c>
      <c r="F152">
        <v>4.5114636097040799E-2</v>
      </c>
      <c r="G152">
        <f t="shared" si="5"/>
        <v>4.2920325740922062E-2</v>
      </c>
    </row>
    <row r="153" spans="1:7" x14ac:dyDescent="0.3">
      <c r="A153" t="s">
        <v>156</v>
      </c>
      <c r="B153">
        <v>0.81544440177504696</v>
      </c>
      <c r="C153">
        <v>0.78937578950165599</v>
      </c>
      <c r="D153">
        <f t="shared" si="4"/>
        <v>0.81345490790962338</v>
      </c>
      <c r="E153">
        <v>0.80574931886019696</v>
      </c>
      <c r="F153">
        <v>0.77121457041251595</v>
      </c>
      <c r="G153">
        <f t="shared" si="5"/>
        <v>0.79389419158828811</v>
      </c>
    </row>
    <row r="154" spans="1:7" x14ac:dyDescent="0.3">
      <c r="A154" t="s">
        <v>157</v>
      </c>
      <c r="B154">
        <v>3.2826780913978499</v>
      </c>
      <c r="C154">
        <v>3.9494243421052602</v>
      </c>
      <c r="D154">
        <f t="shared" si="4"/>
        <v>3.3335625635617396</v>
      </c>
      <c r="E154">
        <v>3.39190051020408</v>
      </c>
      <c r="F154">
        <v>4.41528859089218</v>
      </c>
      <c r="G154">
        <f t="shared" si="5"/>
        <v>3.7432103210600083</v>
      </c>
    </row>
    <row r="155" spans="1:7" x14ac:dyDescent="0.3">
      <c r="A155" t="s">
        <v>158</v>
      </c>
      <c r="B155">
        <v>0.54914165103536605</v>
      </c>
      <c r="C155">
        <v>0.56393020397079896</v>
      </c>
      <c r="D155">
        <f t="shared" si="4"/>
        <v>0.55027027786962091</v>
      </c>
      <c r="E155">
        <v>0.51791858106038102</v>
      </c>
      <c r="F155">
        <v>0.51430090841723697</v>
      </c>
      <c r="G155">
        <f t="shared" si="5"/>
        <v>0.5166767023283686</v>
      </c>
    </row>
    <row r="156" spans="1:7" x14ac:dyDescent="0.3">
      <c r="A156" t="s">
        <v>159</v>
      </c>
      <c r="B156">
        <v>1.1685074490840099</v>
      </c>
      <c r="C156">
        <v>2.0484160548910002</v>
      </c>
      <c r="D156">
        <f t="shared" si="4"/>
        <v>1.2356599601201779</v>
      </c>
      <c r="E156">
        <v>0.940937153826095</v>
      </c>
      <c r="F156">
        <v>1.1414701385747199</v>
      </c>
      <c r="G156">
        <f t="shared" si="5"/>
        <v>1.0097763422745729</v>
      </c>
    </row>
    <row r="157" spans="1:7" x14ac:dyDescent="0.3">
      <c r="A157" t="s">
        <v>160</v>
      </c>
      <c r="B157">
        <v>6.5247112427566503</v>
      </c>
      <c r="C157">
        <v>4.5270724103237603</v>
      </c>
      <c r="D157">
        <f t="shared" si="4"/>
        <v>6.3722562458900178</v>
      </c>
      <c r="E157">
        <v>8.9232471511812701</v>
      </c>
      <c r="F157">
        <v>5.6957619469380596</v>
      </c>
      <c r="G157">
        <f t="shared" si="5"/>
        <v>7.8153124018527276</v>
      </c>
    </row>
    <row r="158" spans="1:7" x14ac:dyDescent="0.3">
      <c r="A158" t="s">
        <v>161</v>
      </c>
      <c r="B158">
        <v>22.940388226083599</v>
      </c>
      <c r="C158">
        <v>20.844382460662001</v>
      </c>
      <c r="D158">
        <f t="shared" si="4"/>
        <v>22.780426101193072</v>
      </c>
      <c r="E158">
        <v>34.3395240505996</v>
      </c>
      <c r="F158">
        <v>38.610420781215701</v>
      </c>
      <c r="G158">
        <f t="shared" si="5"/>
        <v>35.805642281729583</v>
      </c>
    </row>
    <row r="159" spans="1:7" x14ac:dyDescent="0.3">
      <c r="A159" t="s">
        <v>162</v>
      </c>
      <c r="B159">
        <v>0.59260212954783698</v>
      </c>
      <c r="C159">
        <v>0.65415914014544996</v>
      </c>
      <c r="D159">
        <f t="shared" si="4"/>
        <v>0.59730001272141786</v>
      </c>
      <c r="E159">
        <v>0.55495638431327199</v>
      </c>
      <c r="F159">
        <v>0.56204774579883898</v>
      </c>
      <c r="G159">
        <f t="shared" si="5"/>
        <v>0.55739071485631531</v>
      </c>
    </row>
    <row r="160" spans="1:7" x14ac:dyDescent="0.3">
      <c r="A160" t="s">
        <v>163</v>
      </c>
      <c r="B160">
        <v>8.1375981930295698</v>
      </c>
      <c r="C160">
        <v>5.5267951169493399</v>
      </c>
      <c r="D160">
        <f t="shared" si="4"/>
        <v>7.9383479740605827</v>
      </c>
      <c r="E160">
        <v>10.9786726556685</v>
      </c>
      <c r="F160">
        <v>7.9858455362195802</v>
      </c>
      <c r="G160">
        <f t="shared" si="5"/>
        <v>9.9512915974963629</v>
      </c>
    </row>
    <row r="161" spans="1:7" x14ac:dyDescent="0.3">
      <c r="A161" t="s">
        <v>164</v>
      </c>
      <c r="B161">
        <v>62.312186379928299</v>
      </c>
      <c r="C161">
        <v>60.693716397849499</v>
      </c>
      <c r="D161">
        <f t="shared" si="4"/>
        <v>62.188668638862936</v>
      </c>
      <c r="E161">
        <v>61.438501206934397</v>
      </c>
      <c r="F161">
        <v>58.899865591397898</v>
      </c>
      <c r="G161">
        <f t="shared" si="5"/>
        <v>60.567035518838246</v>
      </c>
    </row>
    <row r="162" spans="1:7" x14ac:dyDescent="0.3">
      <c r="A162" t="s">
        <v>165</v>
      </c>
      <c r="B162">
        <v>54.778871861348499</v>
      </c>
      <c r="C162">
        <v>56.465907673761201</v>
      </c>
      <c r="D162">
        <f t="shared" si="4"/>
        <v>54.907622381872791</v>
      </c>
      <c r="E162">
        <v>53.948187682538901</v>
      </c>
      <c r="F162">
        <v>55.365251839275601</v>
      </c>
      <c r="G162">
        <f t="shared" si="5"/>
        <v>54.434639059360833</v>
      </c>
    </row>
    <row r="163" spans="1:7" x14ac:dyDescent="0.3">
      <c r="A163" t="s">
        <v>166</v>
      </c>
      <c r="B163">
        <v>2.4844544940644399E-2</v>
      </c>
      <c r="C163">
        <v>2.70700425305688E-2</v>
      </c>
      <c r="D163">
        <f t="shared" si="4"/>
        <v>2.501438957050945E-2</v>
      </c>
      <c r="E163">
        <v>2.5610790459049598E-2</v>
      </c>
      <c r="F163">
        <v>2.55293779038691E-2</v>
      </c>
      <c r="G163">
        <f t="shared" si="5"/>
        <v>2.5582843065581298E-2</v>
      </c>
    </row>
    <row r="164" spans="1:7" x14ac:dyDescent="0.3">
      <c r="A164" t="s">
        <v>167</v>
      </c>
      <c r="B164">
        <v>0.773659876828237</v>
      </c>
      <c r="C164">
        <v>0.75128229225188903</v>
      </c>
      <c r="D164">
        <f t="shared" si="4"/>
        <v>0.77195207332988647</v>
      </c>
      <c r="E164">
        <v>0.76065378703187503</v>
      </c>
      <c r="F164">
        <v>0.73468639492927601</v>
      </c>
      <c r="G164">
        <f t="shared" si="5"/>
        <v>0.75173967147773257</v>
      </c>
    </row>
    <row r="165" spans="1:7" x14ac:dyDescent="0.3">
      <c r="A165" t="s">
        <v>168</v>
      </c>
      <c r="B165">
        <v>4.4095878136200701</v>
      </c>
      <c r="C165">
        <v>5.2213541666666696</v>
      </c>
      <c r="D165">
        <f t="shared" si="4"/>
        <v>4.4715398716201813</v>
      </c>
      <c r="E165">
        <v>4.6807109940750502</v>
      </c>
      <c r="F165">
        <v>5.8995295698924703</v>
      </c>
      <c r="G165">
        <f t="shared" si="5"/>
        <v>5.0991084050066009</v>
      </c>
    </row>
    <row r="166" spans="1:7" x14ac:dyDescent="0.3">
      <c r="A166" t="s">
        <v>169</v>
      </c>
      <c r="B166">
        <v>0.54230057189894099</v>
      </c>
      <c r="C166">
        <v>0.56306593606001898</v>
      </c>
      <c r="D166">
        <f t="shared" si="4"/>
        <v>0.54388533460815203</v>
      </c>
      <c r="E166">
        <v>0.52181579317938498</v>
      </c>
      <c r="F166">
        <v>0.52438436566751101</v>
      </c>
      <c r="G166">
        <f t="shared" si="5"/>
        <v>0.52269753563075938</v>
      </c>
    </row>
    <row r="167" spans="1:7" x14ac:dyDescent="0.3">
      <c r="A167" t="s">
        <v>170</v>
      </c>
      <c r="B167">
        <v>1.3620862966615199</v>
      </c>
      <c r="C167">
        <v>2.5272155357547699</v>
      </c>
      <c r="D167">
        <f t="shared" si="4"/>
        <v>1.4510061612592913</v>
      </c>
      <c r="E167">
        <v>1.15416379422891</v>
      </c>
      <c r="F167">
        <v>1.3916753619662701</v>
      </c>
      <c r="G167">
        <f t="shared" si="5"/>
        <v>1.2356970322179668</v>
      </c>
    </row>
    <row r="168" spans="1:7" x14ac:dyDescent="0.3">
      <c r="A168" t="s">
        <v>171</v>
      </c>
      <c r="B168">
        <v>5.9079284300095303</v>
      </c>
      <c r="C168">
        <v>3.68679790536854</v>
      </c>
      <c r="D168">
        <f t="shared" si="4"/>
        <v>5.738417084076131</v>
      </c>
      <c r="E168">
        <v>7.7133248657131697</v>
      </c>
      <c r="F168">
        <v>4.6426237475251098</v>
      </c>
      <c r="G168">
        <f t="shared" si="5"/>
        <v>6.6592111337060516</v>
      </c>
    </row>
    <row r="169" spans="1:7" x14ac:dyDescent="0.3">
      <c r="A169" t="s">
        <v>172</v>
      </c>
      <c r="B169">
        <v>32.706773820269703</v>
      </c>
      <c r="C169">
        <v>27.776627106196699</v>
      </c>
      <c r="D169">
        <f t="shared" si="4"/>
        <v>32.330516866488601</v>
      </c>
      <c r="E169">
        <v>46.449541648426901</v>
      </c>
      <c r="F169">
        <v>52.664356960950798</v>
      </c>
      <c r="G169">
        <f t="shared" si="5"/>
        <v>48.582970435753879</v>
      </c>
    </row>
    <row r="170" spans="1:7" x14ac:dyDescent="0.3">
      <c r="A170" t="s">
        <v>173</v>
      </c>
      <c r="B170">
        <v>0.59284309835744797</v>
      </c>
      <c r="C170">
        <v>0.64122258641754204</v>
      </c>
      <c r="D170">
        <f t="shared" si="4"/>
        <v>0.5965353046666475</v>
      </c>
      <c r="E170">
        <v>0.54598719349434199</v>
      </c>
      <c r="F170">
        <v>0.54927549150149502</v>
      </c>
      <c r="G170">
        <f t="shared" si="5"/>
        <v>0.54711600413102057</v>
      </c>
    </row>
    <row r="171" spans="1:7" x14ac:dyDescent="0.3">
      <c r="A171" t="s">
        <v>174</v>
      </c>
      <c r="B171">
        <v>8.0791595074455902</v>
      </c>
      <c r="C171">
        <v>6.1322945291396103</v>
      </c>
      <c r="D171">
        <f t="shared" si="4"/>
        <v>7.9305794491545143</v>
      </c>
      <c r="E171">
        <v>11.572668114676899</v>
      </c>
      <c r="F171">
        <v>8.5157291485621602</v>
      </c>
      <c r="G171">
        <f t="shared" si="5"/>
        <v>10.523278669705251</v>
      </c>
    </row>
    <row r="172" spans="1:7" x14ac:dyDescent="0.3">
      <c r="A172" t="s">
        <v>175</v>
      </c>
      <c r="B172">
        <v>65.318402777777806</v>
      </c>
      <c r="C172">
        <v>63.972608941709098</v>
      </c>
      <c r="D172">
        <f t="shared" si="4"/>
        <v>65.215695025140107</v>
      </c>
      <c r="E172">
        <v>65.489415322580598</v>
      </c>
      <c r="F172">
        <v>62.928109287193102</v>
      </c>
      <c r="G172">
        <f t="shared" si="5"/>
        <v>64.610167307271368</v>
      </c>
    </row>
    <row r="173" spans="1:7" x14ac:dyDescent="0.3">
      <c r="A173" t="s">
        <v>176</v>
      </c>
      <c r="B173">
        <v>54.299355670103097</v>
      </c>
      <c r="C173">
        <v>54.989982438637298</v>
      </c>
      <c r="D173">
        <f t="shared" si="4"/>
        <v>54.352062646020592</v>
      </c>
      <c r="E173">
        <v>52.394927460924499</v>
      </c>
      <c r="F173">
        <v>53.717191725973201</v>
      </c>
      <c r="G173">
        <f t="shared" si="5"/>
        <v>52.848835824351475</v>
      </c>
    </row>
    <row r="174" spans="1:7" x14ac:dyDescent="0.3">
      <c r="A174" t="s">
        <v>177</v>
      </c>
      <c r="B174">
        <v>3.9696223316912999E-2</v>
      </c>
      <c r="C174">
        <v>3.9791399914639397E-2</v>
      </c>
      <c r="D174">
        <f t="shared" si="4"/>
        <v>3.9703486966213654E-2</v>
      </c>
      <c r="E174">
        <v>4.1840028694404598E-2</v>
      </c>
      <c r="F174">
        <v>4.4545418070935601E-2</v>
      </c>
      <c r="G174">
        <f t="shared" si="5"/>
        <v>4.2768737801043497E-2</v>
      </c>
    </row>
    <row r="175" spans="1:7" x14ac:dyDescent="0.3">
      <c r="A175" t="s">
        <v>178</v>
      </c>
      <c r="B175">
        <v>0.80335648979241903</v>
      </c>
      <c r="C175">
        <v>0.78783047935842099</v>
      </c>
      <c r="D175">
        <f t="shared" si="4"/>
        <v>0.80217158197342964</v>
      </c>
      <c r="E175">
        <v>0.80124127372723297</v>
      </c>
      <c r="F175">
        <v>0.77730701257749202</v>
      </c>
      <c r="G175">
        <f t="shared" si="5"/>
        <v>0.79302509365228191</v>
      </c>
    </row>
    <row r="176" spans="1:7" x14ac:dyDescent="0.3">
      <c r="A176" t="s">
        <v>179</v>
      </c>
      <c r="B176">
        <v>3.7675347222222202</v>
      </c>
      <c r="C176">
        <v>4.0614035087719298</v>
      </c>
      <c r="D176">
        <f t="shared" si="4"/>
        <v>3.7899620820658781</v>
      </c>
      <c r="E176">
        <v>3.6950604838709702</v>
      </c>
      <c r="F176">
        <v>4.4039392931085501</v>
      </c>
      <c r="G176">
        <f t="shared" si="5"/>
        <v>3.9384051984445314</v>
      </c>
    </row>
    <row r="177" spans="1:7" x14ac:dyDescent="0.3">
      <c r="A177" t="s">
        <v>180</v>
      </c>
      <c r="B177">
        <v>0.54592446011221896</v>
      </c>
      <c r="C177">
        <v>0.56365890000020202</v>
      </c>
      <c r="D177">
        <f t="shared" si="4"/>
        <v>0.54727790996194037</v>
      </c>
      <c r="E177">
        <v>0.51789673071464504</v>
      </c>
      <c r="F177">
        <v>0.51655686587618399</v>
      </c>
      <c r="G177">
        <f t="shared" si="5"/>
        <v>0.51743678040659002</v>
      </c>
    </row>
    <row r="178" spans="1:7" x14ac:dyDescent="0.3">
      <c r="A178" t="s">
        <v>181</v>
      </c>
      <c r="B178">
        <v>1.2527166289618199</v>
      </c>
      <c r="C178">
        <v>1.99509839601322</v>
      </c>
      <c r="D178">
        <f t="shared" si="4"/>
        <v>1.3093734220377866</v>
      </c>
      <c r="E178">
        <v>0.98461528569224299</v>
      </c>
      <c r="F178">
        <v>1.1239133652198201</v>
      </c>
      <c r="G178">
        <f t="shared" si="5"/>
        <v>1.0324336870346968</v>
      </c>
    </row>
    <row r="179" spans="1:7" x14ac:dyDescent="0.3">
      <c r="A179" t="s">
        <v>182</v>
      </c>
      <c r="B179">
        <v>6.2938439326174098</v>
      </c>
      <c r="C179">
        <v>4.5962323678970201</v>
      </c>
      <c r="D179">
        <f t="shared" si="4"/>
        <v>6.1642862960825786</v>
      </c>
      <c r="E179">
        <v>8.9321033713904399</v>
      </c>
      <c r="F179">
        <v>5.8787989883336103</v>
      </c>
      <c r="G179">
        <f t="shared" si="5"/>
        <v>7.8839616101769963</v>
      </c>
    </row>
    <row r="180" spans="1:7" x14ac:dyDescent="0.3">
      <c r="A180" t="s">
        <v>183</v>
      </c>
      <c r="B180">
        <v>27.111624785223398</v>
      </c>
      <c r="C180">
        <v>22.033058535930799</v>
      </c>
      <c r="D180">
        <f t="shared" si="4"/>
        <v>26.724040809054927</v>
      </c>
      <c r="E180">
        <v>37.764200372741399</v>
      </c>
      <c r="F180">
        <v>39.087890214075301</v>
      </c>
      <c r="G180">
        <f t="shared" si="5"/>
        <v>38.218598109598226</v>
      </c>
    </row>
    <row r="181" spans="1:7" x14ac:dyDescent="0.3">
      <c r="A181" t="s">
        <v>184</v>
      </c>
      <c r="B181">
        <v>48086.255961884097</v>
      </c>
      <c r="C181">
        <v>30235.408256466999</v>
      </c>
      <c r="D181">
        <f t="shared" si="4"/>
        <v>46723.922147176621</v>
      </c>
      <c r="E181">
        <v>49861.8018571715</v>
      </c>
      <c r="F181">
        <v>27174.3169929619</v>
      </c>
      <c r="G181">
        <f t="shared" si="5"/>
        <v>42073.616547173398</v>
      </c>
    </row>
    <row r="182" spans="1:7" x14ac:dyDescent="0.3">
      <c r="A182" t="s">
        <v>185</v>
      </c>
      <c r="B182">
        <v>7871.0330361521301</v>
      </c>
      <c r="C182">
        <v>8630.5981645285101</v>
      </c>
      <c r="D182">
        <f t="shared" si="4"/>
        <v>7929.0012220857188</v>
      </c>
      <c r="E182">
        <v>7737.4550025917897</v>
      </c>
      <c r="F182">
        <v>8820.1489636884307</v>
      </c>
      <c r="G182">
        <f t="shared" si="5"/>
        <v>8109.1234027474493</v>
      </c>
    </row>
    <row r="183" spans="1:7" x14ac:dyDescent="0.3">
      <c r="A183" t="s">
        <v>186</v>
      </c>
      <c r="B183">
        <v>-415.39160385419899</v>
      </c>
      <c r="C183">
        <v>-431.15704380398603</v>
      </c>
      <c r="D183">
        <f t="shared" si="4"/>
        <v>-416.59478435866419</v>
      </c>
      <c r="E183">
        <v>-413.26541201427602</v>
      </c>
      <c r="F183">
        <v>-435.41994890195798</v>
      </c>
      <c r="G183">
        <f t="shared" si="5"/>
        <v>-420.87064634373888</v>
      </c>
    </row>
    <row r="184" spans="1:7" x14ac:dyDescent="0.3">
      <c r="A184" t="s">
        <v>187</v>
      </c>
      <c r="B184">
        <v>170.514381242947</v>
      </c>
      <c r="C184">
        <v>150.60687902267</v>
      </c>
      <c r="D184">
        <f t="shared" si="4"/>
        <v>168.99508849626037</v>
      </c>
      <c r="E184">
        <v>173.861714209366</v>
      </c>
      <c r="F184">
        <v>146.50496357992401</v>
      </c>
      <c r="G184">
        <f t="shared" si="5"/>
        <v>164.47065809817886</v>
      </c>
    </row>
    <row r="185" spans="1:7" x14ac:dyDescent="0.3">
      <c r="A185" t="s">
        <v>188</v>
      </c>
      <c r="B185">
        <v>27290.689179587898</v>
      </c>
      <c r="C185">
        <v>22401.608854999398</v>
      </c>
      <c r="D185">
        <f t="shared" si="4"/>
        <v>26917.566314000589</v>
      </c>
      <c r="E185">
        <v>26037.195804662999</v>
      </c>
      <c r="F185">
        <v>19662.361004394999</v>
      </c>
      <c r="G185">
        <f t="shared" si="5"/>
        <v>23848.835347685494</v>
      </c>
    </row>
    <row r="186" spans="1:7" x14ac:dyDescent="0.3">
      <c r="A186" t="s">
        <v>189</v>
      </c>
      <c r="B186">
        <v>8871.93449711625</v>
      </c>
      <c r="C186">
        <v>9277.1404141789899</v>
      </c>
      <c r="D186">
        <f t="shared" si="4"/>
        <v>8902.8588393012215</v>
      </c>
      <c r="E186">
        <v>8982.59310145782</v>
      </c>
      <c r="F186">
        <v>9569.1838766876608</v>
      </c>
      <c r="G186">
        <f t="shared" si="5"/>
        <v>9183.9586422380762</v>
      </c>
    </row>
    <row r="187" spans="1:7" x14ac:dyDescent="0.3">
      <c r="A187" t="s">
        <v>190</v>
      </c>
      <c r="B187">
        <v>-435.36759548638099</v>
      </c>
      <c r="C187">
        <v>-443.50361716572002</v>
      </c>
      <c r="D187">
        <f t="shared" si="4"/>
        <v>-435.98851711620318</v>
      </c>
      <c r="E187">
        <v>-437.373317168212</v>
      </c>
      <c r="F187">
        <v>-449.67878983128099</v>
      </c>
      <c r="G187">
        <f t="shared" si="5"/>
        <v>-441.59755365809656</v>
      </c>
    </row>
    <row r="188" spans="1:7" x14ac:dyDescent="0.3">
      <c r="A188" t="s">
        <v>191</v>
      </c>
      <c r="B188">
        <v>145.95327454340301</v>
      </c>
      <c r="C188">
        <v>138.59084163489501</v>
      </c>
      <c r="D188">
        <f t="shared" si="4"/>
        <v>145.39139135021819</v>
      </c>
      <c r="E188">
        <v>144.02137751352799</v>
      </c>
      <c r="F188">
        <v>134.012601038817</v>
      </c>
      <c r="G188">
        <f t="shared" si="5"/>
        <v>140.58555347318369</v>
      </c>
    </row>
    <row r="189" spans="1:7" x14ac:dyDescent="0.3">
      <c r="A189" t="s">
        <v>192</v>
      </c>
      <c r="B189">
        <v>46558.716897229097</v>
      </c>
      <c r="C189">
        <v>30565.331627926102</v>
      </c>
      <c r="D189">
        <f t="shared" si="4"/>
        <v>45338.140153559718</v>
      </c>
      <c r="E189">
        <v>49092.895450597898</v>
      </c>
      <c r="F189">
        <v>27791.669053692702</v>
      </c>
      <c r="G189">
        <f t="shared" si="5"/>
        <v>41780.58650572093</v>
      </c>
    </row>
    <row r="190" spans="1:7" x14ac:dyDescent="0.3">
      <c r="A190" t="s">
        <v>193</v>
      </c>
      <c r="B190">
        <v>7985.2629956078199</v>
      </c>
      <c r="C190">
        <v>8658.6567318352209</v>
      </c>
      <c r="D190">
        <f t="shared" si="4"/>
        <v>8036.6547878976853</v>
      </c>
      <c r="E190">
        <v>7824.7624829021197</v>
      </c>
      <c r="F190">
        <v>8775.8594034751404</v>
      </c>
      <c r="G190">
        <f t="shared" si="5"/>
        <v>8151.2561030422949</v>
      </c>
    </row>
    <row r="191" spans="1:7" x14ac:dyDescent="0.3">
      <c r="A191" t="s">
        <v>194</v>
      </c>
      <c r="B191">
        <v>-417.40533639085601</v>
      </c>
      <c r="C191">
        <v>-431.13926501158198</v>
      </c>
      <c r="D191">
        <f t="shared" si="4"/>
        <v>-418.45347683088204</v>
      </c>
      <c r="E191">
        <v>-414.53650169251802</v>
      </c>
      <c r="F191">
        <v>-434.22791144941903</v>
      </c>
      <c r="G191">
        <f t="shared" si="5"/>
        <v>-421.29619097142006</v>
      </c>
    </row>
    <row r="192" spans="1:7" x14ac:dyDescent="0.3">
      <c r="A192" t="s">
        <v>195</v>
      </c>
      <c r="B192">
        <v>168.193722572826</v>
      </c>
      <c r="C192">
        <v>150.51662362153101</v>
      </c>
      <c r="D192">
        <f t="shared" si="4"/>
        <v>166.84464884564545</v>
      </c>
      <c r="E192">
        <v>172.20762910014</v>
      </c>
      <c r="F192">
        <v>147.330116482774</v>
      </c>
      <c r="G192">
        <f t="shared" si="5"/>
        <v>163.66764860095688</v>
      </c>
    </row>
    <row r="193" spans="1:7" x14ac:dyDescent="0.3">
      <c r="A193" t="s">
        <v>196</v>
      </c>
      <c r="B193">
        <v>9.2251387901221005</v>
      </c>
      <c r="C193">
        <v>10.572503295008101</v>
      </c>
      <c r="D193">
        <f t="shared" si="4"/>
        <v>9.3279664124308024</v>
      </c>
      <c r="E193">
        <v>14.0778967808782</v>
      </c>
      <c r="F193">
        <v>13.306539575423701</v>
      </c>
      <c r="G193">
        <f t="shared" si="5"/>
        <v>13.81310441221159</v>
      </c>
    </row>
    <row r="194" spans="1:7" x14ac:dyDescent="0.3">
      <c r="A194" t="s">
        <v>197</v>
      </c>
      <c r="B194">
        <v>0.37945916244043698</v>
      </c>
      <c r="C194">
        <v>0.35341673838257498</v>
      </c>
      <c r="D194">
        <f t="shared" si="4"/>
        <v>0.37747166719671188</v>
      </c>
      <c r="E194">
        <v>0.44240467140532003</v>
      </c>
      <c r="F194">
        <v>0.314679784292755</v>
      </c>
      <c r="G194">
        <f t="shared" si="5"/>
        <v>0.39855912856595072</v>
      </c>
    </row>
    <row r="195" spans="1:7" x14ac:dyDescent="0.3">
      <c r="A195" t="s">
        <v>198</v>
      </c>
      <c r="B195" s="1">
        <v>8.8339498633859103E-6</v>
      </c>
      <c r="C195" s="1">
        <v>1.72471434127592E-5</v>
      </c>
      <c r="D195">
        <f t="shared" si="4"/>
        <v>9.4760245844935176E-6</v>
      </c>
      <c r="E195" s="1">
        <v>4.9185116395021296E-6</v>
      </c>
      <c r="F195" s="1">
        <v>8.0576366767268705E-6</v>
      </c>
      <c r="G195">
        <f t="shared" si="5"/>
        <v>5.9961140113599629E-6</v>
      </c>
    </row>
    <row r="196" spans="1:7" x14ac:dyDescent="0.3">
      <c r="A196" t="s">
        <v>199</v>
      </c>
      <c r="B196">
        <v>372952.78314023698</v>
      </c>
      <c r="C196">
        <v>110291.955999727</v>
      </c>
      <c r="D196">
        <f t="shared" ref="D196:D259" si="6">(B196*582.052  +C196*48.091)/(582.052+  48.091)</f>
        <v>352907.13978941937</v>
      </c>
      <c r="E196">
        <v>309155.02546325303</v>
      </c>
      <c r="F196">
        <v>141205.30209067499</v>
      </c>
      <c r="G196">
        <f t="shared" ref="G196:G259" si="7">(E196* 606.164 +F196*316.855)/(606.164+316.855)</f>
        <v>251501.05561082505</v>
      </c>
    </row>
    <row r="197" spans="1:7" x14ac:dyDescent="0.3">
      <c r="A197" t="s">
        <v>200</v>
      </c>
      <c r="B197">
        <v>2972631.12890008</v>
      </c>
      <c r="C197">
        <v>1127524.31400937</v>
      </c>
      <c r="D197">
        <f t="shared" si="6"/>
        <v>2831817.0091924751</v>
      </c>
      <c r="E197">
        <v>1965822.9439496701</v>
      </c>
      <c r="F197">
        <v>954798.10317038605</v>
      </c>
      <c r="G197">
        <f t="shared" si="7"/>
        <v>1618757.19998869</v>
      </c>
    </row>
    <row r="198" spans="1:7" x14ac:dyDescent="0.3">
      <c r="A198" t="s">
        <v>201</v>
      </c>
      <c r="B198">
        <v>16.181895733627599</v>
      </c>
      <c r="C198">
        <v>22.775107187326899</v>
      </c>
      <c r="D198">
        <f t="shared" si="6"/>
        <v>16.685073793242402</v>
      </c>
      <c r="E198">
        <v>18.628104025919299</v>
      </c>
      <c r="F198">
        <v>17.712523534819599</v>
      </c>
      <c r="G198">
        <f t="shared" si="7"/>
        <v>18.313802525617142</v>
      </c>
    </row>
    <row r="199" spans="1:7" x14ac:dyDescent="0.3">
      <c r="A199" t="s">
        <v>202</v>
      </c>
      <c r="B199">
        <v>1.2467743947517601E-2</v>
      </c>
      <c r="C199">
        <v>1.04294730526894E-2</v>
      </c>
      <c r="D199">
        <f t="shared" si="6"/>
        <v>1.2312188009257265E-2</v>
      </c>
      <c r="E199">
        <v>2.2657083932207001E-2</v>
      </c>
      <c r="F199">
        <v>1.21989221391045E-2</v>
      </c>
      <c r="G199">
        <f t="shared" si="7"/>
        <v>1.9066994394555559E-2</v>
      </c>
    </row>
    <row r="200" spans="1:7" x14ac:dyDescent="0.3">
      <c r="A200" t="s">
        <v>203</v>
      </c>
      <c r="B200">
        <v>2.8517003712897297E-4</v>
      </c>
      <c r="C200">
        <v>4.2395751668398702E-4</v>
      </c>
      <c r="D200">
        <f t="shared" si="6"/>
        <v>2.9576196416661391E-4</v>
      </c>
      <c r="E200">
        <v>2.6153137480775998E-4</v>
      </c>
      <c r="F200">
        <v>3.3282581234738302E-4</v>
      </c>
      <c r="G200">
        <f t="shared" si="7"/>
        <v>2.8600540947727087E-4</v>
      </c>
    </row>
    <row r="201" spans="1:7" x14ac:dyDescent="0.3">
      <c r="A201" t="s">
        <v>204</v>
      </c>
      <c r="B201">
        <v>726.99398974768303</v>
      </c>
      <c r="C201">
        <v>224.702349977605</v>
      </c>
      <c r="D201">
        <f t="shared" si="6"/>
        <v>688.66029842970784</v>
      </c>
      <c r="E201">
        <v>485.11615445782701</v>
      </c>
      <c r="F201">
        <v>319.97433901137998</v>
      </c>
      <c r="G201">
        <f t="shared" si="7"/>
        <v>428.42608639499844</v>
      </c>
    </row>
    <row r="202" spans="1:7" x14ac:dyDescent="0.3">
      <c r="A202" t="s">
        <v>205</v>
      </c>
      <c r="B202">
        <v>52792.582953153098</v>
      </c>
      <c r="C202">
        <v>23055.246373140901</v>
      </c>
      <c r="D202">
        <f t="shared" si="6"/>
        <v>50523.100861835148</v>
      </c>
      <c r="E202">
        <v>26562.270849028999</v>
      </c>
      <c r="F202">
        <v>19749.849517834002</v>
      </c>
      <c r="G202">
        <f t="shared" si="7"/>
        <v>24223.695195769647</v>
      </c>
    </row>
    <row r="203" spans="1:7" x14ac:dyDescent="0.3">
      <c r="A203" t="s">
        <v>206</v>
      </c>
      <c r="B203">
        <v>-1625.3136</v>
      </c>
      <c r="C203">
        <v>-7885.4174999999996</v>
      </c>
      <c r="D203">
        <f t="shared" si="6"/>
        <v>-2103.0696913235565</v>
      </c>
      <c r="E203">
        <v>-2030.9648</v>
      </c>
      <c r="F203">
        <v>-2144.1916999999999</v>
      </c>
      <c r="G203">
        <f t="shared" si="7"/>
        <v>-2069.8334575243848</v>
      </c>
    </row>
    <row r="204" spans="1:7" x14ac:dyDescent="0.3">
      <c r="A204" t="s">
        <v>207</v>
      </c>
      <c r="B204">
        <v>-564.83489999999995</v>
      </c>
      <c r="C204">
        <v>-7.8326000000000002</v>
      </c>
      <c r="D204">
        <f t="shared" si="6"/>
        <v>-522.32582252187194</v>
      </c>
      <c r="E204">
        <v>-675.45920000000001</v>
      </c>
      <c r="F204">
        <v>-162.12549999999999</v>
      </c>
      <c r="G204">
        <f t="shared" si="7"/>
        <v>-499.24143036199689</v>
      </c>
    </row>
    <row r="205" spans="1:7" x14ac:dyDescent="0.3">
      <c r="A205" t="s">
        <v>208</v>
      </c>
      <c r="B205">
        <v>-338.96890000000002</v>
      </c>
      <c r="C205">
        <v>-166.5728</v>
      </c>
      <c r="D205">
        <f t="shared" si="6"/>
        <v>-325.81204378625171</v>
      </c>
      <c r="E205">
        <v>-164.83179999999999</v>
      </c>
      <c r="F205">
        <v>-180.4511</v>
      </c>
      <c r="G205">
        <f t="shared" si="7"/>
        <v>-170.19361086359001</v>
      </c>
    </row>
    <row r="206" spans="1:7" x14ac:dyDescent="0.3">
      <c r="A206" t="s">
        <v>209</v>
      </c>
      <c r="B206">
        <v>-118.1049</v>
      </c>
      <c r="C206">
        <v>-1.7344999999999999</v>
      </c>
      <c r="D206">
        <f t="shared" si="6"/>
        <v>-109.22379062260472</v>
      </c>
      <c r="E206">
        <v>13.0198</v>
      </c>
      <c r="F206">
        <v>-48.265500000000003</v>
      </c>
      <c r="G206">
        <f t="shared" si="7"/>
        <v>-8.0182866823976546</v>
      </c>
    </row>
    <row r="207" spans="1:7" x14ac:dyDescent="0.3">
      <c r="A207" t="s">
        <v>210</v>
      </c>
      <c r="B207">
        <v>43.802799999999998</v>
      </c>
      <c r="C207">
        <v>-7.8074000000000003</v>
      </c>
      <c r="D207">
        <f t="shared" si="6"/>
        <v>39.864033516519264</v>
      </c>
      <c r="E207">
        <v>91.560400000000001</v>
      </c>
      <c r="F207">
        <v>11.2882</v>
      </c>
      <c r="G207">
        <f t="shared" si="7"/>
        <v>64.004468940075981</v>
      </c>
    </row>
    <row r="208" spans="1:7" x14ac:dyDescent="0.3">
      <c r="A208" t="s">
        <v>211</v>
      </c>
      <c r="B208">
        <v>-42.8307</v>
      </c>
      <c r="C208">
        <v>3.8184</v>
      </c>
      <c r="D208">
        <f t="shared" si="6"/>
        <v>-39.270552750724839</v>
      </c>
      <c r="E208">
        <v>-0.10150000000000001</v>
      </c>
      <c r="F208">
        <v>-5.6609999999999996</v>
      </c>
      <c r="G208">
        <f t="shared" si="7"/>
        <v>-2.009971410122652</v>
      </c>
    </row>
    <row r="209" spans="1:7" x14ac:dyDescent="0.3">
      <c r="A209" t="s">
        <v>212</v>
      </c>
      <c r="B209">
        <v>-10.2935</v>
      </c>
      <c r="C209">
        <v>-2.5276999999999998</v>
      </c>
      <c r="D209">
        <f t="shared" si="6"/>
        <v>-9.7008327993804588</v>
      </c>
      <c r="E209">
        <v>-8.7490000000000006</v>
      </c>
      <c r="F209">
        <v>-4.5290999999999997</v>
      </c>
      <c r="G209">
        <f t="shared" si="7"/>
        <v>-7.3003879838876564</v>
      </c>
    </row>
    <row r="210" spans="1:7" x14ac:dyDescent="0.3">
      <c r="A210" t="s">
        <v>213</v>
      </c>
      <c r="B210">
        <v>-2.8570000000000002</v>
      </c>
      <c r="C210">
        <v>-0.63521000000000005</v>
      </c>
      <c r="D210">
        <f t="shared" si="6"/>
        <v>-2.6874383244914251</v>
      </c>
      <c r="E210">
        <v>-1.5083</v>
      </c>
      <c r="F210">
        <v>-2.8174999999999999</v>
      </c>
      <c r="G210">
        <f t="shared" si="7"/>
        <v>-1.9577236478339015</v>
      </c>
    </row>
    <row r="211" spans="1:7" x14ac:dyDescent="0.3">
      <c r="A211" t="s">
        <v>214</v>
      </c>
      <c r="B211">
        <v>2.6797</v>
      </c>
      <c r="C211">
        <v>0.69803000000000004</v>
      </c>
      <c r="D211">
        <f t="shared" si="6"/>
        <v>2.5284637060635444</v>
      </c>
      <c r="E211">
        <v>1.6257999999999999</v>
      </c>
      <c r="F211">
        <v>1.0862000000000001</v>
      </c>
      <c r="G211">
        <f t="shared" si="7"/>
        <v>1.4405655053687954</v>
      </c>
    </row>
    <row r="212" spans="1:7" x14ac:dyDescent="0.3">
      <c r="A212" t="s">
        <v>215</v>
      </c>
      <c r="B212">
        <v>-6.6406999999999998</v>
      </c>
      <c r="C212">
        <v>-2.9859</v>
      </c>
      <c r="D212">
        <f t="shared" si="6"/>
        <v>-6.3617744437373736</v>
      </c>
      <c r="E212">
        <v>-3.0853000000000002</v>
      </c>
      <c r="F212">
        <v>-2.2826</v>
      </c>
      <c r="G212">
        <f t="shared" si="7"/>
        <v>-2.8097482415854929</v>
      </c>
    </row>
    <row r="213" spans="1:7" x14ac:dyDescent="0.3">
      <c r="A213" t="s">
        <v>216</v>
      </c>
      <c r="B213">
        <v>-1.5577000000000001</v>
      </c>
      <c r="C213">
        <v>-9.9284999999999998E-2</v>
      </c>
      <c r="D213">
        <f t="shared" si="6"/>
        <v>-1.4463972706750692</v>
      </c>
      <c r="E213">
        <v>-0.91654000000000002</v>
      </c>
      <c r="F213">
        <v>0.37163000000000002</v>
      </c>
      <c r="G213">
        <f t="shared" si="7"/>
        <v>-0.47433555420852663</v>
      </c>
    </row>
    <row r="214" spans="1:7" x14ac:dyDescent="0.3">
      <c r="A214" t="s">
        <v>217</v>
      </c>
      <c r="B214">
        <v>1.2212000000000001</v>
      </c>
      <c r="C214">
        <v>0.21995999999999999</v>
      </c>
      <c r="D214">
        <f t="shared" si="6"/>
        <v>1.1447877684271666</v>
      </c>
      <c r="E214">
        <v>0.96442000000000005</v>
      </c>
      <c r="F214">
        <v>0.68230999999999997</v>
      </c>
      <c r="G214">
        <f t="shared" si="7"/>
        <v>0.86757696204520163</v>
      </c>
    </row>
    <row r="215" spans="1:7" x14ac:dyDescent="0.3">
      <c r="A215" t="s">
        <v>218</v>
      </c>
      <c r="B215">
        <v>1.0270999999999999</v>
      </c>
      <c r="C215">
        <v>0.80247999999999997</v>
      </c>
      <c r="D215">
        <f t="shared" si="6"/>
        <v>1.0099575411930306</v>
      </c>
      <c r="E215">
        <v>-0.85687000000000002</v>
      </c>
      <c r="F215">
        <v>-0.43098999999999998</v>
      </c>
      <c r="G215">
        <f t="shared" si="7"/>
        <v>-0.71067343481553469</v>
      </c>
    </row>
    <row r="216" spans="1:7" x14ac:dyDescent="0.3">
      <c r="A216" t="s">
        <v>219</v>
      </c>
      <c r="B216">
        <v>0.87656999999999996</v>
      </c>
      <c r="C216">
        <v>-0.15359</v>
      </c>
      <c r="D216">
        <f t="shared" si="6"/>
        <v>0.79795066350018962</v>
      </c>
      <c r="E216">
        <v>0.13113</v>
      </c>
      <c r="F216">
        <v>0.54773000000000005</v>
      </c>
      <c r="G216">
        <f t="shared" si="7"/>
        <v>0.27414091635166771</v>
      </c>
    </row>
    <row r="217" spans="1:7" x14ac:dyDescent="0.3">
      <c r="A217" t="s">
        <v>220</v>
      </c>
      <c r="B217">
        <v>4.6025999999999997E-2</v>
      </c>
      <c r="C217">
        <v>-0.36676999999999998</v>
      </c>
      <c r="D217">
        <f t="shared" si="6"/>
        <v>1.4522400918521665E-2</v>
      </c>
      <c r="E217">
        <v>0.39193</v>
      </c>
      <c r="F217">
        <v>0.31598999999999999</v>
      </c>
      <c r="G217">
        <f t="shared" si="7"/>
        <v>0.36586123142643862</v>
      </c>
    </row>
    <row r="218" spans="1:7" x14ac:dyDescent="0.3">
      <c r="A218" t="s">
        <v>221</v>
      </c>
      <c r="B218">
        <v>-7.5488999999999997</v>
      </c>
      <c r="C218">
        <v>0.97433000000000003</v>
      </c>
      <c r="D218">
        <f t="shared" si="6"/>
        <v>-6.8984275613154473</v>
      </c>
      <c r="E218">
        <v>-0.76202000000000003</v>
      </c>
      <c r="F218">
        <v>0.15859000000000001</v>
      </c>
      <c r="G218">
        <f t="shared" si="7"/>
        <v>-0.44599196422825532</v>
      </c>
    </row>
    <row r="219" spans="1:7" x14ac:dyDescent="0.3">
      <c r="A219" t="s">
        <v>222</v>
      </c>
      <c r="B219">
        <v>-1.62</v>
      </c>
      <c r="C219">
        <v>0.55415999999999999</v>
      </c>
      <c r="D219">
        <f t="shared" si="6"/>
        <v>-1.4540733316723347</v>
      </c>
      <c r="E219">
        <v>0.30642000000000003</v>
      </c>
      <c r="F219">
        <v>0.38957999999999998</v>
      </c>
      <c r="G219">
        <f t="shared" si="7"/>
        <v>0.33496725829045776</v>
      </c>
    </row>
    <row r="220" spans="1:7" x14ac:dyDescent="0.3">
      <c r="A220" t="s">
        <v>223</v>
      </c>
      <c r="B220">
        <v>-1.2967</v>
      </c>
      <c r="C220">
        <v>6.8386000000000002E-2</v>
      </c>
      <c r="D220">
        <f t="shared" si="6"/>
        <v>-1.1925199157556301</v>
      </c>
      <c r="E220">
        <v>0.2477</v>
      </c>
      <c r="F220">
        <v>0.21706</v>
      </c>
      <c r="G220">
        <f t="shared" si="7"/>
        <v>0.23718186635378036</v>
      </c>
    </row>
    <row r="221" spans="1:7" x14ac:dyDescent="0.3">
      <c r="A221" t="s">
        <v>224</v>
      </c>
      <c r="B221">
        <v>0.62102000000000002</v>
      </c>
      <c r="C221">
        <v>-0.25272</v>
      </c>
      <c r="D221">
        <f t="shared" si="6"/>
        <v>0.55433826214049831</v>
      </c>
      <c r="E221">
        <v>0.11249000000000001</v>
      </c>
      <c r="F221">
        <v>4.9068000000000001E-2</v>
      </c>
      <c r="G221">
        <f t="shared" si="7"/>
        <v>9.0718424539473194E-2</v>
      </c>
    </row>
    <row r="222" spans="1:7" x14ac:dyDescent="0.3">
      <c r="A222" t="s">
        <v>225</v>
      </c>
      <c r="B222">
        <v>-3.1558000000000003E-2</v>
      </c>
      <c r="C222">
        <v>3.0757E-2</v>
      </c>
      <c r="D222">
        <f t="shared" si="6"/>
        <v>-2.6802268896107709E-2</v>
      </c>
      <c r="E222">
        <v>-0.24018</v>
      </c>
      <c r="F222">
        <v>-0.22950999999999999</v>
      </c>
      <c r="G222">
        <f t="shared" si="7"/>
        <v>-0.23651719040453123</v>
      </c>
    </row>
    <row r="223" spans="1:7" x14ac:dyDescent="0.3">
      <c r="A223" t="s">
        <v>226</v>
      </c>
      <c r="B223">
        <v>-4.0207E-2</v>
      </c>
      <c r="C223">
        <v>0.14349999999999999</v>
      </c>
      <c r="D223">
        <f t="shared" si="6"/>
        <v>-2.6186923069842875E-2</v>
      </c>
      <c r="E223">
        <v>5.6645000000000001E-2</v>
      </c>
      <c r="F223">
        <v>-0.12422999999999999</v>
      </c>
      <c r="G223">
        <f t="shared" si="7"/>
        <v>-5.4459733439940032E-3</v>
      </c>
    </row>
    <row r="224" spans="1:7" x14ac:dyDescent="0.3">
      <c r="A224" t="s">
        <v>227</v>
      </c>
      <c r="B224">
        <v>0.14745</v>
      </c>
      <c r="C224">
        <v>2.1836000000000001E-2</v>
      </c>
      <c r="D224">
        <f t="shared" si="6"/>
        <v>0.13786344127602781</v>
      </c>
      <c r="E224">
        <v>1.5098E-2</v>
      </c>
      <c r="F224">
        <v>-2.6446999999999998E-2</v>
      </c>
      <c r="G224">
        <f t="shared" si="7"/>
        <v>8.3638569411897241E-4</v>
      </c>
    </row>
    <row r="225" spans="1:7" x14ac:dyDescent="0.3">
      <c r="A225" t="s">
        <v>228</v>
      </c>
      <c r="B225">
        <v>-0.1799</v>
      </c>
      <c r="C225">
        <v>0.11117</v>
      </c>
      <c r="D225">
        <f t="shared" si="6"/>
        <v>-0.15768623682243552</v>
      </c>
      <c r="E225">
        <v>0.33295999999999998</v>
      </c>
      <c r="F225">
        <v>-0.1182</v>
      </c>
      <c r="G225">
        <f t="shared" si="7"/>
        <v>0.17808528799515499</v>
      </c>
    </row>
    <row r="226" spans="1:7" x14ac:dyDescent="0.3">
      <c r="A226" t="s">
        <v>229</v>
      </c>
      <c r="B226">
        <v>0.25153999999999999</v>
      </c>
      <c r="C226">
        <v>0.13224</v>
      </c>
      <c r="D226">
        <f t="shared" si="6"/>
        <v>0.24243531058823153</v>
      </c>
      <c r="E226">
        <v>2.0650999999999999E-2</v>
      </c>
      <c r="F226">
        <v>-0.13133</v>
      </c>
      <c r="G226">
        <f t="shared" si="7"/>
        <v>-3.1521208540669268E-2</v>
      </c>
    </row>
    <row r="227" spans="1:7" x14ac:dyDescent="0.3">
      <c r="A227" t="s">
        <v>230</v>
      </c>
      <c r="B227">
        <v>-6.4850000000000003E-3</v>
      </c>
      <c r="C227">
        <v>3.7111999999999999E-2</v>
      </c>
      <c r="D227">
        <f t="shared" si="6"/>
        <v>-3.1577816908225599E-3</v>
      </c>
      <c r="E227">
        <v>1.3257E-2</v>
      </c>
      <c r="F227">
        <v>-2.9170000000000001E-2</v>
      </c>
      <c r="G227">
        <f t="shared" si="7"/>
        <v>-1.3073882574464893E-3</v>
      </c>
    </row>
    <row r="228" spans="1:7" x14ac:dyDescent="0.3">
      <c r="A228" t="s">
        <v>231</v>
      </c>
      <c r="B228">
        <v>-0.17660000000000001</v>
      </c>
      <c r="C228">
        <v>-0.12531</v>
      </c>
      <c r="D228">
        <f t="shared" si="6"/>
        <v>-0.17268567041131935</v>
      </c>
      <c r="E228">
        <v>-0.18406</v>
      </c>
      <c r="F228">
        <v>-1.7517000000000001E-2</v>
      </c>
      <c r="G228">
        <f t="shared" si="7"/>
        <v>-0.12688893172838261</v>
      </c>
    </row>
    <row r="229" spans="1:7" x14ac:dyDescent="0.3">
      <c r="A229" t="s">
        <v>232</v>
      </c>
      <c r="B229">
        <v>3.7489000000000001E-2</v>
      </c>
      <c r="C229">
        <v>-4.2610000000000002E-2</v>
      </c>
      <c r="D229">
        <f t="shared" si="6"/>
        <v>3.1376036737692875E-2</v>
      </c>
      <c r="E229">
        <v>-0.25146000000000002</v>
      </c>
      <c r="F229">
        <v>-3.5357E-2</v>
      </c>
      <c r="G229">
        <f t="shared" si="7"/>
        <v>-0.17727591921184721</v>
      </c>
    </row>
    <row r="230" spans="1:7" x14ac:dyDescent="0.3">
      <c r="A230" t="s">
        <v>233</v>
      </c>
      <c r="B230">
        <v>4.2215999999999997E-2</v>
      </c>
      <c r="C230">
        <v>-2.5839999999999998E-2</v>
      </c>
      <c r="D230">
        <f t="shared" si="6"/>
        <v>3.7022129567415643E-2</v>
      </c>
      <c r="E230">
        <v>3.6344000000000001E-2</v>
      </c>
      <c r="F230">
        <v>4.2438999999999998E-2</v>
      </c>
      <c r="G230">
        <f t="shared" si="7"/>
        <v>3.8436298452144538E-2</v>
      </c>
    </row>
    <row r="231" spans="1:7" x14ac:dyDescent="0.3">
      <c r="A231" t="s">
        <v>234</v>
      </c>
      <c r="B231">
        <v>2.5021999999999999E-2</v>
      </c>
      <c r="C231">
        <v>0.15595000000000001</v>
      </c>
      <c r="D231">
        <f t="shared" si="6"/>
        <v>3.5014110438424291E-2</v>
      </c>
      <c r="E231">
        <v>-0.38739000000000001</v>
      </c>
      <c r="F231">
        <v>-0.16316</v>
      </c>
      <c r="G231">
        <f t="shared" si="7"/>
        <v>-0.31041607351527978</v>
      </c>
    </row>
    <row r="232" spans="1:7" x14ac:dyDescent="0.3">
      <c r="A232" t="s">
        <v>235</v>
      </c>
      <c r="B232">
        <v>6.5845000000000001E-2</v>
      </c>
      <c r="C232">
        <v>-4.6192999999999998E-2</v>
      </c>
      <c r="D232">
        <f t="shared" si="6"/>
        <v>5.7294528983103846E-2</v>
      </c>
      <c r="E232">
        <v>1.7828E-2</v>
      </c>
      <c r="F232">
        <v>-5.1995000000000001E-3</v>
      </c>
      <c r="G232">
        <f t="shared" si="7"/>
        <v>9.9230939119346415E-3</v>
      </c>
    </row>
    <row r="233" spans="1:7" x14ac:dyDescent="0.3">
      <c r="A233" t="s">
        <v>236</v>
      </c>
      <c r="B233">
        <v>2.4136000000000001E-2</v>
      </c>
      <c r="C233">
        <v>4.8336999999999998E-3</v>
      </c>
      <c r="D233">
        <f t="shared" si="6"/>
        <v>2.2662894832918879E-2</v>
      </c>
      <c r="E233">
        <v>6.1158999999999998E-2</v>
      </c>
      <c r="F233">
        <v>5.3053999999999997E-2</v>
      </c>
      <c r="G233">
        <f t="shared" si="7"/>
        <v>5.837670648816546E-2</v>
      </c>
    </row>
    <row r="234" spans="1:7" x14ac:dyDescent="0.3">
      <c r="A234" t="s">
        <v>237</v>
      </c>
      <c r="B234">
        <v>-1.1782999999999999</v>
      </c>
      <c r="C234">
        <v>0.79039000000000004</v>
      </c>
      <c r="D234">
        <f t="shared" si="6"/>
        <v>-1.0280543084823603</v>
      </c>
      <c r="E234">
        <v>-1.5504</v>
      </c>
      <c r="F234">
        <v>-0.25456000000000001</v>
      </c>
      <c r="G234">
        <f t="shared" si="7"/>
        <v>-1.1055625879857294</v>
      </c>
    </row>
    <row r="235" spans="1:7" x14ac:dyDescent="0.3">
      <c r="A235" t="s">
        <v>238</v>
      </c>
      <c r="B235">
        <v>0.10244</v>
      </c>
      <c r="C235">
        <v>-4.2498000000000001E-2</v>
      </c>
      <c r="D235">
        <f t="shared" si="6"/>
        <v>9.1378680017075498E-2</v>
      </c>
      <c r="E235">
        <v>-0.15340000000000001</v>
      </c>
      <c r="F235">
        <v>3.2943E-2</v>
      </c>
      <c r="G235">
        <f t="shared" si="7"/>
        <v>-8.9431965468749847E-2</v>
      </c>
    </row>
    <row r="236" spans="1:7" x14ac:dyDescent="0.3">
      <c r="A236" t="s">
        <v>239</v>
      </c>
      <c r="B236">
        <v>-4.0039999999999999E-2</v>
      </c>
      <c r="C236">
        <v>-0.14033999999999999</v>
      </c>
      <c r="D236">
        <f t="shared" si="6"/>
        <v>-4.7694655054487632E-2</v>
      </c>
      <c r="E236">
        <v>5.2582999999999998E-2</v>
      </c>
      <c r="F236">
        <v>0.15992999999999999</v>
      </c>
      <c r="G236">
        <f t="shared" si="7"/>
        <v>8.9433198842060677E-2</v>
      </c>
    </row>
    <row r="237" spans="1:7" x14ac:dyDescent="0.3">
      <c r="A237" t="s">
        <v>240</v>
      </c>
      <c r="B237">
        <v>8.8142999999999999E-2</v>
      </c>
      <c r="C237">
        <v>6.1446000000000001E-2</v>
      </c>
      <c r="D237">
        <f t="shared" si="6"/>
        <v>8.610554909282496E-2</v>
      </c>
      <c r="E237">
        <v>3.6695E-4</v>
      </c>
      <c r="F237">
        <v>1.0503999999999999E-2</v>
      </c>
      <c r="G237">
        <f t="shared" si="7"/>
        <v>3.8468079203136658E-3</v>
      </c>
    </row>
    <row r="238" spans="1:7" x14ac:dyDescent="0.3">
      <c r="A238" t="s">
        <v>241</v>
      </c>
      <c r="B238">
        <v>36054.011100000003</v>
      </c>
      <c r="C238">
        <v>25263.634399999999</v>
      </c>
      <c r="D238">
        <f t="shared" si="6"/>
        <v>35230.515471420935</v>
      </c>
      <c r="E238">
        <v>34936.334300000002</v>
      </c>
      <c r="F238">
        <v>23538.656599999998</v>
      </c>
      <c r="G238">
        <f t="shared" si="7"/>
        <v>31023.726685602574</v>
      </c>
    </row>
    <row r="239" spans="1:7" x14ac:dyDescent="0.3">
      <c r="A239" t="s">
        <v>242</v>
      </c>
      <c r="B239">
        <v>8694.6360000000004</v>
      </c>
      <c r="C239">
        <v>5477.6418999999996</v>
      </c>
      <c r="D239">
        <f t="shared" si="6"/>
        <v>8449.1227383068617</v>
      </c>
      <c r="E239">
        <v>9036.1759000000002</v>
      </c>
      <c r="F239">
        <v>6110.8406999999997</v>
      </c>
      <c r="G239">
        <f t="shared" si="7"/>
        <v>8031.9635438123169</v>
      </c>
    </row>
    <row r="240" spans="1:7" x14ac:dyDescent="0.3">
      <c r="A240" t="s">
        <v>243</v>
      </c>
      <c r="B240">
        <v>5113.0910999999996</v>
      </c>
      <c r="C240">
        <v>3306.0720000000001</v>
      </c>
      <c r="D240">
        <f t="shared" si="6"/>
        <v>4975.1837431967033</v>
      </c>
      <c r="E240">
        <v>5473.8185000000003</v>
      </c>
      <c r="F240">
        <v>3749.6945999999998</v>
      </c>
      <c r="G240">
        <f t="shared" si="7"/>
        <v>4881.9593093067424</v>
      </c>
    </row>
    <row r="241" spans="1:7" x14ac:dyDescent="0.3">
      <c r="A241" t="s">
        <v>244</v>
      </c>
      <c r="B241">
        <v>9664.3459000000003</v>
      </c>
      <c r="C241">
        <v>6477.6103000000003</v>
      </c>
      <c r="D241">
        <f t="shared" si="6"/>
        <v>9421.1418943384269</v>
      </c>
      <c r="E241">
        <v>10364.846600000001</v>
      </c>
      <c r="F241">
        <v>7399.3935000000001</v>
      </c>
      <c r="G241">
        <f t="shared" si="7"/>
        <v>9346.8625259988166</v>
      </c>
    </row>
    <row r="242" spans="1:7" x14ac:dyDescent="0.3">
      <c r="A242" t="s">
        <v>245</v>
      </c>
      <c r="B242">
        <v>4872.7664000000004</v>
      </c>
      <c r="C242">
        <v>3215.8946999999998</v>
      </c>
      <c r="D242">
        <f t="shared" si="6"/>
        <v>4746.3179320733543</v>
      </c>
      <c r="E242">
        <v>5230.549</v>
      </c>
      <c r="F242">
        <v>3662.8366000000001</v>
      </c>
      <c r="G242">
        <f t="shared" si="7"/>
        <v>4692.382924868286</v>
      </c>
    </row>
    <row r="243" spans="1:7" x14ac:dyDescent="0.3">
      <c r="A243" t="s">
        <v>246</v>
      </c>
      <c r="B243">
        <v>1416.2494999999999</v>
      </c>
      <c r="C243">
        <v>975.70519999999999</v>
      </c>
      <c r="D243">
        <f t="shared" si="6"/>
        <v>1382.6282173208301</v>
      </c>
      <c r="E243">
        <v>1393.3711000000001</v>
      </c>
      <c r="F243">
        <v>1064.3746000000001</v>
      </c>
      <c r="G243">
        <f t="shared" si="7"/>
        <v>1280.432811614279</v>
      </c>
    </row>
    <row r="244" spans="1:7" x14ac:dyDescent="0.3">
      <c r="A244" t="s">
        <v>247</v>
      </c>
      <c r="B244">
        <v>740.04079999999999</v>
      </c>
      <c r="C244">
        <v>541.74099999999999</v>
      </c>
      <c r="D244">
        <f t="shared" si="6"/>
        <v>724.90703562937301</v>
      </c>
      <c r="E244">
        <v>746.16589999999997</v>
      </c>
      <c r="F244">
        <v>587.13930000000005</v>
      </c>
      <c r="G244">
        <f t="shared" si="7"/>
        <v>691.57506997049904</v>
      </c>
    </row>
    <row r="245" spans="1:7" x14ac:dyDescent="0.3">
      <c r="A245" t="s">
        <v>248</v>
      </c>
      <c r="B245">
        <v>1383.2012999999999</v>
      </c>
      <c r="C245">
        <v>1024.0631000000001</v>
      </c>
      <c r="D245">
        <f t="shared" si="6"/>
        <v>1355.7927353151588</v>
      </c>
      <c r="E245">
        <v>1414.1875</v>
      </c>
      <c r="F245">
        <v>1172.5939000000001</v>
      </c>
      <c r="G245">
        <f t="shared" si="7"/>
        <v>1331.2529773867059</v>
      </c>
    </row>
    <row r="246" spans="1:7" x14ac:dyDescent="0.3">
      <c r="A246" t="s">
        <v>249</v>
      </c>
      <c r="B246">
        <v>699.12940000000003</v>
      </c>
      <c r="C246">
        <v>523.73519999999996</v>
      </c>
      <c r="D246">
        <f t="shared" si="6"/>
        <v>685.74373599643263</v>
      </c>
      <c r="E246">
        <v>719.42359999999996</v>
      </c>
      <c r="F246">
        <v>578.18449999999996</v>
      </c>
      <c r="G246">
        <f t="shared" si="7"/>
        <v>670.93888296763112</v>
      </c>
    </row>
    <row r="247" spans="1:7" x14ac:dyDescent="0.3">
      <c r="A247" t="s">
        <v>250</v>
      </c>
      <c r="B247">
        <v>390.90280000000001</v>
      </c>
      <c r="C247">
        <v>306.226</v>
      </c>
      <c r="D247">
        <f t="shared" si="6"/>
        <v>384.44047003870554</v>
      </c>
      <c r="E247">
        <v>397.94740000000002</v>
      </c>
      <c r="F247">
        <v>327.72179999999997</v>
      </c>
      <c r="G247">
        <f t="shared" si="7"/>
        <v>373.84027708270361</v>
      </c>
    </row>
    <row r="248" spans="1:7" x14ac:dyDescent="0.3">
      <c r="A248" t="s">
        <v>251</v>
      </c>
      <c r="B248">
        <v>800.11099999999999</v>
      </c>
      <c r="C248">
        <v>617.82439999999997</v>
      </c>
      <c r="D248">
        <f t="shared" si="6"/>
        <v>786.19932458568928</v>
      </c>
      <c r="E248">
        <v>810.51419999999996</v>
      </c>
      <c r="F248">
        <v>696.23009999999999</v>
      </c>
      <c r="G248">
        <f t="shared" si="7"/>
        <v>771.28262567108584</v>
      </c>
    </row>
    <row r="249" spans="1:7" x14ac:dyDescent="0.3">
      <c r="A249" t="s">
        <v>252</v>
      </c>
      <c r="B249">
        <v>385.6216</v>
      </c>
      <c r="C249">
        <v>306.3125</v>
      </c>
      <c r="D249">
        <f t="shared" si="6"/>
        <v>379.56892000815685</v>
      </c>
      <c r="E249">
        <v>395.34280000000001</v>
      </c>
      <c r="F249">
        <v>332.1232</v>
      </c>
      <c r="G249">
        <f t="shared" si="7"/>
        <v>373.64070463901612</v>
      </c>
    </row>
    <row r="250" spans="1:7" x14ac:dyDescent="0.3">
      <c r="A250" t="s">
        <v>253</v>
      </c>
      <c r="B250">
        <v>1794.817</v>
      </c>
      <c r="C250">
        <v>1423.0815</v>
      </c>
      <c r="D250">
        <f t="shared" si="6"/>
        <v>1766.447039641002</v>
      </c>
      <c r="E250">
        <v>1799.1615999999999</v>
      </c>
      <c r="F250">
        <v>1607.6882000000001</v>
      </c>
      <c r="G250">
        <f t="shared" si="7"/>
        <v>1733.4323959890316</v>
      </c>
    </row>
    <row r="251" spans="1:7" x14ac:dyDescent="0.3">
      <c r="A251" t="s">
        <v>254</v>
      </c>
      <c r="B251">
        <v>835.34490000000005</v>
      </c>
      <c r="C251">
        <v>657.59839999999997</v>
      </c>
      <c r="D251">
        <f t="shared" si="6"/>
        <v>821.77971411124145</v>
      </c>
      <c r="E251">
        <v>843.12869999999998</v>
      </c>
      <c r="F251">
        <v>734.87940000000003</v>
      </c>
      <c r="G251">
        <f t="shared" si="7"/>
        <v>805.96875859955219</v>
      </c>
    </row>
    <row r="252" spans="1:7" x14ac:dyDescent="0.3">
      <c r="A252" t="s">
        <v>255</v>
      </c>
      <c r="B252">
        <v>393.38369999999998</v>
      </c>
      <c r="C252">
        <v>315.2962</v>
      </c>
      <c r="D252">
        <f t="shared" si="6"/>
        <v>387.42424958557024</v>
      </c>
      <c r="E252">
        <v>400.63740000000001</v>
      </c>
      <c r="F252">
        <v>344.02679999999998</v>
      </c>
      <c r="G252">
        <f t="shared" si="7"/>
        <v>381.20404958901173</v>
      </c>
    </row>
    <row r="253" spans="1:7" x14ac:dyDescent="0.3">
      <c r="A253" t="s">
        <v>256</v>
      </c>
      <c r="B253">
        <v>326.90910000000002</v>
      </c>
      <c r="C253">
        <v>243.18510000000001</v>
      </c>
      <c r="D253">
        <f t="shared" si="6"/>
        <v>320.51948544584326</v>
      </c>
      <c r="E253">
        <v>321.62040000000002</v>
      </c>
      <c r="F253">
        <v>264.47969999999998</v>
      </c>
      <c r="G253">
        <f t="shared" si="7"/>
        <v>302.00507626506067</v>
      </c>
    </row>
    <row r="254" spans="1:7" x14ac:dyDescent="0.3">
      <c r="A254" t="s">
        <v>257</v>
      </c>
      <c r="B254">
        <v>178.4538</v>
      </c>
      <c r="C254">
        <v>141.8458</v>
      </c>
      <c r="D254">
        <f t="shared" si="6"/>
        <v>175.65996538150864</v>
      </c>
      <c r="E254">
        <v>180.35220000000001</v>
      </c>
      <c r="F254">
        <v>152.77510000000001</v>
      </c>
      <c r="G254">
        <f t="shared" si="7"/>
        <v>170.88550210916569</v>
      </c>
    </row>
    <row r="255" spans="1:7" x14ac:dyDescent="0.3">
      <c r="A255" t="s">
        <v>258</v>
      </c>
      <c r="B255">
        <v>363.44600000000003</v>
      </c>
      <c r="C255">
        <v>288.06470000000002</v>
      </c>
      <c r="D255">
        <f t="shared" si="6"/>
        <v>357.69308026860574</v>
      </c>
      <c r="E255">
        <v>366.55130000000003</v>
      </c>
      <c r="F255">
        <v>320.22859999999997</v>
      </c>
      <c r="G255">
        <f t="shared" si="7"/>
        <v>350.64959146691456</v>
      </c>
    </row>
    <row r="256" spans="1:7" x14ac:dyDescent="0.3">
      <c r="A256" t="s">
        <v>259</v>
      </c>
      <c r="B256">
        <v>176.4195</v>
      </c>
      <c r="C256">
        <v>143.20089999999999</v>
      </c>
      <c r="D256">
        <f t="shared" si="6"/>
        <v>173.88433624732798</v>
      </c>
      <c r="E256">
        <v>179.89080000000001</v>
      </c>
      <c r="F256">
        <v>154.94800000000001</v>
      </c>
      <c r="G256">
        <f t="shared" si="7"/>
        <v>171.32840757470868</v>
      </c>
    </row>
    <row r="257" spans="1:7" x14ac:dyDescent="0.3">
      <c r="A257" t="s">
        <v>260</v>
      </c>
      <c r="B257">
        <v>101.4592</v>
      </c>
      <c r="C257">
        <v>85.957400000000007</v>
      </c>
      <c r="D257">
        <f t="shared" si="6"/>
        <v>100.27613986317391</v>
      </c>
      <c r="E257">
        <v>104.0664</v>
      </c>
      <c r="F257">
        <v>91.5321</v>
      </c>
      <c r="G257">
        <f t="shared" si="7"/>
        <v>99.763611404640642</v>
      </c>
    </row>
    <row r="258" spans="1:7" x14ac:dyDescent="0.3">
      <c r="A258" t="s">
        <v>261</v>
      </c>
      <c r="B258">
        <v>223.75579999999999</v>
      </c>
      <c r="C258">
        <v>185.7972</v>
      </c>
      <c r="D258">
        <f t="shared" si="6"/>
        <v>220.85889083398533</v>
      </c>
      <c r="E258">
        <v>225.14259999999999</v>
      </c>
      <c r="F258">
        <v>201.75299999999999</v>
      </c>
      <c r="G258">
        <f t="shared" si="7"/>
        <v>217.11339181685315</v>
      </c>
    </row>
    <row r="259" spans="1:7" x14ac:dyDescent="0.3">
      <c r="A259" t="s">
        <v>262</v>
      </c>
      <c r="B259">
        <v>104.3792</v>
      </c>
      <c r="C259">
        <v>89.409300000000002</v>
      </c>
      <c r="D259">
        <f t="shared" si="6"/>
        <v>103.236733193418</v>
      </c>
      <c r="E259">
        <v>106.6454</v>
      </c>
      <c r="F259">
        <v>95.224599999999995</v>
      </c>
      <c r="G259">
        <f t="shared" si="7"/>
        <v>102.72485493646393</v>
      </c>
    </row>
    <row r="260" spans="1:7" x14ac:dyDescent="0.3">
      <c r="A260" t="s">
        <v>263</v>
      </c>
      <c r="B260">
        <v>535.86300000000006</v>
      </c>
      <c r="C260">
        <v>454.24009999999998</v>
      </c>
      <c r="D260">
        <f t="shared" ref="D260:D323" si="8">(B260*582.052  +C260*48.091)/(582.052+  48.091)</f>
        <v>529.63373635047924</v>
      </c>
      <c r="E260">
        <v>529.56799999999998</v>
      </c>
      <c r="F260">
        <v>487.60829999999999</v>
      </c>
      <c r="G260">
        <f t="shared" ref="G260:G323" si="9">(E260* 606.164 +F260*316.855)/(606.164+316.855)</f>
        <v>515.16402701190327</v>
      </c>
    </row>
    <row r="261" spans="1:7" x14ac:dyDescent="0.3">
      <c r="A261" t="s">
        <v>264</v>
      </c>
      <c r="B261">
        <v>241.8321</v>
      </c>
      <c r="C261">
        <v>204.73179999999999</v>
      </c>
      <c r="D261">
        <f t="shared" si="8"/>
        <v>239.00069422813553</v>
      </c>
      <c r="E261">
        <v>241.29179999999999</v>
      </c>
      <c r="F261">
        <v>219.4134</v>
      </c>
      <c r="G261">
        <f t="shared" si="9"/>
        <v>233.78135825178029</v>
      </c>
    </row>
    <row r="262" spans="1:7" x14ac:dyDescent="0.3">
      <c r="A262" t="s">
        <v>265</v>
      </c>
      <c r="B262">
        <v>110.4538</v>
      </c>
      <c r="C262">
        <v>95.573999999999998</v>
      </c>
      <c r="D262">
        <f t="shared" si="8"/>
        <v>109.31820940897542</v>
      </c>
      <c r="E262">
        <v>111.56910000000001</v>
      </c>
      <c r="F262">
        <v>101.1829</v>
      </c>
      <c r="G262">
        <f t="shared" si="9"/>
        <v>108.00371358758595</v>
      </c>
    </row>
    <row r="263" spans="1:7" x14ac:dyDescent="0.3">
      <c r="A263" t="s">
        <v>266</v>
      </c>
      <c r="B263">
        <v>60.542400000000001</v>
      </c>
      <c r="C263">
        <v>53.816699999999997</v>
      </c>
      <c r="D263">
        <f t="shared" si="8"/>
        <v>60.029110732801925</v>
      </c>
      <c r="E263">
        <v>62.239699999999999</v>
      </c>
      <c r="F263">
        <v>56.560600000000001</v>
      </c>
      <c r="G263">
        <f t="shared" si="9"/>
        <v>60.290172167420174</v>
      </c>
    </row>
    <row r="264" spans="1:7" x14ac:dyDescent="0.3">
      <c r="A264" t="s">
        <v>267</v>
      </c>
      <c r="B264">
        <v>142.05090000000001</v>
      </c>
      <c r="C264">
        <v>122.9665</v>
      </c>
      <c r="D264">
        <f t="shared" si="8"/>
        <v>140.59442443746897</v>
      </c>
      <c r="E264">
        <v>141.9598</v>
      </c>
      <c r="F264">
        <v>129.7739</v>
      </c>
      <c r="G264">
        <f t="shared" si="9"/>
        <v>137.77661054832026</v>
      </c>
    </row>
    <row r="265" spans="1:7" x14ac:dyDescent="0.3">
      <c r="A265" t="s">
        <v>268</v>
      </c>
      <c r="B265">
        <v>64.466499999999996</v>
      </c>
      <c r="C265">
        <v>57.373399999999997</v>
      </c>
      <c r="D265">
        <f t="shared" si="8"/>
        <v>63.925171647387963</v>
      </c>
      <c r="E265">
        <v>65.489800000000002</v>
      </c>
      <c r="F265">
        <v>60.157699999999998</v>
      </c>
      <c r="G265">
        <f t="shared" si="9"/>
        <v>63.659390717525866</v>
      </c>
    </row>
    <row r="266" spans="1:7" x14ac:dyDescent="0.3">
      <c r="A266" t="s">
        <v>269</v>
      </c>
      <c r="B266">
        <v>356.4941</v>
      </c>
      <c r="C266">
        <v>310.05329999999998</v>
      </c>
      <c r="D266">
        <f t="shared" si="8"/>
        <v>352.94984970633652</v>
      </c>
      <c r="E266">
        <v>347.80739999999997</v>
      </c>
      <c r="F266">
        <v>323.76420000000002</v>
      </c>
      <c r="G266">
        <f t="shared" si="9"/>
        <v>339.55382327406045</v>
      </c>
    </row>
    <row r="267" spans="1:7" x14ac:dyDescent="0.3">
      <c r="A267" t="s">
        <v>270</v>
      </c>
      <c r="B267">
        <v>157.5531</v>
      </c>
      <c r="C267">
        <v>137.9614</v>
      </c>
      <c r="D267">
        <f t="shared" si="8"/>
        <v>156.05790852012956</v>
      </c>
      <c r="E267">
        <v>155.3571</v>
      </c>
      <c r="F267">
        <v>143.43299999999999</v>
      </c>
      <c r="G267">
        <f t="shared" si="9"/>
        <v>151.26378154664204</v>
      </c>
    </row>
    <row r="268" spans="1:7" x14ac:dyDescent="0.3">
      <c r="A268" t="s">
        <v>271</v>
      </c>
      <c r="B268">
        <v>70.423599999999993</v>
      </c>
      <c r="C268">
        <v>62.740200000000002</v>
      </c>
      <c r="D268">
        <f t="shared" si="8"/>
        <v>69.837221369435184</v>
      </c>
      <c r="E268">
        <v>70.349599999999995</v>
      </c>
      <c r="F268">
        <v>65.166499999999999</v>
      </c>
      <c r="G268">
        <f t="shared" si="9"/>
        <v>68.570339605035215</v>
      </c>
    </row>
    <row r="269" spans="1:7" x14ac:dyDescent="0.3">
      <c r="A269" t="s">
        <v>272</v>
      </c>
      <c r="B269">
        <v>959.54579999999999</v>
      </c>
      <c r="C269">
        <v>819.30129999999997</v>
      </c>
      <c r="D269">
        <f t="shared" si="8"/>
        <v>948.8426766621227</v>
      </c>
      <c r="E269">
        <v>898.61080000000004</v>
      </c>
      <c r="F269">
        <v>860.63289999999995</v>
      </c>
      <c r="G269">
        <f t="shared" si="9"/>
        <v>885.57370379233794</v>
      </c>
    </row>
    <row r="270" spans="1:7" x14ac:dyDescent="0.3">
      <c r="A270" t="s">
        <v>273</v>
      </c>
      <c r="B270">
        <v>410.9391</v>
      </c>
      <c r="C270">
        <v>356.93790000000001</v>
      </c>
      <c r="D270">
        <f t="shared" si="8"/>
        <v>406.81785814029513</v>
      </c>
      <c r="E270">
        <v>392.4228</v>
      </c>
      <c r="F270">
        <v>368.38959999999997</v>
      </c>
      <c r="G270">
        <f t="shared" si="9"/>
        <v>384.17265608530272</v>
      </c>
    </row>
    <row r="271" spans="1:7" x14ac:dyDescent="0.3">
      <c r="A271" t="s">
        <v>274</v>
      </c>
      <c r="B271">
        <v>178.39519999999999</v>
      </c>
      <c r="C271">
        <v>156.93450000000001</v>
      </c>
      <c r="D271">
        <f t="shared" si="8"/>
        <v>176.75737092993177</v>
      </c>
      <c r="E271">
        <v>172.56540000000001</v>
      </c>
      <c r="F271">
        <v>160.7286</v>
      </c>
      <c r="G271">
        <f t="shared" si="9"/>
        <v>168.50204998878681</v>
      </c>
    </row>
    <row r="272" spans="1:7" x14ac:dyDescent="0.3">
      <c r="A272" t="s">
        <v>275</v>
      </c>
      <c r="B272">
        <v>78.636499999999998</v>
      </c>
      <c r="C272">
        <v>70.053200000000004</v>
      </c>
      <c r="D272">
        <f t="shared" si="8"/>
        <v>77.981443163218501</v>
      </c>
      <c r="E272">
        <v>76.799899999999994</v>
      </c>
      <c r="F272">
        <v>71.699600000000004</v>
      </c>
      <c r="G272">
        <f t="shared" si="9"/>
        <v>75.04906328212094</v>
      </c>
    </row>
    <row r="273" spans="1:7" x14ac:dyDescent="0.3">
      <c r="A273" t="s">
        <v>276</v>
      </c>
      <c r="B273">
        <v>60625.3024</v>
      </c>
      <c r="C273">
        <v>39896.056400000001</v>
      </c>
      <c r="D273">
        <f t="shared" si="8"/>
        <v>59043.29614207759</v>
      </c>
      <c r="E273">
        <v>58442.268900000003</v>
      </c>
      <c r="F273">
        <v>34101.809300000001</v>
      </c>
      <c r="G273">
        <f t="shared" si="9"/>
        <v>50086.648564386101</v>
      </c>
    </row>
    <row r="274" spans="1:7" x14ac:dyDescent="0.3">
      <c r="A274" t="s">
        <v>277</v>
      </c>
      <c r="B274">
        <v>14218.9725</v>
      </c>
      <c r="C274">
        <v>9256.3336999999992</v>
      </c>
      <c r="D274">
        <f t="shared" si="8"/>
        <v>13840.23582827501</v>
      </c>
      <c r="E274">
        <v>14185.4699</v>
      </c>
      <c r="F274">
        <v>8963.4565000000002</v>
      </c>
      <c r="G274">
        <f t="shared" si="9"/>
        <v>12392.851269335843</v>
      </c>
    </row>
    <row r="275" spans="1:7" x14ac:dyDescent="0.3">
      <c r="A275" t="s">
        <v>278</v>
      </c>
      <c r="B275">
        <v>8075.3572999999997</v>
      </c>
      <c r="C275">
        <v>5322.3537999999999</v>
      </c>
      <c r="D275">
        <f t="shared" si="8"/>
        <v>7865.2546862781937</v>
      </c>
      <c r="E275">
        <v>8193.2752</v>
      </c>
      <c r="F275">
        <v>5376.0075999999999</v>
      </c>
      <c r="G275">
        <f t="shared" si="9"/>
        <v>7226.1604110324934</v>
      </c>
    </row>
    <row r="276" spans="1:7" x14ac:dyDescent="0.3">
      <c r="A276" t="s">
        <v>279</v>
      </c>
      <c r="B276">
        <v>16009.781199999999</v>
      </c>
      <c r="C276">
        <v>10963.725</v>
      </c>
      <c r="D276">
        <f t="shared" si="8"/>
        <v>15624.678312696322</v>
      </c>
      <c r="E276">
        <v>16298.020699999999</v>
      </c>
      <c r="F276">
        <v>11216.130300000001</v>
      </c>
      <c r="G276">
        <f t="shared" si="9"/>
        <v>14553.503650305465</v>
      </c>
    </row>
    <row r="277" spans="1:7" x14ac:dyDescent="0.3">
      <c r="A277" t="s">
        <v>280</v>
      </c>
      <c r="B277">
        <v>7592.4359000000004</v>
      </c>
      <c r="C277">
        <v>5145.6153999999997</v>
      </c>
      <c r="D277">
        <f t="shared" si="8"/>
        <v>7405.7004373105792</v>
      </c>
      <c r="E277">
        <v>7744.0325000000003</v>
      </c>
      <c r="F277">
        <v>5254.9396999999999</v>
      </c>
      <c r="G277">
        <f t="shared" si="9"/>
        <v>6889.5739253184383</v>
      </c>
    </row>
    <row r="278" spans="1:7" x14ac:dyDescent="0.3">
      <c r="A278" t="s">
        <v>281</v>
      </c>
      <c r="B278">
        <v>2232.6839</v>
      </c>
      <c r="C278">
        <v>1604.2243000000001</v>
      </c>
      <c r="D278">
        <f t="shared" si="8"/>
        <v>2184.7213730440553</v>
      </c>
      <c r="E278">
        <v>2138.9612000000002</v>
      </c>
      <c r="F278">
        <v>1505.2750000000001</v>
      </c>
      <c r="G278">
        <f t="shared" si="9"/>
        <v>1921.4286888588429</v>
      </c>
    </row>
    <row r="279" spans="1:7" x14ac:dyDescent="0.3">
      <c r="A279" t="s">
        <v>282</v>
      </c>
      <c r="B279">
        <v>1153.5206000000001</v>
      </c>
      <c r="C279">
        <v>884.53539999999998</v>
      </c>
      <c r="D279">
        <f t="shared" si="8"/>
        <v>1132.9922957052606</v>
      </c>
      <c r="E279">
        <v>1126.7121</v>
      </c>
      <c r="F279">
        <v>825.60720000000003</v>
      </c>
      <c r="G279">
        <f t="shared" si="9"/>
        <v>1023.3484714186815</v>
      </c>
    </row>
    <row r="280" spans="1:7" x14ac:dyDescent="0.3">
      <c r="A280" t="s">
        <v>283</v>
      </c>
      <c r="B280">
        <v>2121.3757999999998</v>
      </c>
      <c r="C280">
        <v>1633.7411999999999</v>
      </c>
      <c r="D280">
        <f t="shared" si="8"/>
        <v>2084.160698747427</v>
      </c>
      <c r="E280">
        <v>2116.3029999999999</v>
      </c>
      <c r="F280">
        <v>1647.4068</v>
      </c>
      <c r="G280">
        <f t="shared" si="9"/>
        <v>1955.3397853196952</v>
      </c>
    </row>
    <row r="281" spans="1:7" x14ac:dyDescent="0.3">
      <c r="A281" t="s">
        <v>284</v>
      </c>
      <c r="B281">
        <v>1071.7369000000001</v>
      </c>
      <c r="C281">
        <v>838.05150000000003</v>
      </c>
      <c r="D281">
        <f t="shared" si="8"/>
        <v>1053.9025916423734</v>
      </c>
      <c r="E281">
        <v>1074.1795999999999</v>
      </c>
      <c r="F281">
        <v>807.10149999999999</v>
      </c>
      <c r="G281">
        <f t="shared" si="9"/>
        <v>982.49672957642258</v>
      </c>
    </row>
    <row r="282" spans="1:7" x14ac:dyDescent="0.3">
      <c r="A282" t="s">
        <v>285</v>
      </c>
      <c r="B282">
        <v>597.05430000000001</v>
      </c>
      <c r="C282">
        <v>496.10559999999998</v>
      </c>
      <c r="D282">
        <f t="shared" si="8"/>
        <v>589.35013771985086</v>
      </c>
      <c r="E282">
        <v>590.97370000000001</v>
      </c>
      <c r="F282">
        <v>456.80189999999999</v>
      </c>
      <c r="G282">
        <f t="shared" si="9"/>
        <v>544.91505365685862</v>
      </c>
    </row>
    <row r="283" spans="1:7" x14ac:dyDescent="0.3">
      <c r="A283" t="s">
        <v>286</v>
      </c>
      <c r="B283">
        <v>1198.0255999999999</v>
      </c>
      <c r="C283">
        <v>965.73749999999995</v>
      </c>
      <c r="D283">
        <f t="shared" si="8"/>
        <v>1180.2979302217116</v>
      </c>
      <c r="E283">
        <v>1181.5726999999999</v>
      </c>
      <c r="F283">
        <v>967.54139999999995</v>
      </c>
      <c r="G283">
        <f t="shared" si="9"/>
        <v>1108.0997947169017</v>
      </c>
    </row>
    <row r="284" spans="1:7" x14ac:dyDescent="0.3">
      <c r="A284" t="s">
        <v>287</v>
      </c>
      <c r="B284">
        <v>580.48400000000004</v>
      </c>
      <c r="C284">
        <v>484.61399999999998</v>
      </c>
      <c r="D284">
        <f t="shared" si="8"/>
        <v>573.16743190355203</v>
      </c>
      <c r="E284">
        <v>578.73910000000001</v>
      </c>
      <c r="F284">
        <v>460.4178</v>
      </c>
      <c r="G284">
        <f t="shared" si="9"/>
        <v>538.12163111636926</v>
      </c>
    </row>
    <row r="285" spans="1:7" x14ac:dyDescent="0.3">
      <c r="A285" t="s">
        <v>288</v>
      </c>
      <c r="B285">
        <v>2668.0542</v>
      </c>
      <c r="C285">
        <v>2199.7941000000001</v>
      </c>
      <c r="D285">
        <f t="shared" si="8"/>
        <v>2632.3177140450662</v>
      </c>
      <c r="E285">
        <v>2615.4290000000001</v>
      </c>
      <c r="F285">
        <v>2235.4969999999998</v>
      </c>
      <c r="G285">
        <f t="shared" si="9"/>
        <v>2485.0055159113735</v>
      </c>
    </row>
    <row r="286" spans="1:7" x14ac:dyDescent="0.3">
      <c r="A286" t="s">
        <v>289</v>
      </c>
      <c r="B286">
        <v>1243.4767999999999</v>
      </c>
      <c r="C286">
        <v>1018.3744</v>
      </c>
      <c r="D286">
        <f t="shared" si="8"/>
        <v>1226.2975255838753</v>
      </c>
      <c r="E286">
        <v>1220.5329999999999</v>
      </c>
      <c r="F286">
        <v>1018.581</v>
      </c>
      <c r="G286">
        <f t="shared" si="9"/>
        <v>1151.2066904007393</v>
      </c>
    </row>
    <row r="287" spans="1:7" x14ac:dyDescent="0.3">
      <c r="A287" t="s">
        <v>290</v>
      </c>
      <c r="B287">
        <v>586.36879999999996</v>
      </c>
      <c r="C287">
        <v>489.90019999999998</v>
      </c>
      <c r="D287">
        <f t="shared" si="8"/>
        <v>579.00654818953785</v>
      </c>
      <c r="E287">
        <v>579.49590000000001</v>
      </c>
      <c r="F287">
        <v>475.06970000000001</v>
      </c>
      <c r="G287">
        <f t="shared" si="9"/>
        <v>543.64835666557246</v>
      </c>
    </row>
    <row r="288" spans="1:7" x14ac:dyDescent="0.3">
      <c r="A288" t="s">
        <v>291</v>
      </c>
      <c r="B288">
        <v>495.4631</v>
      </c>
      <c r="C288">
        <v>388.03129999999999</v>
      </c>
      <c r="D288">
        <f t="shared" si="8"/>
        <v>487.26416310186733</v>
      </c>
      <c r="E288">
        <v>476.34969999999998</v>
      </c>
      <c r="F288">
        <v>366.37200000000001</v>
      </c>
      <c r="G288">
        <f t="shared" si="9"/>
        <v>438.59643150444361</v>
      </c>
    </row>
    <row r="289" spans="1:7" x14ac:dyDescent="0.3">
      <c r="A289" t="s">
        <v>292</v>
      </c>
      <c r="B289">
        <v>265.96080000000001</v>
      </c>
      <c r="C289">
        <v>224.29400000000001</v>
      </c>
      <c r="D289">
        <f t="shared" si="8"/>
        <v>262.78088991800274</v>
      </c>
      <c r="E289">
        <v>264.8519</v>
      </c>
      <c r="F289">
        <v>211.11699999999999</v>
      </c>
      <c r="G289">
        <f t="shared" si="9"/>
        <v>246.40572311794233</v>
      </c>
    </row>
    <row r="290" spans="1:7" x14ac:dyDescent="0.3">
      <c r="A290" t="s">
        <v>293</v>
      </c>
      <c r="B290">
        <v>535.15570000000002</v>
      </c>
      <c r="C290">
        <v>445.04480000000001</v>
      </c>
      <c r="D290">
        <f t="shared" si="8"/>
        <v>528.27865258076338</v>
      </c>
      <c r="E290">
        <v>527.09249999999997</v>
      </c>
      <c r="F290">
        <v>439.21879999999999</v>
      </c>
      <c r="G290">
        <f t="shared" si="9"/>
        <v>496.92711747428814</v>
      </c>
    </row>
    <row r="291" spans="1:7" x14ac:dyDescent="0.3">
      <c r="A291" t="s">
        <v>294</v>
      </c>
      <c r="B291">
        <v>261.14960000000002</v>
      </c>
      <c r="C291">
        <v>223.48429999999999</v>
      </c>
      <c r="D291">
        <f t="shared" si="8"/>
        <v>258.27507478540588</v>
      </c>
      <c r="E291">
        <v>260.52690000000001</v>
      </c>
      <c r="F291">
        <v>212.58949999999999</v>
      </c>
      <c r="G291">
        <f t="shared" si="9"/>
        <v>244.07089543563026</v>
      </c>
    </row>
    <row r="292" spans="1:7" x14ac:dyDescent="0.3">
      <c r="A292" t="s">
        <v>295</v>
      </c>
      <c r="B292">
        <v>150.05549999999999</v>
      </c>
      <c r="C292">
        <v>134.7381</v>
      </c>
      <c r="D292">
        <f t="shared" si="8"/>
        <v>148.8865128281993</v>
      </c>
      <c r="E292">
        <v>152.3108</v>
      </c>
      <c r="F292">
        <v>126.2709</v>
      </c>
      <c r="G292">
        <f t="shared" si="9"/>
        <v>143.37179385332263</v>
      </c>
    </row>
    <row r="293" spans="1:7" x14ac:dyDescent="0.3">
      <c r="A293" t="s">
        <v>296</v>
      </c>
      <c r="B293">
        <v>328.8125</v>
      </c>
      <c r="C293">
        <v>285.2833</v>
      </c>
      <c r="D293">
        <f t="shared" si="8"/>
        <v>325.49045602395012</v>
      </c>
      <c r="E293">
        <v>323.79640000000001</v>
      </c>
      <c r="F293">
        <v>276.85520000000002</v>
      </c>
      <c r="G293">
        <f t="shared" si="9"/>
        <v>307.68237209158207</v>
      </c>
    </row>
    <row r="294" spans="1:7" x14ac:dyDescent="0.3">
      <c r="A294" t="s">
        <v>297</v>
      </c>
      <c r="B294">
        <v>153.524</v>
      </c>
      <c r="C294">
        <v>138.38640000000001</v>
      </c>
      <c r="D294">
        <f t="shared" si="8"/>
        <v>152.36873473227504</v>
      </c>
      <c r="E294">
        <v>154.19499999999999</v>
      </c>
      <c r="F294">
        <v>130.75530000000001</v>
      </c>
      <c r="G294">
        <f t="shared" si="9"/>
        <v>146.14859343252954</v>
      </c>
    </row>
    <row r="295" spans="1:7" x14ac:dyDescent="0.3">
      <c r="A295" t="s">
        <v>298</v>
      </c>
      <c r="B295">
        <v>780.04499999999996</v>
      </c>
      <c r="C295">
        <v>690.49019999999996</v>
      </c>
      <c r="D295">
        <f t="shared" si="8"/>
        <v>773.21039279687307</v>
      </c>
      <c r="E295">
        <v>756.43370000000004</v>
      </c>
      <c r="F295">
        <v>671.63310000000001</v>
      </c>
      <c r="G295">
        <f t="shared" si="9"/>
        <v>727.32325469714067</v>
      </c>
    </row>
    <row r="296" spans="1:7" x14ac:dyDescent="0.3">
      <c r="A296" t="s">
        <v>299</v>
      </c>
      <c r="B296">
        <v>354.32810000000001</v>
      </c>
      <c r="C296">
        <v>311.76389999999998</v>
      </c>
      <c r="D296">
        <f t="shared" si="8"/>
        <v>351.07970250578046</v>
      </c>
      <c r="E296">
        <v>345.50150000000002</v>
      </c>
      <c r="F296">
        <v>300.84230000000002</v>
      </c>
      <c r="G296">
        <f t="shared" si="9"/>
        <v>330.17083961706101</v>
      </c>
    </row>
    <row r="297" spans="1:7" x14ac:dyDescent="0.3">
      <c r="A297" t="s">
        <v>300</v>
      </c>
      <c r="B297">
        <v>162.1071</v>
      </c>
      <c r="C297">
        <v>146.29150000000001</v>
      </c>
      <c r="D297">
        <f t="shared" si="8"/>
        <v>160.90009140099946</v>
      </c>
      <c r="E297">
        <v>160.20750000000001</v>
      </c>
      <c r="F297">
        <v>138.52860000000001</v>
      </c>
      <c r="G297">
        <f t="shared" si="9"/>
        <v>152.76554283606296</v>
      </c>
    </row>
    <row r="298" spans="1:7" x14ac:dyDescent="0.3">
      <c r="A298" t="s">
        <v>301</v>
      </c>
      <c r="B298">
        <v>89.567099999999996</v>
      </c>
      <c r="C298">
        <v>83.702500000000001</v>
      </c>
      <c r="D298">
        <f t="shared" si="8"/>
        <v>89.119527816225826</v>
      </c>
      <c r="E298">
        <v>90.884</v>
      </c>
      <c r="F298">
        <v>78.158299999999997</v>
      </c>
      <c r="G298">
        <f t="shared" si="9"/>
        <v>86.515507397464191</v>
      </c>
    </row>
    <row r="299" spans="1:7" x14ac:dyDescent="0.3">
      <c r="A299" t="s">
        <v>302</v>
      </c>
      <c r="B299">
        <v>209.68770000000001</v>
      </c>
      <c r="C299">
        <v>187.7611</v>
      </c>
      <c r="D299">
        <f t="shared" si="8"/>
        <v>208.01431456113932</v>
      </c>
      <c r="E299">
        <v>204.9042</v>
      </c>
      <c r="F299">
        <v>178.4838</v>
      </c>
      <c r="G299">
        <f t="shared" si="9"/>
        <v>195.83457538555544</v>
      </c>
    </row>
    <row r="300" spans="1:7" x14ac:dyDescent="0.3">
      <c r="A300" t="s">
        <v>303</v>
      </c>
      <c r="B300">
        <v>95.259</v>
      </c>
      <c r="C300">
        <v>88.201800000000006</v>
      </c>
      <c r="D300">
        <f t="shared" si="8"/>
        <v>94.720411449147264</v>
      </c>
      <c r="E300">
        <v>94.722399999999993</v>
      </c>
      <c r="F300">
        <v>82.749300000000005</v>
      </c>
      <c r="G300">
        <f t="shared" si="9"/>
        <v>90.612260771555071</v>
      </c>
    </row>
    <row r="301" spans="1:7" x14ac:dyDescent="0.3">
      <c r="A301" t="s">
        <v>304</v>
      </c>
      <c r="B301">
        <v>520.51819999999998</v>
      </c>
      <c r="C301">
        <v>469.41539999999998</v>
      </c>
      <c r="D301">
        <f t="shared" si="8"/>
        <v>516.61815706561845</v>
      </c>
      <c r="E301">
        <v>500.92939999999999</v>
      </c>
      <c r="F301">
        <v>447.99860000000001</v>
      </c>
      <c r="G301">
        <f t="shared" si="9"/>
        <v>482.75925546993074</v>
      </c>
    </row>
    <row r="302" spans="1:7" x14ac:dyDescent="0.3">
      <c r="A302" t="s">
        <v>305</v>
      </c>
      <c r="B302">
        <v>231.39940000000001</v>
      </c>
      <c r="C302">
        <v>209.1635</v>
      </c>
      <c r="D302">
        <f t="shared" si="8"/>
        <v>229.7024095281547</v>
      </c>
      <c r="E302">
        <v>223.88910000000001</v>
      </c>
      <c r="F302">
        <v>197.26660000000001</v>
      </c>
      <c r="G302">
        <f t="shared" si="9"/>
        <v>214.75009827034981</v>
      </c>
    </row>
    <row r="303" spans="1:7" x14ac:dyDescent="0.3">
      <c r="A303" t="s">
        <v>306</v>
      </c>
      <c r="B303">
        <v>103.6726</v>
      </c>
      <c r="C303">
        <v>95.581800000000001</v>
      </c>
      <c r="D303">
        <f t="shared" si="8"/>
        <v>103.05512958011118</v>
      </c>
      <c r="E303">
        <v>101.25360000000001</v>
      </c>
      <c r="F303">
        <v>89.444299999999998</v>
      </c>
      <c r="G303">
        <f t="shared" si="9"/>
        <v>97.199690219702944</v>
      </c>
    </row>
    <row r="304" spans="1:7" x14ac:dyDescent="0.3">
      <c r="A304" t="s">
        <v>307</v>
      </c>
      <c r="B304">
        <v>1400.7981</v>
      </c>
      <c r="C304">
        <v>1235.5651</v>
      </c>
      <c r="D304">
        <f t="shared" si="8"/>
        <v>1388.1879143707065</v>
      </c>
      <c r="E304">
        <v>1287.3589999999999</v>
      </c>
      <c r="F304">
        <v>1206.2452000000001</v>
      </c>
      <c r="G304">
        <f t="shared" si="9"/>
        <v>1259.514163545929</v>
      </c>
    </row>
    <row r="305" spans="1:7" x14ac:dyDescent="0.3">
      <c r="A305" t="s">
        <v>308</v>
      </c>
      <c r="B305">
        <v>596.51729999999998</v>
      </c>
      <c r="C305">
        <v>537.54039999999998</v>
      </c>
      <c r="D305">
        <f t="shared" si="8"/>
        <v>592.01632466916237</v>
      </c>
      <c r="E305">
        <v>565.3578</v>
      </c>
      <c r="F305">
        <v>510.57089999999999</v>
      </c>
      <c r="G305">
        <f t="shared" si="9"/>
        <v>546.55049137525884</v>
      </c>
    </row>
    <row r="306" spans="1:7" x14ac:dyDescent="0.3">
      <c r="A306" t="s">
        <v>309</v>
      </c>
      <c r="B306">
        <v>260.0557</v>
      </c>
      <c r="C306">
        <v>236.6789</v>
      </c>
      <c r="D306">
        <f t="shared" si="8"/>
        <v>258.27163878087993</v>
      </c>
      <c r="E306">
        <v>248.50909999999999</v>
      </c>
      <c r="F306">
        <v>221.2414</v>
      </c>
      <c r="G306">
        <f t="shared" si="9"/>
        <v>239.14861328900056</v>
      </c>
    </row>
    <row r="307" spans="1:7" x14ac:dyDescent="0.3">
      <c r="A307" t="s">
        <v>310</v>
      </c>
      <c r="B307">
        <v>115.3207</v>
      </c>
      <c r="C307">
        <v>105.8073</v>
      </c>
      <c r="D307">
        <f t="shared" si="8"/>
        <v>114.59466016554973</v>
      </c>
      <c r="E307">
        <v>110.4153</v>
      </c>
      <c r="F307">
        <v>98.274299999999997</v>
      </c>
      <c r="G307">
        <f t="shared" si="9"/>
        <v>106.24752387079789</v>
      </c>
    </row>
    <row r="308" spans="1:7" x14ac:dyDescent="0.3">
      <c r="A308" t="s">
        <v>311</v>
      </c>
      <c r="B308">
        <v>0.99999010954327805</v>
      </c>
      <c r="C308">
        <v>0.99998927038035101</v>
      </c>
      <c r="D308">
        <f t="shared" si="8"/>
        <v>0.9999900455003794</v>
      </c>
      <c r="E308">
        <v>0.99999007763208103</v>
      </c>
      <c r="F308">
        <v>0.99998919490110205</v>
      </c>
      <c r="G308">
        <f t="shared" si="9"/>
        <v>0.99998977460719829</v>
      </c>
    </row>
    <row r="309" spans="1:7" x14ac:dyDescent="0.3">
      <c r="A309" t="s">
        <v>312</v>
      </c>
      <c r="B309">
        <v>857.41293344418102</v>
      </c>
      <c r="C309">
        <v>472.88016652304702</v>
      </c>
      <c r="D309">
        <f t="shared" si="8"/>
        <v>828.06631641597585</v>
      </c>
      <c r="E309">
        <v>887.48981799572596</v>
      </c>
      <c r="F309">
        <v>455.63841492376099</v>
      </c>
      <c r="G309">
        <f t="shared" si="9"/>
        <v>739.2433828515226</v>
      </c>
    </row>
    <row r="310" spans="1:7" x14ac:dyDescent="0.3">
      <c r="A310" t="s">
        <v>313</v>
      </c>
      <c r="B310">
        <v>3.4315603124961099E-3</v>
      </c>
      <c r="C310">
        <v>2.3023998344106401E-3</v>
      </c>
      <c r="D310">
        <f t="shared" si="8"/>
        <v>3.3453854973325542E-3</v>
      </c>
      <c r="E310">
        <v>3.4534227193515799E-3</v>
      </c>
      <c r="F310">
        <v>2.2228867304429599E-3</v>
      </c>
      <c r="G310">
        <f t="shared" si="9"/>
        <v>3.0310029416810869E-3</v>
      </c>
    </row>
    <row r="311" spans="1:7" x14ac:dyDescent="0.3">
      <c r="A311" t="s">
        <v>314</v>
      </c>
      <c r="B311">
        <v>4.3263813566304899E-4</v>
      </c>
      <c r="C311">
        <v>3.6609615879455498E-4</v>
      </c>
      <c r="D311">
        <f t="shared" si="8"/>
        <v>4.2755981183880158E-4</v>
      </c>
      <c r="E311">
        <v>5.4691424544838505E-4</v>
      </c>
      <c r="F311">
        <v>2.6447045618517801E-4</v>
      </c>
      <c r="G311">
        <f t="shared" si="9"/>
        <v>4.4995662394005912E-4</v>
      </c>
    </row>
    <row r="312" spans="1:7" x14ac:dyDescent="0.3">
      <c r="A312" t="s">
        <v>315</v>
      </c>
      <c r="B312" s="1">
        <v>4.0298639819646902E-5</v>
      </c>
      <c r="C312" s="1">
        <v>8.7319229449085805E-6</v>
      </c>
      <c r="D312">
        <f t="shared" si="8"/>
        <v>3.7889543818861304E-5</v>
      </c>
      <c r="E312" s="1">
        <v>4.0576218385916101E-5</v>
      </c>
      <c r="F312" s="1">
        <v>3.8187323096403499E-6</v>
      </c>
      <c r="G312">
        <f t="shared" si="9"/>
        <v>2.7958067242008605E-5</v>
      </c>
    </row>
    <row r="313" spans="1:7" x14ac:dyDescent="0.3">
      <c r="A313" t="s">
        <v>316</v>
      </c>
      <c r="B313" s="1">
        <v>9.1172906957552504E-5</v>
      </c>
      <c r="C313">
        <v>1.0618397841955499E-4</v>
      </c>
      <c r="D313">
        <f t="shared" si="8"/>
        <v>9.2318515871210447E-5</v>
      </c>
      <c r="E313" s="1">
        <v>8.3574964066828901E-5</v>
      </c>
      <c r="F313" s="1">
        <v>9.1108915374919902E-5</v>
      </c>
      <c r="G313">
        <f t="shared" si="9"/>
        <v>8.6161227341718331E-5</v>
      </c>
    </row>
    <row r="314" spans="1:7" x14ac:dyDescent="0.3">
      <c r="A314" t="s">
        <v>317</v>
      </c>
      <c r="B314">
        <v>2205.3170622760699</v>
      </c>
      <c r="C314">
        <v>1113.6920679213099</v>
      </c>
      <c r="D314">
        <f t="shared" si="8"/>
        <v>2122.006865061287</v>
      </c>
      <c r="E314">
        <v>2127.00752043701</v>
      </c>
      <c r="F314">
        <v>934.05271371116203</v>
      </c>
      <c r="G314">
        <f t="shared" si="9"/>
        <v>1717.4886532358814</v>
      </c>
    </row>
    <row r="315" spans="1:7" x14ac:dyDescent="0.3">
      <c r="A315" t="s">
        <v>318</v>
      </c>
      <c r="B315">
        <v>7.5084840315626199E-3</v>
      </c>
      <c r="C315">
        <v>4.1788024862515101E-3</v>
      </c>
      <c r="D315">
        <f t="shared" si="8"/>
        <v>7.2543707347465696E-3</v>
      </c>
      <c r="E315">
        <v>6.3668239576061304E-3</v>
      </c>
      <c r="F315">
        <v>3.8714993211698E-3</v>
      </c>
      <c r="G315">
        <f t="shared" si="9"/>
        <v>5.5102261111067263E-3</v>
      </c>
    </row>
    <row r="316" spans="1:7" x14ac:dyDescent="0.3">
      <c r="A316" t="s">
        <v>319</v>
      </c>
      <c r="B316">
        <v>1.35705826620501E-3</v>
      </c>
      <c r="C316">
        <v>9.8855364191991792E-4</v>
      </c>
      <c r="D316">
        <f t="shared" si="8"/>
        <v>1.3289348785192078E-3</v>
      </c>
      <c r="E316">
        <v>1.4501379240352799E-3</v>
      </c>
      <c r="F316">
        <v>6.7504321833090496E-4</v>
      </c>
      <c r="G316">
        <f t="shared" si="9"/>
        <v>1.1840625420811057E-3</v>
      </c>
    </row>
    <row r="317" spans="1:7" x14ac:dyDescent="0.3">
      <c r="A317" t="s">
        <v>320</v>
      </c>
      <c r="B317">
        <v>6.8921644035091999E-4</v>
      </c>
      <c r="C317">
        <v>2.21155398600135E-4</v>
      </c>
      <c r="D317">
        <f t="shared" si="8"/>
        <v>6.534951460433787E-4</v>
      </c>
      <c r="E317">
        <v>7.5330447222316497E-4</v>
      </c>
      <c r="F317">
        <v>1.21818197093701E-4</v>
      </c>
      <c r="G317">
        <f t="shared" si="9"/>
        <v>5.3652715376477323E-4</v>
      </c>
    </row>
    <row r="318" spans="1:7" x14ac:dyDescent="0.3">
      <c r="A318" t="s">
        <v>321</v>
      </c>
      <c r="B318">
        <v>0.99997257715119803</v>
      </c>
      <c r="C318">
        <v>0.99997021187857904</v>
      </c>
      <c r="D318">
        <f t="shared" si="8"/>
        <v>0.99997239663927373</v>
      </c>
      <c r="E318">
        <v>0.99997244639406901</v>
      </c>
      <c r="F318">
        <v>0.99997002218317299</v>
      </c>
      <c r="G318">
        <f t="shared" si="9"/>
        <v>0.99997161420822733</v>
      </c>
    </row>
    <row r="319" spans="1:7" x14ac:dyDescent="0.3">
      <c r="A319" t="s">
        <v>322</v>
      </c>
      <c r="B319">
        <v>857.40272272334698</v>
      </c>
      <c r="C319">
        <v>472.87312543079599</v>
      </c>
      <c r="D319">
        <f t="shared" si="8"/>
        <v>828.05634759358111</v>
      </c>
      <c r="E319">
        <v>887.47930694802096</v>
      </c>
      <c r="F319">
        <v>455.63170006373599</v>
      </c>
      <c r="G319">
        <f t="shared" si="9"/>
        <v>739.23417496339209</v>
      </c>
    </row>
    <row r="320" spans="1:7" x14ac:dyDescent="0.3">
      <c r="A320" t="s">
        <v>323</v>
      </c>
      <c r="B320">
        <v>9.5317225900490299E-3</v>
      </c>
      <c r="C320">
        <v>6.3953113595540002E-3</v>
      </c>
      <c r="D320">
        <f t="shared" si="8"/>
        <v>9.2923592193764424E-3</v>
      </c>
      <c r="E320">
        <v>9.5924778510977204E-3</v>
      </c>
      <c r="F320">
        <v>6.1744328234368999E-3</v>
      </c>
      <c r="G320">
        <f t="shared" si="9"/>
        <v>8.4191275113544763E-3</v>
      </c>
    </row>
    <row r="321" spans="1:7" x14ac:dyDescent="0.3">
      <c r="A321" t="s">
        <v>324</v>
      </c>
      <c r="B321">
        <v>1.20175959900169E-3</v>
      </c>
      <c r="C321">
        <v>1.0169215489367401E-3</v>
      </c>
      <c r="D321">
        <f t="shared" si="8"/>
        <v>1.1876532030476389E-3</v>
      </c>
      <c r="E321">
        <v>1.5191871901179201E-3</v>
      </c>
      <c r="F321">
        <v>7.3463111847356995E-4</v>
      </c>
      <c r="G321">
        <f t="shared" si="9"/>
        <v>1.249863899827178E-3</v>
      </c>
    </row>
    <row r="322" spans="1:7" x14ac:dyDescent="0.3">
      <c r="A322" t="s">
        <v>325</v>
      </c>
      <c r="B322">
        <v>3.1093089893119202E-4</v>
      </c>
      <c r="C322" s="1">
        <v>6.7372088276712998E-5</v>
      </c>
      <c r="D322">
        <f t="shared" si="8"/>
        <v>2.9234307559080014E-4</v>
      </c>
      <c r="E322">
        <v>3.13071223941361E-4</v>
      </c>
      <c r="F322" s="1">
        <v>2.9463942338476401E-5</v>
      </c>
      <c r="G322">
        <f t="shared" si="9"/>
        <v>2.1571419747464472E-4</v>
      </c>
    </row>
    <row r="323" spans="1:7" x14ac:dyDescent="0.3">
      <c r="A323" t="s">
        <v>326</v>
      </c>
      <c r="B323">
        <v>2.4877802126495102E-4</v>
      </c>
      <c r="C323">
        <v>2.9258149067717297E-4</v>
      </c>
      <c r="D323">
        <f t="shared" si="8"/>
        <v>2.5212099682367839E-4</v>
      </c>
      <c r="E323">
        <v>2.3200435580366399E-4</v>
      </c>
      <c r="F323">
        <v>2.50205899491658E-4</v>
      </c>
      <c r="G323">
        <f t="shared" si="9"/>
        <v>2.3825260218348862E-4</v>
      </c>
    </row>
    <row r="324" spans="1:7" x14ac:dyDescent="0.3">
      <c r="A324" t="s">
        <v>327</v>
      </c>
      <c r="B324">
        <v>2205.28692043201</v>
      </c>
      <c r="C324">
        <v>1113.67439035191</v>
      </c>
      <c r="D324">
        <f t="shared" ref="D324:D378" si="10">(B324*582.052  +C324*48.091)/(582.052+  48.091)</f>
        <v>2121.9776744607275</v>
      </c>
      <c r="E324">
        <v>2126.9795050993798</v>
      </c>
      <c r="F324">
        <v>934.036345342201</v>
      </c>
      <c r="G324">
        <f t="shared" ref="G324:G378" si="11">(E324* 606.164 +F324*316.855)/(606.164+316.855)</f>
        <v>1717.4646360827496</v>
      </c>
    </row>
    <row r="325" spans="1:7" x14ac:dyDescent="0.3">
      <c r="A325" t="s">
        <v>328</v>
      </c>
      <c r="B325">
        <v>2.08558708918728E-2</v>
      </c>
      <c r="C325">
        <v>1.1607288780322699E-2</v>
      </c>
      <c r="D325">
        <f t="shared" si="10"/>
        <v>2.0150041322510678E-2</v>
      </c>
      <c r="E325">
        <v>1.7684829242442E-2</v>
      </c>
      <c r="F325">
        <v>1.0753567332059301E-2</v>
      </c>
      <c r="G325">
        <f t="shared" si="11"/>
        <v>1.5305457861555679E-2</v>
      </c>
    </row>
    <row r="326" spans="1:7" x14ac:dyDescent="0.3">
      <c r="A326" t="s">
        <v>329</v>
      </c>
      <c r="B326">
        <v>3.7695043169333601E-3</v>
      </c>
      <c r="C326">
        <v>2.7459037459365201E-3</v>
      </c>
      <c r="D326">
        <f t="shared" si="10"/>
        <v>3.6913855802976929E-3</v>
      </c>
      <c r="E326">
        <v>4.0280498016582499E-3</v>
      </c>
      <c r="F326">
        <v>1.8750621351221199E-3</v>
      </c>
      <c r="G326">
        <f t="shared" si="11"/>
        <v>3.2889697750495832E-3</v>
      </c>
    </row>
    <row r="327" spans="1:7" x14ac:dyDescent="0.3">
      <c r="A327" t="s">
        <v>330</v>
      </c>
      <c r="B327">
        <v>5.3177129420434299E-3</v>
      </c>
      <c r="C327">
        <v>1.7063325513772499E-3</v>
      </c>
      <c r="D327">
        <f t="shared" si="10"/>
        <v>5.042101066060475E-3</v>
      </c>
      <c r="E327">
        <v>5.8121468280419499E-3</v>
      </c>
      <c r="F327">
        <v>9.3989470971123502E-4</v>
      </c>
      <c r="G327">
        <f t="shared" si="11"/>
        <v>4.1395946433592096E-3</v>
      </c>
    </row>
    <row r="328" spans="1:7" x14ac:dyDescent="0.3">
      <c r="A328" t="s">
        <v>331</v>
      </c>
      <c r="B328">
        <v>3.0476198436912298</v>
      </c>
      <c r="C328">
        <v>2.7119419505595901</v>
      </c>
      <c r="D328">
        <f t="shared" si="10"/>
        <v>3.0220017132690979</v>
      </c>
      <c r="E328">
        <v>3.1793289464894099</v>
      </c>
      <c r="F328">
        <v>3.1796723729907499</v>
      </c>
      <c r="G328">
        <f t="shared" si="11"/>
        <v>3.179446838324878</v>
      </c>
    </row>
    <row r="329" spans="1:7" x14ac:dyDescent="0.3">
      <c r="A329" t="s">
        <v>332</v>
      </c>
      <c r="B329">
        <v>1.2456779845502099</v>
      </c>
      <c r="C329">
        <v>1.5474857084582101</v>
      </c>
      <c r="D329">
        <f t="shared" si="10"/>
        <v>1.2687112250217532</v>
      </c>
      <c r="E329">
        <v>1.07955277773529</v>
      </c>
      <c r="F329">
        <v>1.1693506949649599</v>
      </c>
      <c r="G329">
        <f t="shared" si="11"/>
        <v>1.1103787077148539</v>
      </c>
    </row>
    <row r="330" spans="1:7" x14ac:dyDescent="0.3">
      <c r="A330" t="s">
        <v>333</v>
      </c>
      <c r="B330">
        <v>5.8862373051364603E-2</v>
      </c>
      <c r="C330">
        <v>0.146304267617759</v>
      </c>
      <c r="D330">
        <f t="shared" si="10"/>
        <v>6.5535728387522377E-2</v>
      </c>
      <c r="E330">
        <v>2.83252054245441E-2</v>
      </c>
      <c r="F330">
        <v>3.41226910901435E-2</v>
      </c>
      <c r="G330">
        <f t="shared" si="11"/>
        <v>3.0315372821502887E-2</v>
      </c>
    </row>
    <row r="331" spans="1:7" x14ac:dyDescent="0.3">
      <c r="A331" t="s">
        <v>334</v>
      </c>
      <c r="B331">
        <v>4.8631253395745401E-2</v>
      </c>
      <c r="C331">
        <v>7.2627393104579205E-2</v>
      </c>
      <c r="D331">
        <f t="shared" si="10"/>
        <v>5.0462581133635886E-2</v>
      </c>
      <c r="E331">
        <v>3.4078762776404599E-2</v>
      </c>
      <c r="F331">
        <v>4.4172787903002698E-2</v>
      </c>
      <c r="G331">
        <f t="shared" si="11"/>
        <v>3.7543851069807274E-2</v>
      </c>
    </row>
    <row r="332" spans="1:7" x14ac:dyDescent="0.3">
      <c r="A332" t="s">
        <v>335</v>
      </c>
      <c r="B332">
        <v>7.8998620804948405E-2</v>
      </c>
      <c r="C332">
        <v>0.101840692001804</v>
      </c>
      <c r="D332">
        <f t="shared" si="10"/>
        <v>8.074187280636394E-2</v>
      </c>
      <c r="E332">
        <v>7.2875609593159196E-2</v>
      </c>
      <c r="F332">
        <v>8.6409318621876605E-2</v>
      </c>
      <c r="G332">
        <f t="shared" si="11"/>
        <v>7.7521476443456153E-2</v>
      </c>
    </row>
    <row r="333" spans="1:7" x14ac:dyDescent="0.3">
      <c r="A333" t="s">
        <v>336</v>
      </c>
      <c r="B333">
        <v>0.54443097755673497</v>
      </c>
      <c r="C333">
        <v>0.41760341081457802</v>
      </c>
      <c r="D333">
        <f t="shared" si="10"/>
        <v>0.53475180233429009</v>
      </c>
      <c r="E333">
        <v>0.586562228605785</v>
      </c>
      <c r="F333">
        <v>0.52276638903402295</v>
      </c>
      <c r="G333">
        <f t="shared" si="11"/>
        <v>0.56466232107678438</v>
      </c>
    </row>
    <row r="334" spans="1:7" x14ac:dyDescent="0.3">
      <c r="A334" t="s">
        <v>337</v>
      </c>
      <c r="B334">
        <v>0.17217369498892501</v>
      </c>
      <c r="C334">
        <v>0.16303037756733499</v>
      </c>
      <c r="D334">
        <f t="shared" si="10"/>
        <v>0.17147589896782872</v>
      </c>
      <c r="E334">
        <v>0.18090720823034301</v>
      </c>
      <c r="F334">
        <v>0.202769155115714</v>
      </c>
      <c r="G334">
        <f t="shared" si="11"/>
        <v>0.18841200193487589</v>
      </c>
    </row>
    <row r="335" spans="1:7" x14ac:dyDescent="0.3">
      <c r="A335" t="s">
        <v>338</v>
      </c>
      <c r="B335">
        <v>6.9971162285284397E-2</v>
      </c>
      <c r="C335">
        <v>6.9929897921534895E-2</v>
      </c>
      <c r="D335">
        <f t="shared" si="10"/>
        <v>6.9968013088170286E-2</v>
      </c>
      <c r="E335">
        <v>7.3000868461487095E-2</v>
      </c>
      <c r="F335">
        <v>8.1584042782063507E-2</v>
      </c>
      <c r="G335">
        <f t="shared" si="11"/>
        <v>7.5947310191664091E-2</v>
      </c>
    </row>
    <row r="336" spans="1:7" x14ac:dyDescent="0.3">
      <c r="A336" t="s">
        <v>339</v>
      </c>
      <c r="B336">
        <v>2.6931917916997498E-2</v>
      </c>
      <c r="C336">
        <v>2.8663960972410099E-2</v>
      </c>
      <c r="D336">
        <f t="shared" si="10"/>
        <v>2.7064103282188969E-2</v>
      </c>
      <c r="E336">
        <v>2.4250116908277101E-2</v>
      </c>
      <c r="F336">
        <v>2.81756154531764E-2</v>
      </c>
      <c r="G336">
        <f t="shared" si="11"/>
        <v>2.5597666461909332E-2</v>
      </c>
    </row>
    <row r="337" spans="1:7" x14ac:dyDescent="0.3">
      <c r="A337" t="s">
        <v>340</v>
      </c>
      <c r="B337">
        <v>6.7565010239478402</v>
      </c>
      <c r="C337">
        <v>6.3837658344607098</v>
      </c>
      <c r="D337">
        <f t="shared" si="10"/>
        <v>6.7280547696886863</v>
      </c>
      <c r="E337">
        <v>6.9029410782283396</v>
      </c>
      <c r="F337">
        <v>7.1910594092878899</v>
      </c>
      <c r="G337">
        <f t="shared" si="11"/>
        <v>7.0018466628239695</v>
      </c>
    </row>
    <row r="338" spans="1:7" x14ac:dyDescent="0.3">
      <c r="A338" t="s">
        <v>341</v>
      </c>
      <c r="B338">
        <v>2.8867392298319401</v>
      </c>
      <c r="C338">
        <v>3.6413706674916901</v>
      </c>
      <c r="D338">
        <f t="shared" si="10"/>
        <v>2.9443308883419848</v>
      </c>
      <c r="E338">
        <v>2.5750241759049</v>
      </c>
      <c r="F338">
        <v>2.7457503701869399</v>
      </c>
      <c r="G338">
        <f t="shared" si="11"/>
        <v>2.633631255812503</v>
      </c>
    </row>
    <row r="339" spans="1:7" x14ac:dyDescent="0.3">
      <c r="A339" t="s">
        <v>342</v>
      </c>
      <c r="B339">
        <v>2.1724411752413599E-2</v>
      </c>
      <c r="C339">
        <v>0.10205386791292601</v>
      </c>
      <c r="D339">
        <f t="shared" si="10"/>
        <v>2.7854962875278097E-2</v>
      </c>
      <c r="E339">
        <v>1.1749281849154899E-2</v>
      </c>
      <c r="F339">
        <v>1.2731659341672599E-2</v>
      </c>
      <c r="G339">
        <f t="shared" si="11"/>
        <v>1.2086513499198611E-2</v>
      </c>
    </row>
    <row r="340" spans="1:7" x14ac:dyDescent="0.3">
      <c r="A340" t="s">
        <v>343</v>
      </c>
      <c r="B340">
        <v>1.8255527228653801E-2</v>
      </c>
      <c r="C340">
        <v>1.48239248964867E-2</v>
      </c>
      <c r="D340">
        <f t="shared" si="10"/>
        <v>1.7993635582223944E-2</v>
      </c>
      <c r="E340">
        <v>7.7326474714409796E-3</v>
      </c>
      <c r="F340">
        <v>1.15176568214648E-2</v>
      </c>
      <c r="G340">
        <f t="shared" si="11"/>
        <v>9.0319697363150479E-3</v>
      </c>
    </row>
    <row r="341" spans="1:7" x14ac:dyDescent="0.3">
      <c r="A341" t="s">
        <v>344</v>
      </c>
      <c r="B341">
        <v>1.8940945375517201E-2</v>
      </c>
      <c r="C341">
        <v>2.33427622678637E-2</v>
      </c>
      <c r="D341">
        <f t="shared" si="10"/>
        <v>1.9276881466483594E-2</v>
      </c>
      <c r="E341">
        <v>8.5426548199612502E-3</v>
      </c>
      <c r="F341">
        <v>1.25395703353106E-2</v>
      </c>
      <c r="G341">
        <f t="shared" si="11"/>
        <v>9.9147204714982382E-3</v>
      </c>
    </row>
    <row r="342" spans="1:7" x14ac:dyDescent="0.3">
      <c r="A342" t="s">
        <v>345</v>
      </c>
      <c r="B342">
        <v>1.9868767501149302E-2</v>
      </c>
      <c r="C342">
        <v>3.8420858442995899E-2</v>
      </c>
      <c r="D342">
        <f t="shared" si="10"/>
        <v>2.1284618515100651E-2</v>
      </c>
      <c r="E342">
        <v>1.14319593827243E-2</v>
      </c>
      <c r="F342">
        <v>1.5981805329317401E-2</v>
      </c>
      <c r="G342">
        <f t="shared" si="11"/>
        <v>1.2993835614316235E-2</v>
      </c>
    </row>
    <row r="343" spans="1:7" x14ac:dyDescent="0.3">
      <c r="A343" t="s">
        <v>346</v>
      </c>
      <c r="B343">
        <v>2.4833869686964501E-2</v>
      </c>
      <c r="C343">
        <v>3.9962284261878402E-2</v>
      </c>
      <c r="D343">
        <f t="shared" si="10"/>
        <v>2.5988433945112546E-2</v>
      </c>
      <c r="E343">
        <v>1.7603046295677698E-2</v>
      </c>
      <c r="F343">
        <v>2.1490918031779199E-2</v>
      </c>
      <c r="G343">
        <f t="shared" si="11"/>
        <v>1.8937679276084862E-2</v>
      </c>
    </row>
    <row r="344" spans="1:7" x14ac:dyDescent="0.3">
      <c r="A344" t="s">
        <v>347</v>
      </c>
      <c r="B344">
        <v>0.27349855811426399</v>
      </c>
      <c r="C344">
        <v>0.194687000368958</v>
      </c>
      <c r="D344">
        <f t="shared" si="10"/>
        <v>0.26748384935207903</v>
      </c>
      <c r="E344">
        <v>0.29612866590954601</v>
      </c>
      <c r="F344">
        <v>0.21741402096075199</v>
      </c>
      <c r="G344">
        <f t="shared" si="11"/>
        <v>0.26910741409864058</v>
      </c>
    </row>
    <row r="345" spans="1:7" x14ac:dyDescent="0.3">
      <c r="A345" t="s">
        <v>348</v>
      </c>
      <c r="B345">
        <v>0.16221841434362899</v>
      </c>
      <c r="C345">
        <v>0.138572541302833</v>
      </c>
      <c r="D345">
        <f t="shared" si="10"/>
        <v>0.16041381811641561</v>
      </c>
      <c r="E345">
        <v>0.17400961988108801</v>
      </c>
      <c r="F345">
        <v>0.16289916095522</v>
      </c>
      <c r="G345">
        <f t="shared" si="11"/>
        <v>0.17019560905037281</v>
      </c>
    </row>
    <row r="346" spans="1:7" x14ac:dyDescent="0.3">
      <c r="A346" t="s">
        <v>349</v>
      </c>
      <c r="B346">
        <v>0.12924311447318901</v>
      </c>
      <c r="C346">
        <v>0.115237978108474</v>
      </c>
      <c r="D346">
        <f t="shared" si="10"/>
        <v>0.12817427610965007</v>
      </c>
      <c r="E346">
        <v>0.13633175228806199</v>
      </c>
      <c r="F346">
        <v>0.14604142975689199</v>
      </c>
      <c r="G346">
        <f t="shared" si="11"/>
        <v>0.13966490128541323</v>
      </c>
    </row>
    <row r="347" spans="1:7" x14ac:dyDescent="0.3">
      <c r="A347" t="s">
        <v>350</v>
      </c>
      <c r="B347">
        <v>0.10239478413507801</v>
      </c>
      <c r="C347">
        <v>8.9976632640511603E-2</v>
      </c>
      <c r="D347">
        <f t="shared" si="10"/>
        <v>0.10144706064449699</v>
      </c>
      <c r="E347">
        <v>0.105559823635513</v>
      </c>
      <c r="F347">
        <v>0.12060116175431</v>
      </c>
      <c r="G347">
        <f t="shared" si="11"/>
        <v>0.1107232310947651</v>
      </c>
    </row>
    <row r="348" spans="1:7" x14ac:dyDescent="0.3">
      <c r="A348" t="s">
        <v>351</v>
      </c>
      <c r="B348">
        <v>7.6139925607054806E-2</v>
      </c>
      <c r="C348">
        <v>6.9610134054851794E-2</v>
      </c>
      <c r="D348">
        <f t="shared" si="10"/>
        <v>7.564158760197183E-2</v>
      </c>
      <c r="E348">
        <v>7.9965261540517099E-2</v>
      </c>
      <c r="F348">
        <v>9.3862372068721805E-2</v>
      </c>
      <c r="G348">
        <f t="shared" si="11"/>
        <v>8.473587726610271E-2</v>
      </c>
    </row>
    <row r="349" spans="1:7" x14ac:dyDescent="0.3">
      <c r="A349" t="s">
        <v>352</v>
      </c>
      <c r="B349">
        <v>5.2735403519037098E-2</v>
      </c>
      <c r="C349">
        <v>5.1883737137703403E-2</v>
      </c>
      <c r="D349">
        <f t="shared" si="10"/>
        <v>5.2670406386727889E-2</v>
      </c>
      <c r="E349">
        <v>5.6792370899859702E-2</v>
      </c>
      <c r="F349">
        <v>6.7085164581860701E-2</v>
      </c>
      <c r="G349">
        <f t="shared" si="11"/>
        <v>6.0325692686421434E-2</v>
      </c>
    </row>
    <row r="350" spans="1:7" x14ac:dyDescent="0.3">
      <c r="A350" t="s">
        <v>353</v>
      </c>
      <c r="B350">
        <v>3.5875788857775703E-2</v>
      </c>
      <c r="C350">
        <v>3.7748534415610997E-2</v>
      </c>
      <c r="D350">
        <f t="shared" si="10"/>
        <v>3.6018712299949712E-2</v>
      </c>
      <c r="E350">
        <v>3.7527556951032097E-2</v>
      </c>
      <c r="F350">
        <v>4.6585425822909303E-2</v>
      </c>
      <c r="G350">
        <f t="shared" si="11"/>
        <v>4.0636952360442583E-2</v>
      </c>
    </row>
    <row r="351" spans="1:7" x14ac:dyDescent="0.3">
      <c r="A351" t="s">
        <v>354</v>
      </c>
      <c r="B351">
        <v>2.4031428929661099E-2</v>
      </c>
      <c r="C351">
        <v>2.6966752756938502E-2</v>
      </c>
      <c r="D351">
        <f t="shared" si="10"/>
        <v>2.4255445792782004E-2</v>
      </c>
      <c r="E351">
        <v>2.4166610996058501E-2</v>
      </c>
      <c r="F351">
        <v>2.9973568552724601E-2</v>
      </c>
      <c r="G351">
        <f t="shared" si="11"/>
        <v>2.6160029914431185E-2</v>
      </c>
    </row>
    <row r="352" spans="1:7" x14ac:dyDescent="0.3">
      <c r="A352" t="s">
        <v>355</v>
      </c>
      <c r="B352">
        <v>1.53383207255402E-2</v>
      </c>
      <c r="C352">
        <v>1.8866068134300799E-2</v>
      </c>
      <c r="D352">
        <f t="shared" si="10"/>
        <v>1.5607549933251317E-2</v>
      </c>
      <c r="E352">
        <v>1.42628098069343E-2</v>
      </c>
      <c r="F352">
        <v>1.8724836340166601E-2</v>
      </c>
      <c r="G352">
        <f t="shared" si="11"/>
        <v>1.5794539291579059E-2</v>
      </c>
    </row>
    <row r="353" spans="1:7" x14ac:dyDescent="0.3">
      <c r="A353" t="s">
        <v>356</v>
      </c>
      <c r="B353">
        <v>1.0114097045179101E-2</v>
      </c>
      <c r="C353">
        <v>1.3807239781904601E-2</v>
      </c>
      <c r="D353">
        <f t="shared" si="10"/>
        <v>1.039594882699984E-2</v>
      </c>
      <c r="E353">
        <v>8.6345113234017005E-3</v>
      </c>
      <c r="F353">
        <v>1.0918339121615399E-2</v>
      </c>
      <c r="G353">
        <f t="shared" si="11"/>
        <v>9.4185062975062437E-3</v>
      </c>
    </row>
    <row r="354" spans="1:7" x14ac:dyDescent="0.3">
      <c r="A354" t="s">
        <v>357</v>
      </c>
      <c r="B354">
        <v>1.4786642704894101E-2</v>
      </c>
      <c r="C354">
        <v>2.4039683515762699E-2</v>
      </c>
      <c r="D354">
        <f t="shared" si="10"/>
        <v>1.5492812551477306E-2</v>
      </c>
      <c r="E354">
        <v>9.5614269490279895E-3</v>
      </c>
      <c r="F354">
        <v>1.1632910225281999E-2</v>
      </c>
      <c r="G354">
        <f t="shared" si="11"/>
        <v>1.0272528056911428E-2</v>
      </c>
    </row>
    <row r="355" spans="1:7" x14ac:dyDescent="0.3">
      <c r="A355" t="s">
        <v>358</v>
      </c>
      <c r="B355">
        <v>43.636276977916303</v>
      </c>
      <c r="C355">
        <v>28.607641000151101</v>
      </c>
      <c r="D355">
        <f t="shared" si="10"/>
        <v>42.489327582609668</v>
      </c>
      <c r="E355">
        <v>56.256513557705503</v>
      </c>
      <c r="F355">
        <v>46.818664054034997</v>
      </c>
      <c r="G355">
        <f t="shared" si="11"/>
        <v>53.016677969829722</v>
      </c>
    </row>
    <row r="356" spans="1:7" x14ac:dyDescent="0.3">
      <c r="A356" t="s">
        <v>359</v>
      </c>
      <c r="B356">
        <v>43.636278347031002</v>
      </c>
      <c r="C356">
        <v>28.6076413990831</v>
      </c>
      <c r="D356">
        <f t="shared" si="10"/>
        <v>42.489328877682354</v>
      </c>
      <c r="E356">
        <v>56.256514158251498</v>
      </c>
      <c r="F356">
        <v>46.8186646191186</v>
      </c>
      <c r="G356">
        <f t="shared" si="11"/>
        <v>53.016678558202145</v>
      </c>
    </row>
    <row r="357" spans="1:7" x14ac:dyDescent="0.3">
      <c r="A357" t="s">
        <v>360</v>
      </c>
      <c r="B357">
        <v>43.636280554380299</v>
      </c>
      <c r="C357">
        <v>28.6076434693985</v>
      </c>
      <c r="D357">
        <f t="shared" si="10"/>
        <v>42.489331074573556</v>
      </c>
      <c r="E357">
        <v>56.256515912608599</v>
      </c>
      <c r="F357">
        <v>46.818667849028301</v>
      </c>
      <c r="G357">
        <f t="shared" si="11"/>
        <v>53.016680819088606</v>
      </c>
    </row>
    <row r="358" spans="1:7" x14ac:dyDescent="0.3">
      <c r="A358" t="s">
        <v>361</v>
      </c>
      <c r="B358">
        <v>21.484763991326801</v>
      </c>
      <c r="C358">
        <v>15.498656166381799</v>
      </c>
      <c r="D358">
        <f t="shared" si="10"/>
        <v>21.027918622244812</v>
      </c>
      <c r="E358">
        <v>22.265741560511898</v>
      </c>
      <c r="F358">
        <v>17.069114904031998</v>
      </c>
      <c r="G358">
        <f t="shared" si="11"/>
        <v>20.481837719703705</v>
      </c>
    </row>
    <row r="359" spans="1:7" x14ac:dyDescent="0.3">
      <c r="A359" t="s">
        <v>362</v>
      </c>
      <c r="B359">
        <v>21.4847154239304</v>
      </c>
      <c r="C359">
        <v>15.4986146135463</v>
      </c>
      <c r="D359">
        <f t="shared" si="10"/>
        <v>21.02787059018285</v>
      </c>
      <c r="E359">
        <v>22.265694013267801</v>
      </c>
      <c r="F359">
        <v>17.069069780026201</v>
      </c>
      <c r="G359">
        <f t="shared" si="11"/>
        <v>20.481791004311575</v>
      </c>
    </row>
    <row r="360" spans="1:7" x14ac:dyDescent="0.3">
      <c r="A360" t="s">
        <v>363</v>
      </c>
      <c r="B360">
        <v>21.484521388552999</v>
      </c>
      <c r="C360">
        <v>15.498448405613701</v>
      </c>
      <c r="D360">
        <f t="shared" si="10"/>
        <v>21.027678678529188</v>
      </c>
      <c r="E360">
        <v>22.265503994808299</v>
      </c>
      <c r="F360">
        <v>17.0688893154061</v>
      </c>
      <c r="G360">
        <f t="shared" si="11"/>
        <v>20.481604265504803</v>
      </c>
    </row>
    <row r="361" spans="1:7" x14ac:dyDescent="0.3">
      <c r="A361" t="s">
        <v>364</v>
      </c>
      <c r="B361">
        <v>1.51786336533057</v>
      </c>
      <c r="C361">
        <v>0.92399933998139405</v>
      </c>
      <c r="D361">
        <f t="shared" si="10"/>
        <v>1.4725410895248128</v>
      </c>
      <c r="E361">
        <v>0.86989963024123595</v>
      </c>
      <c r="F361">
        <v>0.896606402828379</v>
      </c>
      <c r="G361">
        <f t="shared" si="11"/>
        <v>0.87906756115934193</v>
      </c>
    </row>
    <row r="362" spans="1:7" x14ac:dyDescent="0.3">
      <c r="A362" t="s">
        <v>365</v>
      </c>
      <c r="B362">
        <v>1.51786255168572</v>
      </c>
      <c r="C362">
        <v>0.92399858974321403</v>
      </c>
      <c r="D362">
        <f t="shared" si="10"/>
        <v>1.4725402807190076</v>
      </c>
      <c r="E362">
        <v>0.86989916352714403</v>
      </c>
      <c r="F362">
        <v>0.89660582941296796</v>
      </c>
      <c r="G362">
        <f t="shared" si="11"/>
        <v>0.87906705781670125</v>
      </c>
    </row>
    <row r="363" spans="1:7" x14ac:dyDescent="0.3">
      <c r="A363" t="s">
        <v>366</v>
      </c>
      <c r="B363">
        <v>1.51785850888429</v>
      </c>
      <c r="C363">
        <v>0.92399542902395904</v>
      </c>
      <c r="D363">
        <f t="shared" si="10"/>
        <v>1.4725363052359701</v>
      </c>
      <c r="E363">
        <v>0.86989664827797297</v>
      </c>
      <c r="F363">
        <v>0.89660325317513401</v>
      </c>
      <c r="G363">
        <f t="shared" si="11"/>
        <v>0.87906452163127335</v>
      </c>
    </row>
    <row r="364" spans="1:7" x14ac:dyDescent="0.3">
      <c r="A364" t="s">
        <v>367</v>
      </c>
      <c r="B364">
        <v>-512.92259972540603</v>
      </c>
      <c r="C364">
        <v>-685.57569759824798</v>
      </c>
      <c r="D364">
        <f t="shared" si="10"/>
        <v>-526.09906939943698</v>
      </c>
      <c r="E364">
        <v>-509.47502593940601</v>
      </c>
      <c r="F364">
        <v>-393.698837761253</v>
      </c>
      <c r="G364">
        <f t="shared" si="11"/>
        <v>-469.73124590325432</v>
      </c>
    </row>
    <row r="365" spans="1:7" x14ac:dyDescent="0.3">
      <c r="A365" t="s">
        <v>368</v>
      </c>
      <c r="B365">
        <v>-512.91775352722698</v>
      </c>
      <c r="C365">
        <v>-685.56771423788996</v>
      </c>
      <c r="D365">
        <f t="shared" si="10"/>
        <v>-526.09398378057654</v>
      </c>
      <c r="E365">
        <v>-509.47064116874998</v>
      </c>
      <c r="F365">
        <v>-393.69437887631199</v>
      </c>
      <c r="G365">
        <f t="shared" si="11"/>
        <v>-469.72683569056323</v>
      </c>
    </row>
    <row r="366" spans="1:7" x14ac:dyDescent="0.3">
      <c r="A366" t="s">
        <v>369</v>
      </c>
      <c r="B366">
        <v>-512.89854672052695</v>
      </c>
      <c r="C366">
        <v>-685.53575931165005</v>
      </c>
      <c r="D366">
        <f t="shared" si="10"/>
        <v>-526.07380406801747</v>
      </c>
      <c r="E366">
        <v>-509.45288263012702</v>
      </c>
      <c r="F366">
        <v>-393.676578213862</v>
      </c>
      <c r="G366">
        <f t="shared" si="11"/>
        <v>-469.7090626916256</v>
      </c>
    </row>
    <row r="367" spans="1:7" x14ac:dyDescent="0.3">
      <c r="A367" t="s">
        <v>370</v>
      </c>
      <c r="B367">
        <v>39.807297130510797</v>
      </c>
      <c r="C367">
        <v>33.625844483059701</v>
      </c>
      <c r="D367">
        <f t="shared" si="10"/>
        <v>39.335543513841927</v>
      </c>
      <c r="E367">
        <v>44.059929421849702</v>
      </c>
      <c r="F367">
        <v>29.9967564154177</v>
      </c>
      <c r="G367">
        <f t="shared" si="11"/>
        <v>39.232307582046829</v>
      </c>
    </row>
    <row r="368" spans="1:7" x14ac:dyDescent="0.3">
      <c r="A368" t="s">
        <v>371</v>
      </c>
      <c r="B368">
        <v>39.807288778207898</v>
      </c>
      <c r="C368">
        <v>33.6258394765593</v>
      </c>
      <c r="D368">
        <f t="shared" si="10"/>
        <v>39.335535416882642</v>
      </c>
      <c r="E368">
        <v>44.059921206188903</v>
      </c>
      <c r="F368">
        <v>29.996750916847098</v>
      </c>
      <c r="G368">
        <f t="shared" si="11"/>
        <v>39.232300299111799</v>
      </c>
    </row>
    <row r="369" spans="1:7" x14ac:dyDescent="0.3">
      <c r="A369" t="s">
        <v>372</v>
      </c>
      <c r="B369">
        <v>39.807256783259398</v>
      </c>
      <c r="C369">
        <v>33.625820314371502</v>
      </c>
      <c r="D369">
        <f t="shared" si="10"/>
        <v>39.335504401299602</v>
      </c>
      <c r="E369">
        <v>44.0598901033893</v>
      </c>
      <c r="F369">
        <v>29.996727546679502</v>
      </c>
      <c r="G369">
        <f t="shared" si="11"/>
        <v>39.232271850778808</v>
      </c>
    </row>
    <row r="370" spans="1:7" x14ac:dyDescent="0.3">
      <c r="A370" t="s">
        <v>373</v>
      </c>
      <c r="B370">
        <v>19.895352154447298</v>
      </c>
      <c r="C370">
        <v>15.253735456563</v>
      </c>
      <c r="D370">
        <f t="shared" si="10"/>
        <v>19.541115118380954</v>
      </c>
      <c r="E370">
        <v>19.792269523157</v>
      </c>
      <c r="F370">
        <v>12.817468306796901</v>
      </c>
      <c r="G370">
        <f t="shared" si="11"/>
        <v>17.397951920366832</v>
      </c>
    </row>
    <row r="371" spans="1:7" x14ac:dyDescent="0.3">
      <c r="A371" t="s">
        <v>374</v>
      </c>
      <c r="B371">
        <v>19.8953212902845</v>
      </c>
      <c r="C371">
        <v>15.253705028345401</v>
      </c>
      <c r="D371">
        <f t="shared" si="10"/>
        <v>19.541084287488445</v>
      </c>
      <c r="E371">
        <v>19.792241194840301</v>
      </c>
      <c r="F371">
        <v>12.817439832500799</v>
      </c>
      <c r="G371">
        <f t="shared" si="11"/>
        <v>17.397923541938159</v>
      </c>
    </row>
    <row r="372" spans="1:7" x14ac:dyDescent="0.3">
      <c r="A372" t="s">
        <v>375</v>
      </c>
      <c r="B372">
        <v>19.895198035903501</v>
      </c>
      <c r="C372">
        <v>15.2535832368421</v>
      </c>
      <c r="D372">
        <f t="shared" si="10"/>
        <v>19.54096114475076</v>
      </c>
      <c r="E372">
        <v>19.7921280448634</v>
      </c>
      <c r="F372">
        <v>12.817325934741699</v>
      </c>
      <c r="G372">
        <f t="shared" si="11"/>
        <v>17.397810135261743</v>
      </c>
    </row>
    <row r="373" spans="1:7" x14ac:dyDescent="0.3">
      <c r="A373" t="s">
        <v>376</v>
      </c>
      <c r="B373">
        <v>57.392770658066802</v>
      </c>
      <c r="C373">
        <v>47.534371984298701</v>
      </c>
      <c r="D373">
        <f t="shared" si="10"/>
        <v>56.640401353607054</v>
      </c>
      <c r="E373">
        <v>57.602608151537801</v>
      </c>
      <c r="F373">
        <v>47.589118869699199</v>
      </c>
      <c r="G373">
        <f t="shared" si="11"/>
        <v>54.165166293464488</v>
      </c>
    </row>
    <row r="374" spans="1:7" x14ac:dyDescent="0.3">
      <c r="A374" t="s">
        <v>377</v>
      </c>
      <c r="B374">
        <v>57.392539453578998</v>
      </c>
      <c r="C374">
        <v>47.534158881375902</v>
      </c>
      <c r="D374">
        <f t="shared" si="10"/>
        <v>56.640171530587203</v>
      </c>
      <c r="E374">
        <v>57.602373970045697</v>
      </c>
      <c r="F374">
        <v>47.588903915386297</v>
      </c>
      <c r="G374">
        <f t="shared" si="11"/>
        <v>54.164938712300078</v>
      </c>
    </row>
    <row r="375" spans="1:7" x14ac:dyDescent="0.3">
      <c r="A375" t="s">
        <v>378</v>
      </c>
      <c r="B375">
        <v>57.391614778734002</v>
      </c>
      <c r="C375">
        <v>47.533306393244303</v>
      </c>
      <c r="D375">
        <f t="shared" si="10"/>
        <v>56.639252364858763</v>
      </c>
      <c r="E375">
        <v>57.601436763154403</v>
      </c>
      <c r="F375">
        <v>47.588043973075997</v>
      </c>
      <c r="G375">
        <f t="shared" si="11"/>
        <v>54.164028028881013</v>
      </c>
    </row>
    <row r="376" spans="1:7" x14ac:dyDescent="0.3">
      <c r="A376" t="s">
        <v>379</v>
      </c>
      <c r="B376">
        <v>121210.279718672</v>
      </c>
      <c r="C376">
        <v>48152.9363894321</v>
      </c>
      <c r="D376">
        <f t="shared" si="10"/>
        <v>115634.71877766895</v>
      </c>
      <c r="E376">
        <v>104583.058430266</v>
      </c>
      <c r="F376">
        <v>44515.529256272399</v>
      </c>
      <c r="G376">
        <f t="shared" si="11"/>
        <v>83963.009486066861</v>
      </c>
    </row>
    <row r="377" spans="1:7" x14ac:dyDescent="0.3">
      <c r="A377" t="s">
        <v>380</v>
      </c>
      <c r="B377">
        <v>121208.96771678601</v>
      </c>
      <c r="C377">
        <v>48152.332809920998</v>
      </c>
      <c r="D377">
        <f t="shared" si="10"/>
        <v>115633.46084087683</v>
      </c>
      <c r="E377">
        <v>104581.807738459</v>
      </c>
      <c r="F377">
        <v>44514.982571134402</v>
      </c>
      <c r="G377">
        <f t="shared" si="11"/>
        <v>83962.000466460653</v>
      </c>
    </row>
    <row r="378" spans="1:7" x14ac:dyDescent="0.3">
      <c r="A378" t="s">
        <v>381</v>
      </c>
      <c r="B378">
        <v>121203.72495170499</v>
      </c>
      <c r="C378">
        <v>48149.9218749586</v>
      </c>
      <c r="D378">
        <f t="shared" si="10"/>
        <v>115628.43419426771</v>
      </c>
      <c r="E378">
        <v>104576.810149882</v>
      </c>
      <c r="F378">
        <v>44512.801094602997</v>
      </c>
      <c r="G378">
        <f t="shared" si="11"/>
        <v>83957.969595992618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s1288646</dc:creator>
  <cp:lastModifiedBy>s1288646</cp:lastModifiedBy>
  <dcterms:created xsi:type="dcterms:W3CDTF">2024-11-08T09:49:23Z</dcterms:created>
  <dcterms:modified xsi:type="dcterms:W3CDTF">2024-11-20T06:28:04Z</dcterms:modified>
</cp:coreProperties>
</file>