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go\Desktop\matrix data\"/>
    </mc:Choice>
  </mc:AlternateContent>
  <xr:revisionPtr revIDLastSave="0" documentId="13_ncr:1_{7188ACD7-ADA3-4EC4-AA76-72324A3207CC}" xr6:coauthVersionLast="47" xr6:coauthVersionMax="47" xr10:uidLastSave="{00000000-0000-0000-0000-000000000000}"/>
  <bookViews>
    <workbookView xWindow="5508" yWindow="1536" windowWidth="17280" windowHeight="9444" xr2:uid="{88CA0A99-94BF-40F4-9056-80A46A668CE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<sst xmlns="http://schemas.openxmlformats.org/spreadsheetml/2006/main" count="385" uniqueCount="384">
  <si>
    <t>Features</t>
    <phoneticPr fontId="1" type="noConversion"/>
  </si>
  <si>
    <t>Left</t>
  </si>
  <si>
    <t>Right</t>
    <phoneticPr fontId="1" type="noConversion"/>
  </si>
  <si>
    <t>Weighted</t>
  </si>
  <si>
    <t>Weighted</t>
    <phoneticPr fontId="1" type="noConversion"/>
  </si>
  <si>
    <t>Left</t>
    <phoneticPr fontId="1" type="noConversion"/>
  </si>
  <si>
    <t>'FirstOrder_Mean'</t>
  </si>
  <si>
    <t>'FirstOrder_StandardDeviation'</t>
  </si>
  <si>
    <t>'FirstOrder_Median'</t>
  </si>
  <si>
    <t>'FirstOrder_Minimum'</t>
  </si>
  <si>
    <t>'FirstOrder_Maximum'</t>
  </si>
  <si>
    <t>'FirstOrder_Entropy'</t>
  </si>
  <si>
    <t>'FirstOrder_Mode'</t>
  </si>
  <si>
    <t>'FirstOrder_Energy'</t>
  </si>
  <si>
    <t>'FirstOrder_HistogramBin1'</t>
  </si>
  <si>
    <t>'FirstOrder_HistogramBin2'</t>
  </si>
  <si>
    <t>'FirstOrder_HistogramBin3'</t>
  </si>
  <si>
    <t>'FirstOrder_HistogramBin4'</t>
  </si>
  <si>
    <t>'FirstOrder_HistogramBin5'</t>
  </si>
  <si>
    <t>'FirstOrder_HistogramBin6'</t>
  </si>
  <si>
    <t>'FirstOrder_HistogramBin7'</t>
  </si>
  <si>
    <t>'FirstOrder_HistogramBin8'</t>
  </si>
  <si>
    <t>'FirstOrder_HistogramBin9'</t>
  </si>
  <si>
    <t>'FirstOrder_HistogramBin10'</t>
  </si>
  <si>
    <t>'FirstOrder_HistogramBin11'</t>
  </si>
  <si>
    <t>'FirstOrder_HistogramBin12'</t>
  </si>
  <si>
    <t>'FirstOrder_HistogramBin13'</t>
  </si>
  <si>
    <t>'FirstOrder_HistogramBin14'</t>
  </si>
  <si>
    <t>'FirstOrder_HistogramBin15'</t>
  </si>
  <si>
    <t>'FirstOrder_HistogramBin16'</t>
  </si>
  <si>
    <t>'FirstOrder_HistogramBin17'</t>
  </si>
  <si>
    <t>'FirstOrder_HistogramBin18'</t>
  </si>
  <si>
    <t>'FirstOrder_HistogramBin19'</t>
  </si>
  <si>
    <t>'FirstOrder_HistogramBin20'</t>
  </si>
  <si>
    <t>'FirstOrder_ModeHistogram'</t>
  </si>
  <si>
    <t>'FirstOrder_Skewness'</t>
  </si>
  <si>
    <t>'FirstOrder_Kurtosis'</t>
  </si>
  <si>
    <t>'FirstOrder_Fifth'</t>
  </si>
  <si>
    <t>'FirstOrder_Sixth'</t>
  </si>
  <si>
    <t>'FirstOrder_Seventh'</t>
  </si>
  <si>
    <t>'GLCM_axial_NL60_autoc_m'</t>
  </si>
  <si>
    <t>'GLCM_axial_NL60_autoc_s'</t>
  </si>
  <si>
    <t>'GLCM_axial_NL60_contr_m'</t>
  </si>
  <si>
    <t>'GLCM_axial_NL60_contr_s'</t>
  </si>
  <si>
    <t>'GLCM_axial_NL60_corrm_m'</t>
  </si>
  <si>
    <t>'GLCM_axial_NL60_corrm_s'</t>
  </si>
  <si>
    <t>'GLCM_axial_NL60_cprom_m'</t>
  </si>
  <si>
    <t>'GLCM_axial_NL60_cprom_s'</t>
  </si>
  <si>
    <t>'GLCM_axial_NL60_dissi_m'</t>
  </si>
  <si>
    <t>'GLCM_axial_NL60_dissi_s'</t>
  </si>
  <si>
    <t>'GLCM_axial_NL60_energ_m'</t>
  </si>
  <si>
    <t>'GLCM_axial_NL60_energ_s'</t>
  </si>
  <si>
    <t>'GLCM_axial_NL60_entro_m'</t>
  </si>
  <si>
    <t>'GLCM_axial_NL60_entro_s'</t>
  </si>
  <si>
    <t>'GLCM_axial_NL60_homom_m'</t>
  </si>
  <si>
    <t>'GLCM_axial_NL60_homom_s'</t>
  </si>
  <si>
    <t>'GLCM_axial_NL60_maxpr_m'</t>
  </si>
  <si>
    <t>'GLCM_axial_NL60_maxpr_s'</t>
  </si>
  <si>
    <t>'GLCM_axial_NL60_savgh_m'</t>
  </si>
  <si>
    <t>'GLCM_axial_NL60_savgh_s'</t>
  </si>
  <si>
    <t>'GLCM_axial_NL60_senth_m'</t>
  </si>
  <si>
    <t>'GLCM_axial_NL60_senth_s'</t>
  </si>
  <si>
    <t>'GLCM_axial_NL60_inf1h_m'</t>
  </si>
  <si>
    <t>'GLCM_axial_NL60_inf1h_s'</t>
  </si>
  <si>
    <t>'GLCM_axial_NL60_inf2h_m'</t>
  </si>
  <si>
    <t>'GLCM_axial_NL60_inf2h_s'</t>
  </si>
  <si>
    <t>'GLCM_coronal_NL60_autoc_m'</t>
  </si>
  <si>
    <t>'GLCM_coronal_NL60_autoc_s'</t>
  </si>
  <si>
    <t>'GLCM_coronal_NL60_contr_m'</t>
  </si>
  <si>
    <t>'GLCM_coronal_NL60_contr_s'</t>
  </si>
  <si>
    <t>'GLCM_coronal_NL60_corrm_m'</t>
  </si>
  <si>
    <t>'GLCM_coronal_NL60_corrm_s'</t>
  </si>
  <si>
    <t>'GLCM_coronal_NL60_cprom_m'</t>
  </si>
  <si>
    <t>'GLCM_coronal_NL60_cprom_s'</t>
  </si>
  <si>
    <t>'GLCM_coronal_NL60_dissi_m'</t>
  </si>
  <si>
    <t>'GLCM_coronal_NL60_dissi_s'</t>
  </si>
  <si>
    <t>'GLCM_coronal_NL60_energ_m'</t>
  </si>
  <si>
    <t>'GLCM_coronal_NL60_energ_s'</t>
  </si>
  <si>
    <t>'GLCM_coronal_NL60_entro_m'</t>
  </si>
  <si>
    <t>'GLCM_coronal_NL60_entro_s'</t>
  </si>
  <si>
    <t>'GLCM_coronal_NL60_homom_m'</t>
  </si>
  <si>
    <t>'GLCM_coronal_NL60_homom_s'</t>
  </si>
  <si>
    <t>'GLCM_coronal_NL60_maxpr_m'</t>
  </si>
  <si>
    <t>'GLCM_coronal_NL60_maxpr_s'</t>
  </si>
  <si>
    <t>'GLCM_coronal_NL60_savgh_m'</t>
  </si>
  <si>
    <t>'GLCM_coronal_NL60_savgh_s'</t>
  </si>
  <si>
    <t>'GLCM_coronal_NL60_senth_m'</t>
  </si>
  <si>
    <t>'GLCM_coronal_NL60_senth_s'</t>
  </si>
  <si>
    <t>'GLCM_coronal_NL60_inf1h_m'</t>
  </si>
  <si>
    <t>'GLCM_coronal_NL60_inf1h_s'</t>
  </si>
  <si>
    <t>'GLCM_coronal_NL60_inf2h_m'</t>
  </si>
  <si>
    <t>'GLCM_coronal_NL60_inf2h_s'</t>
  </si>
  <si>
    <t>'GLCM_saggital_NL60_autoc_m'</t>
  </si>
  <si>
    <t>'GLCM_saggital_NL60_autoc_s'</t>
  </si>
  <si>
    <t>'GLCM_saggital_NL60_contr_m'</t>
  </si>
  <si>
    <t>'GLCM_saggital_NL60_contr_s'</t>
  </si>
  <si>
    <t>'GLCM_saggital_NL60_corrm_m'</t>
  </si>
  <si>
    <t>'GLCM_saggital_NL60_corrm_s'</t>
  </si>
  <si>
    <t>'GLCM_saggital_NL60_cprom_m'</t>
  </si>
  <si>
    <t>'GLCM_saggital_NL60_cprom_s'</t>
  </si>
  <si>
    <t>'GLCM_saggital_NL60_dissi_m'</t>
  </si>
  <si>
    <t>'GLCM_saggital_NL60_dissi_s'</t>
  </si>
  <si>
    <t>'GLCM_saggital_NL60_energ_m'</t>
  </si>
  <si>
    <t>'GLCM_saggital_NL60_energ_s'</t>
  </si>
  <si>
    <t>'GLCM_saggital_NL60_entro_m'</t>
  </si>
  <si>
    <t>'GLCM_saggital_NL60_entro_s'</t>
  </si>
  <si>
    <t>'GLCM_saggital_NL60_homom_m'</t>
  </si>
  <si>
    <t>'GLCM_saggital_NL60_homom_s'</t>
  </si>
  <si>
    <t>'GLCM_saggital_NL60_maxpr_m'</t>
  </si>
  <si>
    <t>'GLCM_saggital_NL60_maxpr_s'</t>
  </si>
  <si>
    <t>'GLCM_saggital_NL60_savgh_m'</t>
  </si>
  <si>
    <t>'GLCM_saggital_NL60_savgh_s'</t>
  </si>
  <si>
    <t>'GLCM_saggital_NL60_senth_m'</t>
  </si>
  <si>
    <t>'GLCM_saggital_NL60_senth_s'</t>
  </si>
  <si>
    <t>'GLCM_saggital_NL60_inf1h_m'</t>
  </si>
  <si>
    <t>'GLCM_saggital_NL60_inf1h_s'</t>
  </si>
  <si>
    <t>'GLCM_saggital_NL60_inf2h_m'</t>
  </si>
  <si>
    <t>'GLCM_saggital_NL60_inf2h_s'</t>
  </si>
  <si>
    <t>'GLRL_Axial_120_ShortRunEmphasis'</t>
  </si>
  <si>
    <t>'GLRL_Axial_120_LongRunEmphasis'</t>
  </si>
  <si>
    <t>'GLRL_Axial_120_GrayLevelNonuniformity'</t>
  </si>
  <si>
    <t>'GLRL_Axial_120_RunLengthNonuniformity'</t>
  </si>
  <si>
    <t>'GLRL_Axial_120_RunPercentage'</t>
  </si>
  <si>
    <t>'GLRL_Axial_120_LowGrayLevelRunEmphasis'</t>
  </si>
  <si>
    <t>'GLRL_Axial_120_HighGrayLevelRunEmphasis'</t>
  </si>
  <si>
    <t>'GLRL_Axial_120_ShortRunLowGrayLevelEmphasis'</t>
  </si>
  <si>
    <t>'GLRL_Axial_120_ShortRunHighGrayLevelEmphasis'</t>
  </si>
  <si>
    <t>'GLRL_Axial_120_LongRunLowGrayLevelEmphasis'</t>
  </si>
  <si>
    <t>'GLRL_Axial_120_LongRunHighGrayLevelEmphasis'</t>
  </si>
  <si>
    <t>'GLRL_Saggital_120_ShortRunEmphasis'</t>
  </si>
  <si>
    <t>'GLRL_Saggital_120_LongRunEmphasis'</t>
  </si>
  <si>
    <t>'GLRL_Saggital_120_GrayLevelNonuniformity'</t>
  </si>
  <si>
    <t>'GLRL_Saggital_120_RunLengthNonuniformity'</t>
  </si>
  <si>
    <t>'GLRL_Saggital_120_RunPercentage'</t>
  </si>
  <si>
    <t>'GLRL_Saggital_120_LowGrayLevelRunEmphasis'</t>
  </si>
  <si>
    <t>'GLRL_Saggital_120_HighGrayLevelRunEmphasis'</t>
  </si>
  <si>
    <t>'GLRL_Saggital_120_ShortRunLowGrayLevelEmphasis'</t>
  </si>
  <si>
    <t>'GLRL_Saggital_120_ShortRunHighGrayLevelEmphasis'</t>
  </si>
  <si>
    <t>'GLRL_Saggital_120_LongRunLowGrayLevelEmphasis'</t>
  </si>
  <si>
    <t>'GLRL_Saggital_120_LongRunHighGrayLevelEmphasis'</t>
  </si>
  <si>
    <t>'GLRL_Coronal_120_ShortRunEmphasis'</t>
  </si>
  <si>
    <t>'GLRL_Coronal_120_LongRunEmphasis'</t>
  </si>
  <si>
    <t>'GLRL_Coronal_120_GrayLevelNonuniformity'</t>
  </si>
  <si>
    <t>'GLRL_Coronal_120_RunLengthNonuniformity'</t>
  </si>
  <si>
    <t>'GLRL_Coronal_120_RunPercentage'</t>
  </si>
  <si>
    <t>'GLRL_Coronal_120_LowGrayLevelRunEmphasis'</t>
  </si>
  <si>
    <t>'GLRL_Coronal_120_HighGrayLevelRunEmphasis'</t>
  </si>
  <si>
    <t>'GLRL_Coronal_120_ShortRunLowGrayLevelEmphasis'</t>
  </si>
  <si>
    <t>'GLRL_Coronal_120_ShortRunHighGrayLevelEmphasis'</t>
  </si>
  <si>
    <t>'GLRL_Coronal_120_LongRunLowGrayLevelEmphasis'</t>
  </si>
  <si>
    <t>'GLRL_Coronal_120_LongRunHighGrayLevelEmphasis'</t>
  </si>
  <si>
    <t>'GLRL_Axial_30_ShortRunEmphasis'</t>
  </si>
  <si>
    <t>'GLRL_Axial_30_LongRunEmphasis'</t>
  </si>
  <si>
    <t>'GLRL_Axial_30_GrayLevelNonuniformity'</t>
  </si>
  <si>
    <t>'GLRL_Axial_30_RunLengthNonuniformity'</t>
  </si>
  <si>
    <t>'GLRL_Axial_30_RunPercentage'</t>
  </si>
  <si>
    <t>'GLRL_Axial_30_LowGrayLevelRunEmphasis'</t>
  </si>
  <si>
    <t>'GLRL_Axial_30_HighGrayLevelRunEmphasis'</t>
  </si>
  <si>
    <t>'GLRL_Axial_30_ShortRunLowGrayLevelEmphasis'</t>
  </si>
  <si>
    <t>'GLRL_Axial_30_ShortRunHighGrayLevelEmphasis'</t>
  </si>
  <si>
    <t>'GLRL_Axial_30_LongRunLowGrayLevelEmphasis'</t>
  </si>
  <si>
    <t>'GLRL_Axial_30_LongRunHighGrayLevelEmphasis'</t>
  </si>
  <si>
    <t>'GLRL_Saggital_30_ShortRunEmphasis'</t>
  </si>
  <si>
    <t>'GLRL_Saggital_30_LongRunEmphasis'</t>
  </si>
  <si>
    <t>'GLRL_Saggital_30_GrayLevelNonuniformity'</t>
  </si>
  <si>
    <t>'GLRL_Saggital_30_RunLengthNonuniformity'</t>
  </si>
  <si>
    <t>'GLRL_Saggital_30_RunPercentage'</t>
  </si>
  <si>
    <t>'GLRL_Saggital_30_LowGrayLevelRunEmphasis'</t>
  </si>
  <si>
    <t>'GLRL_Saggital_30_HighGrayLevelRunEmphasis'</t>
  </si>
  <si>
    <t>'GLRL_Saggital_30_ShortRunLowGrayLevelEmphasis'</t>
  </si>
  <si>
    <t>'GLRL_Saggital_30_ShortRunHighGrayLevelEmphasis'</t>
  </si>
  <si>
    <t>'GLRL_Saggital_30_LongRunLowGrayLevelEmphasis'</t>
  </si>
  <si>
    <t>'GLRL_Saggital_30_LongRunHighGrayLevelEmphasis'</t>
  </si>
  <si>
    <t>'GLRL_Coronal_30_ShortRunEmphasis'</t>
  </si>
  <si>
    <t>'GLRL_Coronal_30_LongRunEmphasis'</t>
  </si>
  <si>
    <t>'GLRL_Coronal_30_GrayLevelNonuniformity'</t>
  </si>
  <si>
    <t>'GLRL_Coronal_30_RunLengthNonuniformity'</t>
  </si>
  <si>
    <t>'GLRL_Coronal_30_RunPercentage'</t>
  </si>
  <si>
    <t>'GLRL_Coronal_30_LowGrayLevelRunEmphasis'</t>
  </si>
  <si>
    <t>'GLRL_Coronal_30_HighGrayLevelRunEmphasis'</t>
  </si>
  <si>
    <t>'GLRL_Coronal_30_ShortRunLowGrayLevelEmphasis'</t>
  </si>
  <si>
    <t>'GLRL_Coronal_30_ShortRunHighGrayLevelEmphasis'</t>
  </si>
  <si>
    <t>'GLRL_Coronal_30_LongRunLowGrayLevelEmphasis'</t>
  </si>
  <si>
    <t>'GLRL_Coronal_30_LongRunHighGrayLevelEmphasis'</t>
  </si>
  <si>
    <t>'GLDM_Axial_Contrast'</t>
  </si>
  <si>
    <t>'GLDM_Axial_AngularSecondMoment'</t>
  </si>
  <si>
    <t>'GLDM_Axial_Entropy'</t>
  </si>
  <si>
    <t>'GLDM_Axial_Mean'</t>
  </si>
  <si>
    <t>'GLDM_Coronal_Contrast'</t>
  </si>
  <si>
    <t>'GLDM_Coronal_AngularSecondMoment'</t>
  </si>
  <si>
    <t>'GLDM_Coronal_Entropy'</t>
  </si>
  <si>
    <t>'GLDM_Coronal_Mean'</t>
  </si>
  <si>
    <t>'GLDM_Saggital_Contrast'</t>
  </si>
  <si>
    <t>'GLDM_Saggital_AngularSecondMoment'</t>
  </si>
  <si>
    <t>'GLDM_Saggital_Entropy'</t>
  </si>
  <si>
    <t>'GLDM_Saggital_Mean'</t>
  </si>
  <si>
    <t>'NGTDM_600_Coarseness'</t>
  </si>
  <si>
    <t>'NGTDM_600_Contrast'</t>
  </si>
  <si>
    <t>'NGTDM_600_Busyness'</t>
  </si>
  <si>
    <t>'NGTDM_600_Complexity'</t>
  </si>
  <si>
    <t>'NGTDM_600_Strength'</t>
  </si>
  <si>
    <t>'NGTDM_60_Coarseness'</t>
  </si>
  <si>
    <t>'NGTDM_60_Contrast'</t>
  </si>
  <si>
    <t>'NGTDM_60_Busyness'</t>
  </si>
  <si>
    <t>'NGTDM_60_Complexity'</t>
  </si>
  <si>
    <t>'NGTDM_60_Strength'</t>
  </si>
  <si>
    <t>'Laws_LLL_mean'</t>
  </si>
  <si>
    <t>'Laws_LLE_mean'</t>
  </si>
  <si>
    <t>'Laws_LLS_mean'</t>
  </si>
  <si>
    <t>'Laws_LLR_mean'</t>
  </si>
  <si>
    <t>'Laws_LLW_mean'</t>
  </si>
  <si>
    <t>'Laws_LEE_mean'</t>
  </si>
  <si>
    <t>'Laws_LES_mean'</t>
  </si>
  <si>
    <t>'Laws_LER_mean'</t>
  </si>
  <si>
    <t>'Laws_LEW_mean'</t>
  </si>
  <si>
    <t>'Laws_LSS_mean'</t>
  </si>
  <si>
    <t>'Laws_LSR_mean'</t>
  </si>
  <si>
    <t>'Laws_LSW_mean'</t>
  </si>
  <si>
    <t>'Laws_LRR_mean'</t>
  </si>
  <si>
    <t>'Laws_LRW_mean'</t>
  </si>
  <si>
    <t>'Laws_LWW_mean'</t>
  </si>
  <si>
    <t>'Laws_EEE_mean'</t>
  </si>
  <si>
    <t>'Laws_EES_mean'</t>
  </si>
  <si>
    <t>'Laws_EER_mean'</t>
  </si>
  <si>
    <t>'Laws_EEW_mean'</t>
  </si>
  <si>
    <t>'Laws_ESS_mean'</t>
  </si>
  <si>
    <t>'Laws_ESR_mean'</t>
  </si>
  <si>
    <t>'Laws_ESW_mean'</t>
  </si>
  <si>
    <t>'Laws_ERR_mean'</t>
  </si>
  <si>
    <t>'Laws_ERW_mean'</t>
  </si>
  <si>
    <t>'Laws_EWW_mean'</t>
  </si>
  <si>
    <t>'Laws_SSS_mean'</t>
  </si>
  <si>
    <t>'Laws_SSR_mean'</t>
  </si>
  <si>
    <t>'Laws_SSW_mean'</t>
  </si>
  <si>
    <t>'Laws_SRR_mean'</t>
  </si>
  <si>
    <t>'Laws_SRW_mean'</t>
  </si>
  <si>
    <t>'Laws_SWW_mean'</t>
  </si>
  <si>
    <t>'Laws_RRR_mean'</t>
  </si>
  <si>
    <t>'Laws_RRW_mean'</t>
  </si>
  <si>
    <t>'Laws_RWW_mean'</t>
  </si>
  <si>
    <t>'Laws_WWW_mean'</t>
  </si>
  <si>
    <t>'Laws_LLL_absmean'</t>
  </si>
  <si>
    <t>'Laws_LLE_absmean'</t>
  </si>
  <si>
    <t>'Laws_LLS_absmean'</t>
  </si>
  <si>
    <t>'Laws_LLR_absmean'</t>
  </si>
  <si>
    <t>'Laws_LLW_absmean'</t>
  </si>
  <si>
    <t>'Laws_LEE_absmean'</t>
  </si>
  <si>
    <t>'Laws_LES_absmean'</t>
  </si>
  <si>
    <t>'Laws_LER_absmean'</t>
  </si>
  <si>
    <t>'Laws_LEW_absmean'</t>
  </si>
  <si>
    <t>'Laws_LSS_absmean'</t>
  </si>
  <si>
    <t>'Laws_LSR_absmean'</t>
  </si>
  <si>
    <t>'Laws_LSW_absmean'</t>
  </si>
  <si>
    <t>'Laws_LRR_absmean'</t>
  </si>
  <si>
    <t>'Laws_LRW_absmean'</t>
  </si>
  <si>
    <t>'Laws_LWW_absmean'</t>
  </si>
  <si>
    <t>'Laws_EEE_absmean'</t>
  </si>
  <si>
    <t>'Laws_EES_absmean'</t>
  </si>
  <si>
    <t>'Laws_EER_absmean'</t>
  </si>
  <si>
    <t>'Laws_EEW_absmean'</t>
  </si>
  <si>
    <t>'Laws_ESS_absmean'</t>
  </si>
  <si>
    <t>'Laws_ESR_absmean'</t>
  </si>
  <si>
    <t>'Laws_ESW_absmean'</t>
  </si>
  <si>
    <t>'Laws_ERR_absmean'</t>
  </si>
  <si>
    <t>'Laws_ERW_absmean'</t>
  </si>
  <si>
    <t>'Laws_EWW_absmean'</t>
  </si>
  <si>
    <t>'Laws_SSS_absmean'</t>
  </si>
  <si>
    <t>'Laws_SSR_absmean'</t>
  </si>
  <si>
    <t>'Laws_SSW_absmean'</t>
  </si>
  <si>
    <t>'Laws_SRR_absmean'</t>
  </si>
  <si>
    <t>'Laws_SRW_absmean'</t>
  </si>
  <si>
    <t>'Laws_SWW_absmean'</t>
  </si>
  <si>
    <t>'Laws_RRR_absmean'</t>
  </si>
  <si>
    <t>'Laws_RRW_absmean'</t>
  </si>
  <si>
    <t>'Laws_RWW_absmean'</t>
  </si>
  <si>
    <t>'Laws_WWW_absmean'</t>
  </si>
  <si>
    <t>'Laws_LLL_std'</t>
  </si>
  <si>
    <t>'Laws_LLE_std'</t>
  </si>
  <si>
    <t>'Laws_LLS_std'</t>
  </si>
  <si>
    <t>'Laws_LLR_std'</t>
  </si>
  <si>
    <t>'Laws_LLW_std'</t>
  </si>
  <si>
    <t>'Laws_LEE_std'</t>
  </si>
  <si>
    <t>'Laws_LES_std'</t>
  </si>
  <si>
    <t>'Laws_LER_std'</t>
  </si>
  <si>
    <t>'Laws_LEW_std'</t>
  </si>
  <si>
    <t>'Laws_LSS_std'</t>
  </si>
  <si>
    <t>'Laws_LSR_std'</t>
  </si>
  <si>
    <t>'Laws_LSW_std'</t>
  </si>
  <si>
    <t>'Laws_LRR_std'</t>
  </si>
  <si>
    <t>'Laws_LRW_std'</t>
  </si>
  <si>
    <t>'Laws_LWW_std'</t>
  </si>
  <si>
    <t>'Laws_EEE_std'</t>
  </si>
  <si>
    <t>'Laws_EES_std'</t>
  </si>
  <si>
    <t>'Laws_EER_std'</t>
  </si>
  <si>
    <t>'Laws_EEW_std'</t>
  </si>
  <si>
    <t>'Laws_ESS_std'</t>
  </si>
  <si>
    <t>'Laws_ESR_std'</t>
  </si>
  <si>
    <t>'Laws_ESW_std'</t>
  </si>
  <si>
    <t>'Laws_ERR_std'</t>
  </si>
  <si>
    <t>'Laws_ERW_std'</t>
  </si>
  <si>
    <t>'Laws_EWW_std'</t>
  </si>
  <si>
    <t>'Laws_SSS_std'</t>
  </si>
  <si>
    <t>'Laws_SSR_std'</t>
  </si>
  <si>
    <t>'Laws_SSW_std'</t>
  </si>
  <si>
    <t>'Laws_SRR_std'</t>
  </si>
  <si>
    <t>'Laws_SRW_std'</t>
  </si>
  <si>
    <t>'Laws_SWW_std'</t>
  </si>
  <si>
    <t>'Laws_RRR_std'</t>
  </si>
  <si>
    <t>'Laws_RRW_std'</t>
  </si>
  <si>
    <t>'Laws_RWW_std'</t>
  </si>
  <si>
    <t>'Laws_WWW_std'</t>
  </si>
  <si>
    <t>'StructureTensor_1_3_FA'</t>
  </si>
  <si>
    <t>'StructureTensor_1_3_Eigenvalue1'</t>
  </si>
  <si>
    <t>'StructureTensor_1_3_Eigenvalue2'</t>
  </si>
  <si>
    <t>'StructureTensor_1_3_Eigenvalue3'</t>
  </si>
  <si>
    <t>'StructureTensor_1_3_Determinant'</t>
  </si>
  <si>
    <t>'StructureTensor_1_3_FA_std'</t>
  </si>
  <si>
    <t>'StructureTensor_1_3_Eigenvalue1_std'</t>
  </si>
  <si>
    <t>'StructureTensor_1_3_Eigenvalue2_std'</t>
  </si>
  <si>
    <t>'StructureTensor_1_3_Eigenvalue3_std'</t>
  </si>
  <si>
    <t>'StructureTensor_1_3_Determinant_std'</t>
  </si>
  <si>
    <t>'StructureTensor_2_5_FA'</t>
  </si>
  <si>
    <t>'StructureTensor_2_5_Eigenvalue1'</t>
  </si>
  <si>
    <t>'StructureTensor_2_5_Eigenvalue2'</t>
  </si>
  <si>
    <t>'StructureTensor_2_5_Eigenvalue3'</t>
  </si>
  <si>
    <t>'StructureTensor_2_5_Determinant'</t>
  </si>
  <si>
    <t>'StructureTensor_2_5_FA_std'</t>
  </si>
  <si>
    <t>'StructureTensor_2_5_Eigenvalue1_std'</t>
  </si>
  <si>
    <t>'StructureTensor_2_5_Eigenvalue2_std'</t>
  </si>
  <si>
    <t>'StructureTensor_2_5_Eigenvalue3_std'</t>
  </si>
  <si>
    <t>'StructureTensor_2_5_Determinant_std'</t>
  </si>
  <si>
    <t>'LBP_Mean_3'</t>
  </si>
  <si>
    <t>'LBP_Std_3'</t>
  </si>
  <si>
    <t>'LBP_Hist0_3'</t>
  </si>
  <si>
    <t>'LBP_Hist1_3'</t>
  </si>
  <si>
    <t>'LBP_Hist2_3'</t>
  </si>
  <si>
    <t>'LBP_Hist3_3'</t>
  </si>
  <si>
    <t>'LBP_Hist4_3'</t>
  </si>
  <si>
    <t>'LBP_Hist5_3'</t>
  </si>
  <si>
    <t>'LBP_Hist6_3'</t>
  </si>
  <si>
    <t>'LBP_Mean_5'</t>
  </si>
  <si>
    <t>'LBP_Std_5'</t>
  </si>
  <si>
    <t>'LBP_Hist0_5'</t>
  </si>
  <si>
    <t>'LBP_Hist1_5'</t>
  </si>
  <si>
    <t>'LBP_Hist2_5'</t>
  </si>
  <si>
    <t>'LBP_Hist3_5'</t>
  </si>
  <si>
    <t>'LBP_Hist4_5'</t>
  </si>
  <si>
    <t>'LBP_Hist5_5'</t>
  </si>
  <si>
    <t>'LBP_Hist6_5'</t>
  </si>
  <si>
    <t>'LBP_Hist7_5'</t>
  </si>
  <si>
    <t>'LBP_Hist8_5'</t>
  </si>
  <si>
    <t>'LBP_Hist9_5'</t>
  </si>
  <si>
    <t>'LBP_Hist10_5'</t>
  </si>
  <si>
    <t>'LBP_Hist11_5'</t>
  </si>
  <si>
    <t>'LBP_Hist12_5'</t>
  </si>
  <si>
    <t>'LBP_Hist13_5'</t>
  </si>
  <si>
    <t>'LBP_Hist14_5'</t>
  </si>
  <si>
    <t>'LBP_Hist15_5'</t>
  </si>
  <si>
    <t>'GFB_Blur1_mean'</t>
  </si>
  <si>
    <t>'GFB_Blur2_mean'</t>
  </si>
  <si>
    <t>'GFB_Blur3_mean'</t>
  </si>
  <si>
    <t>'GFB_GM1_mean'</t>
  </si>
  <si>
    <t>'GFB_GM2_mean'</t>
  </si>
  <si>
    <t>'GFB_GM3_mean'</t>
  </si>
  <si>
    <t>'GFB_Lapl1_mean'</t>
  </si>
  <si>
    <t>'GFB_Lapl2_mean'</t>
  </si>
  <si>
    <t>'GFB_Lapl3_mean'</t>
  </si>
  <si>
    <t>'GFB_Curv1_mean'</t>
  </si>
  <si>
    <t>'GFB_Curv2_mean'</t>
  </si>
  <si>
    <t>'GFB_Curv3_mean'</t>
  </si>
  <si>
    <t>'GFB_Blur1_std'</t>
  </si>
  <si>
    <t>'GFB_Blur2_std'</t>
  </si>
  <si>
    <t>'GFB_Blur3_std'</t>
  </si>
  <si>
    <t>'GFB_GM1_std'</t>
  </si>
  <si>
    <t>'GFB_GM2_std'</t>
  </si>
  <si>
    <t>'GFB_GM3_std'</t>
  </si>
  <si>
    <t>'GFB_Lapl1_std'</t>
  </si>
  <si>
    <t>'GFB_Lapl2_std'</t>
  </si>
  <si>
    <t>'GFB_Lapl3_std'</t>
  </si>
  <si>
    <t>'GFB_Curv1_std'</t>
  </si>
  <si>
    <t>'GFB_Curv2_std'</t>
  </si>
  <si>
    <t>'GFB_Curv3_std'</t>
  </si>
  <si>
    <t>08210,baseline</t>
    <phoneticPr fontId="1" type="noConversion"/>
  </si>
  <si>
    <t>08210,followup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</si>
</sst>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225A-1875-4D1A-B913-E5366F6B508D}">
  <dimension ref="A1:G378"/>
  <sheetViews>
    <sheetView tabSelected="1" workbookViewId="0">
      <selection activeCell="I375" sqref="I375"/>
    </sheetView>
  </sheetViews>
  <sheetFormatPr defaultRowHeight="16.2" x14ac:dyDescent="0.3"/>
  <cols>
    <col min="1" max="1" width="30.44140625" customWidth="1"/>
  </cols>
  <sheetData>
    <row r="1" spans="1:7" x14ac:dyDescent="0.3">
      <c r="B1" t="s">
        <v>382</v>
      </c>
      <c r="E1" t="s">
        <v>383</v>
      </c>
    </row>
    <row r="2" spans="1:7" x14ac:dyDescent="0.3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2</v>
      </c>
      <c r="G2" t="s">
        <v>3</v>
      </c>
    </row>
    <row r="3" spans="1:7" x14ac:dyDescent="0.3">
      <c r="A3" t="s">
        <v>6</v>
      </c>
      <c r="B3">
        <v>74.199616846356903</v>
      </c>
      <c r="C3">
        <v>74.566056751582494</v>
      </c>
      <c r="D3">
        <f>(B3* 450.167 +C3*355.504)/(450.167+355.504  )</f>
        <v>74.361309214665198</v>
      </c>
      <c r="E3">
        <v>75.251613418395493</v>
      </c>
      <c r="F3">
        <v>78.076581223742096</v>
      </c>
      <c r="G3">
        <f>(E3* 418.976 +F3*272.738)/(418.976+272.738 )</f>
        <v>76.365478497452187</v>
      </c>
    </row>
    <row r="4" spans="1:7" x14ac:dyDescent="0.3">
      <c r="A4" t="s">
        <v>7</v>
      </c>
      <c r="B4">
        <v>46.584212557169998</v>
      </c>
      <c r="C4">
        <v>47.9275212045156</v>
      </c>
      <c r="D4">
        <f t="shared" ref="D4:D67" si="0">(B4* 450.167 +C4*355.504)/(450.167+355.504  )</f>
        <v>47.176950284314138</v>
      </c>
      <c r="E4">
        <v>47.141913538784699</v>
      </c>
      <c r="F4">
        <v>53.862295081129098</v>
      </c>
      <c r="G4">
        <f t="shared" ref="G4:G67" si="1">(E4* 418.976 +F4*272.738)/(418.976+272.738 )</f>
        <v>49.791713052884354</v>
      </c>
    </row>
    <row r="5" spans="1:7" x14ac:dyDescent="0.3">
      <c r="A5" t="s">
        <v>8</v>
      </c>
      <c r="B5">
        <v>64.444442749023395</v>
      </c>
      <c r="C5">
        <v>65.106376647949205</v>
      </c>
      <c r="D5">
        <f t="shared" si="0"/>
        <v>64.736522455012221</v>
      </c>
      <c r="E5">
        <v>66.321846008300795</v>
      </c>
      <c r="F5">
        <v>64.444442749023395</v>
      </c>
      <c r="G5">
        <f t="shared" si="1"/>
        <v>65.581599012969207</v>
      </c>
    </row>
    <row r="6" spans="1:7" x14ac:dyDescent="0.3">
      <c r="A6" t="s">
        <v>9</v>
      </c>
      <c r="B6">
        <v>8.4444389343261701</v>
      </c>
      <c r="C6">
        <v>8.5106372833252006</v>
      </c>
      <c r="D6">
        <f t="shared" si="0"/>
        <v>8.4736490931410593</v>
      </c>
      <c r="E6">
        <v>8.3908157348632795</v>
      </c>
      <c r="F6">
        <v>8.4444389343261701</v>
      </c>
      <c r="G6">
        <f t="shared" si="1"/>
        <v>8.4119589879637076</v>
      </c>
    </row>
    <row r="7" spans="1:7" x14ac:dyDescent="0.3">
      <c r="A7" t="s">
        <v>10</v>
      </c>
      <c r="B7">
        <v>372.44445800781301</v>
      </c>
      <c r="C7">
        <v>357.021240234375</v>
      </c>
      <c r="D7">
        <f t="shared" si="0"/>
        <v>365.63893117200985</v>
      </c>
      <c r="E7">
        <v>384.94253540039102</v>
      </c>
      <c r="F7">
        <v>372.44445800781301</v>
      </c>
      <c r="G7">
        <f t="shared" si="1"/>
        <v>380.01463075786984</v>
      </c>
    </row>
    <row r="8" spans="1:7" x14ac:dyDescent="0.3">
      <c r="A8" t="s">
        <v>11</v>
      </c>
      <c r="B8">
        <v>0.53243124509253104</v>
      </c>
      <c r="C8">
        <v>0.56547137755552501</v>
      </c>
      <c r="D8">
        <f t="shared" si="0"/>
        <v>0.54701027207888675</v>
      </c>
      <c r="E8">
        <v>0.56468749102637705</v>
      </c>
      <c r="F8">
        <v>0.64798821422451502</v>
      </c>
      <c r="G8">
        <f t="shared" si="1"/>
        <v>0.59753238449913282</v>
      </c>
    </row>
    <row r="9" spans="1:7" x14ac:dyDescent="0.3">
      <c r="A9" t="s">
        <v>12</v>
      </c>
      <c r="B9">
        <v>45.7777709960938</v>
      </c>
      <c r="C9">
        <v>33.829784393310597</v>
      </c>
      <c r="D9">
        <f t="shared" si="0"/>
        <v>40.505697123215356</v>
      </c>
      <c r="E9">
        <v>50.229896545410199</v>
      </c>
      <c r="F9">
        <v>34.888885498046903</v>
      </c>
      <c r="G9">
        <f t="shared" si="1"/>
        <v>44.18104301485311</v>
      </c>
    </row>
    <row r="10" spans="1:7" x14ac:dyDescent="0.3">
      <c r="A10" t="s">
        <v>13</v>
      </c>
      <c r="B10">
        <v>767.565038614797</v>
      </c>
      <c r="C10">
        <v>785.71221976349705</v>
      </c>
      <c r="D10">
        <f t="shared" si="0"/>
        <v>775.57251994040928</v>
      </c>
      <c r="E10">
        <v>788.51458742653995</v>
      </c>
      <c r="F10">
        <v>899.70723330582996</v>
      </c>
      <c r="G10">
        <f t="shared" si="1"/>
        <v>832.35707124474504</v>
      </c>
    </row>
    <row r="11" spans="1:7" x14ac:dyDescent="0.3">
      <c r="A11" t="s">
        <v>14</v>
      </c>
      <c r="B11">
        <v>11.276443169594801</v>
      </c>
      <c r="C11">
        <v>13.212892394860599</v>
      </c>
      <c r="D11">
        <f t="shared" si="0"/>
        <v>12.130905407132074</v>
      </c>
      <c r="E11">
        <v>11.887707745923899</v>
      </c>
      <c r="F11">
        <v>12.8751805432605</v>
      </c>
      <c r="G11">
        <f t="shared" si="1"/>
        <v>12.277061374446657</v>
      </c>
    </row>
    <row r="12" spans="1:7" x14ac:dyDescent="0.3">
      <c r="A12" t="s">
        <v>15</v>
      </c>
      <c r="B12">
        <v>24.257001713079202</v>
      </c>
      <c r="C12">
        <v>23.721586844339299</v>
      </c>
      <c r="D12">
        <f t="shared" si="0"/>
        <v>24.020748791605659</v>
      </c>
      <c r="E12">
        <v>22.835852261781799</v>
      </c>
      <c r="F12">
        <v>24.698318035689301</v>
      </c>
      <c r="G12">
        <f t="shared" si="1"/>
        <v>23.570209510939666</v>
      </c>
    </row>
    <row r="13" spans="1:7" x14ac:dyDescent="0.3">
      <c r="A13" t="s">
        <v>16</v>
      </c>
      <c r="B13">
        <v>22.476196167483401</v>
      </c>
      <c r="C13">
        <v>20.7608000992016</v>
      </c>
      <c r="D13">
        <f t="shared" si="0"/>
        <v>21.719274094008679</v>
      </c>
      <c r="E13">
        <v>22.813961226598501</v>
      </c>
      <c r="F13">
        <v>19.181847831151298</v>
      </c>
      <c r="G13">
        <f t="shared" si="1"/>
        <v>21.38184427761745</v>
      </c>
    </row>
    <row r="14" spans="1:7" x14ac:dyDescent="0.3">
      <c r="A14" t="s">
        <v>17</v>
      </c>
      <c r="B14">
        <v>16.7861838173778</v>
      </c>
      <c r="C14">
        <v>16.308173640985501</v>
      </c>
      <c r="D14">
        <f t="shared" si="0"/>
        <v>16.575260835480513</v>
      </c>
      <c r="E14">
        <v>16.506716169594199</v>
      </c>
      <c r="F14">
        <v>14.2841168522574</v>
      </c>
      <c r="G14">
        <f t="shared" si="1"/>
        <v>15.630360779054463</v>
      </c>
    </row>
    <row r="15" spans="1:7" x14ac:dyDescent="0.3">
      <c r="A15" t="s">
        <v>18</v>
      </c>
      <c r="B15">
        <v>11.5055177084578</v>
      </c>
      <c r="C15">
        <v>11.635205127960599</v>
      </c>
      <c r="D15">
        <f t="shared" si="0"/>
        <v>11.562742551331533</v>
      </c>
      <c r="E15">
        <v>11.619761475280599</v>
      </c>
      <c r="F15">
        <v>10.735684666635599</v>
      </c>
      <c r="G15">
        <f t="shared" si="1"/>
        <v>11.271176163090562</v>
      </c>
    </row>
    <row r="16" spans="1:7" x14ac:dyDescent="0.3">
      <c r="A16" t="s">
        <v>19</v>
      </c>
      <c r="B16">
        <v>6.9887653878331504</v>
      </c>
      <c r="C16">
        <v>7.0614382326850302</v>
      </c>
      <c r="D16">
        <f t="shared" si="0"/>
        <v>7.020832431373532</v>
      </c>
      <c r="E16">
        <v>6.8877953100646199</v>
      </c>
      <c r="F16">
        <v>8.0147230116945405</v>
      </c>
      <c r="G16">
        <f t="shared" si="1"/>
        <v>7.3321350335444713</v>
      </c>
    </row>
    <row r="17" spans="1:7" x14ac:dyDescent="0.3">
      <c r="A17" t="s">
        <v>20</v>
      </c>
      <c r="B17">
        <v>3.3524560774471102</v>
      </c>
      <c r="C17">
        <v>3.4949493022501601</v>
      </c>
      <c r="D17">
        <f t="shared" si="0"/>
        <v>3.4153315084734017</v>
      </c>
      <c r="E17">
        <v>3.6172746536838201</v>
      </c>
      <c r="F17">
        <v>4.6349531752318001</v>
      </c>
      <c r="G17">
        <f t="shared" si="1"/>
        <v>4.0185381883382485</v>
      </c>
    </row>
    <row r="18" spans="1:7" x14ac:dyDescent="0.3">
      <c r="A18" t="s">
        <v>21</v>
      </c>
      <c r="B18">
        <v>1.6632803473965201</v>
      </c>
      <c r="C18">
        <v>1.9096311416770799</v>
      </c>
      <c r="D18">
        <f t="shared" si="0"/>
        <v>1.7719831463925324</v>
      </c>
      <c r="E18">
        <v>2.0560060244128802</v>
      </c>
      <c r="F18">
        <v>2.4870707729581101</v>
      </c>
      <c r="G18">
        <f t="shared" si="1"/>
        <v>2.2259718446633436</v>
      </c>
    </row>
    <row r="19" spans="1:7" x14ac:dyDescent="0.3">
      <c r="A19" t="s">
        <v>22</v>
      </c>
      <c r="B19">
        <v>0.76690171706306498</v>
      </c>
      <c r="C19">
        <v>0.90235317683642202</v>
      </c>
      <c r="D19">
        <f t="shared" si="0"/>
        <v>0.82666995466286375</v>
      </c>
      <c r="E19">
        <v>0.95182220976865595</v>
      </c>
      <c r="F19">
        <v>1.33904859525695</v>
      </c>
      <c r="G19">
        <f t="shared" si="1"/>
        <v>1.1045028695865957</v>
      </c>
    </row>
    <row r="20" spans="1:7" x14ac:dyDescent="0.3">
      <c r="A20" t="s">
        <v>23</v>
      </c>
      <c r="B20">
        <v>0.448189315166726</v>
      </c>
      <c r="C20">
        <v>0.50173125900207005</v>
      </c>
      <c r="D20">
        <f t="shared" si="0"/>
        <v>0.47181480894922545</v>
      </c>
      <c r="E20">
        <v>0.40804889581618498</v>
      </c>
      <c r="F20">
        <v>0.73521874854400604</v>
      </c>
      <c r="G20">
        <f t="shared" si="1"/>
        <v>0.53704968413806431</v>
      </c>
    </row>
    <row r="21" spans="1:7" x14ac:dyDescent="0.3">
      <c r="A21" t="s">
        <v>24</v>
      </c>
      <c r="B21">
        <v>0.23704234891040199</v>
      </c>
      <c r="C21">
        <v>0.26994286368362302</v>
      </c>
      <c r="D21">
        <f t="shared" si="0"/>
        <v>0.25155976930152829</v>
      </c>
      <c r="E21">
        <v>0.233796255757342</v>
      </c>
      <c r="F21">
        <v>0.44728136793551698</v>
      </c>
      <c r="G21">
        <f t="shared" si="1"/>
        <v>0.31797194473465212</v>
      </c>
    </row>
    <row r="22" spans="1:7" x14ac:dyDescent="0.3">
      <c r="A22" t="s">
        <v>25</v>
      </c>
      <c r="B22">
        <v>0.128480937014462</v>
      </c>
      <c r="C22">
        <v>0.134494500987247</v>
      </c>
      <c r="D22">
        <f t="shared" si="0"/>
        <v>0.13113443459173726</v>
      </c>
      <c r="E22">
        <v>9.5444913399064801E-2</v>
      </c>
      <c r="F22">
        <v>0.24693658854773301</v>
      </c>
      <c r="G22">
        <f t="shared" si="1"/>
        <v>0.15517702305232825</v>
      </c>
    </row>
    <row r="23" spans="1:7" x14ac:dyDescent="0.3">
      <c r="A23" t="s">
        <v>26</v>
      </c>
      <c r="B23">
        <v>6.3742480379267802E-2</v>
      </c>
      <c r="C23">
        <v>4.8646947165599898E-2</v>
      </c>
      <c r="D23">
        <f t="shared" si="0"/>
        <v>5.7081545035198328E-2</v>
      </c>
      <c r="E23">
        <v>4.6408994588536097E-2</v>
      </c>
      <c r="F23">
        <v>0.175185202441411</v>
      </c>
      <c r="G23">
        <f t="shared" si="1"/>
        <v>9.7184554107900181E-2</v>
      </c>
    </row>
    <row r="24" spans="1:7" x14ac:dyDescent="0.3">
      <c r="A24" t="s">
        <v>27</v>
      </c>
      <c r="B24">
        <v>3.3863192701486002E-2</v>
      </c>
      <c r="C24">
        <v>2.9569712983011701E-2</v>
      </c>
      <c r="D24">
        <f t="shared" si="0"/>
        <v>3.196868586949566E-2</v>
      </c>
      <c r="E24">
        <v>2.0139752368610001E-2</v>
      </c>
      <c r="F24">
        <v>8.8524437403904394E-2</v>
      </c>
      <c r="G24">
        <f t="shared" si="1"/>
        <v>4.7103356151612978E-2</v>
      </c>
    </row>
    <row r="25" spans="1:7" x14ac:dyDescent="0.3">
      <c r="A25" t="s">
        <v>28</v>
      </c>
      <c r="B25">
        <v>1.5935620094816898E-2</v>
      </c>
      <c r="C25">
        <v>8.58475538216469E-3</v>
      </c>
      <c r="D25">
        <f t="shared" si="0"/>
        <v>1.2692035792034853E-2</v>
      </c>
      <c r="E25">
        <v>1.1383338295301301E-2</v>
      </c>
      <c r="F25">
        <v>5.5910170991939602E-2</v>
      </c>
      <c r="G25">
        <f t="shared" si="1"/>
        <v>2.8939957499214679E-2</v>
      </c>
    </row>
    <row r="26" spans="1:7" x14ac:dyDescent="0.3">
      <c r="A26" t="s">
        <v>29</v>
      </c>
      <c r="B26">
        <v>0</v>
      </c>
      <c r="C26">
        <v>0</v>
      </c>
      <c r="D26">
        <f t="shared" si="0"/>
        <v>0</v>
      </c>
      <c r="E26">
        <v>7.8807726659778296E-3</v>
      </c>
      <c r="F26">
        <v>0</v>
      </c>
      <c r="G26">
        <f t="shared" si="1"/>
        <v>4.7734390347755392E-3</v>
      </c>
    </row>
    <row r="27" spans="1:7" x14ac:dyDescent="0.3">
      <c r="A27" t="s">
        <v>30</v>
      </c>
      <c r="B27">
        <v>0</v>
      </c>
      <c r="C27">
        <v>0</v>
      </c>
      <c r="D27">
        <f t="shared" si="0"/>
        <v>0</v>
      </c>
      <c r="E27">
        <v>0</v>
      </c>
      <c r="F27">
        <v>0</v>
      </c>
      <c r="G27">
        <f t="shared" si="1"/>
        <v>0</v>
      </c>
    </row>
    <row r="28" spans="1:7" x14ac:dyDescent="0.3">
      <c r="A28" t="s">
        <v>31</v>
      </c>
      <c r="B28">
        <v>0</v>
      </c>
      <c r="C28">
        <v>0</v>
      </c>
      <c r="D28">
        <f t="shared" si="0"/>
        <v>0</v>
      </c>
      <c r="E28">
        <v>0</v>
      </c>
      <c r="F28">
        <v>0</v>
      </c>
      <c r="G28">
        <f t="shared" si="1"/>
        <v>0</v>
      </c>
    </row>
    <row r="29" spans="1:7" x14ac:dyDescent="0.3">
      <c r="A29" t="s">
        <v>32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3">
      <c r="A30" t="s">
        <v>33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3">
      <c r="A31" t="s">
        <v>34</v>
      </c>
      <c r="B31">
        <v>37.5</v>
      </c>
      <c r="C31">
        <v>37.5</v>
      </c>
      <c r="D31">
        <f t="shared" si="0"/>
        <v>37.5</v>
      </c>
      <c r="E31">
        <v>37.5</v>
      </c>
      <c r="F31">
        <v>37.5</v>
      </c>
      <c r="G31">
        <f t="shared" si="1"/>
        <v>37.500000000000007</v>
      </c>
    </row>
    <row r="32" spans="1:7" x14ac:dyDescent="0.3">
      <c r="A32" t="s">
        <v>35</v>
      </c>
      <c r="B32">
        <v>1.2019696763719701</v>
      </c>
      <c r="C32">
        <v>1.1357150806119101</v>
      </c>
      <c r="D32">
        <f t="shared" si="0"/>
        <v>1.1727346985570997</v>
      </c>
      <c r="E32">
        <v>1.12997210128739</v>
      </c>
      <c r="F32">
        <v>1.25353070059196</v>
      </c>
      <c r="G32">
        <f t="shared" si="1"/>
        <v>1.178690394190425</v>
      </c>
    </row>
    <row r="33" spans="1:7" x14ac:dyDescent="0.3">
      <c r="A33" t="s">
        <v>36</v>
      </c>
      <c r="B33">
        <v>5.1407995997076403</v>
      </c>
      <c r="C33">
        <v>4.6541515359767098</v>
      </c>
      <c r="D33">
        <f t="shared" si="0"/>
        <v>4.9260651321041129</v>
      </c>
      <c r="E33">
        <v>4.70507395414994</v>
      </c>
      <c r="F33">
        <v>4.9640390933916398</v>
      </c>
      <c r="G33">
        <f t="shared" si="1"/>
        <v>4.8071821002139252</v>
      </c>
    </row>
    <row r="34" spans="1:7" x14ac:dyDescent="0.3">
      <c r="A34" t="s">
        <v>37</v>
      </c>
      <c r="B34">
        <v>16.9609332407802</v>
      </c>
      <c r="C34">
        <v>14.150272570335099</v>
      </c>
      <c r="D34">
        <f t="shared" si="0"/>
        <v>15.720723389630145</v>
      </c>
      <c r="E34">
        <v>14.5564396374513</v>
      </c>
      <c r="F34">
        <v>15.7904341133742</v>
      </c>
      <c r="G34">
        <f t="shared" si="1"/>
        <v>15.042995042393605</v>
      </c>
    </row>
    <row r="35" spans="1:7" x14ac:dyDescent="0.3">
      <c r="A35" t="s">
        <v>38</v>
      </c>
      <c r="B35">
        <v>72.635737110835706</v>
      </c>
      <c r="C35">
        <v>56.151184557022603</v>
      </c>
      <c r="D35">
        <f t="shared" si="0"/>
        <v>65.361894101603923</v>
      </c>
      <c r="E35">
        <v>60.415272880526899</v>
      </c>
      <c r="F35">
        <v>62.730876279481201</v>
      </c>
      <c r="G35">
        <f t="shared" si="1"/>
        <v>61.328299131006148</v>
      </c>
    </row>
    <row r="36" spans="1:7" x14ac:dyDescent="0.3">
      <c r="A36" t="s">
        <v>39</v>
      </c>
      <c r="B36">
        <v>326.09174296660598</v>
      </c>
      <c r="C36">
        <v>231.51779400724601</v>
      </c>
      <c r="D36">
        <f t="shared" si="0"/>
        <v>284.36079180807064</v>
      </c>
      <c r="E36">
        <v>265.808472537135</v>
      </c>
      <c r="F36">
        <v>259.78504415402699</v>
      </c>
      <c r="G36">
        <f t="shared" si="1"/>
        <v>263.43347678693755</v>
      </c>
    </row>
    <row r="37" spans="1:7" x14ac:dyDescent="0.3">
      <c r="A37" t="s">
        <v>40</v>
      </c>
      <c r="B37">
        <v>76.706000000000003</v>
      </c>
      <c r="C37">
        <v>78.136399999999995</v>
      </c>
      <c r="D37">
        <f t="shared" si="0"/>
        <v>77.337166967161522</v>
      </c>
      <c r="E37">
        <v>80.187299999999993</v>
      </c>
      <c r="F37">
        <v>88.597099999999998</v>
      </c>
      <c r="G37">
        <f t="shared" si="1"/>
        <v>83.503225414839093</v>
      </c>
    </row>
    <row r="38" spans="1:7" x14ac:dyDescent="0.3">
      <c r="A38" t="s">
        <v>41</v>
      </c>
      <c r="B38">
        <v>3.8744999999999998</v>
      </c>
      <c r="C38">
        <v>4.0689000000000002</v>
      </c>
      <c r="D38">
        <f t="shared" si="0"/>
        <v>3.9602794032551745</v>
      </c>
      <c r="E38">
        <v>2.6333000000000002</v>
      </c>
      <c r="F38">
        <v>4.7099000000000002</v>
      </c>
      <c r="G38">
        <f t="shared" si="1"/>
        <v>3.4520888792188686</v>
      </c>
    </row>
    <row r="39" spans="1:7" x14ac:dyDescent="0.3">
      <c r="A39" t="s">
        <v>42</v>
      </c>
      <c r="B39">
        <v>6.5987999999999998</v>
      </c>
      <c r="C39">
        <v>6.8354999999999997</v>
      </c>
      <c r="D39">
        <f t="shared" si="0"/>
        <v>6.7032443660005132</v>
      </c>
      <c r="E39">
        <v>5.3724999999999996</v>
      </c>
      <c r="F39">
        <v>7.6664000000000003</v>
      </c>
      <c r="G39">
        <f t="shared" si="1"/>
        <v>6.2769687518251773</v>
      </c>
    </row>
    <row r="40" spans="1:7" x14ac:dyDescent="0.3">
      <c r="A40" t="s">
        <v>43</v>
      </c>
      <c r="B40">
        <v>3.1059000000000001</v>
      </c>
      <c r="C40">
        <v>3.0552999999999999</v>
      </c>
      <c r="D40">
        <f t="shared" si="0"/>
        <v>3.0835726450374907</v>
      </c>
      <c r="E40">
        <v>2.2814999999999999</v>
      </c>
      <c r="F40">
        <v>3.3121</v>
      </c>
      <c r="G40">
        <f t="shared" si="1"/>
        <v>2.6878583833781016</v>
      </c>
    </row>
    <row r="41" spans="1:7" x14ac:dyDescent="0.3">
      <c r="A41" t="s">
        <v>44</v>
      </c>
      <c r="B41">
        <v>0.83489000000000002</v>
      </c>
      <c r="C41">
        <v>0.83501000000000003</v>
      </c>
      <c r="D41">
        <f t="shared" si="0"/>
        <v>0.83494295024892295</v>
      </c>
      <c r="E41">
        <v>0.87058000000000002</v>
      </c>
      <c r="F41">
        <v>0.85506000000000004</v>
      </c>
      <c r="G41">
        <f t="shared" si="1"/>
        <v>0.86446057237528817</v>
      </c>
    </row>
    <row r="42" spans="1:7" x14ac:dyDescent="0.3">
      <c r="A42" t="s">
        <v>45</v>
      </c>
      <c r="B42">
        <v>8.0272999999999997E-2</v>
      </c>
      <c r="C42">
        <v>7.6456999999999997E-2</v>
      </c>
      <c r="D42">
        <f t="shared" si="0"/>
        <v>7.8589182084250253E-2</v>
      </c>
      <c r="E42">
        <v>5.6318E-2</v>
      </c>
      <c r="F42">
        <v>6.5238000000000004E-2</v>
      </c>
      <c r="G42">
        <f t="shared" si="1"/>
        <v>5.9835093712141157E-2</v>
      </c>
    </row>
    <row r="43" spans="1:7" x14ac:dyDescent="0.3">
      <c r="A43" t="s">
        <v>46</v>
      </c>
      <c r="B43">
        <v>24602.196599999999</v>
      </c>
      <c r="C43">
        <v>25055.864000000001</v>
      </c>
      <c r="D43">
        <f t="shared" si="0"/>
        <v>24802.378281318553</v>
      </c>
      <c r="E43">
        <v>27106.927299999999</v>
      </c>
      <c r="F43">
        <v>45575.777800000003</v>
      </c>
      <c r="G43">
        <f t="shared" si="1"/>
        <v>34389.066085204584</v>
      </c>
    </row>
    <row r="44" spans="1:7" x14ac:dyDescent="0.3">
      <c r="A44" t="s">
        <v>47</v>
      </c>
      <c r="B44">
        <v>7197.5271000000002</v>
      </c>
      <c r="C44">
        <v>7146.2627000000002</v>
      </c>
      <c r="D44">
        <f t="shared" si="0"/>
        <v>7174.9065771592859</v>
      </c>
      <c r="E44">
        <v>4385.9162999999999</v>
      </c>
      <c r="F44">
        <v>11851.111800000001</v>
      </c>
      <c r="G44">
        <f t="shared" si="1"/>
        <v>7329.3907566092348</v>
      </c>
    </row>
    <row r="45" spans="1:7" x14ac:dyDescent="0.3">
      <c r="A45" t="s">
        <v>48</v>
      </c>
      <c r="B45">
        <v>1.7504</v>
      </c>
      <c r="C45">
        <v>1.8156000000000001</v>
      </c>
      <c r="D45">
        <f t="shared" si="0"/>
        <v>1.7791696352481345</v>
      </c>
      <c r="E45">
        <v>1.5955999999999999</v>
      </c>
      <c r="F45">
        <v>1.8975</v>
      </c>
      <c r="G45">
        <f t="shared" si="1"/>
        <v>1.7146370618492615</v>
      </c>
    </row>
    <row r="46" spans="1:7" x14ac:dyDescent="0.3">
      <c r="A46" t="s">
        <v>49</v>
      </c>
      <c r="B46">
        <v>0.48357</v>
      </c>
      <c r="C46">
        <v>0.47241</v>
      </c>
      <c r="D46">
        <f t="shared" si="0"/>
        <v>0.47864562685016582</v>
      </c>
      <c r="E46">
        <v>0.40516999999999997</v>
      </c>
      <c r="F46">
        <v>0.46723999999999999</v>
      </c>
      <c r="G46">
        <f t="shared" si="1"/>
        <v>0.42964376756867728</v>
      </c>
    </row>
    <row r="47" spans="1:7" x14ac:dyDescent="0.3">
      <c r="A47" t="s">
        <v>50</v>
      </c>
      <c r="B47">
        <v>1.3117999999999999E-2</v>
      </c>
      <c r="C47">
        <v>1.2862E-2</v>
      </c>
      <c r="D47">
        <f t="shared" si="0"/>
        <v>1.3005039468964379E-2</v>
      </c>
      <c r="E47">
        <v>1.4061000000000001E-2</v>
      </c>
      <c r="F47">
        <v>1.2529999999999999E-2</v>
      </c>
      <c r="G47">
        <f t="shared" si="1"/>
        <v>1.3457337390886987E-2</v>
      </c>
    </row>
    <row r="48" spans="1:7" x14ac:dyDescent="0.3">
      <c r="A48" t="s">
        <v>51</v>
      </c>
      <c r="B48">
        <v>3.1773000000000001E-3</v>
      </c>
      <c r="C48">
        <v>2.7368000000000002E-3</v>
      </c>
      <c r="D48">
        <f t="shared" si="0"/>
        <v>2.9829284612453472E-3</v>
      </c>
      <c r="E48">
        <v>3.2242E-3</v>
      </c>
      <c r="F48">
        <v>2.3947E-3</v>
      </c>
      <c r="G48">
        <f t="shared" si="1"/>
        <v>2.8971339423518971E-3</v>
      </c>
    </row>
    <row r="49" spans="1:7" x14ac:dyDescent="0.3">
      <c r="A49" t="s">
        <v>52</v>
      </c>
      <c r="B49">
        <v>4.8300999999999998</v>
      </c>
      <c r="C49">
        <v>4.8678999999999997</v>
      </c>
      <c r="D49">
        <f t="shared" si="0"/>
        <v>4.8467793284107286</v>
      </c>
      <c r="E49">
        <v>4.7781000000000002</v>
      </c>
      <c r="F49">
        <v>4.9774000000000003</v>
      </c>
      <c r="G49">
        <f t="shared" si="1"/>
        <v>4.8566825982992974</v>
      </c>
    </row>
    <row r="50" spans="1:7" x14ac:dyDescent="0.3">
      <c r="A50" t="s">
        <v>53</v>
      </c>
      <c r="B50">
        <v>0.24343999999999999</v>
      </c>
      <c r="C50">
        <v>0.22721</v>
      </c>
      <c r="D50">
        <f t="shared" si="0"/>
        <v>0.23627847883317135</v>
      </c>
      <c r="E50">
        <v>0.22553999999999999</v>
      </c>
      <c r="F50">
        <v>0.21074999999999999</v>
      </c>
      <c r="G50">
        <f t="shared" si="1"/>
        <v>0.21970840627773908</v>
      </c>
    </row>
    <row r="51" spans="1:7" x14ac:dyDescent="0.3">
      <c r="A51" t="s">
        <v>54</v>
      </c>
      <c r="B51">
        <v>0.51724000000000003</v>
      </c>
      <c r="C51">
        <v>0.50573999999999997</v>
      </c>
      <c r="D51">
        <f t="shared" si="0"/>
        <v>0.51216560114488419</v>
      </c>
      <c r="E51">
        <v>0.53613</v>
      </c>
      <c r="F51">
        <v>0.50195000000000001</v>
      </c>
      <c r="G51">
        <f t="shared" si="1"/>
        <v>0.52265306467701977</v>
      </c>
    </row>
    <row r="52" spans="1:7" x14ac:dyDescent="0.3">
      <c r="A52" t="s">
        <v>55</v>
      </c>
      <c r="B52">
        <v>6.5693000000000001E-2</v>
      </c>
      <c r="C52">
        <v>5.9535999999999999E-2</v>
      </c>
      <c r="D52">
        <f t="shared" si="0"/>
        <v>6.2976210978178432E-2</v>
      </c>
      <c r="E52">
        <v>6.1608000000000003E-2</v>
      </c>
      <c r="F52">
        <v>5.3956999999999998E-2</v>
      </c>
      <c r="G52">
        <f t="shared" si="1"/>
        <v>5.8591264126503159E-2</v>
      </c>
    </row>
    <row r="53" spans="1:7" x14ac:dyDescent="0.3">
      <c r="A53" t="s">
        <v>56</v>
      </c>
      <c r="B53">
        <v>3.9960000000000002E-2</v>
      </c>
      <c r="C53">
        <v>4.1581E-2</v>
      </c>
      <c r="D53">
        <f t="shared" si="0"/>
        <v>4.0675269612534148E-2</v>
      </c>
      <c r="E53">
        <v>4.4664000000000002E-2</v>
      </c>
      <c r="F53">
        <v>4.4567000000000002E-2</v>
      </c>
      <c r="G53">
        <f t="shared" si="1"/>
        <v>4.4625753577345557E-2</v>
      </c>
    </row>
    <row r="54" spans="1:7" x14ac:dyDescent="0.3">
      <c r="A54" t="s">
        <v>57</v>
      </c>
      <c r="B54">
        <v>4.8574000000000004E-3</v>
      </c>
      <c r="C54">
        <v>4.5255E-3</v>
      </c>
      <c r="D54">
        <f t="shared" si="0"/>
        <v>4.7109484365206143E-3</v>
      </c>
      <c r="E54">
        <v>8.2115999999999995E-3</v>
      </c>
      <c r="F54">
        <v>5.7873000000000004E-3</v>
      </c>
      <c r="G54">
        <f t="shared" si="1"/>
        <v>7.2557154387506992E-3</v>
      </c>
    </row>
    <row r="55" spans="1:7" x14ac:dyDescent="0.3">
      <c r="A55" t="s">
        <v>58</v>
      </c>
      <c r="B55">
        <v>15.4939</v>
      </c>
      <c r="C55">
        <v>15.561</v>
      </c>
      <c r="D55">
        <f t="shared" si="0"/>
        <v>15.523508014189412</v>
      </c>
      <c r="E55">
        <v>15.7562</v>
      </c>
      <c r="F55">
        <v>16.219200000000001</v>
      </c>
      <c r="G55">
        <f t="shared" si="1"/>
        <v>15.938757666897017</v>
      </c>
    </row>
    <row r="56" spans="1:7" x14ac:dyDescent="0.3">
      <c r="A56" t="s">
        <v>59</v>
      </c>
      <c r="B56">
        <v>0.20227999999999999</v>
      </c>
      <c r="C56">
        <v>0.22022</v>
      </c>
      <c r="D56">
        <f t="shared" si="0"/>
        <v>0.21019606221398063</v>
      </c>
      <c r="E56">
        <v>0.13436999999999999</v>
      </c>
      <c r="F56">
        <v>0.23657</v>
      </c>
      <c r="G56">
        <f t="shared" si="1"/>
        <v>0.17466674634314183</v>
      </c>
    </row>
    <row r="57" spans="1:7" x14ac:dyDescent="0.3">
      <c r="A57" t="s">
        <v>60</v>
      </c>
      <c r="B57">
        <v>3.4481999999999999</v>
      </c>
      <c r="C57">
        <v>3.4569000000000001</v>
      </c>
      <c r="D57">
        <f t="shared" si="0"/>
        <v>3.4520388930469132</v>
      </c>
      <c r="E57">
        <v>3.4683000000000002</v>
      </c>
      <c r="F57">
        <v>3.5432000000000001</v>
      </c>
      <c r="G57">
        <f t="shared" si="1"/>
        <v>3.4978325469775089</v>
      </c>
    </row>
    <row r="58" spans="1:7" x14ac:dyDescent="0.3">
      <c r="A58" t="s">
        <v>61</v>
      </c>
      <c r="B58">
        <v>2.6359E-2</v>
      </c>
      <c r="C58">
        <v>2.6578999999999998E-2</v>
      </c>
      <c r="D58">
        <f t="shared" si="0"/>
        <v>2.6456075456358735E-2</v>
      </c>
      <c r="E58">
        <v>1.5514999999999999E-2</v>
      </c>
      <c r="F58">
        <v>2.5406999999999999E-2</v>
      </c>
      <c r="G58">
        <f t="shared" si="1"/>
        <v>1.9415346524719754E-2</v>
      </c>
    </row>
    <row r="59" spans="1:7" x14ac:dyDescent="0.3">
      <c r="A59" t="s">
        <v>62</v>
      </c>
      <c r="B59">
        <v>-0.26346000000000003</v>
      </c>
      <c r="C59">
        <v>-0.25779999999999997</v>
      </c>
      <c r="D59">
        <f t="shared" si="0"/>
        <v>-0.26096251325913428</v>
      </c>
      <c r="E59">
        <v>-0.29261999999999999</v>
      </c>
      <c r="F59">
        <v>-0.26750000000000002</v>
      </c>
      <c r="G59">
        <f t="shared" si="1"/>
        <v>-0.28271535941154874</v>
      </c>
    </row>
    <row r="60" spans="1:7" x14ac:dyDescent="0.3">
      <c r="A60" t="s">
        <v>63</v>
      </c>
      <c r="B60">
        <v>9.6730999999999998E-2</v>
      </c>
      <c r="C60">
        <v>9.0981999999999993E-2</v>
      </c>
      <c r="D60">
        <f t="shared" si="0"/>
        <v>9.4194241824516453E-2</v>
      </c>
      <c r="E60">
        <v>8.6800000000000002E-2</v>
      </c>
      <c r="F60">
        <v>8.2338999999999996E-2</v>
      </c>
      <c r="G60">
        <f t="shared" si="1"/>
        <v>8.5041058850912385E-2</v>
      </c>
    </row>
    <row r="61" spans="1:7" x14ac:dyDescent="0.3">
      <c r="A61" t="s">
        <v>64</v>
      </c>
      <c r="B61">
        <v>0.86385000000000001</v>
      </c>
      <c r="C61">
        <v>0.86058999999999997</v>
      </c>
      <c r="D61">
        <f t="shared" si="0"/>
        <v>0.86241151823759321</v>
      </c>
      <c r="E61">
        <v>0.88922000000000001</v>
      </c>
      <c r="F61">
        <v>0.87702000000000002</v>
      </c>
      <c r="G61">
        <f t="shared" si="1"/>
        <v>0.88440962519191468</v>
      </c>
    </row>
    <row r="62" spans="1:7" x14ac:dyDescent="0.3">
      <c r="A62" t="s">
        <v>65</v>
      </c>
      <c r="B62">
        <v>5.9715999999999998E-2</v>
      </c>
      <c r="C62">
        <v>5.7983E-2</v>
      </c>
      <c r="D62">
        <f t="shared" si="0"/>
        <v>5.8951310155137771E-2</v>
      </c>
      <c r="E62">
        <v>4.3819999999999998E-2</v>
      </c>
      <c r="F62">
        <v>4.9079999999999999E-2</v>
      </c>
      <c r="G62">
        <f t="shared" si="1"/>
        <v>4.5893981269715521E-2</v>
      </c>
    </row>
    <row r="63" spans="1:7" x14ac:dyDescent="0.3">
      <c r="A63" t="s">
        <v>66</v>
      </c>
      <c r="B63">
        <v>76.094700000000003</v>
      </c>
      <c r="C63">
        <v>77.161500000000004</v>
      </c>
      <c r="D63">
        <f t="shared" si="0"/>
        <v>76.565427712925</v>
      </c>
      <c r="E63">
        <v>79.5608</v>
      </c>
      <c r="F63">
        <v>87.298100000000005</v>
      </c>
      <c r="G63">
        <f t="shared" si="1"/>
        <v>82.6115633608688</v>
      </c>
    </row>
    <row r="64" spans="1:7" x14ac:dyDescent="0.3">
      <c r="A64" t="s">
        <v>67</v>
      </c>
      <c r="B64">
        <v>3.4521000000000002</v>
      </c>
      <c r="C64">
        <v>3.4992000000000001</v>
      </c>
      <c r="D64">
        <f t="shared" si="0"/>
        <v>3.4728829727022568</v>
      </c>
      <c r="E64">
        <v>2.1888999999999998</v>
      </c>
      <c r="F64">
        <v>3.6248</v>
      </c>
      <c r="G64">
        <f t="shared" si="1"/>
        <v>2.7550653431909722</v>
      </c>
    </row>
    <row r="65" spans="1:7" x14ac:dyDescent="0.3">
      <c r="A65" t="s">
        <v>68</v>
      </c>
      <c r="B65">
        <v>7.0926</v>
      </c>
      <c r="C65">
        <v>7.5683999999999996</v>
      </c>
      <c r="D65">
        <f t="shared" si="0"/>
        <v>7.3025477369794869</v>
      </c>
      <c r="E65">
        <v>6.1252000000000004</v>
      </c>
      <c r="F65">
        <v>7.7504999999999997</v>
      </c>
      <c r="G65">
        <f t="shared" si="1"/>
        <v>6.766044440621414</v>
      </c>
    </row>
    <row r="66" spans="1:7" x14ac:dyDescent="0.3">
      <c r="A66" t="s">
        <v>69</v>
      </c>
      <c r="B66">
        <v>3.0533999999999999</v>
      </c>
      <c r="C66">
        <v>2.8262</v>
      </c>
      <c r="D66">
        <f t="shared" si="0"/>
        <v>2.9531475287058857</v>
      </c>
      <c r="E66">
        <v>2.0611000000000002</v>
      </c>
      <c r="F66">
        <v>3.2204999999999999</v>
      </c>
      <c r="G66">
        <f t="shared" si="1"/>
        <v>2.518243323974938</v>
      </c>
    </row>
    <row r="67" spans="1:7" x14ac:dyDescent="0.3">
      <c r="A67" t="s">
        <v>70</v>
      </c>
      <c r="B67">
        <v>0.82238</v>
      </c>
      <c r="C67">
        <v>0.81766000000000005</v>
      </c>
      <c r="D67">
        <f t="shared" si="0"/>
        <v>0.82029729020903075</v>
      </c>
      <c r="E67">
        <v>0.85326999999999997</v>
      </c>
      <c r="F67">
        <v>0.85277999999999998</v>
      </c>
      <c r="G67">
        <f t="shared" si="1"/>
        <v>0.85307679642164247</v>
      </c>
    </row>
    <row r="68" spans="1:7" x14ac:dyDescent="0.3">
      <c r="A68" t="s">
        <v>71</v>
      </c>
      <c r="B68">
        <v>7.9172000000000006E-2</v>
      </c>
      <c r="C68">
        <v>7.2044999999999998E-2</v>
      </c>
      <c r="D68">
        <f t="shared" ref="D68:D131" si="2">(B68* 450.167 +C68*355.504)/(450.167+355.504  )</f>
        <v>7.6027196466051272E-2</v>
      </c>
      <c r="E68">
        <v>5.1110999999999997E-2</v>
      </c>
      <c r="F68">
        <v>6.3480999999999996E-2</v>
      </c>
      <c r="G68">
        <f t="shared" ref="G68:G131" si="3">(E68* 418.976 +F68*272.738)/(418.976+272.738 )</f>
        <v>5.598840462098497E-2</v>
      </c>
    </row>
    <row r="69" spans="1:7" x14ac:dyDescent="0.3">
      <c r="A69" t="s">
        <v>72</v>
      </c>
      <c r="B69">
        <v>23862.452000000001</v>
      </c>
      <c r="C69">
        <v>23759.638999999999</v>
      </c>
      <c r="D69">
        <f t="shared" si="2"/>
        <v>23817.085550479042</v>
      </c>
      <c r="E69">
        <v>25962.127899999999</v>
      </c>
      <c r="F69">
        <v>43144.726799999997</v>
      </c>
      <c r="G69">
        <f t="shared" si="3"/>
        <v>32737.106661147242</v>
      </c>
    </row>
    <row r="70" spans="1:7" x14ac:dyDescent="0.3">
      <c r="A70" t="s">
        <v>73</v>
      </c>
      <c r="B70">
        <v>6530.1473999999998</v>
      </c>
      <c r="C70">
        <v>6095.223</v>
      </c>
      <c r="D70">
        <f t="shared" si="2"/>
        <v>6338.2361063111375</v>
      </c>
      <c r="E70">
        <v>3508.4243999999999</v>
      </c>
      <c r="F70">
        <v>7923.1718000000001</v>
      </c>
      <c r="G70">
        <f t="shared" si="3"/>
        <v>5249.1284718869356</v>
      </c>
    </row>
    <row r="71" spans="1:7" x14ac:dyDescent="0.3">
      <c r="A71" t="s">
        <v>74</v>
      </c>
      <c r="B71">
        <v>1.7909999999999999</v>
      </c>
      <c r="C71">
        <v>1.8695999999999999</v>
      </c>
      <c r="D71">
        <f t="shared" si="2"/>
        <v>1.8256824130445302</v>
      </c>
      <c r="E71">
        <v>1.6539999999999999</v>
      </c>
      <c r="F71">
        <v>1.8264</v>
      </c>
      <c r="G71">
        <f t="shared" si="3"/>
        <v>1.7219761161404861</v>
      </c>
    </row>
    <row r="72" spans="1:7" x14ac:dyDescent="0.3">
      <c r="A72" t="s">
        <v>75</v>
      </c>
      <c r="B72">
        <v>0.43914999999999998</v>
      </c>
      <c r="C72">
        <v>0.40647</v>
      </c>
      <c r="D72">
        <f t="shared" si="2"/>
        <v>0.42472988220998392</v>
      </c>
      <c r="E72">
        <v>0.32744000000000001</v>
      </c>
      <c r="F72">
        <v>0.4723</v>
      </c>
      <c r="G72">
        <f t="shared" si="3"/>
        <v>0.3845572864507586</v>
      </c>
    </row>
    <row r="73" spans="1:7" x14ac:dyDescent="0.3">
      <c r="A73" t="s">
        <v>76</v>
      </c>
      <c r="B73">
        <v>1.2939000000000001E-2</v>
      </c>
      <c r="C73">
        <v>1.2864E-2</v>
      </c>
      <c r="D73">
        <f t="shared" si="2"/>
        <v>1.2905906094423159E-2</v>
      </c>
      <c r="E73">
        <v>1.3939E-2</v>
      </c>
      <c r="F73">
        <v>1.3795999999999999E-2</v>
      </c>
      <c r="G73">
        <f t="shared" si="3"/>
        <v>1.3882616098560967E-2</v>
      </c>
    </row>
    <row r="74" spans="1:7" x14ac:dyDescent="0.3">
      <c r="A74" t="s">
        <v>77</v>
      </c>
      <c r="B74">
        <v>2.6903999999999999E-3</v>
      </c>
      <c r="C74">
        <v>2.5496999999999998E-3</v>
      </c>
      <c r="D74">
        <f t="shared" si="2"/>
        <v>2.6283158331378439E-3</v>
      </c>
      <c r="E74">
        <v>2.7626999999999999E-3</v>
      </c>
      <c r="F74">
        <v>3.6600000000000001E-3</v>
      </c>
      <c r="G74">
        <f t="shared" si="3"/>
        <v>3.1164991242045126E-3</v>
      </c>
    </row>
    <row r="75" spans="1:7" x14ac:dyDescent="0.3">
      <c r="A75" t="s">
        <v>78</v>
      </c>
      <c r="B75">
        <v>4.8705999999999996</v>
      </c>
      <c r="C75">
        <v>4.9146000000000001</v>
      </c>
      <c r="D75">
        <f t="shared" si="2"/>
        <v>4.8900150912717466</v>
      </c>
      <c r="E75">
        <v>4.8262</v>
      </c>
      <c r="F75">
        <v>4.9455</v>
      </c>
      <c r="G75">
        <f t="shared" si="3"/>
        <v>4.8732391569348028</v>
      </c>
    </row>
    <row r="76" spans="1:7" x14ac:dyDescent="0.3">
      <c r="A76" t="s">
        <v>79</v>
      </c>
      <c r="B76">
        <v>0.19323000000000001</v>
      </c>
      <c r="C76">
        <v>0.17568</v>
      </c>
      <c r="D76">
        <f t="shared" si="2"/>
        <v>0.18548602609501894</v>
      </c>
      <c r="E76">
        <v>0.17046</v>
      </c>
      <c r="F76">
        <v>0.22387000000000001</v>
      </c>
      <c r="G76">
        <f t="shared" si="3"/>
        <v>0.1915191900409707</v>
      </c>
    </row>
    <row r="77" spans="1:7" x14ac:dyDescent="0.3">
      <c r="A77" t="s">
        <v>80</v>
      </c>
      <c r="B77">
        <v>0.51793</v>
      </c>
      <c r="C77">
        <v>0.50865000000000005</v>
      </c>
      <c r="D77">
        <f t="shared" si="2"/>
        <v>0.51383518074995871</v>
      </c>
      <c r="E77">
        <v>0.53617000000000004</v>
      </c>
      <c r="F77">
        <v>0.52407999999999999</v>
      </c>
      <c r="G77">
        <f t="shared" si="3"/>
        <v>0.53140299742379082</v>
      </c>
    </row>
    <row r="78" spans="1:7" x14ac:dyDescent="0.3">
      <c r="A78" t="s">
        <v>81</v>
      </c>
      <c r="B78">
        <v>5.6743000000000002E-2</v>
      </c>
      <c r="C78">
        <v>5.3709E-2</v>
      </c>
      <c r="D78">
        <f t="shared" si="2"/>
        <v>5.5404241206398142E-2</v>
      </c>
      <c r="E78">
        <v>5.0632999999999997E-2</v>
      </c>
      <c r="F78">
        <v>6.7778000000000005E-2</v>
      </c>
      <c r="G78">
        <f t="shared" si="3"/>
        <v>5.7393153777428249E-2</v>
      </c>
    </row>
    <row r="79" spans="1:7" x14ac:dyDescent="0.3">
      <c r="A79" t="s">
        <v>82</v>
      </c>
      <c r="B79">
        <v>4.0894E-2</v>
      </c>
      <c r="C79">
        <v>4.3050999999999999E-2</v>
      </c>
      <c r="D79">
        <f t="shared" si="2"/>
        <v>4.1845780724389978E-2</v>
      </c>
      <c r="E79">
        <v>4.5269999999999998E-2</v>
      </c>
      <c r="F79">
        <v>4.7813000000000001E-2</v>
      </c>
      <c r="G79">
        <f t="shared" si="3"/>
        <v>4.6272687142373883E-2</v>
      </c>
    </row>
    <row r="80" spans="1:7" x14ac:dyDescent="0.3">
      <c r="A80" t="s">
        <v>83</v>
      </c>
      <c r="B80">
        <v>5.0466E-3</v>
      </c>
      <c r="C80">
        <v>5.4451999999999999E-3</v>
      </c>
      <c r="D80">
        <f t="shared" si="2"/>
        <v>5.2224830768390568E-3</v>
      </c>
      <c r="E80">
        <v>7.9384999999999994E-3</v>
      </c>
      <c r="F80">
        <v>8.8065000000000001E-3</v>
      </c>
      <c r="G80">
        <f t="shared" si="3"/>
        <v>8.2807463388047658E-3</v>
      </c>
    </row>
    <row r="81" spans="1:7" x14ac:dyDescent="0.3">
      <c r="A81" t="s">
        <v>84</v>
      </c>
      <c r="B81">
        <v>15.444000000000001</v>
      </c>
      <c r="C81">
        <v>15.488899999999999</v>
      </c>
      <c r="D81">
        <f t="shared" si="2"/>
        <v>15.463812218138669</v>
      </c>
      <c r="E81">
        <v>15.7143</v>
      </c>
      <c r="F81">
        <v>16.096299999999999</v>
      </c>
      <c r="G81">
        <f t="shared" si="3"/>
        <v>15.864919932515461</v>
      </c>
    </row>
    <row r="82" spans="1:7" x14ac:dyDescent="0.3">
      <c r="A82" t="s">
        <v>85</v>
      </c>
      <c r="B82">
        <v>0.15359</v>
      </c>
      <c r="C82">
        <v>0.16832</v>
      </c>
      <c r="D82">
        <f t="shared" si="2"/>
        <v>0.1600896430552918</v>
      </c>
      <c r="E82">
        <v>9.8871000000000001E-2</v>
      </c>
      <c r="F82">
        <v>0.14698</v>
      </c>
      <c r="G82">
        <f t="shared" si="3"/>
        <v>0.11784004275755587</v>
      </c>
    </row>
    <row r="83" spans="1:7" x14ac:dyDescent="0.3">
      <c r="A83" t="s">
        <v>86</v>
      </c>
      <c r="B83">
        <v>3.4460999999999999</v>
      </c>
      <c r="C83">
        <v>3.4510999999999998</v>
      </c>
      <c r="D83">
        <f t="shared" si="2"/>
        <v>3.4483062603717891</v>
      </c>
      <c r="E83">
        <v>3.4664999999999999</v>
      </c>
      <c r="F83">
        <v>3.5347</v>
      </c>
      <c r="G83">
        <f t="shared" si="3"/>
        <v>3.4933907837632319</v>
      </c>
    </row>
    <row r="84" spans="1:7" x14ac:dyDescent="0.3">
      <c r="A84" t="s">
        <v>87</v>
      </c>
      <c r="B84">
        <v>2.4858999999999999E-2</v>
      </c>
      <c r="C84">
        <v>2.3987999999999999E-2</v>
      </c>
      <c r="D84">
        <f t="shared" si="2"/>
        <v>2.4474669443234273E-2</v>
      </c>
      <c r="E84">
        <v>1.3292999999999999E-2</v>
      </c>
      <c r="F84">
        <v>1.6383999999999999E-2</v>
      </c>
      <c r="G84">
        <f t="shared" si="3"/>
        <v>1.4511759715720659E-2</v>
      </c>
    </row>
    <row r="85" spans="1:7" x14ac:dyDescent="0.3">
      <c r="A85" t="s">
        <v>88</v>
      </c>
      <c r="B85">
        <v>-0.24986</v>
      </c>
      <c r="C85">
        <v>-0.23915</v>
      </c>
      <c r="D85">
        <f t="shared" si="2"/>
        <v>-0.2451341902836269</v>
      </c>
      <c r="E85">
        <v>-0.27579999999999999</v>
      </c>
      <c r="F85">
        <v>-0.27479999999999999</v>
      </c>
      <c r="G85">
        <f t="shared" si="3"/>
        <v>-0.27540570698294381</v>
      </c>
    </row>
    <row r="86" spans="1:7" x14ac:dyDescent="0.3">
      <c r="A86" t="s">
        <v>89</v>
      </c>
      <c r="B86">
        <v>7.8671000000000005E-2</v>
      </c>
      <c r="C86">
        <v>7.1657999999999999E-2</v>
      </c>
      <c r="D86">
        <f t="shared" si="2"/>
        <v>7.5576499202528069E-2</v>
      </c>
      <c r="E86">
        <v>6.6598000000000004E-2</v>
      </c>
      <c r="F86">
        <v>8.5985000000000006E-2</v>
      </c>
      <c r="G86">
        <f t="shared" si="3"/>
        <v>7.4242158721668214E-2</v>
      </c>
    </row>
    <row r="87" spans="1:7" x14ac:dyDescent="0.3">
      <c r="A87" t="s">
        <v>90</v>
      </c>
      <c r="B87">
        <v>0.85592999999999997</v>
      </c>
      <c r="C87">
        <v>0.84875</v>
      </c>
      <c r="D87">
        <f t="shared" si="2"/>
        <v>0.85276181010611019</v>
      </c>
      <c r="E87">
        <v>0.88132999999999995</v>
      </c>
      <c r="F87">
        <v>0.88126000000000004</v>
      </c>
      <c r="G87">
        <f t="shared" si="3"/>
        <v>0.88130239948880607</v>
      </c>
    </row>
    <row r="88" spans="1:7" x14ac:dyDescent="0.3">
      <c r="A88" t="s">
        <v>91</v>
      </c>
      <c r="B88">
        <v>6.0416999999999998E-2</v>
      </c>
      <c r="C88">
        <v>5.6177999999999999E-2</v>
      </c>
      <c r="D88">
        <f t="shared" si="2"/>
        <v>5.8546532456796876E-2</v>
      </c>
      <c r="E88">
        <v>4.0178999999999999E-2</v>
      </c>
      <c r="F88">
        <v>4.9041000000000001E-2</v>
      </c>
      <c r="G88">
        <f t="shared" si="3"/>
        <v>4.3673224717151883E-2</v>
      </c>
    </row>
    <row r="89" spans="1:7" x14ac:dyDescent="0.3">
      <c r="A89" t="s">
        <v>92</v>
      </c>
      <c r="B89">
        <v>81.433899999999994</v>
      </c>
      <c r="C89">
        <v>82.697800000000001</v>
      </c>
      <c r="D89">
        <f t="shared" si="2"/>
        <v>81.991598496780938</v>
      </c>
      <c r="E89">
        <v>82.981300000000005</v>
      </c>
      <c r="F89">
        <v>93.304100000000005</v>
      </c>
      <c r="G89">
        <f t="shared" si="3"/>
        <v>87.051507956467574</v>
      </c>
    </row>
    <row r="90" spans="1:7" x14ac:dyDescent="0.3">
      <c r="A90" t="s">
        <v>93</v>
      </c>
      <c r="B90">
        <v>0.72994000000000003</v>
      </c>
      <c r="C90">
        <v>1.052</v>
      </c>
      <c r="D90">
        <f t="shared" si="2"/>
        <v>0.87204964306770372</v>
      </c>
      <c r="E90">
        <v>0.77751000000000003</v>
      </c>
      <c r="F90">
        <v>1.5219</v>
      </c>
      <c r="G90">
        <f t="shared" si="3"/>
        <v>1.0710177789664515</v>
      </c>
    </row>
    <row r="91" spans="1:7" x14ac:dyDescent="0.3">
      <c r="A91" t="s">
        <v>94</v>
      </c>
      <c r="B91">
        <v>3.6312000000000002</v>
      </c>
      <c r="C91">
        <v>4.2084999999999999</v>
      </c>
      <c r="D91">
        <f t="shared" si="2"/>
        <v>3.8859348225268127</v>
      </c>
      <c r="E91">
        <v>3.7856999999999998</v>
      </c>
      <c r="F91">
        <v>4.2744999999999997</v>
      </c>
      <c r="G91">
        <f t="shared" si="3"/>
        <v>3.9784304267370625</v>
      </c>
    </row>
    <row r="92" spans="1:7" x14ac:dyDescent="0.3">
      <c r="A92" t="s">
        <v>95</v>
      </c>
      <c r="B92">
        <v>1.5082</v>
      </c>
      <c r="C92">
        <v>1.4685999999999999</v>
      </c>
      <c r="D92">
        <f t="shared" si="2"/>
        <v>1.4907264178554274</v>
      </c>
      <c r="E92">
        <v>1.4882</v>
      </c>
      <c r="F92">
        <v>1.4628000000000001</v>
      </c>
      <c r="G92">
        <f t="shared" si="3"/>
        <v>1.4781849573667731</v>
      </c>
    </row>
    <row r="93" spans="1:7" x14ac:dyDescent="0.3">
      <c r="A93" t="s">
        <v>96</v>
      </c>
      <c r="B93">
        <v>0.91574</v>
      </c>
      <c r="C93">
        <v>0.90576000000000001</v>
      </c>
      <c r="D93">
        <f t="shared" si="2"/>
        <v>0.91133630429790813</v>
      </c>
      <c r="E93">
        <v>0.91213999999999995</v>
      </c>
      <c r="F93">
        <v>0.92403999999999997</v>
      </c>
      <c r="G93">
        <f t="shared" si="3"/>
        <v>0.91683208690296858</v>
      </c>
    </row>
    <row r="94" spans="1:7" x14ac:dyDescent="0.3">
      <c r="A94" t="s">
        <v>97</v>
      </c>
      <c r="B94">
        <v>3.4970000000000001E-2</v>
      </c>
      <c r="C94">
        <v>3.3215000000000001E-2</v>
      </c>
      <c r="D94">
        <f t="shared" si="2"/>
        <v>3.4195602609501892E-2</v>
      </c>
      <c r="E94">
        <v>3.4901000000000001E-2</v>
      </c>
      <c r="F94">
        <v>2.6338E-2</v>
      </c>
      <c r="G94">
        <f t="shared" si="3"/>
        <v>3.1524668894947913E-2</v>
      </c>
    </row>
    <row r="95" spans="1:7" x14ac:dyDescent="0.3">
      <c r="A95" t="s">
        <v>98</v>
      </c>
      <c r="B95">
        <v>33271.652099999999</v>
      </c>
      <c r="C95">
        <v>32847.0769</v>
      </c>
      <c r="D95">
        <f t="shared" si="2"/>
        <v>33084.307412279079</v>
      </c>
      <c r="E95">
        <v>30931.066299999999</v>
      </c>
      <c r="F95">
        <v>56350.1898</v>
      </c>
      <c r="G95">
        <f t="shared" si="3"/>
        <v>40953.649195738704</v>
      </c>
    </row>
    <row r="96" spans="1:7" x14ac:dyDescent="0.3">
      <c r="A96" t="s">
        <v>99</v>
      </c>
      <c r="B96">
        <v>1763.0626</v>
      </c>
      <c r="C96">
        <v>2064.6639</v>
      </c>
      <c r="D96">
        <f t="shared" si="2"/>
        <v>1896.1447992540379</v>
      </c>
      <c r="E96">
        <v>1956.2494999999999</v>
      </c>
      <c r="F96">
        <v>4580.1611000000003</v>
      </c>
      <c r="G96">
        <f t="shared" si="3"/>
        <v>2990.8395212527148</v>
      </c>
    </row>
    <row r="97" spans="1:7" x14ac:dyDescent="0.3">
      <c r="A97" t="s">
        <v>100</v>
      </c>
      <c r="B97">
        <v>1.3270999999999999</v>
      </c>
      <c r="C97">
        <v>1.4296</v>
      </c>
      <c r="D97">
        <f t="shared" si="2"/>
        <v>1.3723283376216842</v>
      </c>
      <c r="E97">
        <v>1.304</v>
      </c>
      <c r="F97">
        <v>1.4166000000000001</v>
      </c>
      <c r="G97">
        <f t="shared" si="3"/>
        <v>1.3483973937205262</v>
      </c>
    </row>
    <row r="98" spans="1:7" x14ac:dyDescent="0.3">
      <c r="A98" t="s">
        <v>101</v>
      </c>
      <c r="B98">
        <v>0.28860999999999998</v>
      </c>
      <c r="C98">
        <v>0.26284999999999997</v>
      </c>
      <c r="D98">
        <f t="shared" si="2"/>
        <v>0.27724334656454058</v>
      </c>
      <c r="E98">
        <v>0.27738000000000002</v>
      </c>
      <c r="F98">
        <v>0.27706999999999998</v>
      </c>
      <c r="G98">
        <f t="shared" si="3"/>
        <v>0.27725776916471262</v>
      </c>
    </row>
    <row r="99" spans="1:7" x14ac:dyDescent="0.3">
      <c r="A99" t="s">
        <v>102</v>
      </c>
      <c r="B99">
        <v>1.5258000000000001E-2</v>
      </c>
      <c r="C99">
        <v>1.4726E-2</v>
      </c>
      <c r="D99">
        <f t="shared" si="2"/>
        <v>1.50232538964416E-2</v>
      </c>
      <c r="E99">
        <v>1.6293999999999999E-2</v>
      </c>
      <c r="F99">
        <v>1.5351999999999999E-2</v>
      </c>
      <c r="G99">
        <f t="shared" si="3"/>
        <v>1.5922575977933076E-2</v>
      </c>
    </row>
    <row r="100" spans="1:7" x14ac:dyDescent="0.3">
      <c r="A100" t="s">
        <v>103</v>
      </c>
      <c r="B100">
        <v>2.5974000000000001E-3</v>
      </c>
      <c r="C100">
        <v>2.2117999999999999E-3</v>
      </c>
      <c r="D100">
        <f t="shared" si="2"/>
        <v>2.4272532001275954E-3</v>
      </c>
      <c r="E100">
        <v>2.598E-3</v>
      </c>
      <c r="F100">
        <v>2.9080999999999998E-3</v>
      </c>
      <c r="G100">
        <f t="shared" si="3"/>
        <v>2.7202702645891222E-3</v>
      </c>
    </row>
    <row r="101" spans="1:7" x14ac:dyDescent="0.3">
      <c r="A101" t="s">
        <v>104</v>
      </c>
      <c r="B101">
        <v>4.6684000000000001</v>
      </c>
      <c r="C101">
        <v>4.7388000000000003</v>
      </c>
      <c r="D101">
        <f t="shared" si="2"/>
        <v>4.6994641460347966</v>
      </c>
      <c r="E101">
        <v>4.6473000000000004</v>
      </c>
      <c r="F101">
        <v>4.7850999999999999</v>
      </c>
      <c r="G101">
        <f t="shared" si="3"/>
        <v>4.7016335777503429</v>
      </c>
    </row>
    <row r="102" spans="1:7" x14ac:dyDescent="0.3">
      <c r="A102" t="s">
        <v>105</v>
      </c>
      <c r="B102">
        <v>0.18074000000000001</v>
      </c>
      <c r="C102">
        <v>0.16472000000000001</v>
      </c>
      <c r="D102">
        <f t="shared" si="2"/>
        <v>0.17367114176878651</v>
      </c>
      <c r="E102">
        <v>0.17243</v>
      </c>
      <c r="F102">
        <v>0.16209000000000001</v>
      </c>
      <c r="G102">
        <f t="shared" si="3"/>
        <v>0.1683530102036391</v>
      </c>
    </row>
    <row r="103" spans="1:7" x14ac:dyDescent="0.3">
      <c r="A103" t="s">
        <v>106</v>
      </c>
      <c r="B103">
        <v>0.56993000000000005</v>
      </c>
      <c r="C103">
        <v>0.55556000000000005</v>
      </c>
      <c r="D103">
        <f t="shared" si="2"/>
        <v>0.56358920769147702</v>
      </c>
      <c r="E103">
        <v>0.58277999999999996</v>
      </c>
      <c r="F103">
        <v>0.56276000000000004</v>
      </c>
      <c r="G103">
        <f t="shared" si="3"/>
        <v>0.57488625379853531</v>
      </c>
    </row>
    <row r="104" spans="1:7" x14ac:dyDescent="0.3">
      <c r="A104" t="s">
        <v>107</v>
      </c>
      <c r="B104">
        <v>4.7190000000000003E-2</v>
      </c>
      <c r="C104">
        <v>3.9073999999999998E-2</v>
      </c>
      <c r="D104">
        <f t="shared" si="2"/>
        <v>4.3608798164511318E-2</v>
      </c>
      <c r="E104">
        <v>4.5817999999999998E-2</v>
      </c>
      <c r="F104">
        <v>4.9418999999999998E-2</v>
      </c>
      <c r="G104">
        <f t="shared" si="3"/>
        <v>4.7237849154419316E-2</v>
      </c>
    </row>
    <row r="105" spans="1:7" x14ac:dyDescent="0.3">
      <c r="A105" t="s">
        <v>108</v>
      </c>
      <c r="B105">
        <v>4.3168999999999999E-2</v>
      </c>
      <c r="C105">
        <v>4.4755999999999997E-2</v>
      </c>
      <c r="D105">
        <f t="shared" si="2"/>
        <v>4.3869267042005979E-2</v>
      </c>
      <c r="E105">
        <v>5.1535999999999998E-2</v>
      </c>
      <c r="F105">
        <v>5.1721000000000003E-2</v>
      </c>
      <c r="G105">
        <f t="shared" si="3"/>
        <v>5.16089442081554E-2</v>
      </c>
    </row>
    <row r="106" spans="1:7" x14ac:dyDescent="0.3">
      <c r="A106" t="s">
        <v>109</v>
      </c>
      <c r="B106">
        <v>4.8996999999999999E-3</v>
      </c>
      <c r="C106">
        <v>4.8729999999999997E-3</v>
      </c>
      <c r="D106">
        <f t="shared" si="2"/>
        <v>4.8879185696146434E-3</v>
      </c>
      <c r="E106">
        <v>6.4193000000000002E-3</v>
      </c>
      <c r="F106">
        <v>6.8196000000000003E-3</v>
      </c>
      <c r="G106">
        <f t="shared" si="3"/>
        <v>6.5771354947275901E-3</v>
      </c>
    </row>
    <row r="107" spans="1:7" x14ac:dyDescent="0.3">
      <c r="A107" t="s">
        <v>110</v>
      </c>
      <c r="B107">
        <v>15.7464</v>
      </c>
      <c r="C107">
        <v>15.8131</v>
      </c>
      <c r="D107">
        <f t="shared" si="2"/>
        <v>15.775831513359671</v>
      </c>
      <c r="E107">
        <v>15.916499999999999</v>
      </c>
      <c r="F107">
        <v>16.434899999999999</v>
      </c>
      <c r="G107">
        <f t="shared" si="3"/>
        <v>16.120901500041924</v>
      </c>
    </row>
    <row r="108" spans="1:7" x14ac:dyDescent="0.3">
      <c r="A108" t="s">
        <v>111</v>
      </c>
      <c r="B108">
        <v>6.3789999999999999E-2</v>
      </c>
      <c r="C108">
        <v>6.8388000000000004E-2</v>
      </c>
      <c r="D108">
        <f t="shared" si="2"/>
        <v>6.58188770378976E-2</v>
      </c>
      <c r="E108">
        <v>5.0131000000000002E-2</v>
      </c>
      <c r="F108">
        <v>0.10535</v>
      </c>
      <c r="G108">
        <f t="shared" si="3"/>
        <v>7.1903466108825337E-2</v>
      </c>
    </row>
    <row r="109" spans="1:7" x14ac:dyDescent="0.3">
      <c r="A109" t="s">
        <v>112</v>
      </c>
      <c r="B109">
        <v>3.4824999999999999</v>
      </c>
      <c r="C109">
        <v>3.4882</v>
      </c>
      <c r="D109">
        <f t="shared" si="2"/>
        <v>3.4850151368238396</v>
      </c>
      <c r="E109">
        <v>3.4866999999999999</v>
      </c>
      <c r="F109">
        <v>3.5665</v>
      </c>
      <c r="G109">
        <f t="shared" si="3"/>
        <v>3.5181645827610835</v>
      </c>
    </row>
    <row r="110" spans="1:7" x14ac:dyDescent="0.3">
      <c r="A110" t="s">
        <v>113</v>
      </c>
      <c r="B110">
        <v>3.7349000000000002E-3</v>
      </c>
      <c r="C110">
        <v>5.8415999999999997E-3</v>
      </c>
      <c r="D110">
        <f t="shared" si="2"/>
        <v>4.6644857450497783E-3</v>
      </c>
      <c r="E110">
        <v>3.7420000000000001E-3</v>
      </c>
      <c r="F110">
        <v>9.4090000000000007E-3</v>
      </c>
      <c r="G110">
        <f t="shared" si="3"/>
        <v>5.9764585276573853E-3</v>
      </c>
    </row>
    <row r="111" spans="1:7" x14ac:dyDescent="0.3">
      <c r="A111" t="s">
        <v>114</v>
      </c>
      <c r="B111">
        <v>-0.33721000000000001</v>
      </c>
      <c r="C111">
        <v>-0.31780000000000003</v>
      </c>
      <c r="D111">
        <f t="shared" si="2"/>
        <v>-0.32864529723671321</v>
      </c>
      <c r="E111">
        <v>-0.34887000000000001</v>
      </c>
      <c r="F111">
        <v>-0.34564</v>
      </c>
      <c r="G111">
        <f t="shared" si="3"/>
        <v>-0.3475964335549086</v>
      </c>
    </row>
    <row r="112" spans="1:7" x14ac:dyDescent="0.3">
      <c r="A112" t="s">
        <v>115</v>
      </c>
      <c r="B112">
        <v>6.3751000000000002E-2</v>
      </c>
      <c r="C112">
        <v>5.9504000000000001E-2</v>
      </c>
      <c r="D112">
        <f t="shared" si="2"/>
        <v>6.1877002440202014E-2</v>
      </c>
      <c r="E112">
        <v>6.1850000000000002E-2</v>
      </c>
      <c r="F112">
        <v>5.6841000000000003E-2</v>
      </c>
      <c r="G112">
        <f t="shared" si="3"/>
        <v>5.9874986277565594E-2</v>
      </c>
    </row>
    <row r="113" spans="1:7" x14ac:dyDescent="0.3">
      <c r="A113" t="s">
        <v>116</v>
      </c>
      <c r="B113">
        <v>0.91805999999999999</v>
      </c>
      <c r="C113">
        <v>0.90896999999999994</v>
      </c>
      <c r="D113">
        <f t="shared" si="2"/>
        <v>0.91404901864408672</v>
      </c>
      <c r="E113">
        <v>0.92354999999999998</v>
      </c>
      <c r="F113">
        <v>0.92725000000000002</v>
      </c>
      <c r="G113">
        <f t="shared" si="3"/>
        <v>0.92500888416310789</v>
      </c>
    </row>
    <row r="114" spans="1:7" x14ac:dyDescent="0.3">
      <c r="A114" t="s">
        <v>117</v>
      </c>
      <c r="B114">
        <v>3.2250000000000001E-2</v>
      </c>
      <c r="C114">
        <v>2.9798000000000002E-2</v>
      </c>
      <c r="D114">
        <f t="shared" si="2"/>
        <v>3.1168049913674438E-2</v>
      </c>
      <c r="E114">
        <v>2.7810999999999999E-2</v>
      </c>
      <c r="F114">
        <v>2.4507999999999999E-2</v>
      </c>
      <c r="G114">
        <f t="shared" si="3"/>
        <v>2.650865016466343E-2</v>
      </c>
    </row>
    <row r="115" spans="1:7" x14ac:dyDescent="0.3">
      <c r="A115" t="s">
        <v>118</v>
      </c>
      <c r="B115">
        <v>0.50527190412924305</v>
      </c>
      <c r="C115">
        <v>0.462017688056227</v>
      </c>
      <c r="D115">
        <f t="shared" si="2"/>
        <v>0.48618589156230002</v>
      </c>
      <c r="E115">
        <v>0.49723911887177602</v>
      </c>
      <c r="F115">
        <v>0.46947108319112202</v>
      </c>
      <c r="G115">
        <f t="shared" si="3"/>
        <v>0.48629037630552729</v>
      </c>
    </row>
    <row r="116" spans="1:7" x14ac:dyDescent="0.3">
      <c r="A116" t="s">
        <v>119</v>
      </c>
      <c r="B116">
        <v>156.99496818970499</v>
      </c>
      <c r="C116">
        <v>158.197745041953</v>
      </c>
      <c r="D116">
        <f t="shared" si="2"/>
        <v>157.52569597074907</v>
      </c>
      <c r="E116">
        <v>155.004128911441</v>
      </c>
      <c r="F116">
        <v>167.699695540352</v>
      </c>
      <c r="G116">
        <f t="shared" si="3"/>
        <v>160.00990218079212</v>
      </c>
    </row>
    <row r="117" spans="1:7" x14ac:dyDescent="0.3">
      <c r="A117" t="s">
        <v>120</v>
      </c>
      <c r="B117">
        <v>87.0482938114517</v>
      </c>
      <c r="C117">
        <v>89.065217391304301</v>
      </c>
      <c r="D117">
        <f t="shared" si="2"/>
        <v>87.938265524883008</v>
      </c>
      <c r="E117">
        <v>83.951099432161399</v>
      </c>
      <c r="F117">
        <v>87.185738174868604</v>
      </c>
      <c r="G117">
        <f t="shared" si="3"/>
        <v>85.226494901110257</v>
      </c>
    </row>
    <row r="118" spans="1:7" x14ac:dyDescent="0.3">
      <c r="A118" t="s">
        <v>121</v>
      </c>
      <c r="B118">
        <v>47.778079814921902</v>
      </c>
      <c r="C118">
        <v>41.4455878146453</v>
      </c>
      <c r="D118">
        <f t="shared" si="2"/>
        <v>44.983854583945067</v>
      </c>
      <c r="E118">
        <v>45.0122266521687</v>
      </c>
      <c r="F118">
        <v>41.967067275924798</v>
      </c>
      <c r="G118">
        <f t="shared" si="3"/>
        <v>43.811541574292576</v>
      </c>
    </row>
    <row r="119" spans="1:7" x14ac:dyDescent="0.3">
      <c r="A119" t="s">
        <v>122</v>
      </c>
      <c r="B119">
        <v>9.0811965811965802E-3</v>
      </c>
      <c r="C119">
        <v>1.19688828702895E-2</v>
      </c>
      <c r="D119">
        <f t="shared" si="2"/>
        <v>1.0355394146353685E-2</v>
      </c>
      <c r="E119">
        <v>1.09305284002607E-2</v>
      </c>
      <c r="F119">
        <v>1.0577471095912699E-2</v>
      </c>
      <c r="G119">
        <f t="shared" si="3"/>
        <v>1.0791320370535606E-2</v>
      </c>
    </row>
    <row r="120" spans="1:7" x14ac:dyDescent="0.3">
      <c r="A120" t="s">
        <v>123</v>
      </c>
      <c r="B120">
        <v>0.97614227877385795</v>
      </c>
      <c r="C120">
        <v>0.97961956521739102</v>
      </c>
      <c r="D120">
        <f t="shared" si="2"/>
        <v>0.97767663863020349</v>
      </c>
      <c r="E120">
        <v>0.97150235592606005</v>
      </c>
      <c r="F120">
        <v>0.97545389393215498</v>
      </c>
      <c r="G120">
        <f t="shared" si="3"/>
        <v>0.97306041976849533</v>
      </c>
    </row>
    <row r="121" spans="1:7" x14ac:dyDescent="0.3">
      <c r="A121" t="s">
        <v>124</v>
      </c>
      <c r="B121">
        <v>1.09543088490457</v>
      </c>
      <c r="C121">
        <v>1.0815217391304299</v>
      </c>
      <c r="D121">
        <f t="shared" si="2"/>
        <v>1.0892934454791843</v>
      </c>
      <c r="E121">
        <v>1.11399057629576</v>
      </c>
      <c r="F121">
        <v>1.0981844242713801</v>
      </c>
      <c r="G121">
        <f t="shared" si="3"/>
        <v>1.1077583209260187</v>
      </c>
    </row>
    <row r="122" spans="1:7" x14ac:dyDescent="0.3">
      <c r="A122" t="s">
        <v>125</v>
      </c>
      <c r="B122">
        <v>0.50489817982710505</v>
      </c>
      <c r="C122">
        <v>0.46151255266056201</v>
      </c>
      <c r="D122">
        <f t="shared" si="2"/>
        <v>0.48575418184254959</v>
      </c>
      <c r="E122">
        <v>0.496645336002975</v>
      </c>
      <c r="F122">
        <v>0.46866495039415701</v>
      </c>
      <c r="G122">
        <f t="shared" si="3"/>
        <v>0.48561286534287879</v>
      </c>
    </row>
    <row r="123" spans="1:7" x14ac:dyDescent="0.3">
      <c r="A123" t="s">
        <v>126</v>
      </c>
      <c r="B123">
        <v>0.50676680133779695</v>
      </c>
      <c r="C123">
        <v>0.46403822963888802</v>
      </c>
      <c r="D123">
        <f t="shared" si="2"/>
        <v>0.48791273044130329</v>
      </c>
      <c r="E123">
        <v>0.49961425034697998</v>
      </c>
      <c r="F123">
        <v>0.47269561437898</v>
      </c>
      <c r="G123">
        <f t="shared" si="3"/>
        <v>0.48900042015612027</v>
      </c>
    </row>
    <row r="124" spans="1:7" x14ac:dyDescent="0.3">
      <c r="A124" t="s">
        <v>127</v>
      </c>
      <c r="B124">
        <v>154.67016338924199</v>
      </c>
      <c r="C124">
        <v>156.87709286803999</v>
      </c>
      <c r="D124">
        <f t="shared" si="2"/>
        <v>155.64397559972321</v>
      </c>
      <c r="E124">
        <v>152.45929835689299</v>
      </c>
      <c r="F124">
        <v>166.406478567108</v>
      </c>
      <c r="G124">
        <f t="shared" si="3"/>
        <v>157.95857412140495</v>
      </c>
    </row>
    <row r="125" spans="1:7" x14ac:dyDescent="0.3">
      <c r="A125" t="s">
        <v>128</v>
      </c>
      <c r="B125">
        <v>166.29418739155599</v>
      </c>
      <c r="C125">
        <v>163.48035373760499</v>
      </c>
      <c r="D125">
        <f t="shared" si="2"/>
        <v>165.05257745485204</v>
      </c>
      <c r="E125">
        <v>165.18345112963601</v>
      </c>
      <c r="F125">
        <v>172.87256343332899</v>
      </c>
      <c r="G125">
        <f t="shared" si="3"/>
        <v>168.21521441834292</v>
      </c>
    </row>
    <row r="126" spans="1:7" x14ac:dyDescent="0.3">
      <c r="A126" t="s">
        <v>129</v>
      </c>
      <c r="B126">
        <v>0.50544041641299997</v>
      </c>
      <c r="C126">
        <v>0.471574874411887</v>
      </c>
      <c r="D126">
        <f t="shared" si="2"/>
        <v>0.49049717575575441</v>
      </c>
      <c r="E126">
        <v>0.49725164060216898</v>
      </c>
      <c r="F126">
        <v>0.47175905436995402</v>
      </c>
      <c r="G126">
        <f t="shared" si="3"/>
        <v>0.48720009186410407</v>
      </c>
    </row>
    <row r="127" spans="1:7" x14ac:dyDescent="0.3">
      <c r="A127" t="s">
        <v>130</v>
      </c>
      <c r="B127">
        <v>153.42830347144499</v>
      </c>
      <c r="C127">
        <v>156.06597896399001</v>
      </c>
      <c r="D127">
        <f t="shared" si="2"/>
        <v>154.59218325401346</v>
      </c>
      <c r="E127">
        <v>152.532603187018</v>
      </c>
      <c r="F127">
        <v>173.07148601605101</v>
      </c>
      <c r="G127">
        <f t="shared" si="3"/>
        <v>160.63094126464085</v>
      </c>
    </row>
    <row r="128" spans="1:7" x14ac:dyDescent="0.3">
      <c r="A128" t="s">
        <v>131</v>
      </c>
      <c r="B128">
        <v>84.308230683090699</v>
      </c>
      <c r="C128">
        <v>85.211359292880999</v>
      </c>
      <c r="D128">
        <f t="shared" si="2"/>
        <v>84.706738055572643</v>
      </c>
      <c r="E128">
        <v>81.658432371250697</v>
      </c>
      <c r="F128">
        <v>83.909623839765501</v>
      </c>
      <c r="G128">
        <f t="shared" si="3"/>
        <v>82.546061447342552</v>
      </c>
    </row>
    <row r="129" spans="1:7" x14ac:dyDescent="0.3">
      <c r="A129" t="s">
        <v>132</v>
      </c>
      <c r="B129">
        <v>47.827939529675298</v>
      </c>
      <c r="C129">
        <v>42.2739631418386</v>
      </c>
      <c r="D129">
        <f t="shared" si="2"/>
        <v>45.377235927607586</v>
      </c>
      <c r="E129">
        <v>45.091469703617499</v>
      </c>
      <c r="F129">
        <v>42.126336220640603</v>
      </c>
      <c r="G129">
        <f t="shared" si="3"/>
        <v>43.922338276640239</v>
      </c>
    </row>
    <row r="130" spans="1:7" x14ac:dyDescent="0.3">
      <c r="A130" t="s">
        <v>133</v>
      </c>
      <c r="B130">
        <v>6.5493014944769303E-3</v>
      </c>
      <c r="C130">
        <v>7.4177066377283402E-3</v>
      </c>
      <c r="D130">
        <f t="shared" si="2"/>
        <v>6.9324870653196796E-3</v>
      </c>
      <c r="E130">
        <v>6.6226376696807698E-3</v>
      </c>
      <c r="F130">
        <v>7.9908726296853399E-3</v>
      </c>
      <c r="G130">
        <f t="shared" si="3"/>
        <v>7.1621231601027178E-3</v>
      </c>
    </row>
    <row r="131" spans="1:7" x14ac:dyDescent="0.3">
      <c r="A131" t="s">
        <v>134</v>
      </c>
      <c r="B131">
        <v>0.96031634938409904</v>
      </c>
      <c r="C131">
        <v>0.96718973960821797</v>
      </c>
      <c r="D131">
        <f t="shared" si="2"/>
        <v>0.96334924707836267</v>
      </c>
      <c r="E131">
        <v>0.95413837011884595</v>
      </c>
      <c r="F131">
        <v>0.96262823644357598</v>
      </c>
      <c r="G131">
        <f t="shared" si="3"/>
        <v>0.95748586512642753</v>
      </c>
    </row>
    <row r="132" spans="1:7" x14ac:dyDescent="0.3">
      <c r="A132" t="s">
        <v>135</v>
      </c>
      <c r="B132">
        <v>1.15873460246361</v>
      </c>
      <c r="C132">
        <v>1.1312410415671299</v>
      </c>
      <c r="D132">
        <f t="shared" ref="D132:D195" si="4">(B132* 450.167 +C132*355.504)/(450.167+355.504  )</f>
        <v>1.1466030116865531</v>
      </c>
      <c r="E132">
        <v>1.18344651952462</v>
      </c>
      <c r="F132">
        <v>1.1494870542257001</v>
      </c>
      <c r="G132">
        <f t="shared" ref="G132:G195" si="5">(E132* 418.976 +F132*272.738)/(418.976+272.738 )</f>
        <v>1.1700565394942943</v>
      </c>
    </row>
    <row r="133" spans="1:7" x14ac:dyDescent="0.3">
      <c r="A133" t="s">
        <v>136</v>
      </c>
      <c r="B133">
        <v>0.50472544305747102</v>
      </c>
      <c r="C133">
        <v>0.47079452951408701</v>
      </c>
      <c r="D133">
        <f t="shared" si="4"/>
        <v>0.48975335707159445</v>
      </c>
      <c r="E133">
        <v>0.49639077145962202</v>
      </c>
      <c r="F133">
        <v>0.47071279652313702</v>
      </c>
      <c r="G133">
        <f t="shared" si="5"/>
        <v>0.48626612525002233</v>
      </c>
    </row>
    <row r="134" spans="1:7" x14ac:dyDescent="0.3">
      <c r="A134" t="s">
        <v>137</v>
      </c>
      <c r="B134">
        <v>0.50830030983511398</v>
      </c>
      <c r="C134">
        <v>0.47469625400308801</v>
      </c>
      <c r="D134">
        <f t="shared" si="4"/>
        <v>0.49347245049239397</v>
      </c>
      <c r="E134">
        <v>0.50069511717235604</v>
      </c>
      <c r="F134">
        <v>0.47594408575722502</v>
      </c>
      <c r="G134">
        <f t="shared" si="5"/>
        <v>0.49093595832043174</v>
      </c>
    </row>
    <row r="135" spans="1:7" x14ac:dyDescent="0.3">
      <c r="A135" t="s">
        <v>138</v>
      </c>
      <c r="B135">
        <v>149.70956746920501</v>
      </c>
      <c r="C135">
        <v>153.49040711735799</v>
      </c>
      <c r="D135">
        <f t="shared" si="4"/>
        <v>151.37787080676708</v>
      </c>
      <c r="E135">
        <v>147.78090539414899</v>
      </c>
      <c r="F135">
        <v>170.44032608688701</v>
      </c>
      <c r="G135">
        <f t="shared" si="5"/>
        <v>156.71535674383395</v>
      </c>
    </row>
    <row r="136" spans="1:7" x14ac:dyDescent="0.3">
      <c r="A136" t="s">
        <v>139</v>
      </c>
      <c r="B136">
        <v>168.303247480403</v>
      </c>
      <c r="C136">
        <v>166.36826635051699</v>
      </c>
      <c r="D136">
        <f t="shared" si="4"/>
        <v>167.44943304299738</v>
      </c>
      <c r="E136">
        <v>171.539394358495</v>
      </c>
      <c r="F136">
        <v>183.59612573270999</v>
      </c>
      <c r="G136">
        <f t="shared" si="5"/>
        <v>176.29327934787017</v>
      </c>
    </row>
    <row r="137" spans="1:7" x14ac:dyDescent="0.3">
      <c r="A137" t="s">
        <v>140</v>
      </c>
      <c r="B137">
        <v>0.50544305119263</v>
      </c>
      <c r="C137">
        <v>0.46425219022020298</v>
      </c>
      <c r="D137">
        <f t="shared" si="4"/>
        <v>0.48726749834395888</v>
      </c>
      <c r="E137">
        <v>0.49990078538670202</v>
      </c>
      <c r="F137">
        <v>0.47141827142609899</v>
      </c>
      <c r="G137">
        <f t="shared" si="5"/>
        <v>0.48867032902383106</v>
      </c>
    </row>
    <row r="138" spans="1:7" x14ac:dyDescent="0.3">
      <c r="A138" t="s">
        <v>141</v>
      </c>
      <c r="B138">
        <v>156.44432429272899</v>
      </c>
      <c r="C138">
        <v>160.03136960293699</v>
      </c>
      <c r="D138">
        <f t="shared" si="4"/>
        <v>158.02711547667403</v>
      </c>
      <c r="E138">
        <v>156.43296865759899</v>
      </c>
      <c r="F138">
        <v>179.908323092019</v>
      </c>
      <c r="G138">
        <f t="shared" si="5"/>
        <v>165.68913698400971</v>
      </c>
    </row>
    <row r="139" spans="1:7" x14ac:dyDescent="0.3">
      <c r="A139" t="s">
        <v>142</v>
      </c>
      <c r="B139">
        <v>86.803892915595</v>
      </c>
      <c r="C139">
        <v>87.7439679885332</v>
      </c>
      <c r="D139">
        <f t="shared" si="4"/>
        <v>87.218702991581139</v>
      </c>
      <c r="E139">
        <v>83.808456534594896</v>
      </c>
      <c r="F139">
        <v>85.399709840721101</v>
      </c>
      <c r="G139">
        <f t="shared" si="5"/>
        <v>84.435876601568026</v>
      </c>
    </row>
    <row r="140" spans="1:7" x14ac:dyDescent="0.3">
      <c r="A140" t="s">
        <v>143</v>
      </c>
      <c r="B140">
        <v>47.758650923544501</v>
      </c>
      <c r="C140">
        <v>41.619331983805701</v>
      </c>
      <c r="D140">
        <f t="shared" si="4"/>
        <v>45.04966370624004</v>
      </c>
      <c r="E140">
        <v>45.2477823772915</v>
      </c>
      <c r="F140">
        <v>42.0890094170095</v>
      </c>
      <c r="G140">
        <f t="shared" si="5"/>
        <v>44.002300256586423</v>
      </c>
    </row>
    <row r="141" spans="1:7" x14ac:dyDescent="0.3">
      <c r="A141" t="s">
        <v>144</v>
      </c>
      <c r="B141">
        <v>8.7957027540360895E-3</v>
      </c>
      <c r="C141">
        <v>1.1383065715135299E-2</v>
      </c>
      <c r="D141">
        <f t="shared" si="4"/>
        <v>9.9373820277379021E-3</v>
      </c>
      <c r="E141">
        <v>1.05427133702874E-2</v>
      </c>
      <c r="F141">
        <v>9.8536935600441206E-3</v>
      </c>
      <c r="G141">
        <f t="shared" si="5"/>
        <v>1.0271037670495101E-2</v>
      </c>
    </row>
    <row r="142" spans="1:7" x14ac:dyDescent="0.3">
      <c r="A142" t="s">
        <v>145</v>
      </c>
      <c r="B142">
        <v>0.97593231236848299</v>
      </c>
      <c r="C142">
        <v>0.97534191352126098</v>
      </c>
      <c r="D142">
        <f t="shared" si="4"/>
        <v>0.97567179765244771</v>
      </c>
      <c r="E142">
        <v>0.96999556475458304</v>
      </c>
      <c r="F142">
        <v>0.97069082602790502</v>
      </c>
      <c r="G142">
        <f t="shared" si="5"/>
        <v>0.97026970141968372</v>
      </c>
    </row>
    <row r="143" spans="1:7" x14ac:dyDescent="0.3">
      <c r="A143" t="s">
        <v>146</v>
      </c>
      <c r="B143">
        <v>1.09627075052607</v>
      </c>
      <c r="C143">
        <v>1.0986323459149501</v>
      </c>
      <c r="D143">
        <f t="shared" si="4"/>
        <v>1.0973128093902074</v>
      </c>
      <c r="E143">
        <v>1.1200177409816701</v>
      </c>
      <c r="F143">
        <v>1.1172366958883799</v>
      </c>
      <c r="G143">
        <f t="shared" si="5"/>
        <v>1.1189211943212676</v>
      </c>
    </row>
    <row r="144" spans="1:7" x14ac:dyDescent="0.3">
      <c r="A144" t="s">
        <v>147</v>
      </c>
      <c r="B144">
        <v>0.50495327642253296</v>
      </c>
      <c r="C144">
        <v>0.463709487511546</v>
      </c>
      <c r="D144">
        <f t="shared" si="4"/>
        <v>0.4867543690111808</v>
      </c>
      <c r="E144">
        <v>0.49930598375715102</v>
      </c>
      <c r="F144">
        <v>0.47078068592080702</v>
      </c>
      <c r="G144">
        <f t="shared" si="5"/>
        <v>0.48805865801083276</v>
      </c>
    </row>
    <row r="145" spans="1:7" x14ac:dyDescent="0.3">
      <c r="A145" t="s">
        <v>148</v>
      </c>
      <c r="B145">
        <v>0.50740215027302005</v>
      </c>
      <c r="C145">
        <v>0.46642300105482998</v>
      </c>
      <c r="D145">
        <f t="shared" si="4"/>
        <v>0.48932001567507188</v>
      </c>
      <c r="E145">
        <v>0.50227999190490702</v>
      </c>
      <c r="F145">
        <v>0.47396861344726399</v>
      </c>
      <c r="G145">
        <f t="shared" si="5"/>
        <v>0.49111701307582356</v>
      </c>
    </row>
    <row r="146" spans="1:7" x14ac:dyDescent="0.3">
      <c r="A146" t="s">
        <v>149</v>
      </c>
      <c r="B146">
        <v>154.403415068974</v>
      </c>
      <c r="C146">
        <v>158.00606949543601</v>
      </c>
      <c r="D146">
        <f t="shared" si="4"/>
        <v>155.99309380784501</v>
      </c>
      <c r="E146">
        <v>153.54773063276201</v>
      </c>
      <c r="F146">
        <v>177.618457059175</v>
      </c>
      <c r="G146">
        <f t="shared" si="5"/>
        <v>163.03864997816638</v>
      </c>
    </row>
    <row r="147" spans="1:7" x14ac:dyDescent="0.3">
      <c r="A147" t="s">
        <v>150</v>
      </c>
      <c r="B147">
        <v>164.607961187748</v>
      </c>
      <c r="C147">
        <v>168.132570032942</v>
      </c>
      <c r="D147">
        <f t="shared" si="4"/>
        <v>166.16320215199005</v>
      </c>
      <c r="E147">
        <v>167.97392075694901</v>
      </c>
      <c r="F147">
        <v>189.067787223393</v>
      </c>
      <c r="G147">
        <f t="shared" si="5"/>
        <v>176.29108500738343</v>
      </c>
    </row>
    <row r="148" spans="1:7" x14ac:dyDescent="0.3">
      <c r="A148" t="s">
        <v>151</v>
      </c>
      <c r="B148">
        <v>0.52337201439550496</v>
      </c>
      <c r="C148">
        <v>0.50838086389164605</v>
      </c>
      <c r="D148">
        <f t="shared" si="4"/>
        <v>0.51675713813866575</v>
      </c>
      <c r="E148">
        <v>0.51302347289712402</v>
      </c>
      <c r="F148">
        <v>0.50802037666851596</v>
      </c>
      <c r="G148">
        <f t="shared" si="5"/>
        <v>0.51105078699052386</v>
      </c>
    </row>
    <row r="149" spans="1:7" x14ac:dyDescent="0.3">
      <c r="A149" t="s">
        <v>152</v>
      </c>
      <c r="B149">
        <v>15.454606382026499</v>
      </c>
      <c r="C149">
        <v>16.395766639537001</v>
      </c>
      <c r="D149">
        <f t="shared" si="4"/>
        <v>15.869895297956218</v>
      </c>
      <c r="E149">
        <v>16.1094800537875</v>
      </c>
      <c r="F149">
        <v>18.045144662454302</v>
      </c>
      <c r="G149">
        <f t="shared" si="5"/>
        <v>16.872699092347609</v>
      </c>
    </row>
    <row r="150" spans="1:7" x14ac:dyDescent="0.3">
      <c r="A150" t="s">
        <v>153</v>
      </c>
      <c r="B150">
        <v>71.9583333333333</v>
      </c>
      <c r="C150">
        <v>71.972517634291904</v>
      </c>
      <c r="D150">
        <f t="shared" si="4"/>
        <v>71.964592185554594</v>
      </c>
      <c r="E150">
        <v>70.1776133209991</v>
      </c>
      <c r="F150">
        <v>72.743321139563307</v>
      </c>
      <c r="G150">
        <f t="shared" si="5"/>
        <v>71.189253997665418</v>
      </c>
    </row>
    <row r="151" spans="1:7" x14ac:dyDescent="0.3">
      <c r="A151" t="s">
        <v>154</v>
      </c>
      <c r="B151">
        <v>51.538992570712502</v>
      </c>
      <c r="C151">
        <v>47.914390034364303</v>
      </c>
      <c r="D151">
        <f t="shared" si="4"/>
        <v>49.939629182825968</v>
      </c>
      <c r="E151">
        <v>48.946143318996398</v>
      </c>
      <c r="F151">
        <v>47.561800243875403</v>
      </c>
      <c r="G151">
        <f t="shared" si="5"/>
        <v>48.400306511266109</v>
      </c>
    </row>
    <row r="152" spans="1:7" x14ac:dyDescent="0.3">
      <c r="A152" t="s">
        <v>155</v>
      </c>
      <c r="B152">
        <v>3.8141025641025603E-2</v>
      </c>
      <c r="C152">
        <v>4.91219640048925E-2</v>
      </c>
      <c r="D152">
        <f t="shared" si="4"/>
        <v>4.2986387472478058E-2</v>
      </c>
      <c r="E152">
        <v>4.6377901438812902E-2</v>
      </c>
      <c r="F152">
        <v>4.3852792704771201E-2</v>
      </c>
      <c r="G152">
        <f t="shared" si="5"/>
        <v>4.5382268697672694E-2</v>
      </c>
    </row>
    <row r="153" spans="1:7" x14ac:dyDescent="0.3">
      <c r="A153" t="s">
        <v>156</v>
      </c>
      <c r="B153">
        <v>0.85536517726608197</v>
      </c>
      <c r="C153">
        <v>0.86094672032314501</v>
      </c>
      <c r="D153">
        <f t="shared" si="4"/>
        <v>0.85782804471812879</v>
      </c>
      <c r="E153">
        <v>0.850184981755576</v>
      </c>
      <c r="F153">
        <v>0.86806929664117105</v>
      </c>
      <c r="G153">
        <f t="shared" si="5"/>
        <v>0.85723664222980023</v>
      </c>
    </row>
    <row r="154" spans="1:7" x14ac:dyDescent="0.3">
      <c r="A154" t="s">
        <v>157</v>
      </c>
      <c r="B154">
        <v>2.1595394736842102</v>
      </c>
      <c r="C154">
        <v>2.0244167118827998</v>
      </c>
      <c r="D154">
        <f t="shared" si="4"/>
        <v>2.09991627474637</v>
      </c>
      <c r="E154">
        <v>2.3055041628122099</v>
      </c>
      <c r="F154">
        <v>1.95884602593947</v>
      </c>
      <c r="G154">
        <f t="shared" si="5"/>
        <v>2.1688192801375825</v>
      </c>
    </row>
    <row r="155" spans="1:7" x14ac:dyDescent="0.3">
      <c r="A155" t="s">
        <v>158</v>
      </c>
      <c r="B155">
        <v>0.50900585686649802</v>
      </c>
      <c r="C155">
        <v>0.49461332686418702</v>
      </c>
      <c r="D155">
        <f t="shared" si="4"/>
        <v>0.50265512314771998</v>
      </c>
      <c r="E155">
        <v>0.498708553001593</v>
      </c>
      <c r="F155">
        <v>0.494469298124738</v>
      </c>
      <c r="G155">
        <f t="shared" si="5"/>
        <v>0.49703704440612773</v>
      </c>
    </row>
    <row r="156" spans="1:7" x14ac:dyDescent="0.3">
      <c r="A156" t="s">
        <v>159</v>
      </c>
      <c r="B156">
        <v>0.66397116219835794</v>
      </c>
      <c r="C156">
        <v>0.625946077141593</v>
      </c>
      <c r="D156">
        <f t="shared" si="4"/>
        <v>0.64719251453942495</v>
      </c>
      <c r="E156">
        <v>0.672101263030355</v>
      </c>
      <c r="F156">
        <v>0.63012116326744205</v>
      </c>
      <c r="G156">
        <f t="shared" si="5"/>
        <v>0.65554880283851658</v>
      </c>
    </row>
    <row r="157" spans="1:7" x14ac:dyDescent="0.3">
      <c r="A157" t="s">
        <v>160</v>
      </c>
      <c r="B157">
        <v>12.5900351329402</v>
      </c>
      <c r="C157">
        <v>13.6778520754205</v>
      </c>
      <c r="D157">
        <f t="shared" si="4"/>
        <v>13.070036615331295</v>
      </c>
      <c r="E157">
        <v>13.1666089981806</v>
      </c>
      <c r="F157">
        <v>15.1913643627831</v>
      </c>
      <c r="G157">
        <f t="shared" si="5"/>
        <v>13.964955899690413</v>
      </c>
    </row>
    <row r="158" spans="1:7" x14ac:dyDescent="0.3">
      <c r="A158" t="s">
        <v>161</v>
      </c>
      <c r="B158">
        <v>34.378537303079099</v>
      </c>
      <c r="C158">
        <v>33.136922363899401</v>
      </c>
      <c r="D158">
        <f t="shared" si="4"/>
        <v>33.830672135612303</v>
      </c>
      <c r="E158">
        <v>36.102310766091001</v>
      </c>
      <c r="F158">
        <v>34.280013302294698</v>
      </c>
      <c r="G158">
        <f t="shared" si="5"/>
        <v>35.383791601116933</v>
      </c>
    </row>
    <row r="159" spans="1:7" x14ac:dyDescent="0.3">
      <c r="A159" t="s">
        <v>162</v>
      </c>
      <c r="B159">
        <v>0.52753008294327797</v>
      </c>
      <c r="C159">
        <v>0.51340644325298102</v>
      </c>
      <c r="D159">
        <f t="shared" si="4"/>
        <v>0.52129799763245088</v>
      </c>
      <c r="E159">
        <v>0.51756922538858496</v>
      </c>
      <c r="F159">
        <v>0.50998399258214699</v>
      </c>
      <c r="G159">
        <f t="shared" si="5"/>
        <v>0.51457842106026108</v>
      </c>
    </row>
    <row r="160" spans="1:7" x14ac:dyDescent="0.3">
      <c r="A160" t="s">
        <v>163</v>
      </c>
      <c r="B160">
        <v>15.5466252292122</v>
      </c>
      <c r="C160">
        <v>16.16444008206</v>
      </c>
      <c r="D160">
        <f t="shared" si="4"/>
        <v>15.819237314600409</v>
      </c>
      <c r="E160">
        <v>16.455835086489</v>
      </c>
      <c r="F160">
        <v>18.6863939307976</v>
      </c>
      <c r="G160">
        <f t="shared" si="5"/>
        <v>17.335328862932791</v>
      </c>
    </row>
    <row r="161" spans="1:7" x14ac:dyDescent="0.3">
      <c r="A161" t="s">
        <v>164</v>
      </c>
      <c r="B161">
        <v>68.308510638297903</v>
      </c>
      <c r="C161">
        <v>67.794793435200901</v>
      </c>
      <c r="D161">
        <f t="shared" si="4"/>
        <v>68.081831856798004</v>
      </c>
      <c r="E161">
        <v>66.474170172978006</v>
      </c>
      <c r="F161">
        <v>68.131306865177805</v>
      </c>
      <c r="G161">
        <f t="shared" si="5"/>
        <v>67.127567599019969</v>
      </c>
    </row>
    <row r="162" spans="1:7" x14ac:dyDescent="0.3">
      <c r="A162" t="s">
        <v>165</v>
      </c>
      <c r="B162">
        <v>52.141512321209802</v>
      </c>
      <c r="C162">
        <v>48.409072580645201</v>
      </c>
      <c r="D162">
        <f t="shared" si="4"/>
        <v>50.494565543269829</v>
      </c>
      <c r="E162">
        <v>49.746267239364201</v>
      </c>
      <c r="F162">
        <v>47.947759162534098</v>
      </c>
      <c r="G162">
        <f t="shared" si="5"/>
        <v>49.037128063550945</v>
      </c>
    </row>
    <row r="163" spans="1:7" x14ac:dyDescent="0.3">
      <c r="A163" t="s">
        <v>166</v>
      </c>
      <c r="B163">
        <v>2.7001299545159198E-2</v>
      </c>
      <c r="C163">
        <v>3.0483425057489098E-2</v>
      </c>
      <c r="D163">
        <f t="shared" si="4"/>
        <v>2.8537794650649314E-2</v>
      </c>
      <c r="E163">
        <v>2.7288077794645E-2</v>
      </c>
      <c r="F163">
        <v>3.2750154826152303E-2</v>
      </c>
      <c r="G163">
        <f t="shared" si="5"/>
        <v>2.9441736626791292E-2</v>
      </c>
    </row>
    <row r="164" spans="1:7" x14ac:dyDescent="0.3">
      <c r="A164" t="s">
        <v>167</v>
      </c>
      <c r="B164">
        <v>0.82961227759114098</v>
      </c>
      <c r="C164">
        <v>0.833216562912658</v>
      </c>
      <c r="D164">
        <f t="shared" si="4"/>
        <v>0.83120267596583797</v>
      </c>
      <c r="E164">
        <v>0.82412537011064402</v>
      </c>
      <c r="F164">
        <v>0.83835386387805699</v>
      </c>
      <c r="G164">
        <f t="shared" si="5"/>
        <v>0.82973556584636232</v>
      </c>
    </row>
    <row r="165" spans="1:7" x14ac:dyDescent="0.3">
      <c r="A165" t="s">
        <v>168</v>
      </c>
      <c r="B165">
        <v>2.4141937290033599</v>
      </c>
      <c r="C165">
        <v>2.34550084889643</v>
      </c>
      <c r="D165">
        <f t="shared" si="4"/>
        <v>2.3838828531625587</v>
      </c>
      <c r="E165">
        <v>2.61676016830295</v>
      </c>
      <c r="F165">
        <v>2.34748316199929</v>
      </c>
      <c r="G165">
        <f t="shared" si="5"/>
        <v>2.5105861250636239</v>
      </c>
    </row>
    <row r="166" spans="1:7" x14ac:dyDescent="0.3">
      <c r="A166" t="s">
        <v>169</v>
      </c>
      <c r="B166">
        <v>0.51129824267660895</v>
      </c>
      <c r="C166">
        <v>0.49721594852163598</v>
      </c>
      <c r="D166">
        <f t="shared" si="4"/>
        <v>0.50508440116900899</v>
      </c>
      <c r="E166">
        <v>0.50207540083005198</v>
      </c>
      <c r="F166">
        <v>0.49529698028473601</v>
      </c>
      <c r="G166">
        <f t="shared" si="5"/>
        <v>0.49940271694236377</v>
      </c>
    </row>
    <row r="167" spans="1:7" x14ac:dyDescent="0.3">
      <c r="A167" t="s">
        <v>170</v>
      </c>
      <c r="B167">
        <v>0.68892477895858195</v>
      </c>
      <c r="C167">
        <v>0.66805775193088901</v>
      </c>
      <c r="D167">
        <f t="shared" si="4"/>
        <v>0.67971715999693005</v>
      </c>
      <c r="E167">
        <v>0.69464639939052397</v>
      </c>
      <c r="F167">
        <v>0.659319648330293</v>
      </c>
      <c r="G167">
        <f t="shared" si="5"/>
        <v>0.68071730813219289</v>
      </c>
    </row>
    <row r="168" spans="1:7" x14ac:dyDescent="0.3">
      <c r="A168" t="s">
        <v>171</v>
      </c>
      <c r="B168">
        <v>11.973781179815701</v>
      </c>
      <c r="C168">
        <v>12.7176614553858</v>
      </c>
      <c r="D168">
        <f t="shared" si="4"/>
        <v>12.302019894484928</v>
      </c>
      <c r="E168">
        <v>12.683286826009001</v>
      </c>
      <c r="F168">
        <v>14.786862613101</v>
      </c>
      <c r="G168">
        <f t="shared" si="5"/>
        <v>13.512712069707838</v>
      </c>
    </row>
    <row r="169" spans="1:7" x14ac:dyDescent="0.3">
      <c r="A169" t="s">
        <v>172</v>
      </c>
      <c r="B169">
        <v>39.861014926860598</v>
      </c>
      <c r="C169">
        <v>38.654847552348599</v>
      </c>
      <c r="D169">
        <f t="shared" si="4"/>
        <v>39.328791070834363</v>
      </c>
      <c r="E169">
        <v>44.066459209911201</v>
      </c>
      <c r="F169">
        <v>43.658744161212397</v>
      </c>
      <c r="G169">
        <f t="shared" si="5"/>
        <v>43.905700013260542</v>
      </c>
    </row>
    <row r="170" spans="1:7" x14ac:dyDescent="0.3">
      <c r="A170" t="s">
        <v>173</v>
      </c>
      <c r="B170">
        <v>0.52248611172919401</v>
      </c>
      <c r="C170">
        <v>0.51092931977147205</v>
      </c>
      <c r="D170">
        <f t="shared" si="4"/>
        <v>0.5173866533049265</v>
      </c>
      <c r="E170">
        <v>0.51326351717550101</v>
      </c>
      <c r="F170">
        <v>0.50587286408755705</v>
      </c>
      <c r="G170">
        <f t="shared" si="5"/>
        <v>0.51034943427144008</v>
      </c>
    </row>
    <row r="171" spans="1:7" x14ac:dyDescent="0.3">
      <c r="A171" t="s">
        <v>174</v>
      </c>
      <c r="B171">
        <v>15.733637737009699</v>
      </c>
      <c r="C171">
        <v>16.3244885198426</v>
      </c>
      <c r="D171">
        <f t="shared" si="4"/>
        <v>15.994351870570702</v>
      </c>
      <c r="E171">
        <v>16.411163881498702</v>
      </c>
      <c r="F171">
        <v>19.3233261583777</v>
      </c>
      <c r="G171">
        <f t="shared" si="5"/>
        <v>17.559409131806525</v>
      </c>
    </row>
    <row r="172" spans="1:7" x14ac:dyDescent="0.3">
      <c r="A172" t="s">
        <v>175</v>
      </c>
      <c r="B172">
        <v>73.016843971631204</v>
      </c>
      <c r="C172">
        <v>72.183100543177005</v>
      </c>
      <c r="D172">
        <f t="shared" si="4"/>
        <v>72.648952954343514</v>
      </c>
      <c r="E172">
        <v>70.706131320064102</v>
      </c>
      <c r="F172">
        <v>71.823552735923897</v>
      </c>
      <c r="G172">
        <f t="shared" si="5"/>
        <v>71.14672278144667</v>
      </c>
    </row>
    <row r="173" spans="1:7" x14ac:dyDescent="0.3">
      <c r="A173" t="s">
        <v>176</v>
      </c>
      <c r="B173">
        <v>51.469283724127997</v>
      </c>
      <c r="C173">
        <v>48.2682542816761</v>
      </c>
      <c r="D173">
        <f t="shared" si="4"/>
        <v>50.056822842565403</v>
      </c>
      <c r="E173">
        <v>49.195123280607703</v>
      </c>
      <c r="F173">
        <v>47.2897926815453</v>
      </c>
      <c r="G173">
        <f t="shared" si="5"/>
        <v>48.443864730213932</v>
      </c>
    </row>
    <row r="174" spans="1:7" x14ac:dyDescent="0.3">
      <c r="A174" t="s">
        <v>177</v>
      </c>
      <c r="B174">
        <v>3.6999050332383702E-2</v>
      </c>
      <c r="C174">
        <v>4.6787519646574099E-2</v>
      </c>
      <c r="D174">
        <f t="shared" si="4"/>
        <v>4.1318232722058826E-2</v>
      </c>
      <c r="E174">
        <v>4.4783189841569399E-2</v>
      </c>
      <c r="F174">
        <v>4.1116056145155802E-2</v>
      </c>
      <c r="G174">
        <f t="shared" si="5"/>
        <v>4.3337264632462097E-2</v>
      </c>
    </row>
    <row r="175" spans="1:7" x14ac:dyDescent="0.3">
      <c r="A175" t="s">
        <v>178</v>
      </c>
      <c r="B175">
        <v>0.866391197547281</v>
      </c>
      <c r="C175">
        <v>0.86552585633521795</v>
      </c>
      <c r="D175">
        <f t="shared" si="4"/>
        <v>0.86600936394243078</v>
      </c>
      <c r="E175">
        <v>0.85768595573095396</v>
      </c>
      <c r="F175">
        <v>0.86245810675578705</v>
      </c>
      <c r="G175">
        <f t="shared" si="5"/>
        <v>0.85956758155638324</v>
      </c>
    </row>
    <row r="176" spans="1:7" x14ac:dyDescent="0.3">
      <c r="A176" t="s">
        <v>179</v>
      </c>
      <c r="B176">
        <v>1.94215425531915</v>
      </c>
      <c r="C176">
        <v>2.0014965081476599</v>
      </c>
      <c r="D176">
        <f t="shared" si="4"/>
        <v>1.9683391474768006</v>
      </c>
      <c r="E176">
        <v>2.2048730267673302</v>
      </c>
      <c r="F176">
        <v>2.1772969298742502</v>
      </c>
      <c r="G176">
        <f t="shared" si="5"/>
        <v>2.1939999643247243</v>
      </c>
    </row>
    <row r="177" spans="1:7" x14ac:dyDescent="0.3">
      <c r="A177" t="s">
        <v>180</v>
      </c>
      <c r="B177">
        <v>0.50959895974845304</v>
      </c>
      <c r="C177">
        <v>0.497598516218764</v>
      </c>
      <c r="D177">
        <f t="shared" si="4"/>
        <v>0.50430373914776294</v>
      </c>
      <c r="E177">
        <v>0.50023771972169495</v>
      </c>
      <c r="F177">
        <v>0.49294050582912702</v>
      </c>
      <c r="G177">
        <f t="shared" si="5"/>
        <v>0.49736047923989013</v>
      </c>
    </row>
    <row r="178" spans="1:7" x14ac:dyDescent="0.3">
      <c r="A178" t="s">
        <v>181</v>
      </c>
      <c r="B178">
        <v>0.62247315033988804</v>
      </c>
      <c r="C178">
        <v>0.62639049848016704</v>
      </c>
      <c r="D178">
        <f t="shared" si="4"/>
        <v>0.62420168833276812</v>
      </c>
      <c r="E178">
        <v>0.645051550812626</v>
      </c>
      <c r="F178">
        <v>0.64101651258471204</v>
      </c>
      <c r="G178">
        <f t="shared" si="5"/>
        <v>0.64346056341580471</v>
      </c>
    </row>
    <row r="179" spans="1:7" x14ac:dyDescent="0.3">
      <c r="A179" t="s">
        <v>182</v>
      </c>
      <c r="B179">
        <v>13.0504300408661</v>
      </c>
      <c r="C179">
        <v>13.6410497150168</v>
      </c>
      <c r="D179">
        <f t="shared" si="4"/>
        <v>13.311042197241679</v>
      </c>
      <c r="E179">
        <v>13.480276570242699</v>
      </c>
      <c r="F179">
        <v>16.148567408393401</v>
      </c>
      <c r="G179">
        <f t="shared" si="5"/>
        <v>14.53236501520051</v>
      </c>
    </row>
    <row r="180" spans="1:7" x14ac:dyDescent="0.3">
      <c r="A180" t="s">
        <v>183</v>
      </c>
      <c r="B180">
        <v>32.077221513605402</v>
      </c>
      <c r="C180">
        <v>32.913946451335804</v>
      </c>
      <c r="D180">
        <f t="shared" si="4"/>
        <v>32.446428128045916</v>
      </c>
      <c r="E180">
        <v>36.938531760702602</v>
      </c>
      <c r="F180">
        <v>40.014415996374801</v>
      </c>
      <c r="G180">
        <f t="shared" si="5"/>
        <v>38.151331436101337</v>
      </c>
    </row>
    <row r="181" spans="1:7" x14ac:dyDescent="0.3">
      <c r="A181" t="s">
        <v>184</v>
      </c>
      <c r="B181">
        <v>72672.873271981196</v>
      </c>
      <c r="C181">
        <v>78614.350582332598</v>
      </c>
      <c r="D181">
        <f t="shared" si="4"/>
        <v>75294.562459924113</v>
      </c>
      <c r="E181">
        <v>61760.285809355402</v>
      </c>
      <c r="F181">
        <v>86183.824740250697</v>
      </c>
      <c r="G181">
        <f t="shared" si="5"/>
        <v>71390.316661607227</v>
      </c>
    </row>
    <row r="182" spans="1:7" x14ac:dyDescent="0.3">
      <c r="A182" t="s">
        <v>185</v>
      </c>
      <c r="B182">
        <v>6468.0030695392197</v>
      </c>
      <c r="C182">
        <v>6283.1762626540203</v>
      </c>
      <c r="D182">
        <f t="shared" si="4"/>
        <v>6386.4478576041784</v>
      </c>
      <c r="E182">
        <v>6673.54175774143</v>
      </c>
      <c r="F182">
        <v>6010.2511331943997</v>
      </c>
      <c r="G182">
        <f t="shared" si="5"/>
        <v>6412.0108962037029</v>
      </c>
    </row>
    <row r="183" spans="1:7" x14ac:dyDescent="0.3">
      <c r="A183" t="s">
        <v>186</v>
      </c>
      <c r="B183">
        <v>-392.68333542385301</v>
      </c>
      <c r="C183">
        <v>-389.31364186615298</v>
      </c>
      <c r="D183">
        <f t="shared" si="4"/>
        <v>-391.19645115156743</v>
      </c>
      <c r="E183">
        <v>-397.97128034895297</v>
      </c>
      <c r="F183">
        <v>-383.873790886888</v>
      </c>
      <c r="G183">
        <f t="shared" si="5"/>
        <v>-392.41273869603765</v>
      </c>
    </row>
    <row r="184" spans="1:7" x14ac:dyDescent="0.3">
      <c r="A184" t="s">
        <v>187</v>
      </c>
      <c r="B184">
        <v>206.15975459145099</v>
      </c>
      <c r="C184">
        <v>212.77983917891601</v>
      </c>
      <c r="D184">
        <f t="shared" si="4"/>
        <v>209.08088064809465</v>
      </c>
      <c r="E184">
        <v>195.999649743437</v>
      </c>
      <c r="F184">
        <v>222.06446442715401</v>
      </c>
      <c r="G184">
        <f t="shared" si="5"/>
        <v>206.27682416409007</v>
      </c>
    </row>
    <row r="185" spans="1:7" x14ac:dyDescent="0.3">
      <c r="A185" t="s">
        <v>188</v>
      </c>
      <c r="B185">
        <v>40677.370941396803</v>
      </c>
      <c r="C185">
        <v>45768.835353930401</v>
      </c>
      <c r="D185">
        <f t="shared" si="4"/>
        <v>42923.990174946652</v>
      </c>
      <c r="E185">
        <v>43934.461673175603</v>
      </c>
      <c r="F185">
        <v>47418.256310860597</v>
      </c>
      <c r="G185">
        <f t="shared" si="5"/>
        <v>45308.097571672573</v>
      </c>
    </row>
    <row r="186" spans="1:7" x14ac:dyDescent="0.3">
      <c r="A186" t="s">
        <v>189</v>
      </c>
      <c r="B186">
        <v>7691.7739424871197</v>
      </c>
      <c r="C186">
        <v>7389.4380566621203</v>
      </c>
      <c r="D186">
        <f t="shared" si="4"/>
        <v>7558.3676057140065</v>
      </c>
      <c r="E186">
        <v>7606.8183146419196</v>
      </c>
      <c r="F186">
        <v>7324.2324359793201</v>
      </c>
      <c r="G186">
        <f t="shared" si="5"/>
        <v>7495.3966759665718</v>
      </c>
    </row>
    <row r="187" spans="1:7" x14ac:dyDescent="0.3">
      <c r="A187" t="s">
        <v>190</v>
      </c>
      <c r="B187">
        <v>-415.97237212341901</v>
      </c>
      <c r="C187">
        <v>-410.53798067746197</v>
      </c>
      <c r="D187">
        <f t="shared" si="4"/>
        <v>-413.5744356250176</v>
      </c>
      <c r="E187">
        <v>-413.59929098029102</v>
      </c>
      <c r="F187">
        <v>-409.014932694084</v>
      </c>
      <c r="G187">
        <f t="shared" si="5"/>
        <v>-411.79171052035593</v>
      </c>
    </row>
    <row r="188" spans="1:7" x14ac:dyDescent="0.3">
      <c r="A188" t="s">
        <v>191</v>
      </c>
      <c r="B188">
        <v>168.07298514003401</v>
      </c>
      <c r="C188">
        <v>175.24133655102699</v>
      </c>
      <c r="D188">
        <f t="shared" si="4"/>
        <v>171.236035069861</v>
      </c>
      <c r="E188">
        <v>171.258646958897</v>
      </c>
      <c r="F188">
        <v>177.083464566929</v>
      </c>
      <c r="G188">
        <f t="shared" si="5"/>
        <v>173.55533186736994</v>
      </c>
    </row>
    <row r="189" spans="1:7" x14ac:dyDescent="0.3">
      <c r="A189" t="s">
        <v>192</v>
      </c>
      <c r="B189">
        <v>78011.821042986398</v>
      </c>
      <c r="C189">
        <v>85556.964506805802</v>
      </c>
      <c r="D189">
        <f t="shared" si="4"/>
        <v>81341.131247724625</v>
      </c>
      <c r="E189">
        <v>69283.881963538297</v>
      </c>
      <c r="F189">
        <v>87069.017229650999</v>
      </c>
      <c r="G189">
        <f t="shared" si="5"/>
        <v>76296.436606366187</v>
      </c>
    </row>
    <row r="190" spans="1:7" x14ac:dyDescent="0.3">
      <c r="A190" t="s">
        <v>193</v>
      </c>
      <c r="B190">
        <v>6329.8831612362101</v>
      </c>
      <c r="C190">
        <v>6087.4993550251402</v>
      </c>
      <c r="D190">
        <f t="shared" si="4"/>
        <v>6222.9308039548123</v>
      </c>
      <c r="E190">
        <v>6511.9354166235198</v>
      </c>
      <c r="F190">
        <v>6196.1269717994801</v>
      </c>
      <c r="G190">
        <f t="shared" si="5"/>
        <v>6387.4143521020278</v>
      </c>
    </row>
    <row r="191" spans="1:7" x14ac:dyDescent="0.3">
      <c r="A191" t="s">
        <v>194</v>
      </c>
      <c r="B191">
        <v>-389.05903046991398</v>
      </c>
      <c r="C191">
        <v>-384.32914060885003</v>
      </c>
      <c r="D191">
        <f t="shared" si="4"/>
        <v>-386.97195675723509</v>
      </c>
      <c r="E191">
        <v>-393.11317718498202</v>
      </c>
      <c r="F191">
        <v>-385.15759378473803</v>
      </c>
      <c r="G191">
        <f t="shared" si="5"/>
        <v>-389.97634620365773</v>
      </c>
    </row>
    <row r="192" spans="1:7" x14ac:dyDescent="0.3">
      <c r="A192" t="s">
        <v>195</v>
      </c>
      <c r="B192">
        <v>210.94681486793399</v>
      </c>
      <c r="C192">
        <v>219.17330713393201</v>
      </c>
      <c r="D192">
        <f t="shared" si="4"/>
        <v>214.57677164499481</v>
      </c>
      <c r="E192">
        <v>202.31995937023899</v>
      </c>
      <c r="F192">
        <v>218.91679634720199</v>
      </c>
      <c r="G192">
        <f t="shared" si="5"/>
        <v>208.86397629547537</v>
      </c>
    </row>
    <row r="193" spans="1:7" x14ac:dyDescent="0.3">
      <c r="A193" t="s">
        <v>196</v>
      </c>
      <c r="B193">
        <v>12.117355234980099</v>
      </c>
      <c r="C193">
        <v>12.6852598011764</v>
      </c>
      <c r="D193">
        <f t="shared" si="4"/>
        <v>12.367944302851537</v>
      </c>
      <c r="E193">
        <v>12.630808454959</v>
      </c>
      <c r="F193">
        <v>13.2750566032928</v>
      </c>
      <c r="G193">
        <f t="shared" si="5"/>
        <v>12.884831001098394</v>
      </c>
    </row>
    <row r="194" spans="1:7" x14ac:dyDescent="0.3">
      <c r="A194" t="s">
        <v>197</v>
      </c>
      <c r="B194">
        <v>0.717985465529553</v>
      </c>
      <c r="C194">
        <v>0.77531805667237497</v>
      </c>
      <c r="D194">
        <f t="shared" si="4"/>
        <v>0.74328359029963642</v>
      </c>
      <c r="E194">
        <v>0.759797079148954</v>
      </c>
      <c r="F194">
        <v>0.94604198748248503</v>
      </c>
      <c r="G194">
        <f t="shared" si="5"/>
        <v>0.83323214596713402</v>
      </c>
    </row>
    <row r="195" spans="1:7" x14ac:dyDescent="0.3">
      <c r="A195" t="s">
        <v>198</v>
      </c>
      <c r="B195" s="1">
        <v>4.4328137340796298E-6</v>
      </c>
      <c r="C195" s="1">
        <v>4.4306097770040198E-6</v>
      </c>
      <c r="D195">
        <f t="shared" si="4"/>
        <v>4.4318412334482215E-6</v>
      </c>
      <c r="E195" s="1">
        <v>4.3990474424740798E-6</v>
      </c>
      <c r="F195" s="1">
        <v>4.2722312616344304E-6</v>
      </c>
      <c r="G195">
        <f t="shared" si="5"/>
        <v>4.349044707919272E-6</v>
      </c>
    </row>
    <row r="196" spans="1:7" x14ac:dyDescent="0.3">
      <c r="A196" t="s">
        <v>199</v>
      </c>
      <c r="B196">
        <v>408933.87009335298</v>
      </c>
      <c r="C196">
        <v>400058.02047766699</v>
      </c>
      <c r="D196">
        <f t="shared" ref="D196:D259" si="6">(B196* 450.167 +C196*355.504)/(450.167+355.504  )</f>
        <v>405017.38303874276</v>
      </c>
      <c r="E196">
        <v>371186.41681753099</v>
      </c>
      <c r="F196">
        <v>423268.95331049</v>
      </c>
      <c r="G196">
        <f t="shared" ref="G196:G259" si="7">(E196* 418.976 +F196*272.738)/(418.976+272.738 )</f>
        <v>391722.19726727851</v>
      </c>
    </row>
    <row r="197" spans="1:7" x14ac:dyDescent="0.3">
      <c r="A197" t="s">
        <v>200</v>
      </c>
      <c r="B197">
        <v>1344443.46060683</v>
      </c>
      <c r="C197">
        <v>1206738.4098900999</v>
      </c>
      <c r="D197">
        <f t="shared" si="6"/>
        <v>1283680.8213285136</v>
      </c>
      <c r="E197">
        <v>1344181.4829705199</v>
      </c>
      <c r="F197">
        <v>1389949.70848119</v>
      </c>
      <c r="G197">
        <f t="shared" si="7"/>
        <v>1362227.5746924297</v>
      </c>
    </row>
    <row r="198" spans="1:7" x14ac:dyDescent="0.3">
      <c r="A198" t="s">
        <v>201</v>
      </c>
      <c r="B198">
        <v>17.990032445675201</v>
      </c>
      <c r="C198">
        <v>18.193625798771802</v>
      </c>
      <c r="D198">
        <f t="shared" si="6"/>
        <v>18.079868435054554</v>
      </c>
      <c r="E198">
        <v>19.163228309242001</v>
      </c>
      <c r="F198">
        <v>19.649820320633399</v>
      </c>
      <c r="G198">
        <f t="shared" si="7"/>
        <v>19.355088141488952</v>
      </c>
    </row>
    <row r="199" spans="1:7" x14ac:dyDescent="0.3">
      <c r="A199" t="s">
        <v>202</v>
      </c>
      <c r="B199">
        <v>2.8189259386283499E-2</v>
      </c>
      <c r="C199">
        <v>3.4171500158413498E-2</v>
      </c>
      <c r="D199">
        <f t="shared" si="6"/>
        <v>3.0828935536294233E-2</v>
      </c>
      <c r="E199">
        <v>2.62066956838891E-2</v>
      </c>
      <c r="F199">
        <v>3.91003640692833E-2</v>
      </c>
      <c r="G199">
        <f t="shared" si="7"/>
        <v>3.1290579092488099E-2</v>
      </c>
    </row>
    <row r="200" spans="1:7" x14ac:dyDescent="0.3">
      <c r="A200" t="s">
        <v>203</v>
      </c>
      <c r="B200">
        <v>1.79399341332349E-4</v>
      </c>
      <c r="C200">
        <v>1.9965556688224701E-4</v>
      </c>
      <c r="D200">
        <f t="shared" si="6"/>
        <v>1.8833744287490288E-4</v>
      </c>
      <c r="E200">
        <v>1.6010899771101399E-4</v>
      </c>
      <c r="F200">
        <v>1.79798977798466E-4</v>
      </c>
      <c r="G200">
        <f t="shared" si="7"/>
        <v>1.678726193654716E-4</v>
      </c>
    </row>
    <row r="201" spans="1:7" x14ac:dyDescent="0.3">
      <c r="A201" t="s">
        <v>204</v>
      </c>
      <c r="B201">
        <v>730.77224311135501</v>
      </c>
      <c r="C201">
        <v>645.13920494684203</v>
      </c>
      <c r="D201">
        <f t="shared" si="6"/>
        <v>692.98648738769486</v>
      </c>
      <c r="E201">
        <v>739.60023819633795</v>
      </c>
      <c r="F201">
        <v>715.03845029752995</v>
      </c>
      <c r="G201">
        <f t="shared" si="7"/>
        <v>729.91569674142306</v>
      </c>
    </row>
    <row r="202" spans="1:7" x14ac:dyDescent="0.3">
      <c r="A202" t="s">
        <v>205</v>
      </c>
      <c r="B202">
        <v>23047.823931554201</v>
      </c>
      <c r="C202">
        <v>18455.099121056799</v>
      </c>
      <c r="D202">
        <f t="shared" si="6"/>
        <v>21021.274581967245</v>
      </c>
      <c r="E202">
        <v>25959.244637314099</v>
      </c>
      <c r="F202">
        <v>22041.760795525901</v>
      </c>
      <c r="G202">
        <f t="shared" si="7"/>
        <v>24414.608114066588</v>
      </c>
    </row>
    <row r="203" spans="1:7" x14ac:dyDescent="0.3">
      <c r="A203" t="s">
        <v>206</v>
      </c>
      <c r="B203">
        <v>9691.0512999999992</v>
      </c>
      <c r="C203">
        <v>62496.578300000001</v>
      </c>
      <c r="D203">
        <f t="shared" si="6"/>
        <v>32991.599626311858</v>
      </c>
      <c r="E203">
        <v>25807.968700000001</v>
      </c>
      <c r="F203">
        <v>86098.974499999997</v>
      </c>
      <c r="G203">
        <f t="shared" si="7"/>
        <v>49580.291278233781</v>
      </c>
    </row>
    <row r="204" spans="1:7" x14ac:dyDescent="0.3">
      <c r="A204" t="s">
        <v>207</v>
      </c>
      <c r="B204">
        <v>-891.6508</v>
      </c>
      <c r="C204">
        <v>-2024.1911</v>
      </c>
      <c r="D204">
        <f t="shared" si="6"/>
        <v>-1391.3865566689133</v>
      </c>
      <c r="E204">
        <v>-339.30040000000002</v>
      </c>
      <c r="F204">
        <v>-1033.4833000000001</v>
      </c>
      <c r="G204">
        <f t="shared" si="7"/>
        <v>-613.0118700298101</v>
      </c>
    </row>
    <row r="205" spans="1:7" x14ac:dyDescent="0.3">
      <c r="A205" t="s">
        <v>208</v>
      </c>
      <c r="B205">
        <v>-271.20060000000001</v>
      </c>
      <c r="C205">
        <v>-639.80880000000002</v>
      </c>
      <c r="D205">
        <f t="shared" si="6"/>
        <v>-433.84973287533001</v>
      </c>
      <c r="E205">
        <v>-245.1019</v>
      </c>
      <c r="F205">
        <v>-473.40589999999997</v>
      </c>
      <c r="G205">
        <f t="shared" si="7"/>
        <v>-335.12057296599465</v>
      </c>
    </row>
    <row r="206" spans="1:7" x14ac:dyDescent="0.3">
      <c r="A206" t="s">
        <v>209</v>
      </c>
      <c r="B206">
        <v>-102.7452</v>
      </c>
      <c r="C206">
        <v>-87.405600000000007</v>
      </c>
      <c r="D206">
        <f t="shared" si="6"/>
        <v>-95.976569680179608</v>
      </c>
      <c r="E206">
        <v>-111.062</v>
      </c>
      <c r="F206">
        <v>-123.2051</v>
      </c>
      <c r="G206">
        <f t="shared" si="7"/>
        <v>-115.84993953541492</v>
      </c>
    </row>
    <row r="207" spans="1:7" x14ac:dyDescent="0.3">
      <c r="A207" t="s">
        <v>210</v>
      </c>
      <c r="B207">
        <v>75.218199999999996</v>
      </c>
      <c r="C207">
        <v>19.115600000000001</v>
      </c>
      <c r="D207">
        <f t="shared" si="6"/>
        <v>50.46281137312873</v>
      </c>
      <c r="E207">
        <v>6.7256</v>
      </c>
      <c r="F207">
        <v>26.855399999999999</v>
      </c>
      <c r="G207">
        <f t="shared" si="7"/>
        <v>14.662639574737536</v>
      </c>
    </row>
    <row r="208" spans="1:7" x14ac:dyDescent="0.3">
      <c r="A208" t="s">
        <v>211</v>
      </c>
      <c r="B208">
        <v>2.7633000000000001</v>
      </c>
      <c r="C208">
        <v>-53.2804</v>
      </c>
      <c r="D208">
        <f t="shared" si="6"/>
        <v>-21.966098879691586</v>
      </c>
      <c r="E208">
        <v>-11.3474</v>
      </c>
      <c r="F208">
        <v>19.724799999999998</v>
      </c>
      <c r="G208">
        <f t="shared" si="7"/>
        <v>0.90415148457310279</v>
      </c>
    </row>
    <row r="209" spans="1:7" x14ac:dyDescent="0.3">
      <c r="A209" t="s">
        <v>212</v>
      </c>
      <c r="B209">
        <v>-2.9737</v>
      </c>
      <c r="C209">
        <v>-13.233599999999999</v>
      </c>
      <c r="D209">
        <f t="shared" si="6"/>
        <v>-7.5009021577045711</v>
      </c>
      <c r="E209">
        <v>-3.4573</v>
      </c>
      <c r="F209">
        <v>-15.673</v>
      </c>
      <c r="G209">
        <f t="shared" si="7"/>
        <v>-8.2738652084532056</v>
      </c>
    </row>
    <row r="210" spans="1:7" x14ac:dyDescent="0.3">
      <c r="A210" t="s">
        <v>213</v>
      </c>
      <c r="B210">
        <v>-3.3344999999999998</v>
      </c>
      <c r="C210">
        <v>-2.3702999999999999</v>
      </c>
      <c r="D210">
        <f t="shared" si="6"/>
        <v>-2.9090447499041172</v>
      </c>
      <c r="E210">
        <v>-4.0406000000000004</v>
      </c>
      <c r="F210">
        <v>-3.2326000000000001</v>
      </c>
      <c r="G210">
        <f t="shared" si="7"/>
        <v>-3.7220112422186054</v>
      </c>
    </row>
    <row r="211" spans="1:7" x14ac:dyDescent="0.3">
      <c r="A211" t="s">
        <v>214</v>
      </c>
      <c r="B211">
        <v>-0.36797000000000002</v>
      </c>
      <c r="C211">
        <v>7.3548999999999998</v>
      </c>
      <c r="D211">
        <f t="shared" si="6"/>
        <v>3.0397624074963603</v>
      </c>
      <c r="E211">
        <v>3.5428000000000002</v>
      </c>
      <c r="F211">
        <v>4.6665999999999999</v>
      </c>
      <c r="G211">
        <f t="shared" si="7"/>
        <v>3.9859064925677381</v>
      </c>
    </row>
    <row r="212" spans="1:7" x14ac:dyDescent="0.3">
      <c r="A212" t="s">
        <v>215</v>
      </c>
      <c r="B212">
        <v>-10.5444</v>
      </c>
      <c r="C212">
        <v>-7.1528</v>
      </c>
      <c r="D212">
        <f t="shared" si="6"/>
        <v>-9.0478494646077614</v>
      </c>
      <c r="E212">
        <v>-10.5198</v>
      </c>
      <c r="F212">
        <v>-8.6768000000000001</v>
      </c>
      <c r="G212">
        <f t="shared" si="7"/>
        <v>-9.793117969565456</v>
      </c>
    </row>
    <row r="213" spans="1:7" x14ac:dyDescent="0.3">
      <c r="A213" t="s">
        <v>216</v>
      </c>
      <c r="B213">
        <v>-4.1924999999999999</v>
      </c>
      <c r="C213">
        <v>-1.2714000000000001</v>
      </c>
      <c r="D213">
        <f t="shared" si="6"/>
        <v>-2.9035585655931513</v>
      </c>
      <c r="E213">
        <v>-1.5791999999999999</v>
      </c>
      <c r="F213">
        <v>-2.3887</v>
      </c>
      <c r="G213">
        <f t="shared" si="7"/>
        <v>-1.8983801973069794</v>
      </c>
    </row>
    <row r="214" spans="1:7" x14ac:dyDescent="0.3">
      <c r="A214" t="s">
        <v>217</v>
      </c>
      <c r="B214">
        <v>0.70406000000000002</v>
      </c>
      <c r="C214">
        <v>0.96677999999999997</v>
      </c>
      <c r="D214">
        <f t="shared" si="6"/>
        <v>0.81998574497530619</v>
      </c>
      <c r="E214">
        <v>0.83140999999999998</v>
      </c>
      <c r="F214">
        <v>-0.24112</v>
      </c>
      <c r="G214">
        <f t="shared" si="7"/>
        <v>0.40851891041673294</v>
      </c>
    </row>
    <row r="215" spans="1:7" x14ac:dyDescent="0.3">
      <c r="A215" t="s">
        <v>218</v>
      </c>
      <c r="B215">
        <v>-3.0417000000000001</v>
      </c>
      <c r="C215">
        <v>1.4876</v>
      </c>
      <c r="D215">
        <f t="shared" si="6"/>
        <v>-1.0431369796107839</v>
      </c>
      <c r="E215">
        <v>0.55301999999999996</v>
      </c>
      <c r="F215">
        <v>0.94737000000000005</v>
      </c>
      <c r="G215">
        <f t="shared" si="7"/>
        <v>0.70850945127610543</v>
      </c>
    </row>
    <row r="216" spans="1:7" x14ac:dyDescent="0.3">
      <c r="A216" t="s">
        <v>219</v>
      </c>
      <c r="B216">
        <v>1.1869000000000001</v>
      </c>
      <c r="C216">
        <v>-0.92396999999999996</v>
      </c>
      <c r="D216">
        <f t="shared" si="6"/>
        <v>0.25547423380014922</v>
      </c>
      <c r="E216">
        <v>1.2060999999999999</v>
      </c>
      <c r="F216">
        <v>6.8616999999999997E-2</v>
      </c>
      <c r="G216">
        <f t="shared" si="7"/>
        <v>0.75759839607988266</v>
      </c>
    </row>
    <row r="217" spans="1:7" x14ac:dyDescent="0.3">
      <c r="A217" t="s">
        <v>220</v>
      </c>
      <c r="B217">
        <v>-0.76497000000000004</v>
      </c>
      <c r="C217">
        <v>-0.28584999999999999</v>
      </c>
      <c r="D217">
        <f t="shared" si="6"/>
        <v>-0.55355730613364518</v>
      </c>
      <c r="E217">
        <v>-0.82091000000000003</v>
      </c>
      <c r="F217">
        <v>-1.1973</v>
      </c>
      <c r="G217">
        <f t="shared" si="7"/>
        <v>-0.9693179486897765</v>
      </c>
    </row>
    <row r="218" spans="1:7" x14ac:dyDescent="0.3">
      <c r="A218" t="s">
        <v>221</v>
      </c>
      <c r="B218">
        <v>-0.97916000000000003</v>
      </c>
      <c r="C218">
        <v>-7.2870999999999997</v>
      </c>
      <c r="D218">
        <f t="shared" si="6"/>
        <v>-3.762551609925143</v>
      </c>
      <c r="E218">
        <v>2.7894999999999999</v>
      </c>
      <c r="F218">
        <v>-9.1076999999999995</v>
      </c>
      <c r="G218">
        <f t="shared" si="7"/>
        <v>-1.9014828825208105</v>
      </c>
    </row>
    <row r="219" spans="1:7" x14ac:dyDescent="0.3">
      <c r="A219" t="s">
        <v>222</v>
      </c>
      <c r="B219">
        <v>-2.2393999999999998</v>
      </c>
      <c r="C219">
        <v>0.32433000000000001</v>
      </c>
      <c r="D219">
        <f t="shared" si="6"/>
        <v>-1.1081488194064324</v>
      </c>
      <c r="E219">
        <v>-1.198</v>
      </c>
      <c r="F219">
        <v>0.57640000000000002</v>
      </c>
      <c r="G219">
        <f t="shared" si="7"/>
        <v>-0.49836647053551036</v>
      </c>
    </row>
    <row r="220" spans="1:7" x14ac:dyDescent="0.3">
      <c r="A220" t="s">
        <v>223</v>
      </c>
      <c r="B220">
        <v>-1.0262</v>
      </c>
      <c r="C220">
        <v>0.80118999999999996</v>
      </c>
      <c r="D220">
        <f t="shared" si="6"/>
        <v>-0.21986037183912532</v>
      </c>
      <c r="E220">
        <v>-0.30609999999999998</v>
      </c>
      <c r="F220">
        <v>0.27965000000000001</v>
      </c>
      <c r="G220">
        <f t="shared" si="7"/>
        <v>-7.514286525934126E-2</v>
      </c>
    </row>
    <row r="221" spans="1:7" x14ac:dyDescent="0.3">
      <c r="A221" t="s">
        <v>224</v>
      </c>
      <c r="B221">
        <v>-0.21410999999999999</v>
      </c>
      <c r="C221">
        <v>0.72445999999999999</v>
      </c>
      <c r="D221">
        <f t="shared" si="6"/>
        <v>0.20003595943008995</v>
      </c>
      <c r="E221">
        <v>0.24349999999999999</v>
      </c>
      <c r="F221">
        <v>6.4227999999999993E-2</v>
      </c>
      <c r="G221">
        <f t="shared" si="7"/>
        <v>0.17281430224630412</v>
      </c>
    </row>
    <row r="222" spans="1:7" x14ac:dyDescent="0.3">
      <c r="A222" t="s">
        <v>225</v>
      </c>
      <c r="B222">
        <v>0.27572000000000002</v>
      </c>
      <c r="C222">
        <v>-0.53910999999999998</v>
      </c>
      <c r="D222">
        <f t="shared" si="6"/>
        <v>-8.382542774904396E-2</v>
      </c>
      <c r="E222">
        <v>3.5791999999999997E-2</v>
      </c>
      <c r="F222">
        <v>-0.58118000000000003</v>
      </c>
      <c r="G222">
        <f t="shared" si="7"/>
        <v>-0.20747575131918686</v>
      </c>
    </row>
    <row r="223" spans="1:7" x14ac:dyDescent="0.3">
      <c r="A223" t="s">
        <v>226</v>
      </c>
      <c r="B223">
        <v>-4.1251000000000003E-2</v>
      </c>
      <c r="C223">
        <v>6.9417000000000003E-3</v>
      </c>
      <c r="D223">
        <f t="shared" si="6"/>
        <v>-1.9985871156092246E-2</v>
      </c>
      <c r="E223">
        <v>-0.14735000000000001</v>
      </c>
      <c r="F223">
        <v>7.1127999999999997E-2</v>
      </c>
      <c r="G223">
        <f t="shared" si="7"/>
        <v>-6.1205650219599436E-2</v>
      </c>
    </row>
    <row r="224" spans="1:7" x14ac:dyDescent="0.3">
      <c r="A224" t="s">
        <v>227</v>
      </c>
      <c r="B224">
        <v>0.19042999999999999</v>
      </c>
      <c r="C224">
        <v>0.23907</v>
      </c>
      <c r="D224">
        <f t="shared" si="6"/>
        <v>0.21189250089676803</v>
      </c>
      <c r="E224">
        <v>0.10909000000000001</v>
      </c>
      <c r="F224">
        <v>4.5643000000000003E-2</v>
      </c>
      <c r="G224">
        <f t="shared" si="7"/>
        <v>8.4073290946836424E-2</v>
      </c>
    </row>
    <row r="225" spans="1:7" x14ac:dyDescent="0.3">
      <c r="A225" t="s">
        <v>228</v>
      </c>
      <c r="B225">
        <v>0.12744</v>
      </c>
      <c r="C225">
        <v>-0.35505999999999999</v>
      </c>
      <c r="D225">
        <f t="shared" si="6"/>
        <v>-8.546412587768458E-2</v>
      </c>
      <c r="E225">
        <v>-0.58387999999999995</v>
      </c>
      <c r="F225">
        <v>0.53044000000000002</v>
      </c>
      <c r="G225">
        <f t="shared" si="7"/>
        <v>-0.14451140523395503</v>
      </c>
    </row>
    <row r="226" spans="1:7" x14ac:dyDescent="0.3">
      <c r="A226" t="s">
        <v>229</v>
      </c>
      <c r="B226">
        <v>1.5771E-2</v>
      </c>
      <c r="C226">
        <v>-0.29430000000000001</v>
      </c>
      <c r="D226">
        <f t="shared" si="6"/>
        <v>-0.121048471948227</v>
      </c>
      <c r="E226">
        <v>-4.7206999999999999E-2</v>
      </c>
      <c r="F226">
        <v>-0.16253000000000001</v>
      </c>
      <c r="G226">
        <f t="shared" si="7"/>
        <v>-9.2678053605970104E-2</v>
      </c>
    </row>
    <row r="227" spans="1:7" x14ac:dyDescent="0.3">
      <c r="A227" t="s">
        <v>230</v>
      </c>
      <c r="B227">
        <v>7.2656999999999999E-2</v>
      </c>
      <c r="C227">
        <v>-0.16952999999999999</v>
      </c>
      <c r="D227">
        <f t="shared" si="6"/>
        <v>-3.4208516132515625E-2</v>
      </c>
      <c r="E227">
        <v>-0.17296</v>
      </c>
      <c r="F227">
        <v>0.18987999999999999</v>
      </c>
      <c r="G227">
        <f t="shared" si="7"/>
        <v>-2.9894721691334877E-2</v>
      </c>
    </row>
    <row r="228" spans="1:7" x14ac:dyDescent="0.3">
      <c r="A228" t="s">
        <v>231</v>
      </c>
      <c r="B228">
        <v>-0.91707000000000005</v>
      </c>
      <c r="C228">
        <v>0.25233</v>
      </c>
      <c r="D228">
        <f t="shared" si="6"/>
        <v>-0.401069824245877</v>
      </c>
      <c r="E228">
        <v>-0.32669999999999999</v>
      </c>
      <c r="F228">
        <v>-0.44553999999999999</v>
      </c>
      <c r="G228">
        <f t="shared" si="7"/>
        <v>-0.37355778214695667</v>
      </c>
    </row>
    <row r="229" spans="1:7" x14ac:dyDescent="0.3">
      <c r="A229" t="s">
        <v>232</v>
      </c>
      <c r="B229">
        <v>-0.61226999999999998</v>
      </c>
      <c r="C229">
        <v>0.13178000000000001</v>
      </c>
      <c r="D229">
        <f t="shared" si="6"/>
        <v>-0.28395639407400786</v>
      </c>
      <c r="E229">
        <v>6.0491999999999997E-2</v>
      </c>
      <c r="F229">
        <v>-0.31139</v>
      </c>
      <c r="G229">
        <f t="shared" si="7"/>
        <v>-8.6138475768887154E-2</v>
      </c>
    </row>
    <row r="230" spans="1:7" x14ac:dyDescent="0.3">
      <c r="A230" t="s">
        <v>233</v>
      </c>
      <c r="B230">
        <v>2.8559000000000001E-2</v>
      </c>
      <c r="C230">
        <v>2.9919999999999999E-2</v>
      </c>
      <c r="D230">
        <f t="shared" si="6"/>
        <v>2.9159544073201094E-2</v>
      </c>
      <c r="E230">
        <v>-1.2605E-2</v>
      </c>
      <c r="F230">
        <v>6.3867999999999998E-3</v>
      </c>
      <c r="G230">
        <f t="shared" si="7"/>
        <v>-5.116665878672399E-3</v>
      </c>
    </row>
    <row r="231" spans="1:7" x14ac:dyDescent="0.3">
      <c r="A231" t="s">
        <v>234</v>
      </c>
      <c r="B231">
        <v>-0.69516</v>
      </c>
      <c r="C231">
        <v>0.37343999999999999</v>
      </c>
      <c r="D231">
        <f t="shared" si="6"/>
        <v>-0.22363803334115287</v>
      </c>
      <c r="E231">
        <v>0.25683</v>
      </c>
      <c r="F231">
        <v>-6.7590999999999998E-2</v>
      </c>
      <c r="G231">
        <f t="shared" si="7"/>
        <v>0.12891306511361633</v>
      </c>
    </row>
    <row r="232" spans="1:7" x14ac:dyDescent="0.3">
      <c r="A232" t="s">
        <v>235</v>
      </c>
      <c r="B232">
        <v>5.5150999999999999E-2</v>
      </c>
      <c r="C232">
        <v>1.487E-2</v>
      </c>
      <c r="D232">
        <f t="shared" si="6"/>
        <v>3.7376925192789609E-2</v>
      </c>
      <c r="E232">
        <v>7.1197999999999997E-2</v>
      </c>
      <c r="F232">
        <v>-8.2336000000000006E-2</v>
      </c>
      <c r="G232">
        <f t="shared" si="7"/>
        <v>1.0660615919296122E-2</v>
      </c>
    </row>
    <row r="233" spans="1:7" x14ac:dyDescent="0.3">
      <c r="A233" t="s">
        <v>236</v>
      </c>
      <c r="B233">
        <v>-9.1033000000000003E-2</v>
      </c>
      <c r="C233">
        <v>1.5110999999999999E-2</v>
      </c>
      <c r="D233">
        <f t="shared" si="6"/>
        <v>-4.4196739819355541E-2</v>
      </c>
      <c r="E233">
        <v>-6.3195999999999999E-3</v>
      </c>
      <c r="F233">
        <v>-0.10414</v>
      </c>
      <c r="G233">
        <f t="shared" si="7"/>
        <v>-4.4889500645642566E-2</v>
      </c>
    </row>
    <row r="234" spans="1:7" x14ac:dyDescent="0.3">
      <c r="A234" t="s">
        <v>237</v>
      </c>
      <c r="B234">
        <v>-0.23158000000000001</v>
      </c>
      <c r="C234">
        <v>0.32679999999999998</v>
      </c>
      <c r="D234">
        <f t="shared" si="6"/>
        <v>1.4806333279961675E-2</v>
      </c>
      <c r="E234">
        <v>-0.28815000000000002</v>
      </c>
      <c r="F234">
        <v>0.74351</v>
      </c>
      <c r="G234">
        <f t="shared" si="7"/>
        <v>0.1186263339761809</v>
      </c>
    </row>
    <row r="235" spans="1:7" x14ac:dyDescent="0.3">
      <c r="A235" t="s">
        <v>238</v>
      </c>
      <c r="B235">
        <v>-4.8661000000000003E-2</v>
      </c>
      <c r="C235">
        <v>0.48353000000000002</v>
      </c>
      <c r="D235">
        <f t="shared" si="6"/>
        <v>0.18616938270460276</v>
      </c>
      <c r="E235">
        <v>0.21869</v>
      </c>
      <c r="F235">
        <v>-7.0432999999999996E-2</v>
      </c>
      <c r="G235">
        <f t="shared" si="7"/>
        <v>0.10469082002966544</v>
      </c>
    </row>
    <row r="236" spans="1:7" x14ac:dyDescent="0.3">
      <c r="A236" t="s">
        <v>239</v>
      </c>
      <c r="B236">
        <v>0.18348</v>
      </c>
      <c r="C236">
        <v>0.27244000000000002</v>
      </c>
      <c r="D236">
        <f t="shared" si="6"/>
        <v>0.22273378453487835</v>
      </c>
      <c r="E236">
        <v>0.14343</v>
      </c>
      <c r="F236">
        <v>7.5457999999999997E-2</v>
      </c>
      <c r="G236">
        <f t="shared" si="7"/>
        <v>0.1166291150446572</v>
      </c>
    </row>
    <row r="237" spans="1:7" x14ac:dyDescent="0.3">
      <c r="A237" t="s">
        <v>240</v>
      </c>
      <c r="B237">
        <v>-5.9376999999999999E-2</v>
      </c>
      <c r="C237">
        <v>0.11588</v>
      </c>
      <c r="D237">
        <f t="shared" si="6"/>
        <v>1.7955514795741683E-2</v>
      </c>
      <c r="E237">
        <v>0.15928</v>
      </c>
      <c r="F237">
        <v>-0.13916000000000001</v>
      </c>
      <c r="G237">
        <f t="shared" si="7"/>
        <v>4.1607191989752997E-2</v>
      </c>
    </row>
    <row r="238" spans="1:7" x14ac:dyDescent="0.3">
      <c r="A238" t="s">
        <v>241</v>
      </c>
      <c r="B238">
        <v>56290.546999999999</v>
      </c>
      <c r="C238">
        <v>110647.3934</v>
      </c>
      <c r="D238">
        <f t="shared" si="6"/>
        <v>80275.618229553496</v>
      </c>
      <c r="E238">
        <v>65447.168400000002</v>
      </c>
      <c r="F238">
        <v>131672.50109999999</v>
      </c>
      <c r="G238">
        <f t="shared" si="7"/>
        <v>91559.354635832453</v>
      </c>
    </row>
    <row r="239" spans="1:7" x14ac:dyDescent="0.3">
      <c r="A239" t="s">
        <v>242</v>
      </c>
      <c r="B239">
        <v>13424.2649</v>
      </c>
      <c r="C239">
        <v>17028.636200000001</v>
      </c>
      <c r="D239">
        <f t="shared" si="6"/>
        <v>15014.701212881064</v>
      </c>
      <c r="E239">
        <v>12936.968699999999</v>
      </c>
      <c r="F239">
        <v>16790.9293</v>
      </c>
      <c r="G239">
        <f t="shared" si="7"/>
        <v>14456.558452589656</v>
      </c>
    </row>
    <row r="240" spans="1:7" x14ac:dyDescent="0.3">
      <c r="A240" t="s">
        <v>243</v>
      </c>
      <c r="B240">
        <v>7970.3361999999997</v>
      </c>
      <c r="C240">
        <v>8302.2922999999992</v>
      </c>
      <c r="D240">
        <f t="shared" si="6"/>
        <v>8116.8125177207557</v>
      </c>
      <c r="E240">
        <v>7600.4615000000003</v>
      </c>
      <c r="F240">
        <v>8244.2818000000007</v>
      </c>
      <c r="G240">
        <f t="shared" si="7"/>
        <v>7854.3153485290177</v>
      </c>
    </row>
    <row r="241" spans="1:7" x14ac:dyDescent="0.3">
      <c r="A241" t="s">
        <v>244</v>
      </c>
      <c r="B241">
        <v>15335.3215</v>
      </c>
      <c r="C241">
        <v>14905.6605</v>
      </c>
      <c r="D241">
        <f t="shared" si="6"/>
        <v>15145.732692479311</v>
      </c>
      <c r="E241">
        <v>14256.8588</v>
      </c>
      <c r="F241">
        <v>15466.972900000001</v>
      </c>
      <c r="G241">
        <f t="shared" si="7"/>
        <v>14733.998339471227</v>
      </c>
    </row>
    <row r="242" spans="1:7" x14ac:dyDescent="0.3">
      <c r="A242" t="s">
        <v>245</v>
      </c>
      <c r="B242">
        <v>7675.1189999999997</v>
      </c>
      <c r="C242">
        <v>7723.9611999999997</v>
      </c>
      <c r="D242">
        <f t="shared" si="6"/>
        <v>7696.670722066202</v>
      </c>
      <c r="E242">
        <v>7273.6646000000001</v>
      </c>
      <c r="F242">
        <v>7825.6689999999999</v>
      </c>
      <c r="G242">
        <f t="shared" si="7"/>
        <v>7491.3160803042883</v>
      </c>
    </row>
    <row r="243" spans="1:7" x14ac:dyDescent="0.3">
      <c r="A243" t="s">
        <v>246</v>
      </c>
      <c r="B243">
        <v>2048.9751999999999</v>
      </c>
      <c r="C243">
        <v>2170.7800999999999</v>
      </c>
      <c r="D243">
        <f t="shared" si="6"/>
        <v>2102.7218647919558</v>
      </c>
      <c r="E243">
        <v>1914.6052999999999</v>
      </c>
      <c r="F243">
        <v>2188.0079000000001</v>
      </c>
      <c r="G243">
        <f t="shared" si="7"/>
        <v>2022.4060360250048</v>
      </c>
    </row>
    <row r="244" spans="1:7" x14ac:dyDescent="0.3">
      <c r="A244" t="s">
        <v>247</v>
      </c>
      <c r="B244">
        <v>1091.6002000000001</v>
      </c>
      <c r="C244">
        <v>1104.307</v>
      </c>
      <c r="D244">
        <f t="shared" si="6"/>
        <v>1097.2071018584509</v>
      </c>
      <c r="E244">
        <v>1038.9623999999999</v>
      </c>
      <c r="F244">
        <v>1099.2503999999999</v>
      </c>
      <c r="G244">
        <f t="shared" si="7"/>
        <v>1062.7335374122831</v>
      </c>
    </row>
    <row r="245" spans="1:7" x14ac:dyDescent="0.3">
      <c r="A245" t="s">
        <v>248</v>
      </c>
      <c r="B245">
        <v>1939.7056</v>
      </c>
      <c r="C245">
        <v>1939.8585</v>
      </c>
      <c r="D245">
        <f t="shared" si="6"/>
        <v>1939.7730674421689</v>
      </c>
      <c r="E245">
        <v>1854.4914000000001</v>
      </c>
      <c r="F245">
        <v>1982.3105</v>
      </c>
      <c r="G245">
        <f t="shared" si="7"/>
        <v>1904.8895785764059</v>
      </c>
    </row>
    <row r="246" spans="1:7" x14ac:dyDescent="0.3">
      <c r="A246" t="s">
        <v>249</v>
      </c>
      <c r="B246">
        <v>1020.3086</v>
      </c>
      <c r="C246">
        <v>1018.353</v>
      </c>
      <c r="D246">
        <f t="shared" si="6"/>
        <v>1019.4456874433857</v>
      </c>
      <c r="E246">
        <v>978.28420000000006</v>
      </c>
      <c r="F246">
        <v>1020.7189</v>
      </c>
      <c r="G246">
        <f t="shared" si="7"/>
        <v>995.01590589087402</v>
      </c>
    </row>
    <row r="247" spans="1:7" x14ac:dyDescent="0.3">
      <c r="A247" t="s">
        <v>250</v>
      </c>
      <c r="B247">
        <v>591.96979999999996</v>
      </c>
      <c r="C247">
        <v>585.05539999999996</v>
      </c>
      <c r="D247">
        <f t="shared" si="6"/>
        <v>588.91880665705969</v>
      </c>
      <c r="E247">
        <v>566.73829999999998</v>
      </c>
      <c r="F247">
        <v>567.30640000000005</v>
      </c>
      <c r="G247">
        <f t="shared" si="7"/>
        <v>566.96229786298966</v>
      </c>
    </row>
    <row r="248" spans="1:7" x14ac:dyDescent="0.3">
      <c r="A248" t="s">
        <v>251</v>
      </c>
      <c r="B248">
        <v>1131.2461000000001</v>
      </c>
      <c r="C248">
        <v>1118.7076</v>
      </c>
      <c r="D248">
        <f t="shared" si="6"/>
        <v>1125.7134608656634</v>
      </c>
      <c r="E248">
        <v>1078.674</v>
      </c>
      <c r="F248">
        <v>1114.1921</v>
      </c>
      <c r="G248">
        <f t="shared" si="7"/>
        <v>1092.6785388091032</v>
      </c>
    </row>
    <row r="249" spans="1:7" x14ac:dyDescent="0.3">
      <c r="A249" t="s">
        <v>252</v>
      </c>
      <c r="B249">
        <v>573.50250000000005</v>
      </c>
      <c r="C249">
        <v>565.28689999999995</v>
      </c>
      <c r="D249">
        <f t="shared" si="6"/>
        <v>569.87734945790521</v>
      </c>
      <c r="E249">
        <v>551.23580000000004</v>
      </c>
      <c r="F249">
        <v>547.88699999999994</v>
      </c>
      <c r="G249">
        <f t="shared" si="7"/>
        <v>549.9153915444823</v>
      </c>
    </row>
    <row r="250" spans="1:7" x14ac:dyDescent="0.3">
      <c r="A250" t="s">
        <v>253</v>
      </c>
      <c r="B250">
        <v>2449.2168000000001</v>
      </c>
      <c r="C250">
        <v>2402.6338000000001</v>
      </c>
      <c r="D250">
        <f t="shared" si="6"/>
        <v>2428.661954620186</v>
      </c>
      <c r="E250">
        <v>2283.2784000000001</v>
      </c>
      <c r="F250">
        <v>2406.7737000000002</v>
      </c>
      <c r="G250">
        <f t="shared" si="7"/>
        <v>2331.9717344292585</v>
      </c>
    </row>
    <row r="251" spans="1:7" x14ac:dyDescent="0.3">
      <c r="A251" t="s">
        <v>254</v>
      </c>
      <c r="B251">
        <v>1172.8878999999999</v>
      </c>
      <c r="C251">
        <v>1152.8480999999999</v>
      </c>
      <c r="D251">
        <f t="shared" si="6"/>
        <v>1164.0452966802825</v>
      </c>
      <c r="E251">
        <v>1109.3334</v>
      </c>
      <c r="F251">
        <v>1139.4703999999999</v>
      </c>
      <c r="G251">
        <f t="shared" si="7"/>
        <v>1121.216208655022</v>
      </c>
    </row>
    <row r="252" spans="1:7" x14ac:dyDescent="0.3">
      <c r="A252" t="s">
        <v>255</v>
      </c>
      <c r="B252">
        <v>575.10320000000002</v>
      </c>
      <c r="C252">
        <v>566.40570000000002</v>
      </c>
      <c r="D252">
        <f t="shared" si="6"/>
        <v>571.26541008327217</v>
      </c>
      <c r="E252">
        <v>551.72829999999999</v>
      </c>
      <c r="F252">
        <v>546.8578</v>
      </c>
      <c r="G252">
        <f t="shared" si="7"/>
        <v>549.80789586042795</v>
      </c>
    </row>
    <row r="253" spans="1:7" x14ac:dyDescent="0.3">
      <c r="A253" t="s">
        <v>256</v>
      </c>
      <c r="B253">
        <v>494.66419999999999</v>
      </c>
      <c r="C253">
        <v>482.07029999999997</v>
      </c>
      <c r="D253">
        <f t="shared" si="6"/>
        <v>489.1071155007441</v>
      </c>
      <c r="E253">
        <v>441.82299999999998</v>
      </c>
      <c r="F253">
        <v>482.46510000000001</v>
      </c>
      <c r="G253">
        <f t="shared" si="7"/>
        <v>457.84789622849917</v>
      </c>
    </row>
    <row r="254" spans="1:7" x14ac:dyDescent="0.3">
      <c r="A254" t="s">
        <v>257</v>
      </c>
      <c r="B254">
        <v>275.3537</v>
      </c>
      <c r="C254">
        <v>261.39800000000002</v>
      </c>
      <c r="D254">
        <f t="shared" si="6"/>
        <v>269.19571842588351</v>
      </c>
      <c r="E254">
        <v>248.44759999999999</v>
      </c>
      <c r="F254">
        <v>254.27340000000001</v>
      </c>
      <c r="G254">
        <f t="shared" si="7"/>
        <v>250.74467225876595</v>
      </c>
    </row>
    <row r="255" spans="1:7" x14ac:dyDescent="0.3">
      <c r="A255" t="s">
        <v>258</v>
      </c>
      <c r="B255">
        <v>509.54450000000003</v>
      </c>
      <c r="C255">
        <v>497.15030000000002</v>
      </c>
      <c r="D255">
        <f t="shared" si="6"/>
        <v>504.07553353999333</v>
      </c>
      <c r="E255">
        <v>482.28500000000003</v>
      </c>
      <c r="F255">
        <v>500.52679999999998</v>
      </c>
      <c r="G255">
        <f t="shared" si="7"/>
        <v>489.4776143585355</v>
      </c>
    </row>
    <row r="256" spans="1:7" x14ac:dyDescent="0.3">
      <c r="A256" t="s">
        <v>259</v>
      </c>
      <c r="B256">
        <v>264.72669999999999</v>
      </c>
      <c r="C256">
        <v>252.59030000000001</v>
      </c>
      <c r="D256">
        <f t="shared" si="6"/>
        <v>259.37148832476277</v>
      </c>
      <c r="E256">
        <v>245.2123</v>
      </c>
      <c r="F256">
        <v>246.5968</v>
      </c>
      <c r="G256">
        <f t="shared" si="7"/>
        <v>245.75819868211431</v>
      </c>
    </row>
    <row r="257" spans="1:7" x14ac:dyDescent="0.3">
      <c r="A257" t="s">
        <v>260</v>
      </c>
      <c r="B257">
        <v>160.3674</v>
      </c>
      <c r="C257">
        <v>149.1438</v>
      </c>
      <c r="D257">
        <f t="shared" si="6"/>
        <v>155.41496321823669</v>
      </c>
      <c r="E257">
        <v>145.10079999999999</v>
      </c>
      <c r="F257">
        <v>140.76320000000001</v>
      </c>
      <c r="G257">
        <f t="shared" si="7"/>
        <v>143.39051460921712</v>
      </c>
    </row>
    <row r="258" spans="1:7" x14ac:dyDescent="0.3">
      <c r="A258" t="s">
        <v>261</v>
      </c>
      <c r="B258">
        <v>317.44920000000002</v>
      </c>
      <c r="C258">
        <v>304.58249999999998</v>
      </c>
      <c r="D258">
        <f t="shared" si="6"/>
        <v>311.77174193485922</v>
      </c>
      <c r="E258">
        <v>301.29640000000001</v>
      </c>
      <c r="F258">
        <v>300.26609999999999</v>
      </c>
      <c r="G258">
        <f t="shared" si="7"/>
        <v>300.89015990452702</v>
      </c>
    </row>
    <row r="259" spans="1:7" x14ac:dyDescent="0.3">
      <c r="A259" t="s">
        <v>262</v>
      </c>
      <c r="B259">
        <v>159.88939999999999</v>
      </c>
      <c r="C259">
        <v>150.1498</v>
      </c>
      <c r="D259">
        <f t="shared" si="6"/>
        <v>155.59178129658383</v>
      </c>
      <c r="E259">
        <v>148.04150000000001</v>
      </c>
      <c r="F259">
        <v>141.9982</v>
      </c>
      <c r="G259">
        <f t="shared" si="7"/>
        <v>145.6586690100244</v>
      </c>
    </row>
    <row r="260" spans="1:7" x14ac:dyDescent="0.3">
      <c r="A260" t="s">
        <v>263</v>
      </c>
      <c r="B260">
        <v>708.61389999999994</v>
      </c>
      <c r="C260">
        <v>685.81370000000004</v>
      </c>
      <c r="D260">
        <f t="shared" ref="D260:D323" si="8">(B260* 450.167 +C260*355.504)/(450.167+355.504  )</f>
        <v>698.55326445422509</v>
      </c>
      <c r="E260">
        <v>678.79729999999995</v>
      </c>
      <c r="F260">
        <v>693.43989999999997</v>
      </c>
      <c r="G260">
        <f t="shared" ref="G260:G323" si="9">(E260* 418.976 +F260*272.738)/(418.976+272.738 )</f>
        <v>684.57077493154691</v>
      </c>
    </row>
    <row r="261" spans="1:7" x14ac:dyDescent="0.3">
      <c r="A261" t="s">
        <v>264</v>
      </c>
      <c r="B261">
        <v>336.97829999999999</v>
      </c>
      <c r="C261">
        <v>322.6309</v>
      </c>
      <c r="D261">
        <f t="shared" si="8"/>
        <v>330.64747998835753</v>
      </c>
      <c r="E261">
        <v>321.47190000000001</v>
      </c>
      <c r="F261">
        <v>318.18669999999997</v>
      </c>
      <c r="G261">
        <f t="shared" si="9"/>
        <v>320.17656858036702</v>
      </c>
    </row>
    <row r="262" spans="1:7" x14ac:dyDescent="0.3">
      <c r="A262" t="s">
        <v>265</v>
      </c>
      <c r="B262">
        <v>164.82249999999999</v>
      </c>
      <c r="C262">
        <v>155.36779999999999</v>
      </c>
      <c r="D262">
        <f t="shared" si="8"/>
        <v>160.65059401256838</v>
      </c>
      <c r="E262">
        <v>154.77719999999999</v>
      </c>
      <c r="F262">
        <v>147.24369999999999</v>
      </c>
      <c r="G262">
        <f t="shared" si="9"/>
        <v>151.80679355600725</v>
      </c>
    </row>
    <row r="263" spans="1:7" x14ac:dyDescent="0.3">
      <c r="A263" t="s">
        <v>266</v>
      </c>
      <c r="B263">
        <v>97.171599999999998</v>
      </c>
      <c r="C263">
        <v>88.775700000000001</v>
      </c>
      <c r="D263">
        <f t="shared" si="8"/>
        <v>93.466891708898544</v>
      </c>
      <c r="E263">
        <v>87.8018</v>
      </c>
      <c r="F263">
        <v>81.404600000000002</v>
      </c>
      <c r="G263">
        <f t="shared" si="9"/>
        <v>85.27942871128819</v>
      </c>
    </row>
    <row r="264" spans="1:7" x14ac:dyDescent="0.3">
      <c r="A264" t="s">
        <v>267</v>
      </c>
      <c r="B264">
        <v>202.7364</v>
      </c>
      <c r="C264">
        <v>190.20160000000001</v>
      </c>
      <c r="D264">
        <f t="shared" si="8"/>
        <v>197.20539349833865</v>
      </c>
      <c r="E264">
        <v>193.85319999999999</v>
      </c>
      <c r="F264">
        <v>185.64189999999999</v>
      </c>
      <c r="G264">
        <f t="shared" si="9"/>
        <v>190.6155417490466</v>
      </c>
    </row>
    <row r="265" spans="1:7" x14ac:dyDescent="0.3">
      <c r="A265" t="s">
        <v>268</v>
      </c>
      <c r="B265">
        <v>99.708600000000004</v>
      </c>
      <c r="C265">
        <v>91.693100000000001</v>
      </c>
      <c r="D265">
        <f t="shared" si="8"/>
        <v>96.171743997984294</v>
      </c>
      <c r="E265">
        <v>92.327399999999997</v>
      </c>
      <c r="F265">
        <v>85.038799999999995</v>
      </c>
      <c r="G265">
        <f t="shared" si="9"/>
        <v>89.453555915884323</v>
      </c>
    </row>
    <row r="266" spans="1:7" x14ac:dyDescent="0.3">
      <c r="A266" t="s">
        <v>269</v>
      </c>
      <c r="B266">
        <v>464.67790000000002</v>
      </c>
      <c r="C266">
        <v>439.01819999999998</v>
      </c>
      <c r="D266">
        <f t="shared" si="8"/>
        <v>453.35550414759865</v>
      </c>
      <c r="E266">
        <v>452.5917</v>
      </c>
      <c r="F266">
        <v>449.68810000000002</v>
      </c>
      <c r="G266">
        <f t="shared" si="9"/>
        <v>451.44683079567574</v>
      </c>
    </row>
    <row r="267" spans="1:7" x14ac:dyDescent="0.3">
      <c r="A267" t="s">
        <v>270</v>
      </c>
      <c r="B267">
        <v>218.0583</v>
      </c>
      <c r="C267">
        <v>204.52549999999999</v>
      </c>
      <c r="D267">
        <f t="shared" si="8"/>
        <v>212.08692392812947</v>
      </c>
      <c r="E267">
        <v>210.54599999999999</v>
      </c>
      <c r="F267">
        <v>201.18190000000001</v>
      </c>
      <c r="G267">
        <f t="shared" si="9"/>
        <v>206.85380075898422</v>
      </c>
    </row>
    <row r="268" spans="1:7" x14ac:dyDescent="0.3">
      <c r="A268" t="s">
        <v>271</v>
      </c>
      <c r="B268">
        <v>105.18819999999999</v>
      </c>
      <c r="C268">
        <v>96.790800000000004</v>
      </c>
      <c r="D268">
        <f t="shared" si="8"/>
        <v>101.48282983078701</v>
      </c>
      <c r="E268">
        <v>98.837699999999998</v>
      </c>
      <c r="F268">
        <v>90.589500000000001</v>
      </c>
      <c r="G268">
        <f t="shared" si="9"/>
        <v>95.585492336717209</v>
      </c>
    </row>
    <row r="269" spans="1:7" x14ac:dyDescent="0.3">
      <c r="A269" t="s">
        <v>272</v>
      </c>
      <c r="B269">
        <v>1125.0907999999999</v>
      </c>
      <c r="C269">
        <v>1051.7887000000001</v>
      </c>
      <c r="D269">
        <f t="shared" si="8"/>
        <v>1092.74609632021</v>
      </c>
      <c r="E269">
        <v>1097.3647000000001</v>
      </c>
      <c r="F269">
        <v>1132.519</v>
      </c>
      <c r="G269">
        <f t="shared" si="9"/>
        <v>1111.2257950094984</v>
      </c>
    </row>
    <row r="270" spans="1:7" x14ac:dyDescent="0.3">
      <c r="A270" t="s">
        <v>273</v>
      </c>
      <c r="B270">
        <v>514.04549999999995</v>
      </c>
      <c r="C270">
        <v>481.08589999999998</v>
      </c>
      <c r="D270">
        <f t="shared" si="8"/>
        <v>499.50200812999344</v>
      </c>
      <c r="E270">
        <v>501.68959999999998</v>
      </c>
      <c r="F270">
        <v>498.0351</v>
      </c>
      <c r="G270">
        <f t="shared" si="9"/>
        <v>500.24865616916821</v>
      </c>
    </row>
    <row r="271" spans="1:7" x14ac:dyDescent="0.3">
      <c r="A271" t="s">
        <v>274</v>
      </c>
      <c r="B271">
        <v>238.6808</v>
      </c>
      <c r="C271">
        <v>222.0701</v>
      </c>
      <c r="D271">
        <f t="shared" si="8"/>
        <v>231.35129416846328</v>
      </c>
      <c r="E271">
        <v>230.73140000000001</v>
      </c>
      <c r="F271">
        <v>220.12739999999999</v>
      </c>
      <c r="G271">
        <f t="shared" si="9"/>
        <v>226.55031684713626</v>
      </c>
    </row>
    <row r="272" spans="1:7" x14ac:dyDescent="0.3">
      <c r="A272" t="s">
        <v>275</v>
      </c>
      <c r="B272">
        <v>113.10080000000001</v>
      </c>
      <c r="C272">
        <v>103.581</v>
      </c>
      <c r="D272">
        <f t="shared" si="8"/>
        <v>108.90016850252769</v>
      </c>
      <c r="E272">
        <v>107.1302</v>
      </c>
      <c r="F272">
        <v>97.770300000000006</v>
      </c>
      <c r="G272">
        <f t="shared" si="9"/>
        <v>103.43965678965584</v>
      </c>
    </row>
    <row r="273" spans="1:7" x14ac:dyDescent="0.3">
      <c r="A273" t="s">
        <v>276</v>
      </c>
      <c r="B273">
        <v>85407.314400000003</v>
      </c>
      <c r="C273">
        <v>163018.5907</v>
      </c>
      <c r="D273">
        <f t="shared" si="8"/>
        <v>119653.45106093877</v>
      </c>
      <c r="E273">
        <v>96775.412500000006</v>
      </c>
      <c r="F273">
        <v>179824.61610000001</v>
      </c>
      <c r="G273">
        <f t="shared" si="9"/>
        <v>129521.13355155717</v>
      </c>
    </row>
    <row r="274" spans="1:7" x14ac:dyDescent="0.3">
      <c r="A274" t="s">
        <v>277</v>
      </c>
      <c r="B274">
        <v>19159.171999999999</v>
      </c>
      <c r="C274">
        <v>24504.347300000001</v>
      </c>
      <c r="D274">
        <f t="shared" si="8"/>
        <v>21517.741688931586</v>
      </c>
      <c r="E274">
        <v>18470.589100000001</v>
      </c>
      <c r="F274">
        <v>23582.4228</v>
      </c>
      <c r="G274">
        <f t="shared" si="9"/>
        <v>20486.149432262471</v>
      </c>
    </row>
    <row r="275" spans="1:7" x14ac:dyDescent="0.3">
      <c r="A275" t="s">
        <v>278</v>
      </c>
      <c r="B275">
        <v>11150.509599999999</v>
      </c>
      <c r="C275">
        <v>11624.6438</v>
      </c>
      <c r="D275">
        <f t="shared" si="8"/>
        <v>11359.722299274019</v>
      </c>
      <c r="E275">
        <v>10728.457899999999</v>
      </c>
      <c r="F275">
        <v>12081.346600000001</v>
      </c>
      <c r="G275">
        <f t="shared" si="9"/>
        <v>11261.892467264217</v>
      </c>
    </row>
    <row r="276" spans="1:7" x14ac:dyDescent="0.3">
      <c r="A276" t="s">
        <v>279</v>
      </c>
      <c r="B276">
        <v>23579.835899999998</v>
      </c>
      <c r="C276">
        <v>23324.819100000001</v>
      </c>
      <c r="D276">
        <f t="shared" si="8"/>
        <v>23467.309208003884</v>
      </c>
      <c r="E276">
        <v>21989.6891</v>
      </c>
      <c r="F276">
        <v>25448.014800000001</v>
      </c>
      <c r="G276">
        <f t="shared" si="9"/>
        <v>23353.282774215935</v>
      </c>
    </row>
    <row r="277" spans="1:7" x14ac:dyDescent="0.3">
      <c r="A277" t="s">
        <v>280</v>
      </c>
      <c r="B277">
        <v>10880.880999999999</v>
      </c>
      <c r="C277">
        <v>11039.3274</v>
      </c>
      <c r="D277">
        <f t="shared" si="8"/>
        <v>10950.79580267454</v>
      </c>
      <c r="E277">
        <v>10371.932500000001</v>
      </c>
      <c r="F277">
        <v>11747.248</v>
      </c>
      <c r="G277">
        <f t="shared" si="9"/>
        <v>10914.209797899133</v>
      </c>
    </row>
    <row r="278" spans="1:7" x14ac:dyDescent="0.3">
      <c r="A278" t="s">
        <v>281</v>
      </c>
      <c r="B278">
        <v>2857.8843999999999</v>
      </c>
      <c r="C278">
        <v>3050.0266000000001</v>
      </c>
      <c r="D278">
        <f t="shared" si="8"/>
        <v>2942.6675443216895</v>
      </c>
      <c r="E278">
        <v>2794.069</v>
      </c>
      <c r="F278">
        <v>3164.5841</v>
      </c>
      <c r="G278">
        <f t="shared" si="9"/>
        <v>2940.1605166438731</v>
      </c>
    </row>
    <row r="279" spans="1:7" x14ac:dyDescent="0.3">
      <c r="A279" t="s">
        <v>282</v>
      </c>
      <c r="B279">
        <v>1538.3965000000001</v>
      </c>
      <c r="C279">
        <v>1576.5283999999999</v>
      </c>
      <c r="D279">
        <f t="shared" si="8"/>
        <v>1555.2222799742074</v>
      </c>
      <c r="E279">
        <v>1536.2309</v>
      </c>
      <c r="F279">
        <v>1610.6020000000001</v>
      </c>
      <c r="G279">
        <f t="shared" si="9"/>
        <v>1565.554905400787</v>
      </c>
    </row>
    <row r="280" spans="1:7" x14ac:dyDescent="0.3">
      <c r="A280" t="s">
        <v>283</v>
      </c>
      <c r="B280">
        <v>2777.0857000000001</v>
      </c>
      <c r="C280">
        <v>2814.8240999999998</v>
      </c>
      <c r="D280">
        <f t="shared" si="8"/>
        <v>2793.7378472829478</v>
      </c>
      <c r="E280">
        <v>2707.0772000000002</v>
      </c>
      <c r="F280">
        <v>2926.2921999999999</v>
      </c>
      <c r="G280">
        <f t="shared" si="9"/>
        <v>2793.5121437339717</v>
      </c>
    </row>
    <row r="281" spans="1:7" x14ac:dyDescent="0.3">
      <c r="A281" t="s">
        <v>284</v>
      </c>
      <c r="B281">
        <v>1431.1213</v>
      </c>
      <c r="C281">
        <v>1447.9739999999999</v>
      </c>
      <c r="D281">
        <f t="shared" si="8"/>
        <v>1438.5575888335311</v>
      </c>
      <c r="E281">
        <v>1419.7007000000001</v>
      </c>
      <c r="F281">
        <v>1480.1831999999999</v>
      </c>
      <c r="G281">
        <f t="shared" si="9"/>
        <v>1443.5485274041007</v>
      </c>
    </row>
    <row r="282" spans="1:7" x14ac:dyDescent="0.3">
      <c r="A282" t="s">
        <v>285</v>
      </c>
      <c r="B282">
        <v>824.99540000000002</v>
      </c>
      <c r="C282">
        <v>831.99069999999995</v>
      </c>
      <c r="D282">
        <f t="shared" si="8"/>
        <v>828.08209063575566</v>
      </c>
      <c r="E282">
        <v>832.56560000000002</v>
      </c>
      <c r="F282">
        <v>819.01210000000003</v>
      </c>
      <c r="G282">
        <f t="shared" si="9"/>
        <v>827.2215495933292</v>
      </c>
    </row>
    <row r="283" spans="1:7" x14ac:dyDescent="0.3">
      <c r="A283" t="s">
        <v>286</v>
      </c>
      <c r="B283">
        <v>1580.7139</v>
      </c>
      <c r="C283">
        <v>1590.2572</v>
      </c>
      <c r="D283">
        <f t="shared" si="8"/>
        <v>1584.9249009212199</v>
      </c>
      <c r="E283">
        <v>1537.7384</v>
      </c>
      <c r="F283">
        <v>1608.8485000000001</v>
      </c>
      <c r="G283">
        <f t="shared" si="9"/>
        <v>1565.776615872167</v>
      </c>
    </row>
    <row r="284" spans="1:7" x14ac:dyDescent="0.3">
      <c r="A284" t="s">
        <v>287</v>
      </c>
      <c r="B284">
        <v>793.8546</v>
      </c>
      <c r="C284">
        <v>799.11249999999995</v>
      </c>
      <c r="D284">
        <f t="shared" si="8"/>
        <v>796.17465928176637</v>
      </c>
      <c r="E284">
        <v>793.09780000000001</v>
      </c>
      <c r="F284">
        <v>783.81449999999995</v>
      </c>
      <c r="G284">
        <f t="shared" si="9"/>
        <v>789.43745963476238</v>
      </c>
    </row>
    <row r="285" spans="1:7" x14ac:dyDescent="0.3">
      <c r="A285" t="s">
        <v>288</v>
      </c>
      <c r="B285">
        <v>3452.2381999999998</v>
      </c>
      <c r="C285">
        <v>3423.8555999999999</v>
      </c>
      <c r="D285">
        <f t="shared" si="8"/>
        <v>3439.7143188743294</v>
      </c>
      <c r="E285">
        <v>3261.7505999999998</v>
      </c>
      <c r="F285">
        <v>3494.1214</v>
      </c>
      <c r="G285">
        <f t="shared" si="9"/>
        <v>3353.3727838077589</v>
      </c>
    </row>
    <row r="286" spans="1:7" x14ac:dyDescent="0.3">
      <c r="A286" t="s">
        <v>289</v>
      </c>
      <c r="B286">
        <v>1626.6484</v>
      </c>
      <c r="C286">
        <v>1625.8222000000001</v>
      </c>
      <c r="D286">
        <f t="shared" si="8"/>
        <v>1626.2838375361655</v>
      </c>
      <c r="E286">
        <v>1567.3905999999999</v>
      </c>
      <c r="F286">
        <v>1634.797</v>
      </c>
      <c r="G286">
        <f t="shared" si="9"/>
        <v>1593.9684728248958</v>
      </c>
    </row>
    <row r="287" spans="1:7" x14ac:dyDescent="0.3">
      <c r="A287" t="s">
        <v>290</v>
      </c>
      <c r="B287">
        <v>792.00229999999999</v>
      </c>
      <c r="C287">
        <v>796.50199999999995</v>
      </c>
      <c r="D287">
        <f t="shared" si="8"/>
        <v>793.98780195898814</v>
      </c>
      <c r="E287">
        <v>782.66409999999996</v>
      </c>
      <c r="F287">
        <v>776.726</v>
      </c>
      <c r="G287">
        <f t="shared" si="9"/>
        <v>780.32274863541875</v>
      </c>
    </row>
    <row r="288" spans="1:7" x14ac:dyDescent="0.3">
      <c r="A288" t="s">
        <v>291</v>
      </c>
      <c r="B288">
        <v>680.36919999999998</v>
      </c>
      <c r="C288">
        <v>662.60429999999997</v>
      </c>
      <c r="D288">
        <f t="shared" si="8"/>
        <v>672.53040102423938</v>
      </c>
      <c r="E288">
        <v>625.80619999999999</v>
      </c>
      <c r="F288">
        <v>685.67150000000004</v>
      </c>
      <c r="G288">
        <f t="shared" si="9"/>
        <v>649.41066975397348</v>
      </c>
    </row>
    <row r="289" spans="1:7" x14ac:dyDescent="0.3">
      <c r="A289" t="s">
        <v>292</v>
      </c>
      <c r="B289">
        <v>376.6497</v>
      </c>
      <c r="C289">
        <v>359.35669999999999</v>
      </c>
      <c r="D289">
        <f t="shared" si="8"/>
        <v>369.01912787812887</v>
      </c>
      <c r="E289">
        <v>346.82859999999999</v>
      </c>
      <c r="F289">
        <v>357.83749999999998</v>
      </c>
      <c r="G289">
        <f t="shared" si="9"/>
        <v>351.16933239546984</v>
      </c>
    </row>
    <row r="290" spans="1:7" x14ac:dyDescent="0.3">
      <c r="A290" t="s">
        <v>293</v>
      </c>
      <c r="B290">
        <v>700.85419999999999</v>
      </c>
      <c r="C290">
        <v>689.02769999999998</v>
      </c>
      <c r="D290">
        <f t="shared" si="8"/>
        <v>695.63573234260627</v>
      </c>
      <c r="E290">
        <v>670.11159999999995</v>
      </c>
      <c r="F290">
        <v>703.58479999999997</v>
      </c>
      <c r="G290">
        <f t="shared" si="9"/>
        <v>683.30984901852503</v>
      </c>
    </row>
    <row r="291" spans="1:7" x14ac:dyDescent="0.3">
      <c r="A291" t="s">
        <v>294</v>
      </c>
      <c r="B291">
        <v>361.68119999999999</v>
      </c>
      <c r="C291">
        <v>347.86759999999998</v>
      </c>
      <c r="D291">
        <f t="shared" si="8"/>
        <v>355.5859203456497</v>
      </c>
      <c r="E291">
        <v>339.97059999999999</v>
      </c>
      <c r="F291">
        <v>345.22289999999998</v>
      </c>
      <c r="G291">
        <f t="shared" si="9"/>
        <v>342.0415452134842</v>
      </c>
    </row>
    <row r="292" spans="1:7" x14ac:dyDescent="0.3">
      <c r="A292" t="s">
        <v>295</v>
      </c>
      <c r="B292">
        <v>218.87209999999999</v>
      </c>
      <c r="C292">
        <v>204.91470000000001</v>
      </c>
      <c r="D292">
        <f t="shared" si="8"/>
        <v>212.71336829735711</v>
      </c>
      <c r="E292">
        <v>200.7621</v>
      </c>
      <c r="F292">
        <v>197.35589999999999</v>
      </c>
      <c r="G292">
        <f t="shared" si="9"/>
        <v>199.41905912530325</v>
      </c>
    </row>
    <row r="293" spans="1:7" x14ac:dyDescent="0.3">
      <c r="A293" t="s">
        <v>296</v>
      </c>
      <c r="B293">
        <v>433.89850000000001</v>
      </c>
      <c r="C293">
        <v>421.15609999999998</v>
      </c>
      <c r="D293">
        <f t="shared" si="8"/>
        <v>428.27588956770194</v>
      </c>
      <c r="E293">
        <v>416.92520000000002</v>
      </c>
      <c r="F293">
        <v>423.77929999999998</v>
      </c>
      <c r="G293">
        <f t="shared" si="9"/>
        <v>419.62772376820476</v>
      </c>
    </row>
    <row r="294" spans="1:7" x14ac:dyDescent="0.3">
      <c r="A294" t="s">
        <v>297</v>
      </c>
      <c r="B294">
        <v>217.43530000000001</v>
      </c>
      <c r="C294">
        <v>206.42779999999999</v>
      </c>
      <c r="D294">
        <f t="shared" si="8"/>
        <v>212.57821779150547</v>
      </c>
      <c r="E294">
        <v>204.00909999999999</v>
      </c>
      <c r="F294">
        <v>199.05420000000001</v>
      </c>
      <c r="G294">
        <f t="shared" si="9"/>
        <v>202.05541752978834</v>
      </c>
    </row>
    <row r="295" spans="1:7" x14ac:dyDescent="0.3">
      <c r="A295" t="s">
        <v>298</v>
      </c>
      <c r="B295">
        <v>973.23979999999995</v>
      </c>
      <c r="C295">
        <v>950.37509999999997</v>
      </c>
      <c r="D295">
        <f t="shared" si="8"/>
        <v>963.15070369542889</v>
      </c>
      <c r="E295">
        <v>949.72280000000001</v>
      </c>
      <c r="F295">
        <v>990.33069999999998</v>
      </c>
      <c r="G295">
        <f t="shared" si="9"/>
        <v>965.7342114073158</v>
      </c>
    </row>
    <row r="296" spans="1:7" x14ac:dyDescent="0.3">
      <c r="A296" t="s">
        <v>299</v>
      </c>
      <c r="B296">
        <v>459.51069999999999</v>
      </c>
      <c r="C296">
        <v>444.49310000000003</v>
      </c>
      <c r="D296">
        <f t="shared" si="8"/>
        <v>452.88415284812282</v>
      </c>
      <c r="E296">
        <v>445.21469999999999</v>
      </c>
      <c r="F296">
        <v>450.82580000000002</v>
      </c>
      <c r="G296">
        <f t="shared" si="9"/>
        <v>447.42711754800399</v>
      </c>
    </row>
    <row r="297" spans="1:7" x14ac:dyDescent="0.3">
      <c r="A297" t="s">
        <v>300</v>
      </c>
      <c r="B297">
        <v>223.6568</v>
      </c>
      <c r="C297">
        <v>213.30420000000001</v>
      </c>
      <c r="D297">
        <f t="shared" si="8"/>
        <v>219.08869377500247</v>
      </c>
      <c r="E297">
        <v>212.95509999999999</v>
      </c>
      <c r="F297">
        <v>206.81970000000001</v>
      </c>
      <c r="G297">
        <f t="shared" si="9"/>
        <v>210.53595462315349</v>
      </c>
    </row>
    <row r="298" spans="1:7" x14ac:dyDescent="0.3">
      <c r="A298" t="s">
        <v>301</v>
      </c>
      <c r="B298">
        <v>132.42689999999999</v>
      </c>
      <c r="C298">
        <v>121.956</v>
      </c>
      <c r="D298">
        <f t="shared" si="8"/>
        <v>127.8065936546059</v>
      </c>
      <c r="E298">
        <v>120.9114</v>
      </c>
      <c r="F298">
        <v>114.7851</v>
      </c>
      <c r="G298">
        <f t="shared" si="9"/>
        <v>118.49584268960872</v>
      </c>
    </row>
    <row r="299" spans="1:7" x14ac:dyDescent="0.3">
      <c r="A299" t="s">
        <v>302</v>
      </c>
      <c r="B299">
        <v>276.8227</v>
      </c>
      <c r="C299">
        <v>263.14089999999999</v>
      </c>
      <c r="D299">
        <f t="shared" si="8"/>
        <v>270.78557736905015</v>
      </c>
      <c r="E299">
        <v>268.78160000000003</v>
      </c>
      <c r="F299">
        <v>264.774</v>
      </c>
      <c r="G299">
        <f t="shared" si="9"/>
        <v>267.2014313048457</v>
      </c>
    </row>
    <row r="300" spans="1:7" x14ac:dyDescent="0.3">
      <c r="A300" t="s">
        <v>303</v>
      </c>
      <c r="B300">
        <v>135.60890000000001</v>
      </c>
      <c r="C300">
        <v>126.0067</v>
      </c>
      <c r="D300">
        <f t="shared" si="8"/>
        <v>131.37190933160059</v>
      </c>
      <c r="E300">
        <v>127.1387</v>
      </c>
      <c r="F300">
        <v>120.2058</v>
      </c>
      <c r="G300">
        <f t="shared" si="9"/>
        <v>124.40510594205121</v>
      </c>
    </row>
    <row r="301" spans="1:7" x14ac:dyDescent="0.3">
      <c r="A301" t="s">
        <v>304</v>
      </c>
      <c r="B301">
        <v>639.96799999999996</v>
      </c>
      <c r="C301">
        <v>610.46130000000005</v>
      </c>
      <c r="D301">
        <f t="shared" si="8"/>
        <v>626.94810741754384</v>
      </c>
      <c r="E301">
        <v>635.93849999999998</v>
      </c>
      <c r="F301">
        <v>651.16160000000002</v>
      </c>
      <c r="G301">
        <f t="shared" si="9"/>
        <v>641.94086202794801</v>
      </c>
    </row>
    <row r="302" spans="1:7" x14ac:dyDescent="0.3">
      <c r="A302" t="s">
        <v>305</v>
      </c>
      <c r="B302">
        <v>297.71249999999998</v>
      </c>
      <c r="C302">
        <v>282.02330000000001</v>
      </c>
      <c r="D302">
        <f t="shared" si="8"/>
        <v>290.78960795498409</v>
      </c>
      <c r="E302">
        <v>292.76639999999998</v>
      </c>
      <c r="F302">
        <v>288.32769999999999</v>
      </c>
      <c r="G302">
        <f t="shared" si="9"/>
        <v>291.01625158519272</v>
      </c>
    </row>
    <row r="303" spans="1:7" x14ac:dyDescent="0.3">
      <c r="A303" t="s">
        <v>306</v>
      </c>
      <c r="B303">
        <v>142.941</v>
      </c>
      <c r="C303">
        <v>132.779</v>
      </c>
      <c r="D303">
        <f t="shared" si="8"/>
        <v>138.45699642037505</v>
      </c>
      <c r="E303">
        <v>136.2355</v>
      </c>
      <c r="F303">
        <v>128.6902</v>
      </c>
      <c r="G303">
        <f t="shared" si="9"/>
        <v>133.26044089840599</v>
      </c>
    </row>
    <row r="304" spans="1:7" x14ac:dyDescent="0.3">
      <c r="A304" t="s">
        <v>307</v>
      </c>
      <c r="B304">
        <v>1600.5921000000001</v>
      </c>
      <c r="C304">
        <v>1485.9812999999999</v>
      </c>
      <c r="D304">
        <f t="shared" si="8"/>
        <v>1550.019846756182</v>
      </c>
      <c r="E304">
        <v>1543.0632000000001</v>
      </c>
      <c r="F304">
        <v>1660.9003</v>
      </c>
      <c r="G304">
        <f t="shared" si="9"/>
        <v>1589.5255456801513</v>
      </c>
    </row>
    <row r="305" spans="1:7" x14ac:dyDescent="0.3">
      <c r="A305" t="s">
        <v>308</v>
      </c>
      <c r="B305">
        <v>712.57799999999997</v>
      </c>
      <c r="C305">
        <v>670.41250000000002</v>
      </c>
      <c r="D305">
        <f t="shared" si="8"/>
        <v>693.97238565866212</v>
      </c>
      <c r="E305">
        <v>701.88720000000001</v>
      </c>
      <c r="F305">
        <v>722.54819999999995</v>
      </c>
      <c r="G305">
        <f t="shared" si="9"/>
        <v>710.03368802539785</v>
      </c>
    </row>
    <row r="306" spans="1:7" x14ac:dyDescent="0.3">
      <c r="A306" t="s">
        <v>309</v>
      </c>
      <c r="B306">
        <v>326.50409999999999</v>
      </c>
      <c r="C306">
        <v>306.14679999999998</v>
      </c>
      <c r="D306">
        <f t="shared" si="8"/>
        <v>317.52139914667401</v>
      </c>
      <c r="E306">
        <v>321.0763</v>
      </c>
      <c r="F306">
        <v>316.69389999999999</v>
      </c>
      <c r="G306">
        <f t="shared" si="9"/>
        <v>319.34835028205305</v>
      </c>
    </row>
    <row r="307" spans="1:7" x14ac:dyDescent="0.3">
      <c r="A307" t="s">
        <v>310</v>
      </c>
      <c r="B307">
        <v>153.59139999999999</v>
      </c>
      <c r="C307">
        <v>141.8109</v>
      </c>
      <c r="D307">
        <f t="shared" si="8"/>
        <v>148.39322993802679</v>
      </c>
      <c r="E307">
        <v>147.8758</v>
      </c>
      <c r="F307">
        <v>139.53309999999999</v>
      </c>
      <c r="G307">
        <f t="shared" si="9"/>
        <v>144.5863316466054</v>
      </c>
    </row>
    <row r="308" spans="1:7" x14ac:dyDescent="0.3">
      <c r="A308" t="s">
        <v>311</v>
      </c>
      <c r="B308">
        <v>0.99999191417073396</v>
      </c>
      <c r="C308">
        <v>0.99999077061792097</v>
      </c>
      <c r="D308">
        <f t="shared" si="8"/>
        <v>0.999991409575683</v>
      </c>
      <c r="E308">
        <v>0.999988398504844</v>
      </c>
      <c r="F308">
        <v>0.99998979692110002</v>
      </c>
      <c r="G308">
        <f t="shared" si="9"/>
        <v>0.99998894989060871</v>
      </c>
    </row>
    <row r="309" spans="1:7" x14ac:dyDescent="0.3">
      <c r="A309" t="s">
        <v>312</v>
      </c>
      <c r="B309">
        <v>1522.25710327143</v>
      </c>
      <c r="C309">
        <v>1681.5257351632699</v>
      </c>
      <c r="D309">
        <f t="shared" si="8"/>
        <v>1592.5347174738483</v>
      </c>
      <c r="E309">
        <v>1334.7469058382601</v>
      </c>
      <c r="F309">
        <v>1718.6750416933201</v>
      </c>
      <c r="G309">
        <f t="shared" si="9"/>
        <v>1486.1270888573076</v>
      </c>
    </row>
    <row r="310" spans="1:7" x14ac:dyDescent="0.3">
      <c r="A310" t="s">
        <v>313</v>
      </c>
      <c r="B310">
        <v>4.8437994919618404E-3</v>
      </c>
      <c r="C310">
        <v>6.5129607871973003E-3</v>
      </c>
      <c r="D310">
        <f t="shared" si="8"/>
        <v>5.580320375922398E-3</v>
      </c>
      <c r="E310">
        <v>7.22705369781124E-3</v>
      </c>
      <c r="F310">
        <v>7.0632825734891803E-3</v>
      </c>
      <c r="G310">
        <f t="shared" si="9"/>
        <v>7.1624798870956134E-3</v>
      </c>
    </row>
    <row r="311" spans="1:7" x14ac:dyDescent="0.3">
      <c r="A311" t="s">
        <v>314</v>
      </c>
      <c r="B311">
        <v>6.5882447603403697E-4</v>
      </c>
      <c r="C311">
        <v>8.4041953927405696E-4</v>
      </c>
      <c r="D311">
        <f t="shared" si="8"/>
        <v>7.3895367438184896E-4</v>
      </c>
      <c r="E311">
        <v>9.6671233429050998E-4</v>
      </c>
      <c r="F311">
        <v>9.9354174244792402E-4</v>
      </c>
      <c r="G311">
        <f t="shared" si="9"/>
        <v>9.7729098257872868E-4</v>
      </c>
    </row>
    <row r="312" spans="1:7" x14ac:dyDescent="0.3">
      <c r="A312" t="s">
        <v>315</v>
      </c>
      <c r="B312" s="1">
        <v>3.22036535667851E-5</v>
      </c>
      <c r="C312" s="1">
        <v>6.1846548959279595E-5</v>
      </c>
      <c r="D312">
        <f t="shared" si="8"/>
        <v>4.5283642648697394E-5</v>
      </c>
      <c r="E312">
        <v>1.07695559800538E-4</v>
      </c>
      <c r="F312" s="1">
        <v>8.6713637171313197E-5</v>
      </c>
      <c r="G312">
        <f t="shared" si="9"/>
        <v>9.9422534223421588E-5</v>
      </c>
    </row>
    <row r="313" spans="1:7" x14ac:dyDescent="0.3">
      <c r="A313" t="s">
        <v>316</v>
      </c>
      <c r="B313">
        <v>1.03324451518002E-4</v>
      </c>
      <c r="C313" s="1">
        <v>6.0411888321005298E-5</v>
      </c>
      <c r="D313">
        <f t="shared" si="8"/>
        <v>8.4389193991312917E-5</v>
      </c>
      <c r="E313" s="1">
        <v>8.0998292789825099E-5</v>
      </c>
      <c r="F313">
        <v>1.15497216829069E-4</v>
      </c>
      <c r="G313">
        <f t="shared" si="9"/>
        <v>9.460097763445063E-5</v>
      </c>
    </row>
    <row r="314" spans="1:7" x14ac:dyDescent="0.3">
      <c r="A314" t="s">
        <v>317</v>
      </c>
      <c r="B314">
        <v>2719.6028365061302</v>
      </c>
      <c r="C314">
        <v>2995.2804793673199</v>
      </c>
      <c r="D314">
        <f t="shared" si="8"/>
        <v>2841.2461682727253</v>
      </c>
      <c r="E314">
        <v>2475.6974418588302</v>
      </c>
      <c r="F314">
        <v>2955.2022299330401</v>
      </c>
      <c r="G314">
        <f t="shared" si="9"/>
        <v>2664.762831441496</v>
      </c>
    </row>
    <row r="315" spans="1:7" x14ac:dyDescent="0.3">
      <c r="A315" t="s">
        <v>318</v>
      </c>
      <c r="B315">
        <v>6.9981922906356903E-3</v>
      </c>
      <c r="C315">
        <v>1.0115106467003599E-2</v>
      </c>
      <c r="D315">
        <f t="shared" si="8"/>
        <v>8.3735371365535605E-3</v>
      </c>
      <c r="E315">
        <v>1.1987533214951499E-2</v>
      </c>
      <c r="F315">
        <v>1.0172814052933301E-2</v>
      </c>
      <c r="G315">
        <f t="shared" si="9"/>
        <v>1.1272002121449678E-2</v>
      </c>
    </row>
    <row r="316" spans="1:7" x14ac:dyDescent="0.3">
      <c r="A316" t="s">
        <v>319</v>
      </c>
      <c r="B316">
        <v>1.3877465537603E-3</v>
      </c>
      <c r="C316">
        <v>1.87250866691088E-3</v>
      </c>
      <c r="D316">
        <f t="shared" si="8"/>
        <v>1.6016488417581101E-3</v>
      </c>
      <c r="E316">
        <v>2.3565226038211699E-3</v>
      </c>
      <c r="F316">
        <v>2.2176291945745102E-3</v>
      </c>
      <c r="G316">
        <f t="shared" si="9"/>
        <v>2.3017579024400855E-3</v>
      </c>
    </row>
    <row r="317" spans="1:7" x14ac:dyDescent="0.3">
      <c r="A317" t="s">
        <v>320</v>
      </c>
      <c r="B317">
        <v>3.5526566018793102E-4</v>
      </c>
      <c r="C317">
        <v>6.3083745108707197E-4</v>
      </c>
      <c r="D317">
        <f t="shared" si="8"/>
        <v>4.768622845566972E-4</v>
      </c>
      <c r="E317">
        <v>1.8278297142969801E-3</v>
      </c>
      <c r="F317">
        <v>1.66335609604537E-3</v>
      </c>
      <c r="G317">
        <f t="shared" si="9"/>
        <v>1.762978915130406E-3</v>
      </c>
    </row>
    <row r="318" spans="1:7" x14ac:dyDescent="0.3">
      <c r="A318" t="s">
        <v>321</v>
      </c>
      <c r="B318">
        <v>0.99997765045244402</v>
      </c>
      <c r="C318">
        <v>0.99997437344141904</v>
      </c>
      <c r="D318">
        <f t="shared" si="8"/>
        <v>0.9999762044645315</v>
      </c>
      <c r="E318">
        <v>0.99996778242692497</v>
      </c>
      <c r="F318">
        <v>0.999971693573669</v>
      </c>
      <c r="G318">
        <f t="shared" si="9"/>
        <v>0.99996932456477494</v>
      </c>
    </row>
    <row r="319" spans="1:7" x14ac:dyDescent="0.3">
      <c r="A319" t="s">
        <v>322</v>
      </c>
      <c r="B319">
        <v>1522.24230886232</v>
      </c>
      <c r="C319">
        <v>1681.50628307647</v>
      </c>
      <c r="D319">
        <f t="shared" si="8"/>
        <v>1592.5178678547959</v>
      </c>
      <c r="E319">
        <v>1334.7255676781101</v>
      </c>
      <c r="F319">
        <v>1718.6537321103001</v>
      </c>
      <c r="G319">
        <f t="shared" si="9"/>
        <v>1486.1057619649205</v>
      </c>
    </row>
    <row r="320" spans="1:7" x14ac:dyDescent="0.3">
      <c r="A320" t="s">
        <v>323</v>
      </c>
      <c r="B320">
        <v>1.34545618653827E-2</v>
      </c>
      <c r="C320">
        <v>1.8090827854649001E-2</v>
      </c>
      <c r="D320">
        <f t="shared" si="8"/>
        <v>1.5500323850421414E-2</v>
      </c>
      <c r="E320">
        <v>2.0074198408191399E-2</v>
      </c>
      <c r="F320">
        <v>1.9619322731916002E-2</v>
      </c>
      <c r="G320">
        <f t="shared" si="9"/>
        <v>1.9894844105407303E-2</v>
      </c>
    </row>
    <row r="321" spans="1:7" x14ac:dyDescent="0.3">
      <c r="A321" t="s">
        <v>324</v>
      </c>
      <c r="B321">
        <v>1.83004697824331E-3</v>
      </c>
      <c r="C321">
        <v>2.3344193794023198E-3</v>
      </c>
      <c r="D321">
        <f t="shared" si="8"/>
        <v>2.0526023465035955E-3</v>
      </c>
      <c r="E321">
        <v>2.6852809112380199E-3</v>
      </c>
      <c r="F321">
        <v>2.7598822772208699E-3</v>
      </c>
      <c r="G321">
        <f t="shared" si="9"/>
        <v>2.7146957089079107E-3</v>
      </c>
    </row>
    <row r="322" spans="1:7" x14ac:dyDescent="0.3">
      <c r="A322" t="s">
        <v>325</v>
      </c>
      <c r="B322">
        <v>2.4847400311162602E-4</v>
      </c>
      <c r="C322">
        <v>4.7718524230734198E-4</v>
      </c>
      <c r="D322">
        <f t="shared" si="8"/>
        <v>3.4939331183570047E-4</v>
      </c>
      <c r="E322">
        <v>8.3092985394665601E-4</v>
      </c>
      <c r="F322">
        <v>6.6904694529088405E-4</v>
      </c>
      <c r="G322">
        <f t="shared" si="9"/>
        <v>7.671005534829415E-4</v>
      </c>
    </row>
    <row r="323" spans="1:7" x14ac:dyDescent="0.3">
      <c r="A323" t="s">
        <v>326</v>
      </c>
      <c r="B323">
        <v>2.67365173471048E-4</v>
      </c>
      <c r="C323">
        <v>1.67242884515089E-4</v>
      </c>
      <c r="D323">
        <f t="shared" si="8"/>
        <v>2.2318600577977046E-4</v>
      </c>
      <c r="E323">
        <v>2.2485372552880301E-4</v>
      </c>
      <c r="F323">
        <v>3.2030762851655199E-4</v>
      </c>
      <c r="G323">
        <f t="shared" si="9"/>
        <v>2.6249053292763067E-4</v>
      </c>
    </row>
    <row r="324" spans="1:7" x14ac:dyDescent="0.3">
      <c r="A324" t="s">
        <v>327</v>
      </c>
      <c r="B324">
        <v>2719.57067791289</v>
      </c>
      <c r="C324">
        <v>2995.2353785425598</v>
      </c>
      <c r="D324">
        <f t="shared" ref="D324:D378" si="10">(B324* 450.167 +C324*355.504)/(450.167+355.504  )</f>
        <v>2841.2082988929801</v>
      </c>
      <c r="E324">
        <v>2475.6479836132999</v>
      </c>
      <c r="F324">
        <v>2955.1568067377598</v>
      </c>
      <c r="G324">
        <f t="shared" ref="G324:G378" si="11">(E324* 418.976 +F324*272.738)/(418.976+272.738 )</f>
        <v>2664.7149641881028</v>
      </c>
    </row>
    <row r="325" spans="1:7" x14ac:dyDescent="0.3">
      <c r="A325" t="s">
        <v>328</v>
      </c>
      <c r="B325">
        <v>1.9438672144865499E-2</v>
      </c>
      <c r="C325">
        <v>2.8095842162918799E-2</v>
      </c>
      <c r="D325">
        <f t="shared" si="10"/>
        <v>2.3258666373400499E-2</v>
      </c>
      <c r="E325">
        <v>3.3296861842375E-2</v>
      </c>
      <c r="F325">
        <v>2.82565179986701E-2</v>
      </c>
      <c r="G325">
        <f t="shared" si="11"/>
        <v>3.1309489461240042E-2</v>
      </c>
    </row>
    <row r="326" spans="1:7" x14ac:dyDescent="0.3">
      <c r="A326" t="s">
        <v>329</v>
      </c>
      <c r="B326">
        <v>3.8547547648982499E-3</v>
      </c>
      <c r="C326">
        <v>5.2012764054281003E-3</v>
      </c>
      <c r="D326">
        <f t="shared" si="10"/>
        <v>4.4489102319498425E-3</v>
      </c>
      <c r="E326">
        <v>6.5456439684095603E-3</v>
      </c>
      <c r="F326">
        <v>6.1598505091973697E-3</v>
      </c>
      <c r="G326">
        <f t="shared" si="11"/>
        <v>6.3935283014162443E-3</v>
      </c>
    </row>
    <row r="327" spans="1:7" x14ac:dyDescent="0.3">
      <c r="A327" t="s">
        <v>330</v>
      </c>
      <c r="B327">
        <v>2.7410970794216798E-3</v>
      </c>
      <c r="C327">
        <v>4.8672541930047204E-3</v>
      </c>
      <c r="D327">
        <f t="shared" si="10"/>
        <v>3.6792683162009919E-3</v>
      </c>
      <c r="E327">
        <v>1.41024700630856E-2</v>
      </c>
      <c r="F327">
        <v>1.28335202499834E-2</v>
      </c>
      <c r="G327">
        <f t="shared" si="11"/>
        <v>1.3602132012784656E-2</v>
      </c>
    </row>
    <row r="328" spans="1:7" x14ac:dyDescent="0.3">
      <c r="A328" t="s">
        <v>331</v>
      </c>
      <c r="B328">
        <v>3.0777957053503799</v>
      </c>
      <c r="C328">
        <v>3.03743907208333</v>
      </c>
      <c r="D328">
        <f t="shared" si="10"/>
        <v>3.0599882572071935</v>
      </c>
      <c r="E328">
        <v>3.0758568151170702</v>
      </c>
      <c r="F328">
        <v>3.0956809392908702</v>
      </c>
      <c r="G328">
        <f t="shared" si="11"/>
        <v>3.0836733288480547</v>
      </c>
    </row>
    <row r="329" spans="1:7" x14ac:dyDescent="0.3">
      <c r="A329" t="s">
        <v>332</v>
      </c>
      <c r="B329">
        <v>0.86374001228121999</v>
      </c>
      <c r="C329">
        <v>0.78145286723665797</v>
      </c>
      <c r="D329">
        <f t="shared" si="10"/>
        <v>0.82743063883731782</v>
      </c>
      <c r="E329">
        <v>0.87657331173124797</v>
      </c>
      <c r="F329">
        <v>0.83824980115954795</v>
      </c>
      <c r="G329">
        <f t="shared" si="11"/>
        <v>0.86146261912374789</v>
      </c>
    </row>
    <row r="330" spans="1:7" x14ac:dyDescent="0.3">
      <c r="A330" t="s">
        <v>333</v>
      </c>
      <c r="B330">
        <v>1.49396438388909E-2</v>
      </c>
      <c r="C330">
        <v>1.0673712525158099E-2</v>
      </c>
      <c r="D330">
        <f t="shared" si="10"/>
        <v>1.3057292797638001E-2</v>
      </c>
      <c r="E330">
        <v>1.5113570690530801E-2</v>
      </c>
      <c r="F330">
        <v>1.484415039836E-2</v>
      </c>
      <c r="G330">
        <f t="shared" si="11"/>
        <v>1.500734015067462E-2</v>
      </c>
    </row>
    <row r="331" spans="1:7" x14ac:dyDescent="0.3">
      <c r="A331" t="s">
        <v>334</v>
      </c>
      <c r="B331">
        <v>2.2260069319947399E-2</v>
      </c>
      <c r="C331">
        <v>1.7884907046176401E-2</v>
      </c>
      <c r="D331">
        <f t="shared" si="10"/>
        <v>2.0329519890993537E-2</v>
      </c>
      <c r="E331">
        <v>2.4255266983065099E-2</v>
      </c>
      <c r="F331">
        <v>1.9149233564739299E-2</v>
      </c>
      <c r="G331">
        <f t="shared" si="11"/>
        <v>2.2241993661363729E-2</v>
      </c>
    </row>
    <row r="332" spans="1:7" x14ac:dyDescent="0.3">
      <c r="A332" t="s">
        <v>335</v>
      </c>
      <c r="B332">
        <v>0.10209752599498</v>
      </c>
      <c r="C332">
        <v>0.109865791657526</v>
      </c>
      <c r="D332">
        <f t="shared" si="10"/>
        <v>0.10552528933274162</v>
      </c>
      <c r="E332">
        <v>0.103395737377629</v>
      </c>
      <c r="F332">
        <v>7.5469412477286502E-2</v>
      </c>
      <c r="G332">
        <f t="shared" si="11"/>
        <v>9.238458247738178E-2</v>
      </c>
    </row>
    <row r="333" spans="1:7" x14ac:dyDescent="0.3">
      <c r="A333" t="s">
        <v>336</v>
      </c>
      <c r="B333">
        <v>0.65609935859129098</v>
      </c>
      <c r="C333">
        <v>0.69593750298081802</v>
      </c>
      <c r="D333">
        <f t="shared" si="10"/>
        <v>0.67367802244173902</v>
      </c>
      <c r="E333">
        <v>0.65071539902978903</v>
      </c>
      <c r="F333">
        <v>0.70512975818850998</v>
      </c>
      <c r="G333">
        <f t="shared" si="11"/>
        <v>0.67217060087365987</v>
      </c>
    </row>
    <row r="334" spans="1:7" x14ac:dyDescent="0.3">
      <c r="A334" t="s">
        <v>337</v>
      </c>
      <c r="B334">
        <v>0.151866459503605</v>
      </c>
      <c r="C334">
        <v>0.124917729427588</v>
      </c>
      <c r="D334">
        <f t="shared" si="10"/>
        <v>0.13997527645625146</v>
      </c>
      <c r="E334">
        <v>0.15288698971997</v>
      </c>
      <c r="F334">
        <v>0.13123980804174601</v>
      </c>
      <c r="G334">
        <f t="shared" si="11"/>
        <v>0.14435165714529977</v>
      </c>
    </row>
    <row r="335" spans="1:7" x14ac:dyDescent="0.3">
      <c r="A335" t="s">
        <v>338</v>
      </c>
      <c r="B335">
        <v>4.26477032787538E-2</v>
      </c>
      <c r="C335">
        <v>3.3270696414433802E-2</v>
      </c>
      <c r="D335">
        <f t="shared" si="10"/>
        <v>3.8510079548604373E-2</v>
      </c>
      <c r="E335">
        <v>4.2967723857725799E-2</v>
      </c>
      <c r="F335">
        <v>4.2305362717234299E-2</v>
      </c>
      <c r="G335">
        <f t="shared" si="11"/>
        <v>4.2706559485260635E-2</v>
      </c>
    </row>
    <row r="336" spans="1:7" x14ac:dyDescent="0.3">
      <c r="A336" t="s">
        <v>339</v>
      </c>
      <c r="B336">
        <v>1.0089239472531E-2</v>
      </c>
      <c r="C336">
        <v>7.4496599483007001E-3</v>
      </c>
      <c r="D336">
        <f t="shared" si="10"/>
        <v>8.9245195320317525E-3</v>
      </c>
      <c r="E336">
        <v>1.0665312341289999E-2</v>
      </c>
      <c r="F336">
        <v>1.18622746121232E-2</v>
      </c>
      <c r="G336">
        <f t="shared" si="11"/>
        <v>1.1137266206359242E-2</v>
      </c>
    </row>
    <row r="337" spans="1:7" x14ac:dyDescent="0.3">
      <c r="A337" t="s">
        <v>340</v>
      </c>
      <c r="B337">
        <v>6.2828771762081201</v>
      </c>
      <c r="C337">
        <v>5.9834218834953301</v>
      </c>
      <c r="D337">
        <f t="shared" si="10"/>
        <v>6.1507419071211507</v>
      </c>
      <c r="E337">
        <v>6.3142064061925396</v>
      </c>
      <c r="F337">
        <v>6.1377440246004804</v>
      </c>
      <c r="G337">
        <f t="shared" si="11"/>
        <v>6.2446285213576873</v>
      </c>
    </row>
    <row r="338" spans="1:7" x14ac:dyDescent="0.3">
      <c r="A338" t="s">
        <v>341</v>
      </c>
      <c r="B338">
        <v>1.99431410533744</v>
      </c>
      <c r="C338">
        <v>1.7062871399771</v>
      </c>
      <c r="D338">
        <f t="shared" si="10"/>
        <v>1.8672216094011804</v>
      </c>
      <c r="E338">
        <v>2.00310249535347</v>
      </c>
      <c r="F338">
        <v>1.91477927429585</v>
      </c>
      <c r="G338">
        <f t="shared" si="11"/>
        <v>1.9682772660465409</v>
      </c>
    </row>
    <row r="339" spans="1:7" x14ac:dyDescent="0.3">
      <c r="A339" t="s">
        <v>342</v>
      </c>
      <c r="B339">
        <v>5.7667025218118796E-3</v>
      </c>
      <c r="C339">
        <v>4.4736114158169301E-3</v>
      </c>
      <c r="D339">
        <f t="shared" si="10"/>
        <v>5.1961233889578629E-3</v>
      </c>
      <c r="E339">
        <v>6.0419257105829996E-3</v>
      </c>
      <c r="F339">
        <v>5.4512416717141096E-3</v>
      </c>
      <c r="G339">
        <f t="shared" si="11"/>
        <v>5.8090231187704535E-3</v>
      </c>
    </row>
    <row r="340" spans="1:7" x14ac:dyDescent="0.3">
      <c r="A340" t="s">
        <v>343</v>
      </c>
      <c r="B340">
        <v>4.6611688777339604E-3</v>
      </c>
      <c r="C340">
        <v>2.3083453360931701E-3</v>
      </c>
      <c r="D340">
        <f t="shared" si="10"/>
        <v>3.6229806093868713E-3</v>
      </c>
      <c r="E340">
        <v>4.4482583492408204E-3</v>
      </c>
      <c r="F340">
        <v>4.69645436332293E-3</v>
      </c>
      <c r="G340">
        <f t="shared" si="11"/>
        <v>4.5461203044545742E-3</v>
      </c>
    </row>
    <row r="341" spans="1:7" x14ac:dyDescent="0.3">
      <c r="A341" t="s">
        <v>344</v>
      </c>
      <c r="B341">
        <v>5.23883510617107E-3</v>
      </c>
      <c r="C341">
        <v>3.0428188521228199E-3</v>
      </c>
      <c r="D341">
        <f t="shared" si="10"/>
        <v>4.2698383787486242E-3</v>
      </c>
      <c r="E341">
        <v>5.0174252640058899E-3</v>
      </c>
      <c r="F341">
        <v>4.2584913572194004E-3</v>
      </c>
      <c r="G341">
        <f t="shared" si="11"/>
        <v>4.7181829241528094E-3</v>
      </c>
    </row>
    <row r="342" spans="1:7" x14ac:dyDescent="0.3">
      <c r="A342" t="s">
        <v>345</v>
      </c>
      <c r="B342">
        <v>1.0527469025138399E-2</v>
      </c>
      <c r="C342">
        <v>1.05497105029713E-2</v>
      </c>
      <c r="D342">
        <f t="shared" si="10"/>
        <v>1.0537283123368952E-2</v>
      </c>
      <c r="E342">
        <v>1.01136582546715E-2</v>
      </c>
      <c r="F342">
        <v>7.6503750640637396E-3</v>
      </c>
      <c r="G342">
        <f t="shared" si="11"/>
        <v>9.142402893582988E-3</v>
      </c>
    </row>
    <row r="343" spans="1:7" x14ac:dyDescent="0.3">
      <c r="A343" t="s">
        <v>346</v>
      </c>
      <c r="B343">
        <v>2.9082506673040898E-2</v>
      </c>
      <c r="C343">
        <v>3.5044879193414501E-2</v>
      </c>
      <c r="D343">
        <f t="shared" si="10"/>
        <v>3.1713415915750262E-2</v>
      </c>
      <c r="E343">
        <v>2.5559972679988101E-2</v>
      </c>
      <c r="F343">
        <v>1.92610539067232E-2</v>
      </c>
      <c r="G343">
        <f t="shared" si="11"/>
        <v>2.3076352992685661E-2</v>
      </c>
    </row>
    <row r="344" spans="1:7" x14ac:dyDescent="0.3">
      <c r="A344" t="s">
        <v>347</v>
      </c>
      <c r="B344">
        <v>0.39985458746663499</v>
      </c>
      <c r="C344">
        <v>0.473296641452922</v>
      </c>
      <c r="D344">
        <f t="shared" si="10"/>
        <v>0.43226104613318861</v>
      </c>
      <c r="E344">
        <v>0.38721738673578399</v>
      </c>
      <c r="F344">
        <v>0.47005544425290002</v>
      </c>
      <c r="G344">
        <f t="shared" si="11"/>
        <v>0.41987985436128128</v>
      </c>
    </row>
    <row r="345" spans="1:7" x14ac:dyDescent="0.3">
      <c r="A345" t="s">
        <v>348</v>
      </c>
      <c r="B345">
        <v>0.19600812716624799</v>
      </c>
      <c r="C345">
        <v>0.19392962408309999</v>
      </c>
      <c r="D345">
        <f t="shared" si="10"/>
        <v>0.19509098336924963</v>
      </c>
      <c r="E345">
        <v>0.20416455053326599</v>
      </c>
      <c r="F345">
        <v>0.18350649955737799</v>
      </c>
      <c r="G345">
        <f t="shared" si="11"/>
        <v>0.19601922528748272</v>
      </c>
    </row>
    <row r="346" spans="1:7" x14ac:dyDescent="0.3">
      <c r="A346" t="s">
        <v>349</v>
      </c>
      <c r="B346">
        <v>0.12906856300545799</v>
      </c>
      <c r="C346">
        <v>0.117964077568034</v>
      </c>
      <c r="D346">
        <f t="shared" si="10"/>
        <v>0.12416868577151759</v>
      </c>
      <c r="E346">
        <v>0.13890299644489601</v>
      </c>
      <c r="F346">
        <v>0.11463448725714</v>
      </c>
      <c r="G346">
        <f t="shared" si="11"/>
        <v>0.12933409273780003</v>
      </c>
    </row>
    <row r="347" spans="1:7" x14ac:dyDescent="0.3">
      <c r="A347" t="s">
        <v>350</v>
      </c>
      <c r="B347">
        <v>8.8950639416756294E-2</v>
      </c>
      <c r="C347">
        <v>7.2722416704026294E-2</v>
      </c>
      <c r="D347">
        <f t="shared" si="10"/>
        <v>8.1789902481622268E-2</v>
      </c>
      <c r="E347">
        <v>9.0077231572126604E-2</v>
      </c>
      <c r="F347">
        <v>7.8441969901691305E-2</v>
      </c>
      <c r="G347">
        <f t="shared" si="11"/>
        <v>8.5489529143852522E-2</v>
      </c>
    </row>
    <row r="348" spans="1:7" x14ac:dyDescent="0.3">
      <c r="A348" t="s">
        <v>351</v>
      </c>
      <c r="B348">
        <v>5.8035536432811403E-2</v>
      </c>
      <c r="C348">
        <v>4.1788681476959501E-2</v>
      </c>
      <c r="D348">
        <f t="shared" si="10"/>
        <v>5.08665779817499E-2</v>
      </c>
      <c r="E348">
        <v>5.6181152694348598E-2</v>
      </c>
      <c r="F348">
        <v>4.9107766854587002E-2</v>
      </c>
      <c r="G348">
        <f t="shared" si="11"/>
        <v>5.3392166050786526E-2</v>
      </c>
    </row>
    <row r="349" spans="1:7" x14ac:dyDescent="0.3">
      <c r="A349" t="s">
        <v>352</v>
      </c>
      <c r="B349">
        <v>3.3912991514282301E-2</v>
      </c>
      <c r="C349">
        <v>2.2978528572927499E-2</v>
      </c>
      <c r="D349">
        <f t="shared" si="10"/>
        <v>2.9088137059419955E-2</v>
      </c>
      <c r="E349">
        <v>3.3475771002259201E-2</v>
      </c>
      <c r="F349">
        <v>2.9567162092904099E-2</v>
      </c>
      <c r="G349">
        <f t="shared" si="11"/>
        <v>3.1934633802896906E-2</v>
      </c>
    </row>
    <row r="350" spans="1:7" x14ac:dyDescent="0.3">
      <c r="A350" t="s">
        <v>353</v>
      </c>
      <c r="B350">
        <v>1.83956814469543E-2</v>
      </c>
      <c r="C350">
        <v>1.11411047626315E-2</v>
      </c>
      <c r="D350">
        <f t="shared" si="10"/>
        <v>1.5194584436408439E-2</v>
      </c>
      <c r="E350">
        <v>1.7731738498450101E-2</v>
      </c>
      <c r="F350">
        <v>1.52914317662955E-2</v>
      </c>
      <c r="G350">
        <f t="shared" si="11"/>
        <v>1.6769542594486351E-2</v>
      </c>
    </row>
    <row r="351" spans="1:7" x14ac:dyDescent="0.3">
      <c r="A351" t="s">
        <v>354</v>
      </c>
      <c r="B351">
        <v>1.0089239472531E-2</v>
      </c>
      <c r="C351">
        <v>6.1714852580672898E-3</v>
      </c>
      <c r="D351">
        <f t="shared" si="10"/>
        <v>8.3605222985745006E-3</v>
      </c>
      <c r="E351">
        <v>9.4481707851000896E-3</v>
      </c>
      <c r="F351">
        <v>8.5169827144388009E-3</v>
      </c>
      <c r="G351">
        <f t="shared" si="11"/>
        <v>9.0810098312723263E-3</v>
      </c>
    </row>
    <row r="352" spans="1:7" x14ac:dyDescent="0.3">
      <c r="A352" t="s">
        <v>355</v>
      </c>
      <c r="B352">
        <v>5.47786940759332E-3</v>
      </c>
      <c r="C352">
        <v>2.7566603393839998E-3</v>
      </c>
      <c r="D352">
        <f t="shared" si="10"/>
        <v>4.2771302614844414E-3</v>
      </c>
      <c r="E352">
        <v>5.4027074832314701E-3</v>
      </c>
      <c r="F352">
        <v>4.4075851465312397E-3</v>
      </c>
      <c r="G352">
        <f t="shared" si="11"/>
        <v>5.0103376947539385E-3</v>
      </c>
    </row>
    <row r="353" spans="1:7" x14ac:dyDescent="0.3">
      <c r="A353" t="s">
        <v>356</v>
      </c>
      <c r="B353">
        <v>2.71901517867814E-3</v>
      </c>
      <c r="C353">
        <v>8.8709138949035198E-4</v>
      </c>
      <c r="D353">
        <f t="shared" si="10"/>
        <v>1.9106750066334524E-3</v>
      </c>
      <c r="E353">
        <v>2.9158858864117999E-3</v>
      </c>
      <c r="F353">
        <v>2.4973209709732999E-3</v>
      </c>
      <c r="G353">
        <f t="shared" si="11"/>
        <v>2.7508486630696879E-3</v>
      </c>
    </row>
    <row r="354" spans="1:7" x14ac:dyDescent="0.3">
      <c r="A354" t="s">
        <v>357</v>
      </c>
      <c r="B354">
        <v>2.21106728815585E-3</v>
      </c>
      <c r="C354">
        <v>9.4432309203811601E-4</v>
      </c>
      <c r="D354">
        <f t="shared" si="10"/>
        <v>1.652113783938075E-3</v>
      </c>
      <c r="E354">
        <v>3.3011681056373801E-3</v>
      </c>
      <c r="F354">
        <v>2.6557331221171302E-3</v>
      </c>
      <c r="G354">
        <f t="shared" si="11"/>
        <v>3.0466775986715739E-3</v>
      </c>
    </row>
    <row r="355" spans="1:7" x14ac:dyDescent="0.3">
      <c r="A355" t="s">
        <v>358</v>
      </c>
      <c r="B355">
        <v>74.199613814524696</v>
      </c>
      <c r="C355">
        <v>74.566048070714601</v>
      </c>
      <c r="D355">
        <f t="shared" si="10"/>
        <v>74.361303690184272</v>
      </c>
      <c r="E355">
        <v>75.251611569360307</v>
      </c>
      <c r="F355">
        <v>78.076588200640799</v>
      </c>
      <c r="G355">
        <f t="shared" si="11"/>
        <v>76.365480128421112</v>
      </c>
    </row>
    <row r="356" spans="1:7" x14ac:dyDescent="0.3">
      <c r="A356" t="s">
        <v>359</v>
      </c>
      <c r="B356">
        <v>74.199615149093205</v>
      </c>
      <c r="C356">
        <v>74.566050321128401</v>
      </c>
      <c r="D356">
        <f t="shared" si="10"/>
        <v>74.361305428871418</v>
      </c>
      <c r="E356">
        <v>75.251613958356103</v>
      </c>
      <c r="F356">
        <v>78.076589185054203</v>
      </c>
      <c r="G356">
        <f t="shared" si="11"/>
        <v>76.365481963599876</v>
      </c>
    </row>
    <row r="357" spans="1:7" x14ac:dyDescent="0.3">
      <c r="A357" t="s">
        <v>360</v>
      </c>
      <c r="B357">
        <v>74.199617226956505</v>
      </c>
      <c r="C357">
        <v>74.566055075854905</v>
      </c>
      <c r="D357">
        <f t="shared" si="10"/>
        <v>74.361308687906174</v>
      </c>
      <c r="E357">
        <v>75.251613479230897</v>
      </c>
      <c r="F357">
        <v>78.076591597415202</v>
      </c>
      <c r="G357">
        <f t="shared" si="11"/>
        <v>76.365482624567505</v>
      </c>
    </row>
    <row r="358" spans="1:7" x14ac:dyDescent="0.3">
      <c r="A358" t="s">
        <v>361</v>
      </c>
      <c r="B358">
        <v>31.4185223794675</v>
      </c>
      <c r="C358">
        <v>33.072589810615902</v>
      </c>
      <c r="D358">
        <f t="shared" si="10"/>
        <v>32.148383064589567</v>
      </c>
      <c r="E358">
        <v>29.272340229585499</v>
      </c>
      <c r="F358">
        <v>33.119865950332198</v>
      </c>
      <c r="G358">
        <f t="shared" si="11"/>
        <v>30.789392754219975</v>
      </c>
    </row>
    <row r="359" spans="1:7" x14ac:dyDescent="0.3">
      <c r="A359" t="s">
        <v>362</v>
      </c>
      <c r="B359">
        <v>31.418473577347399</v>
      </c>
      <c r="C359">
        <v>33.072530880973503</v>
      </c>
      <c r="D359">
        <f t="shared" si="10"/>
        <v>32.148329793679245</v>
      </c>
      <c r="E359">
        <v>29.272268879921501</v>
      </c>
      <c r="F359">
        <v>33.119802819473698</v>
      </c>
      <c r="G359">
        <f t="shared" si="11"/>
        <v>30.789324645173597</v>
      </c>
    </row>
    <row r="360" spans="1:7" x14ac:dyDescent="0.3">
      <c r="A360" t="s">
        <v>363</v>
      </c>
      <c r="B360">
        <v>31.418278482455701</v>
      </c>
      <c r="C360">
        <v>33.072295106933403</v>
      </c>
      <c r="D360">
        <f t="shared" si="10"/>
        <v>32.148116749028929</v>
      </c>
      <c r="E360">
        <v>29.271983477552499</v>
      </c>
      <c r="F360">
        <v>33.119550487902103</v>
      </c>
      <c r="G360">
        <f t="shared" si="11"/>
        <v>30.789052282389083</v>
      </c>
    </row>
    <row r="361" spans="1:7" x14ac:dyDescent="0.3">
      <c r="A361" t="s">
        <v>364</v>
      </c>
      <c r="B361">
        <v>1.6056425042663001</v>
      </c>
      <c r="C361">
        <v>1.9975056390087</v>
      </c>
      <c r="D361">
        <f t="shared" si="10"/>
        <v>1.7785529253357715</v>
      </c>
      <c r="E361">
        <v>1.04452238526064</v>
      </c>
      <c r="F361">
        <v>2.4325885366202602</v>
      </c>
      <c r="G361">
        <f t="shared" si="11"/>
        <v>1.5918271759537881</v>
      </c>
    </row>
    <row r="362" spans="1:7" x14ac:dyDescent="0.3">
      <c r="A362" t="s">
        <v>365</v>
      </c>
      <c r="B362">
        <v>1.6056407667100501</v>
      </c>
      <c r="C362">
        <v>1.99750369106322</v>
      </c>
      <c r="D362">
        <f t="shared" si="10"/>
        <v>1.7785510949448373</v>
      </c>
      <c r="E362">
        <v>1.0445207820292</v>
      </c>
      <c r="F362">
        <v>2.4325866364328799</v>
      </c>
      <c r="G362">
        <f t="shared" si="11"/>
        <v>1.5918254556346945</v>
      </c>
    </row>
    <row r="363" spans="1:7" x14ac:dyDescent="0.3">
      <c r="A363" t="s">
        <v>366</v>
      </c>
      <c r="B363">
        <v>1.6056337651728001</v>
      </c>
      <c r="C363">
        <v>1.9974957819016701</v>
      </c>
      <c r="D363">
        <f t="shared" si="10"/>
        <v>1.7785436929164824</v>
      </c>
      <c r="E363">
        <v>1.0445141851064199</v>
      </c>
      <c r="F363">
        <v>2.4325786130373799</v>
      </c>
      <c r="G363">
        <f t="shared" si="11"/>
        <v>1.591818296263682</v>
      </c>
    </row>
    <row r="364" spans="1:7" x14ac:dyDescent="0.3">
      <c r="A364" t="s">
        <v>367</v>
      </c>
      <c r="B364">
        <v>-1682.2250619843201</v>
      </c>
      <c r="C364">
        <v>-2059.5437389991398</v>
      </c>
      <c r="D364">
        <f t="shared" si="10"/>
        <v>-1848.7177109110862</v>
      </c>
      <c r="E364">
        <v>-2145.7651856952102</v>
      </c>
      <c r="F364">
        <v>-2883.3173908756298</v>
      </c>
      <c r="G364">
        <f t="shared" si="11"/>
        <v>-2436.5768699122382</v>
      </c>
    </row>
    <row r="365" spans="1:7" x14ac:dyDescent="0.3">
      <c r="A365" t="s">
        <v>368</v>
      </c>
      <c r="B365">
        <v>-1682.2101590674599</v>
      </c>
      <c r="C365">
        <v>-2059.5174308001701</v>
      </c>
      <c r="D365">
        <f t="shared" si="10"/>
        <v>-1848.6977753898366</v>
      </c>
      <c r="E365">
        <v>-2145.7331148538301</v>
      </c>
      <c r="F365">
        <v>-2883.278160841</v>
      </c>
      <c r="G365">
        <f t="shared" si="11"/>
        <v>-2436.5419762509523</v>
      </c>
    </row>
    <row r="366" spans="1:7" x14ac:dyDescent="0.3">
      <c r="A366" t="s">
        <v>369</v>
      </c>
      <c r="B366">
        <v>-1682.1501172182</v>
      </c>
      <c r="C366">
        <v>-2059.4108135780498</v>
      </c>
      <c r="D366">
        <f t="shared" si="10"/>
        <v>-1848.6171820606878</v>
      </c>
      <c r="E366">
        <v>-2145.6049612705401</v>
      </c>
      <c r="F366">
        <v>-2883.12094710568</v>
      </c>
      <c r="G366">
        <f t="shared" si="11"/>
        <v>-2436.4023644526419</v>
      </c>
    </row>
    <row r="367" spans="1:7" x14ac:dyDescent="0.3">
      <c r="A367" t="s">
        <v>370</v>
      </c>
      <c r="B367">
        <v>46.584207392820197</v>
      </c>
      <c r="C367">
        <v>47.927512370851296</v>
      </c>
      <c r="D367">
        <f t="shared" si="10"/>
        <v>47.176943500871708</v>
      </c>
      <c r="E367">
        <v>47.141904799441399</v>
      </c>
      <c r="F367">
        <v>53.862292414654902</v>
      </c>
      <c r="G367">
        <f t="shared" si="11"/>
        <v>49.791706708030937</v>
      </c>
    </row>
    <row r="368" spans="1:7" x14ac:dyDescent="0.3">
      <c r="A368" t="s">
        <v>371</v>
      </c>
      <c r="B368">
        <v>46.584199315424001</v>
      </c>
      <c r="C368">
        <v>47.927502665800198</v>
      </c>
      <c r="D368">
        <f t="shared" si="10"/>
        <v>47.176934705269403</v>
      </c>
      <c r="E368">
        <v>47.141892907299003</v>
      </c>
      <c r="F368">
        <v>53.862281547393899</v>
      </c>
      <c r="G368">
        <f t="shared" si="11"/>
        <v>49.791695219992121</v>
      </c>
    </row>
    <row r="369" spans="1:7" x14ac:dyDescent="0.3">
      <c r="A369" t="s">
        <v>372</v>
      </c>
      <c r="B369">
        <v>46.584166107050699</v>
      </c>
      <c r="C369">
        <v>47.9274612478319</v>
      </c>
      <c r="D369">
        <f t="shared" si="10"/>
        <v>47.17689787439528</v>
      </c>
      <c r="E369">
        <v>47.1418430297798</v>
      </c>
      <c r="F369">
        <v>53.862238285447503</v>
      </c>
      <c r="G369">
        <f t="shared" si="11"/>
        <v>49.791647950947066</v>
      </c>
    </row>
    <row r="370" spans="1:7" x14ac:dyDescent="0.3">
      <c r="A370" t="s">
        <v>373</v>
      </c>
      <c r="B370">
        <v>23.133194001909001</v>
      </c>
      <c r="C370">
        <v>24.243405770932199</v>
      </c>
      <c r="D370">
        <f t="shared" si="10"/>
        <v>23.623077247967032</v>
      </c>
      <c r="E370">
        <v>21.860688364643799</v>
      </c>
      <c r="F370">
        <v>24.935192045775999</v>
      </c>
      <c r="G370">
        <f t="shared" si="11"/>
        <v>23.072943697027753</v>
      </c>
    </row>
    <row r="371" spans="1:7" x14ac:dyDescent="0.3">
      <c r="A371" t="s">
        <v>374</v>
      </c>
      <c r="B371">
        <v>23.133162604219699</v>
      </c>
      <c r="C371">
        <v>24.2433628376528</v>
      </c>
      <c r="D371">
        <f t="shared" si="10"/>
        <v>23.623040760174668</v>
      </c>
      <c r="E371">
        <v>21.860641775035901</v>
      </c>
      <c r="F371">
        <v>24.9351511402859</v>
      </c>
      <c r="G371">
        <f t="shared" si="11"/>
        <v>23.072899348627811</v>
      </c>
    </row>
    <row r="372" spans="1:7" x14ac:dyDescent="0.3">
      <c r="A372" t="s">
        <v>375</v>
      </c>
      <c r="B372">
        <v>23.133036942967699</v>
      </c>
      <c r="C372">
        <v>24.243191290932199</v>
      </c>
      <c r="D372">
        <f t="shared" si="10"/>
        <v>23.622894851864469</v>
      </c>
      <c r="E372">
        <v>21.860455485200401</v>
      </c>
      <c r="F372">
        <v>24.934987681477299</v>
      </c>
      <c r="G372">
        <f t="shared" si="11"/>
        <v>23.072722060906795</v>
      </c>
    </row>
    <row r="373" spans="1:7" x14ac:dyDescent="0.3">
      <c r="A373" t="s">
        <v>376</v>
      </c>
      <c r="B373">
        <v>74.095651393133096</v>
      </c>
      <c r="C373">
        <v>75.141344565629396</v>
      </c>
      <c r="D373">
        <f t="shared" si="10"/>
        <v>74.557065674638977</v>
      </c>
      <c r="E373">
        <v>71.689041221660602</v>
      </c>
      <c r="F373">
        <v>76.546188186658497</v>
      </c>
      <c r="G373">
        <f t="shared" si="11"/>
        <v>73.604180352774918</v>
      </c>
    </row>
    <row r="374" spans="1:7" x14ac:dyDescent="0.3">
      <c r="A374" t="s">
        <v>377</v>
      </c>
      <c r="B374">
        <v>74.095395339744101</v>
      </c>
      <c r="C374">
        <v>75.141033277543599</v>
      </c>
      <c r="D374">
        <f t="shared" si="10"/>
        <v>74.556785248825449</v>
      </c>
      <c r="E374">
        <v>71.688666817486506</v>
      </c>
      <c r="F374">
        <v>76.545845604292296</v>
      </c>
      <c r="G374">
        <f t="shared" si="11"/>
        <v>73.603818495717448</v>
      </c>
    </row>
    <row r="375" spans="1:7" x14ac:dyDescent="0.3">
      <c r="A375" t="s">
        <v>378</v>
      </c>
      <c r="B375">
        <v>74.094371347985401</v>
      </c>
      <c r="C375">
        <v>75.139787958534598</v>
      </c>
      <c r="D375">
        <f t="shared" si="10"/>
        <v>74.555663595958436</v>
      </c>
      <c r="E375">
        <v>71.687169052037504</v>
      </c>
      <c r="F375">
        <v>76.544475222243094</v>
      </c>
      <c r="G375">
        <f t="shared" si="11"/>
        <v>73.602370956653473</v>
      </c>
    </row>
    <row r="376" spans="1:7" x14ac:dyDescent="0.3">
      <c r="A376" t="s">
        <v>379</v>
      </c>
      <c r="B376">
        <v>131187.63546932401</v>
      </c>
      <c r="C376">
        <v>118484.52293674801</v>
      </c>
      <c r="D376">
        <f t="shared" si="10"/>
        <v>125582.36071352306</v>
      </c>
      <c r="E376">
        <v>147471.24608145299</v>
      </c>
      <c r="F376">
        <v>178200.41123366301</v>
      </c>
      <c r="G376">
        <f t="shared" si="11"/>
        <v>159587.54132093559</v>
      </c>
    </row>
    <row r="377" spans="1:7" x14ac:dyDescent="0.3">
      <c r="A377" t="s">
        <v>380</v>
      </c>
      <c r="B377">
        <v>131186.20105279799</v>
      </c>
      <c r="C377">
        <v>118483.119764018</v>
      </c>
      <c r="D377">
        <f t="shared" si="10"/>
        <v>125580.94008338686</v>
      </c>
      <c r="E377">
        <v>147468.92711175501</v>
      </c>
      <c r="F377">
        <v>178197.87713176801</v>
      </c>
      <c r="G377">
        <f t="shared" si="11"/>
        <v>159585.13752611459</v>
      </c>
    </row>
    <row r="378" spans="1:7" x14ac:dyDescent="0.3">
      <c r="A378" t="s">
        <v>381</v>
      </c>
      <c r="B378">
        <v>131180.44930399599</v>
      </c>
      <c r="C378">
        <v>118477.499975126</v>
      </c>
      <c r="D378">
        <f t="shared" si="10"/>
        <v>125575.24656216888</v>
      </c>
      <c r="E378">
        <v>147459.64764190599</v>
      </c>
      <c r="F378">
        <v>178187.74053526501</v>
      </c>
      <c r="G378">
        <f t="shared" si="11"/>
        <v>159575.52009721118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s1288646</dc:creator>
  <cp:lastModifiedBy>s1288646</cp:lastModifiedBy>
  <dcterms:created xsi:type="dcterms:W3CDTF">2024-11-08T09:49:23Z</dcterms:created>
  <dcterms:modified xsi:type="dcterms:W3CDTF">2024-11-20T06:35:30Z</dcterms:modified>
</cp:coreProperties>
</file>