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matrix data\"/>
    </mc:Choice>
  </mc:AlternateContent>
  <xr:revisionPtr revIDLastSave="0" documentId="13_ncr:1_{8228C594-3A86-4F17-B997-AC272EE1D842}" xr6:coauthVersionLast="47" xr6:coauthVersionMax="47" xr10:uidLastSave="{00000000-0000-0000-0000-000000000000}"/>
  <bookViews>
    <workbookView xWindow="5640" yWindow="1020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<sst xmlns="http://schemas.openxmlformats.org/spreadsheetml/2006/main" count="385" uniqueCount="384">
  <si>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</si>
  <si>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</si>
  <si>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</si>
  <si>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</si>
  <si>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</si>
  <si>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</si>
  <si>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</si>
  <si>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</si>
  <si>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</si>
  <si>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</si>
  <si>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</si>
  <si>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</si>
  <si>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</si>
  <si>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</si>
  <si>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</si>
  <si>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</si>
  <si>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</si>
  <si>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</si>
  <si>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</si>
  <si>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</si>
  <si>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</si>
  <si>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</si>
  <si>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</si>
  <si>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</si>
  <si>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</si>
  <si>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</si>
  <si>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</si>
  <si>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</si>
  <si>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</si>
  <si>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</si>
  <si>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</si>
  <si>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</si>
  <si>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</si>
  <si>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</si>
  <si>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</si>
  <si>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</si>
  <si>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</si>
  <si>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</si>
  <si>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</si>
  <si>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</si>
  <si>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</si>
  <si>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</si>
  <si>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</si>
  <si>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</si>
  <si>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</si>
  <si>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</si>
  <si>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</si>
  <si>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</si>
  <si>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</si>
  <si>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</si>
  <si>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</si>
  <si>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</si>
  <si>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</si>
  <si>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</si>
  <si>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</si>
  <si>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</si>
  <si>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</si>
  <si>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</si>
  <si>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</si>
  <si>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</si>
  <si>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</si>
  <si>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</si>
  <si>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</si>
  <si>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</si>
  <si>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</si>
  <si>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</si>
  <si>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</si>
  <si>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</si>
  <si>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</si>
  <si>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</si>
  <si>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</si>
  <si>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</si>
  <si>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</si>
  <si>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</si>
  <si>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</si>
  <si>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</si>
  <si>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</si>
  <si>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</si>
  <si>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</si>
  <si>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</si>
  <si>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</si>
  <si>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</si>
  <si>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</si>
  <si>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</si>
  <si>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</si>
  <si>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</si>
  <si>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</si>
  <si>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</si>
  <si>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</si>
  <si>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</si>
  <si>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</si>
  <si>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</si>
  <si>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</si>
  <si>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</si>
  <si>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</si>
  <si>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</si>
  <si>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</si>
  <si>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</si>
  <si>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</si>
  <si>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</si>
  <si>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</si>
  <si>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</si>
  <si>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</si>
  <si>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</si>
  <si>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</si>
  <si>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</si>
  <si>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</si>
  <si>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</si>
  <si>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</si>
  <si>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</si>
  <si>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</si>
  <si>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</si>
  <si>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</si>
  <si>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</si>
  <si>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</si>
  <si>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</si>
  <si>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</si>
  <si>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</si>
  <si>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</si>
  <si>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</si>
  <si>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</si>
  <si>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</si>
  <si>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</si>
  <si>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</si>
  <si>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</si>
  <si>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</si>
  <si>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</si>
  <si>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</si>
  <si>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</si>
  <si>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</si>
  <si>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</si>
  <si>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</si>
  <si>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</si>
  <si>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</si>
  <si>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</si>
  <si>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</si>
  <si>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</si>
  <si>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</si>
  <si>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</si>
  <si>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</si>
  <si>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</si>
  <si>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</si>
  <si>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</si>
  <si>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</si>
  <si>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</si>
  <si>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</si>
  <si>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</si>
  <si>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</si>
  <si>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</si>
  <si>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</si>
  <si>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</si>
  <si>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</si>
  <si>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</si>
  <si>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</si>
  <si>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</si>
  <si>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</si>
  <si>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</si>
  <si>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</si>
  <si>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</si>
  <si>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</si>
  <si>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</si>
  <si>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</si>
  <si>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</si>
  <si>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</si>
  <si>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</si>
  <si>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</si>
  <si>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</si>
  <si>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</si>
  <si>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</si>
  <si>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</si>
  <si>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</si>
  <si>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</si>
  <si>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</si>
  <si>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</si>
  <si>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</si>
  <si>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</si>
  <si>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</si>
  <si>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</si>
  <si>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</si>
  <si>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</si>
  <si>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</si>
  <si>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</si>
  <si>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</si>
  <si>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</si>
  <si>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</si>
  <si>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</si>
  <si>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</si>
  <si>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</si>
  <si>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</si>
  <si>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</si>
  <si>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</si>
  <si>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</si>
  <si>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</si>
  <si>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</si>
  <si>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</si>
  <si>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</si>
  <si>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</si>
  <si>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</si>
  <si>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</si>
  <si>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</si>
  <si>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</si>
  <si>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</si>
  <si>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</si>
  <si>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</si>
  <si>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</si>
  <si>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</si>
  <si>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</si>
  <si>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</si>
  <si>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</si>
  <si>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</si>
  <si>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</si>
  <si>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</si>
  <si>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</si>
  <si>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</si>
  <si>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</si>
  <si>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</si>
  <si>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</si>
  <si>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</si>
  <si>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</si>
  <si>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</si>
  <si>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</si>
  <si>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</si>
  <si>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</si>
  <si>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</si>
  <si>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</si>
  <si>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</si>
  <si>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</si>
  <si>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</si>
  <si>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</si>
  <si>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</si>
  <si>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</si>
  <si>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</si>
  <si>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</si>
  <si>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</si>
  <si>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</si>
  <si>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</si>
  <si>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</si>
  <si>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</si>
  <si>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</si>
  <si>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</si>
  <si>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</si>
  <si>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</si>
  <si>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</si>
  <si>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</si>
  <si>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</si>
  <si>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</si>
  <si>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</si>
  <si>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</si>
  <si>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</si>
  <si>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</si>
  <si>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</si>
  <si>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</si>
  <si>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</si>
  <si>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</si>
  <si>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</si>
  <si>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</si>
  <si>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</si>
  <si>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</si>
  <si>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</si>
  <si>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</si>
  <si>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</si>
  <si>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</si>
  <si>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</si>
  <si>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</si>
  <si>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</si>
  <si>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</si>
  <si>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</si>
  <si>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</si>
  <si>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</si>
  <si>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</si>
  <si>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</si>
  <si>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</si>
  <si>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</si>
  <si>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</si>
  <si>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</si>
  <si>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</si>
  <si>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</si>
  <si>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</si>
  <si>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</si>
  <si>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</si>
  <si>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</si>
  <si>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</si>
  <si>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</si>
  <si>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</si>
  <si>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</si>
  <si>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</si>
  <si>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</si>
  <si>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</si>
  <si>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</si>
  <si>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</si>
  <si>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</si>
  <si>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</si>
  <si>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</si>
  <si>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</si>
  <si>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</si>
  <si>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</si>
  <si>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</si>
  <si>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</si>
  <si>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</si>
  <si>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</si>
  <si>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</si>
  <si>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</si>
  <si>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</si>
  <si>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</si>
  <si>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</si>
  <si>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</si>
  <si>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</si>
  <si>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</si>
  <si>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</si>
  <si>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</si>
  <si>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</si>
  <si>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</si>
  <si>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</si>
  <si>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</si>
  <si>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</si>
  <si>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</si>
  <si>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</si>
  <si>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</si>
  <si>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</si>
  <si>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</si>
  <si>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</si>
  <si>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</si>
  <si>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</si>
  <si>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</si>
  <si>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</si>
  <si>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</si>
  <si>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</si>
  <si>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</si>
  <si>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</si>
  <si>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</si>
  <si>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</si>
  <si>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</si>
  <si>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</si>
  <si>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</si>
  <si>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</si>
  <si>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</si>
  <si>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</si>
  <si>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</si>
  <si>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</si>
  <si>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</si>
  <si>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</si>
  <si>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</si>
  <si>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</si>
  <si>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</si>
  <si>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</si>
  <si>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</si>
  <si>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</si>
  <si>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</si>
  <si>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</si>
  <si>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</si>
  <si>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</si>
  <si>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</si>
  <si>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</si>
  <si>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</si>
  <si>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</si>
  <si>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</si>
  <si>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</si>
  <si>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</si>
  <si>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</si>
  <si>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</si>
  <si>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</si>
  <si>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</si>
  <si>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</si>
  <si>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</si>
  <si>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</si>
  <si>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</si>
  <si>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</si>
  <si>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</si>
  <si>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</si>
  <si>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</si>
  <si>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</si>
  <si>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</si>
  <si>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</si>
  <si>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</si>
  <si>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</si>
  <si>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</si>
  <si>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</si>
  <si>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</si>
  <si>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</si>
  <si>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</si>
  <si>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</si>
  <si>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</si>
  <si>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08253,baseline</t>
    <phoneticPr fontId="1" type="noConversion"/>
  </si>
  <si>
    <t>08253,followup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</si>
</sst>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45" workbookViewId="0">
      <selection activeCell="J375" sqref="J375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32.6889885198093</v>
      </c>
      <c r="C3">
        <v>67.729009436249797</v>
      </c>
      <c r="D3">
        <f>(B3*147.173  +C3*276.445)/(147.173+ 276.445 )</f>
        <v>55.555435607150706</v>
      </c>
      <c r="E3">
        <v>35.123071859395701</v>
      </c>
      <c r="F3">
        <v>58.164651584005</v>
      </c>
      <c r="G3">
        <f>(E3*43.252  +F3*587.805)/(43.252+587.805  )</f>
        <v>56.585405325348809</v>
      </c>
    </row>
    <row r="4" spans="1:7" x14ac:dyDescent="0.3">
      <c r="A4" t="s">
        <v>7</v>
      </c>
      <c r="B4">
        <v>25.6702365636514</v>
      </c>
      <c r="C4">
        <v>44.097532659155</v>
      </c>
      <c r="D4">
        <f t="shared" ref="D4:D67" si="0">(B4*147.173  +C4*276.445)/(147.173+ 276.445 )</f>
        <v>37.695537351440144</v>
      </c>
      <c r="E4">
        <v>27.796645676823101</v>
      </c>
      <c r="F4">
        <v>36.3758486599042</v>
      </c>
      <c r="G4">
        <f t="shared" ref="G4:G67" si="1">(E4*43.252  +F4*587.805)/(43.252+587.805  )</f>
        <v>35.787838880400571</v>
      </c>
    </row>
    <row r="5" spans="1:7" x14ac:dyDescent="0.3">
      <c r="A5" t="s">
        <v>8</v>
      </c>
      <c r="B5">
        <v>23.725486755371101</v>
      </c>
      <c r="C5">
        <v>57.128715515136697</v>
      </c>
      <c r="D5">
        <f t="shared" si="0"/>
        <v>45.523794604644273</v>
      </c>
      <c r="E5">
        <v>26.041667938232401</v>
      </c>
      <c r="F5">
        <v>49.038467407226598</v>
      </c>
      <c r="G5">
        <f t="shared" si="1"/>
        <v>47.462290341394294</v>
      </c>
    </row>
    <row r="6" spans="1:7" x14ac:dyDescent="0.3">
      <c r="A6" t="s">
        <v>9</v>
      </c>
      <c r="B6">
        <v>8.6274490356445295</v>
      </c>
      <c r="C6">
        <v>8.6138687133789098</v>
      </c>
      <c r="D6">
        <f t="shared" si="0"/>
        <v>8.6185867772213278</v>
      </c>
      <c r="E6">
        <v>7.08333396911621</v>
      </c>
      <c r="F6">
        <v>8.6538505554199201</v>
      </c>
      <c r="G6">
        <f t="shared" si="1"/>
        <v>8.5462089582412055</v>
      </c>
    </row>
    <row r="7" spans="1:7" x14ac:dyDescent="0.3">
      <c r="A7" t="s">
        <v>10</v>
      </c>
      <c r="B7">
        <v>218.62745666503901</v>
      </c>
      <c r="C7">
        <v>332.97027587890602</v>
      </c>
      <c r="D7">
        <f t="shared" si="0"/>
        <v>293.24539229944889</v>
      </c>
      <c r="E7">
        <v>278.33334350585898</v>
      </c>
      <c r="F7">
        <v>323.65383911132801</v>
      </c>
      <c r="G7">
        <f t="shared" si="1"/>
        <v>320.54761879220035</v>
      </c>
    </row>
    <row r="8" spans="1:7" x14ac:dyDescent="0.3">
      <c r="A8" t="s">
        <v>11</v>
      </c>
      <c r="B8">
        <v>5.4248812086114602E-2</v>
      </c>
      <c r="C8">
        <v>0.42477239580433801</v>
      </c>
      <c r="D8">
        <f t="shared" si="0"/>
        <v>0.29604541209127083</v>
      </c>
      <c r="E8">
        <v>9.4536669811796703E-2</v>
      </c>
      <c r="F8">
        <v>0.275842710056042</v>
      </c>
      <c r="G8">
        <f t="shared" si="1"/>
        <v>0.26341617988104343</v>
      </c>
    </row>
    <row r="9" spans="1:7" x14ac:dyDescent="0.3">
      <c r="A9" t="s">
        <v>12</v>
      </c>
      <c r="B9">
        <v>9.9999980926513707</v>
      </c>
      <c r="C9">
        <v>36.336639404296903</v>
      </c>
      <c r="D9">
        <f t="shared" si="0"/>
        <v>27.186786206937946</v>
      </c>
      <c r="E9">
        <v>10</v>
      </c>
      <c r="F9">
        <v>36.923080444335902</v>
      </c>
      <c r="G9">
        <f t="shared" si="1"/>
        <v>35.07780010455928</v>
      </c>
    </row>
    <row r="10" spans="1:7" x14ac:dyDescent="0.3">
      <c r="A10" t="s">
        <v>13</v>
      </c>
      <c r="B10">
        <v>172.752634977741</v>
      </c>
      <c r="C10">
        <v>653.17971074073603</v>
      </c>
      <c r="D10">
        <f t="shared" si="0"/>
        <v>486.27015066239358</v>
      </c>
      <c r="E10">
        <v>200.62785930132401</v>
      </c>
      <c r="F10">
        <v>470.63214774471197</v>
      </c>
      <c r="G10">
        <f t="shared" si="1"/>
        <v>452.12633054633943</v>
      </c>
    </row>
    <row r="11" spans="1:7" x14ac:dyDescent="0.3">
      <c r="A11" t="s">
        <v>14</v>
      </c>
      <c r="B11">
        <v>51.364096609053398</v>
      </c>
      <c r="C11">
        <v>10.4740308821941</v>
      </c>
      <c r="D11">
        <f t="shared" si="0"/>
        <v>24.680022231048646</v>
      </c>
      <c r="E11">
        <v>48.831581584881803</v>
      </c>
      <c r="F11">
        <v>14.787840586769001</v>
      </c>
      <c r="G11">
        <f t="shared" si="1"/>
        <v>17.121163702827257</v>
      </c>
    </row>
    <row r="12" spans="1:7" x14ac:dyDescent="0.3">
      <c r="A12" t="s">
        <v>15</v>
      </c>
      <c r="B12">
        <v>29.2284162601165</v>
      </c>
      <c r="C12">
        <v>31.181657848324502</v>
      </c>
      <c r="D12">
        <f t="shared" si="0"/>
        <v>30.50306434129379</v>
      </c>
      <c r="E12">
        <v>29.214416647984301</v>
      </c>
      <c r="F12">
        <v>36.273672750193398</v>
      </c>
      <c r="G12">
        <f t="shared" si="1"/>
        <v>35.789838572087859</v>
      </c>
    </row>
    <row r="13" spans="1:7" x14ac:dyDescent="0.3">
      <c r="A13" t="s">
        <v>16</v>
      </c>
      <c r="B13">
        <v>11.3567326823811</v>
      </c>
      <c r="C13">
        <v>23.882950005399</v>
      </c>
      <c r="D13">
        <f t="shared" si="0"/>
        <v>19.531102392501264</v>
      </c>
      <c r="E13">
        <v>12.593466879426099</v>
      </c>
      <c r="F13">
        <v>23.9710053577056</v>
      </c>
      <c r="G13">
        <f t="shared" si="1"/>
        <v>23.191200531418048</v>
      </c>
    </row>
    <row r="14" spans="1:7" x14ac:dyDescent="0.3">
      <c r="A14" t="s">
        <v>17</v>
      </c>
      <c r="B14">
        <v>5.16891006804551</v>
      </c>
      <c r="C14">
        <v>15.9601194975345</v>
      </c>
      <c r="D14">
        <f t="shared" si="0"/>
        <v>12.211046829786238</v>
      </c>
      <c r="E14">
        <v>5.62845349404581</v>
      </c>
      <c r="F14">
        <v>12.449359653897901</v>
      </c>
      <c r="G14">
        <f t="shared" si="1"/>
        <v>11.981861736552998</v>
      </c>
    </row>
    <row r="15" spans="1:7" x14ac:dyDescent="0.3">
      <c r="A15" t="s">
        <v>18</v>
      </c>
      <c r="B15">
        <v>2.0895141932605901</v>
      </c>
      <c r="C15">
        <v>8.8284202569916896</v>
      </c>
      <c r="D15">
        <f t="shared" si="0"/>
        <v>6.4871953276508751</v>
      </c>
      <c r="E15">
        <v>2.2873834548787402</v>
      </c>
      <c r="F15">
        <v>7.1042603787639997</v>
      </c>
      <c r="G15">
        <f t="shared" si="1"/>
        <v>6.7741165712919562</v>
      </c>
    </row>
    <row r="16" spans="1:7" x14ac:dyDescent="0.3">
      <c r="A16" t="s">
        <v>19</v>
      </c>
      <c r="B16">
        <v>0.64930007293119696</v>
      </c>
      <c r="C16">
        <v>4.7460677392650199</v>
      </c>
      <c r="D16">
        <f t="shared" si="0"/>
        <v>3.3227722519218292</v>
      </c>
      <c r="E16">
        <v>0.93829537512033701</v>
      </c>
      <c r="F16">
        <v>2.9235309285734798</v>
      </c>
      <c r="G16">
        <f t="shared" si="1"/>
        <v>2.7874649184381748</v>
      </c>
    </row>
    <row r="17" spans="1:7" x14ac:dyDescent="0.3">
      <c r="A17" t="s">
        <v>20</v>
      </c>
      <c r="B17">
        <v>0.11895573855228</v>
      </c>
      <c r="C17">
        <v>2.1343987330381902</v>
      </c>
      <c r="D17">
        <f t="shared" si="0"/>
        <v>1.4341952671149412</v>
      </c>
      <c r="E17">
        <v>0.366614355985177</v>
      </c>
      <c r="F17">
        <v>1.25376042174025</v>
      </c>
      <c r="G17">
        <f t="shared" si="1"/>
        <v>1.1929563396430094</v>
      </c>
    </row>
    <row r="18" spans="1:7" x14ac:dyDescent="0.3">
      <c r="A18" t="s">
        <v>21</v>
      </c>
      <c r="B18">
        <v>1.91178865530451E-2</v>
      </c>
      <c r="C18">
        <v>1.07547781017169</v>
      </c>
      <c r="D18">
        <f t="shared" si="0"/>
        <v>0.70847815709102102</v>
      </c>
      <c r="E18">
        <v>0.103522399082145</v>
      </c>
      <c r="F18">
        <v>0.62802624416239305</v>
      </c>
      <c r="G18">
        <f t="shared" si="1"/>
        <v>0.59207728819262984</v>
      </c>
    </row>
    <row r="19" spans="1:7" x14ac:dyDescent="0.3">
      <c r="A19" t="s">
        <v>22</v>
      </c>
      <c r="B19">
        <v>4.9564891063450097E-3</v>
      </c>
      <c r="C19">
        <v>0.67235359752366597</v>
      </c>
      <c r="D19">
        <f t="shared" si="0"/>
        <v>0.44048707004583831</v>
      </c>
      <c r="E19">
        <v>2.7034511862216299E-2</v>
      </c>
      <c r="F19">
        <v>0.32661948829613502</v>
      </c>
      <c r="G19">
        <f t="shared" si="1"/>
        <v>0.30608624106059235</v>
      </c>
    </row>
    <row r="20" spans="1:7" x14ac:dyDescent="0.3">
      <c r="A20" t="s">
        <v>23</v>
      </c>
      <c r="B20">
        <v>0</v>
      </c>
      <c r="C20">
        <v>0.41608177662599399</v>
      </c>
      <c r="D20">
        <f t="shared" si="0"/>
        <v>0.27152700484722769</v>
      </c>
      <c r="E20">
        <v>6.5937833810283701E-3</v>
      </c>
      <c r="F20">
        <v>0.165601810732602</v>
      </c>
      <c r="G20">
        <f t="shared" si="1"/>
        <v>0.15470356350769165</v>
      </c>
    </row>
    <row r="21" spans="1:7" x14ac:dyDescent="0.3">
      <c r="A21" t="s">
        <v>24</v>
      </c>
      <c r="B21">
        <v>0</v>
      </c>
      <c r="C21">
        <v>0.24691358024691401</v>
      </c>
      <c r="D21">
        <f t="shared" si="0"/>
        <v>0.16113107727093312</v>
      </c>
      <c r="E21">
        <v>1.9781350143085099E-3</v>
      </c>
      <c r="F21">
        <v>6.8188980889894904E-2</v>
      </c>
      <c r="G21">
        <f t="shared" si="1"/>
        <v>6.3650957374093861E-2</v>
      </c>
    </row>
    <row r="22" spans="1:7" x14ac:dyDescent="0.3">
      <c r="A22" t="s">
        <v>25</v>
      </c>
      <c r="B22">
        <v>0</v>
      </c>
      <c r="C22">
        <v>0.17420724903718099</v>
      </c>
      <c r="D22">
        <f t="shared" si="0"/>
        <v>0.11368431690835493</v>
      </c>
      <c r="E22">
        <v>6.5937833810283703E-4</v>
      </c>
      <c r="F22">
        <v>3.83921152909492E-2</v>
      </c>
      <c r="G22">
        <f t="shared" si="1"/>
        <v>3.5805952173062053E-2</v>
      </c>
    </row>
    <row r="23" spans="1:7" x14ac:dyDescent="0.3">
      <c r="A23" t="s">
        <v>26</v>
      </c>
      <c r="B23">
        <v>0</v>
      </c>
      <c r="C23">
        <v>0.13677428643414999</v>
      </c>
      <c r="D23">
        <f t="shared" si="0"/>
        <v>8.9256281870195769E-2</v>
      </c>
      <c r="E23">
        <v>0</v>
      </c>
      <c r="F23">
        <v>9.7412829842706897E-3</v>
      </c>
      <c r="G23">
        <f t="shared" si="1"/>
        <v>9.0736254325191439E-3</v>
      </c>
    </row>
    <row r="24" spans="1:7" x14ac:dyDescent="0.3">
      <c r="A24" t="s">
        <v>27</v>
      </c>
      <c r="B24">
        <v>0</v>
      </c>
      <c r="C24">
        <v>7.0546737213403904E-2</v>
      </c>
      <c r="D24">
        <f t="shared" si="0"/>
        <v>4.603745064883797E-2</v>
      </c>
      <c r="E24">
        <v>0</v>
      </c>
      <c r="F24">
        <v>0</v>
      </c>
      <c r="G24">
        <f t="shared" si="1"/>
        <v>0</v>
      </c>
    </row>
    <row r="25" spans="1:7" x14ac:dyDescent="0.3">
      <c r="A25" t="s">
        <v>28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</row>
    <row r="26" spans="1:7" x14ac:dyDescent="0.3">
      <c r="A26" t="s">
        <v>29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12.5</v>
      </c>
      <c r="C31">
        <v>37.5</v>
      </c>
      <c r="D31">
        <f t="shared" si="0"/>
        <v>28.814521573681951</v>
      </c>
      <c r="E31">
        <v>12.5</v>
      </c>
      <c r="F31">
        <v>37.5</v>
      </c>
      <c r="G31">
        <f t="shared" si="1"/>
        <v>35.786525622883516</v>
      </c>
    </row>
    <row r="32" spans="1:7" x14ac:dyDescent="0.3">
      <c r="A32" t="s">
        <v>35</v>
      </c>
      <c r="B32">
        <v>1.67191535261123</v>
      </c>
      <c r="C32">
        <v>1.7202464765291201</v>
      </c>
      <c r="D32">
        <f t="shared" si="0"/>
        <v>1.7034553191647785</v>
      </c>
      <c r="E32">
        <v>1.8018429882204201</v>
      </c>
      <c r="F32">
        <v>1.5558409107459199</v>
      </c>
      <c r="G32">
        <f t="shared" si="1"/>
        <v>1.5727016410047192</v>
      </c>
    </row>
    <row r="33" spans="1:7" x14ac:dyDescent="0.3">
      <c r="A33" t="s">
        <v>36</v>
      </c>
      <c r="B33">
        <v>5.9941434145701002</v>
      </c>
      <c r="C33">
        <v>7.5973578582246004</v>
      </c>
      <c r="D33">
        <f t="shared" si="0"/>
        <v>7.0403704796996935</v>
      </c>
      <c r="E33">
        <v>7.1187033540239799</v>
      </c>
      <c r="F33">
        <v>6.6069576559537699</v>
      </c>
      <c r="G33">
        <f t="shared" si="1"/>
        <v>6.6420321816034864</v>
      </c>
    </row>
    <row r="34" spans="1:7" x14ac:dyDescent="0.3">
      <c r="A34" t="s">
        <v>37</v>
      </c>
      <c r="B34">
        <v>20.5785635531944</v>
      </c>
      <c r="C34">
        <v>31.1034841669183</v>
      </c>
      <c r="D34">
        <f t="shared" si="0"/>
        <v>27.446925329749938</v>
      </c>
      <c r="E34">
        <v>28.1047920355748</v>
      </c>
      <c r="F34">
        <v>25.624783744678499</v>
      </c>
      <c r="G34">
        <f t="shared" si="1"/>
        <v>25.79476097113799</v>
      </c>
    </row>
    <row r="35" spans="1:7" x14ac:dyDescent="0.3">
      <c r="A35" t="s">
        <v>38</v>
      </c>
      <c r="B35">
        <v>81.972573435450499</v>
      </c>
      <c r="C35">
        <v>147.52700145837201</v>
      </c>
      <c r="D35">
        <f t="shared" si="0"/>
        <v>124.75213864466384</v>
      </c>
      <c r="E35">
        <v>130.12059415903701</v>
      </c>
      <c r="F35">
        <v>120.23555496645299</v>
      </c>
      <c r="G35">
        <f t="shared" si="1"/>
        <v>120.9130654213844</v>
      </c>
    </row>
    <row r="36" spans="1:7" x14ac:dyDescent="0.3">
      <c r="A36" t="s">
        <v>39</v>
      </c>
      <c r="B36">
        <v>353.38268930844299</v>
      </c>
      <c r="C36">
        <v>731.764824697123</v>
      </c>
      <c r="D36">
        <f t="shared" si="0"/>
        <v>600.30762974422157</v>
      </c>
      <c r="E36">
        <v>660.91353749197594</v>
      </c>
      <c r="F36">
        <v>603.31987525882005</v>
      </c>
      <c r="G36">
        <f t="shared" si="1"/>
        <v>607.26728583965257</v>
      </c>
    </row>
    <row r="37" spans="1:7" x14ac:dyDescent="0.3">
      <c r="A37" t="s">
        <v>40</v>
      </c>
      <c r="B37">
        <v>19.4862</v>
      </c>
      <c r="C37">
        <v>70.1023</v>
      </c>
      <c r="D37">
        <f t="shared" si="0"/>
        <v>52.517298217025719</v>
      </c>
      <c r="E37">
        <v>22.005400000000002</v>
      </c>
      <c r="F37">
        <v>49.482300000000002</v>
      </c>
      <c r="G37">
        <f t="shared" si="1"/>
        <v>47.599061435496324</v>
      </c>
    </row>
    <row r="38" spans="1:7" x14ac:dyDescent="0.3">
      <c r="A38" t="s">
        <v>41</v>
      </c>
      <c r="B38">
        <v>0.45982000000000001</v>
      </c>
      <c r="C38">
        <v>1.5665</v>
      </c>
      <c r="D38">
        <f t="shared" si="0"/>
        <v>1.1820181894064936</v>
      </c>
      <c r="E38">
        <v>0.49979000000000001</v>
      </c>
      <c r="F38">
        <v>1.5663</v>
      </c>
      <c r="G38">
        <f t="shared" si="1"/>
        <v>1.4932024976824601</v>
      </c>
    </row>
    <row r="39" spans="1:7" x14ac:dyDescent="0.3">
      <c r="A39" t="s">
        <v>42</v>
      </c>
      <c r="B39">
        <v>1.1319999999999999</v>
      </c>
      <c r="C39">
        <v>3.4243000000000001</v>
      </c>
      <c r="D39">
        <f t="shared" si="0"/>
        <v>2.6279111121340448</v>
      </c>
      <c r="E39">
        <v>1.2618</v>
      </c>
      <c r="F39">
        <v>2.6852</v>
      </c>
      <c r="G39">
        <f t="shared" si="1"/>
        <v>2.5876416228644956</v>
      </c>
    </row>
    <row r="40" spans="1:7" x14ac:dyDescent="0.3">
      <c r="A40" t="s">
        <v>43</v>
      </c>
      <c r="B40">
        <v>0.36443999999999999</v>
      </c>
      <c r="C40">
        <v>1.4212</v>
      </c>
      <c r="D40">
        <f t="shared" si="0"/>
        <v>1.0540613527281655</v>
      </c>
      <c r="E40">
        <v>0.40872999999999998</v>
      </c>
      <c r="F40">
        <v>1.087</v>
      </c>
      <c r="G40">
        <f t="shared" si="1"/>
        <v>1.0405120693693279</v>
      </c>
    </row>
    <row r="41" spans="1:7" x14ac:dyDescent="0.3">
      <c r="A41" t="s">
        <v>44</v>
      </c>
      <c r="B41">
        <v>0.91325000000000001</v>
      </c>
      <c r="C41">
        <v>0.91393999999999997</v>
      </c>
      <c r="D41">
        <f t="shared" si="0"/>
        <v>0.91370028079543364</v>
      </c>
      <c r="E41">
        <v>0.91754999999999998</v>
      </c>
      <c r="F41">
        <v>0.89139999999999997</v>
      </c>
      <c r="G41">
        <f t="shared" si="1"/>
        <v>0.89319229419846391</v>
      </c>
    </row>
    <row r="42" spans="1:7" x14ac:dyDescent="0.3">
      <c r="A42" t="s">
        <v>45</v>
      </c>
      <c r="B42">
        <v>2.9301000000000001E-2</v>
      </c>
      <c r="C42">
        <v>3.5897999999999999E-2</v>
      </c>
      <c r="D42">
        <f t="shared" si="0"/>
        <v>3.360607595286319E-2</v>
      </c>
      <c r="E42">
        <v>2.8004000000000001E-2</v>
      </c>
      <c r="F42">
        <v>4.5703000000000001E-2</v>
      </c>
      <c r="G42">
        <f t="shared" si="1"/>
        <v>4.4489928679976615E-2</v>
      </c>
    </row>
    <row r="43" spans="1:7" x14ac:dyDescent="0.3">
      <c r="A43" t="s">
        <v>46</v>
      </c>
      <c r="B43">
        <v>3244.6743999999999</v>
      </c>
      <c r="C43">
        <v>44832.5484</v>
      </c>
      <c r="D43">
        <f t="shared" si="0"/>
        <v>30384.125103062666</v>
      </c>
      <c r="E43">
        <v>5369.5196999999998</v>
      </c>
      <c r="F43">
        <v>13845.872600000001</v>
      </c>
      <c r="G43">
        <f t="shared" si="1"/>
        <v>13264.912059778118</v>
      </c>
    </row>
    <row r="44" spans="1:7" x14ac:dyDescent="0.3">
      <c r="A44" t="s">
        <v>47</v>
      </c>
      <c r="B44">
        <v>387.86489999999998</v>
      </c>
      <c r="C44">
        <v>2124.9861000000001</v>
      </c>
      <c r="D44">
        <f t="shared" si="0"/>
        <v>1521.4769517400109</v>
      </c>
      <c r="E44">
        <v>650.13340000000005</v>
      </c>
      <c r="F44">
        <v>2568.6376</v>
      </c>
      <c r="G44">
        <f t="shared" si="1"/>
        <v>2437.1452884363853</v>
      </c>
    </row>
    <row r="45" spans="1:7" x14ac:dyDescent="0.3">
      <c r="A45" t="s">
        <v>48</v>
      </c>
      <c r="B45">
        <v>0.66569</v>
      </c>
      <c r="C45">
        <v>1.2178</v>
      </c>
      <c r="D45">
        <f t="shared" si="0"/>
        <v>1.0259864202418216</v>
      </c>
      <c r="E45">
        <v>0.70023000000000002</v>
      </c>
      <c r="F45">
        <v>1.0527</v>
      </c>
      <c r="G45">
        <f t="shared" si="1"/>
        <v>1.0285420674519103</v>
      </c>
    </row>
    <row r="46" spans="1:7" x14ac:dyDescent="0.3">
      <c r="A46" t="s">
        <v>49</v>
      </c>
      <c r="B46">
        <v>0.13108</v>
      </c>
      <c r="C46">
        <v>0.29926999999999998</v>
      </c>
      <c r="D46">
        <f t="shared" si="0"/>
        <v>0.24083757533910269</v>
      </c>
      <c r="E46">
        <v>0.13907</v>
      </c>
      <c r="F46">
        <v>0.24471000000000001</v>
      </c>
      <c r="G46">
        <f t="shared" si="1"/>
        <v>0.23746954267205664</v>
      </c>
    </row>
    <row r="47" spans="1:7" x14ac:dyDescent="0.3">
      <c r="A47" t="s">
        <v>50</v>
      </c>
      <c r="B47">
        <v>7.4729000000000004E-2</v>
      </c>
      <c r="C47">
        <v>2.2006000000000001E-2</v>
      </c>
      <c r="D47">
        <f t="shared" si="0"/>
        <v>4.0322979162830667E-2</v>
      </c>
      <c r="E47">
        <v>6.5049999999999997E-2</v>
      </c>
      <c r="F47">
        <v>2.9124000000000001E-2</v>
      </c>
      <c r="G47">
        <f t="shared" si="1"/>
        <v>3.1586331218891484E-2</v>
      </c>
    </row>
    <row r="48" spans="1:7" x14ac:dyDescent="0.3">
      <c r="A48" t="s">
        <v>51</v>
      </c>
      <c r="B48">
        <v>8.5737999999999995E-3</v>
      </c>
      <c r="C48">
        <v>4.0083999999999996E-3</v>
      </c>
      <c r="D48">
        <f t="shared" si="0"/>
        <v>5.5945073283004965E-3</v>
      </c>
      <c r="E48">
        <v>8.3754999999999993E-3</v>
      </c>
      <c r="F48">
        <v>4.7578999999999998E-3</v>
      </c>
      <c r="G48">
        <f t="shared" si="1"/>
        <v>5.0058465962662642E-3</v>
      </c>
    </row>
    <row r="49" spans="1:7" x14ac:dyDescent="0.3">
      <c r="A49" t="s">
        <v>52</v>
      </c>
      <c r="B49">
        <v>3.274</v>
      </c>
      <c r="C49">
        <v>4.4008000000000003</v>
      </c>
      <c r="D49">
        <f t="shared" si="0"/>
        <v>4.0093281163689927</v>
      </c>
      <c r="E49">
        <v>3.4011999999999998</v>
      </c>
      <c r="F49">
        <v>4.0917000000000003</v>
      </c>
      <c r="G49">
        <f t="shared" si="1"/>
        <v>4.0443738377040432</v>
      </c>
    </row>
    <row r="50" spans="1:7" x14ac:dyDescent="0.3">
      <c r="A50" t="s">
        <v>53</v>
      </c>
      <c r="B50">
        <v>0.13231999999999999</v>
      </c>
      <c r="C50">
        <v>0.19928999999999999</v>
      </c>
      <c r="D50">
        <f t="shared" si="0"/>
        <v>0.17602334039157919</v>
      </c>
      <c r="E50">
        <v>0.13879</v>
      </c>
      <c r="F50">
        <v>0.17632999999999999</v>
      </c>
      <c r="G50">
        <f t="shared" si="1"/>
        <v>0.1737570468753219</v>
      </c>
    </row>
    <row r="51" spans="1:7" x14ac:dyDescent="0.3">
      <c r="A51" t="s">
        <v>54</v>
      </c>
      <c r="B51">
        <v>0.72496000000000005</v>
      </c>
      <c r="C51">
        <v>0.60011999999999999</v>
      </c>
      <c r="D51">
        <f t="shared" si="0"/>
        <v>0.64349180506966186</v>
      </c>
      <c r="E51">
        <v>0.71791000000000005</v>
      </c>
      <c r="F51">
        <v>0.63139000000000001</v>
      </c>
      <c r="G51">
        <f t="shared" si="1"/>
        <v>0.63731999212432489</v>
      </c>
    </row>
    <row r="52" spans="1:7" x14ac:dyDescent="0.3">
      <c r="A52" t="s">
        <v>55</v>
      </c>
      <c r="B52">
        <v>3.9087999999999998E-2</v>
      </c>
      <c r="C52">
        <v>5.6801999999999998E-2</v>
      </c>
      <c r="D52">
        <f t="shared" si="0"/>
        <v>5.0647817406248082E-2</v>
      </c>
      <c r="E52">
        <v>3.9881E-2</v>
      </c>
      <c r="F52">
        <v>5.1220000000000002E-2</v>
      </c>
      <c r="G52">
        <f t="shared" si="1"/>
        <v>5.0442836561515055E-2</v>
      </c>
    </row>
    <row r="53" spans="1:7" x14ac:dyDescent="0.3">
      <c r="A53" t="s">
        <v>56</v>
      </c>
      <c r="B53">
        <v>0.20236000000000001</v>
      </c>
      <c r="C53">
        <v>6.1427000000000002E-2</v>
      </c>
      <c r="D53">
        <f t="shared" si="0"/>
        <v>0.11038982124225129</v>
      </c>
      <c r="E53">
        <v>0.17993999999999999</v>
      </c>
      <c r="F53">
        <v>6.4131999999999995E-2</v>
      </c>
      <c r="G53">
        <f t="shared" si="1"/>
        <v>7.2069361626604253E-2</v>
      </c>
    </row>
    <row r="54" spans="1:7" x14ac:dyDescent="0.3">
      <c r="A54" t="s">
        <v>57</v>
      </c>
      <c r="B54">
        <v>1.4265999999999999E-2</v>
      </c>
      <c r="C54">
        <v>8.4107000000000001E-3</v>
      </c>
      <c r="D54">
        <f t="shared" si="0"/>
        <v>1.0444943273184805E-2</v>
      </c>
      <c r="E54">
        <v>1.4997999999999999E-2</v>
      </c>
      <c r="F54">
        <v>9.8849000000000003E-3</v>
      </c>
      <c r="G54">
        <f t="shared" si="1"/>
        <v>1.0235346633505374E-2</v>
      </c>
    </row>
    <row r="55" spans="1:7" x14ac:dyDescent="0.3">
      <c r="A55" t="s">
        <v>58</v>
      </c>
      <c r="B55">
        <v>7.3872</v>
      </c>
      <c r="C55">
        <v>14.412000000000001</v>
      </c>
      <c r="D55">
        <f t="shared" si="0"/>
        <v>11.971450046032038</v>
      </c>
      <c r="E55">
        <v>7.7706999999999997</v>
      </c>
      <c r="F55">
        <v>12.3874</v>
      </c>
      <c r="G55">
        <f t="shared" si="1"/>
        <v>12.070976113726651</v>
      </c>
    </row>
    <row r="56" spans="1:7" x14ac:dyDescent="0.3">
      <c r="A56" t="s">
        <v>59</v>
      </c>
      <c r="B56">
        <v>5.2810999999999997E-2</v>
      </c>
      <c r="C56">
        <v>0.10067</v>
      </c>
      <c r="D56">
        <f t="shared" si="0"/>
        <v>8.4042867519793785E-2</v>
      </c>
      <c r="E56">
        <v>4.5564E-2</v>
      </c>
      <c r="F56">
        <v>9.1978000000000004E-2</v>
      </c>
      <c r="G56">
        <f t="shared" si="1"/>
        <v>8.8796832010420615E-2</v>
      </c>
    </row>
    <row r="57" spans="1:7" x14ac:dyDescent="0.3">
      <c r="A57" t="s">
        <v>60</v>
      </c>
      <c r="B57">
        <v>2.6867999999999999</v>
      </c>
      <c r="C57">
        <v>3.3475999999999999</v>
      </c>
      <c r="D57">
        <f t="shared" si="0"/>
        <v>3.1180254342355616</v>
      </c>
      <c r="E57">
        <v>2.7749999999999999</v>
      </c>
      <c r="F57">
        <v>3.153</v>
      </c>
      <c r="G57">
        <f t="shared" si="1"/>
        <v>3.1270922674179991</v>
      </c>
    </row>
    <row r="58" spans="1:7" x14ac:dyDescent="0.3">
      <c r="A58" t="s">
        <v>61</v>
      </c>
      <c r="B58">
        <v>9.4230000000000008E-3</v>
      </c>
      <c r="C58">
        <v>1.1547999999999999E-2</v>
      </c>
      <c r="D58">
        <f t="shared" si="0"/>
        <v>1.0809734333762965E-2</v>
      </c>
      <c r="E58">
        <v>9.5461000000000001E-3</v>
      </c>
      <c r="F58">
        <v>1.3771E-2</v>
      </c>
      <c r="G58">
        <f t="shared" si="1"/>
        <v>1.3481429684164823E-2</v>
      </c>
    </row>
    <row r="59" spans="1:7" x14ac:dyDescent="0.3">
      <c r="A59" t="s">
        <v>62</v>
      </c>
      <c r="B59">
        <v>-0.40725</v>
      </c>
      <c r="C59">
        <v>-0.35583999999999999</v>
      </c>
      <c r="D59">
        <f t="shared" si="0"/>
        <v>-0.37370081783588044</v>
      </c>
      <c r="E59">
        <v>-0.40944000000000003</v>
      </c>
      <c r="F59">
        <v>-0.35504000000000002</v>
      </c>
      <c r="G59">
        <f t="shared" si="1"/>
        <v>-0.35876852024460554</v>
      </c>
    </row>
    <row r="60" spans="1:7" x14ac:dyDescent="0.3">
      <c r="A60" t="s">
        <v>63</v>
      </c>
      <c r="B60">
        <v>6.6871E-2</v>
      </c>
      <c r="C60">
        <v>8.0472000000000002E-2</v>
      </c>
      <c r="D60">
        <f t="shared" si="0"/>
        <v>7.5746752316945928E-2</v>
      </c>
      <c r="E60">
        <v>6.7612000000000005E-2</v>
      </c>
      <c r="F60">
        <v>7.9662999999999998E-2</v>
      </c>
      <c r="G60">
        <f t="shared" si="1"/>
        <v>7.8837036811254771E-2</v>
      </c>
    </row>
    <row r="61" spans="1:7" x14ac:dyDescent="0.3">
      <c r="A61" t="s">
        <v>64</v>
      </c>
      <c r="B61">
        <v>0.90034000000000003</v>
      </c>
      <c r="C61">
        <v>0.91796</v>
      </c>
      <c r="D61">
        <f t="shared" si="0"/>
        <v>0.91183847480513103</v>
      </c>
      <c r="E61">
        <v>0.90771000000000002</v>
      </c>
      <c r="F61">
        <v>0.90586999999999995</v>
      </c>
      <c r="G61">
        <f t="shared" si="1"/>
        <v>0.90599611171415584</v>
      </c>
    </row>
    <row r="62" spans="1:7" x14ac:dyDescent="0.3">
      <c r="A62" t="s">
        <v>65</v>
      </c>
      <c r="B62">
        <v>2.5531999999999999E-2</v>
      </c>
      <c r="C62">
        <v>2.9145000000000001E-2</v>
      </c>
      <c r="D62">
        <f t="shared" si="0"/>
        <v>2.7889774657828516E-2</v>
      </c>
      <c r="E62">
        <v>2.4639999999999999E-2</v>
      </c>
      <c r="F62">
        <v>3.1924000000000001E-2</v>
      </c>
      <c r="G62">
        <f t="shared" si="1"/>
        <v>3.1424762105483346E-2</v>
      </c>
    </row>
    <row r="63" spans="1:7" x14ac:dyDescent="0.3">
      <c r="A63" t="s">
        <v>66</v>
      </c>
      <c r="B63">
        <v>19.572500000000002</v>
      </c>
      <c r="C63">
        <v>69.886399999999995</v>
      </c>
      <c r="D63">
        <f t="shared" si="0"/>
        <v>52.406388280243043</v>
      </c>
      <c r="E63">
        <v>22.1447</v>
      </c>
      <c r="F63">
        <v>49.543599999999998</v>
      </c>
      <c r="G63">
        <f t="shared" si="1"/>
        <v>47.665707475552921</v>
      </c>
    </row>
    <row r="64" spans="1:7" x14ac:dyDescent="0.3">
      <c r="A64" t="s">
        <v>67</v>
      </c>
      <c r="B64">
        <v>0.44954</v>
      </c>
      <c r="C64">
        <v>1.4444999999999999</v>
      </c>
      <c r="D64">
        <f t="shared" si="0"/>
        <v>1.0988318553980236</v>
      </c>
      <c r="E64">
        <v>0.59350999999999998</v>
      </c>
      <c r="F64">
        <v>1.6691</v>
      </c>
      <c r="G64">
        <f t="shared" si="1"/>
        <v>1.5953801637886913</v>
      </c>
    </row>
    <row r="65" spans="1:7" x14ac:dyDescent="0.3">
      <c r="A65" t="s">
        <v>68</v>
      </c>
      <c r="B65">
        <v>1.0288999999999999</v>
      </c>
      <c r="C65">
        <v>3.2305999999999999</v>
      </c>
      <c r="D65">
        <f t="shared" si="0"/>
        <v>2.4656872859510219</v>
      </c>
      <c r="E65">
        <v>1.1574</v>
      </c>
      <c r="F65">
        <v>2.4868000000000001</v>
      </c>
      <c r="G65">
        <f t="shared" si="1"/>
        <v>2.3956842865224539</v>
      </c>
    </row>
    <row r="66" spans="1:7" x14ac:dyDescent="0.3">
      <c r="A66" t="s">
        <v>69</v>
      </c>
      <c r="B66">
        <v>0.45573000000000002</v>
      </c>
      <c r="C66">
        <v>1.5630999999999999</v>
      </c>
      <c r="D66">
        <f t="shared" si="0"/>
        <v>1.1783784702019271</v>
      </c>
      <c r="E66">
        <v>0.50202999999999998</v>
      </c>
      <c r="F66">
        <v>1.2712000000000001</v>
      </c>
      <c r="G66">
        <f t="shared" si="1"/>
        <v>1.2184818765341325</v>
      </c>
    </row>
    <row r="67" spans="1:7" x14ac:dyDescent="0.3">
      <c r="A67" t="s">
        <v>70</v>
      </c>
      <c r="B67">
        <v>0.91973000000000005</v>
      </c>
      <c r="C67">
        <v>0.91827999999999999</v>
      </c>
      <c r="D67">
        <f t="shared" si="0"/>
        <v>0.91878375774872645</v>
      </c>
      <c r="E67">
        <v>0.92303999999999997</v>
      </c>
      <c r="F67">
        <v>0.89892000000000005</v>
      </c>
      <c r="G67">
        <f t="shared" si="1"/>
        <v>0.90057316007904209</v>
      </c>
    </row>
    <row r="68" spans="1:7" x14ac:dyDescent="0.3">
      <c r="A68" t="s">
        <v>71</v>
      </c>
      <c r="B68">
        <v>3.6305999999999998E-2</v>
      </c>
      <c r="C68">
        <v>3.9565000000000003E-2</v>
      </c>
      <c r="D68">
        <f t="shared" ref="D68:D131" si="2">(B68*147.173  +C68*276.445)/(147.173+ 276.445 )</f>
        <v>3.8432761032345178E-2</v>
      </c>
      <c r="E68">
        <v>3.4342999999999999E-2</v>
      </c>
      <c r="F68">
        <v>5.2725000000000001E-2</v>
      </c>
      <c r="G68">
        <f t="shared" ref="G68:G131" si="3">(E68*43.252  +F68*587.805)/(43.252+587.805  )</f>
        <v>5.1465116559993793E-2</v>
      </c>
    </row>
    <row r="69" spans="1:7" x14ac:dyDescent="0.3">
      <c r="A69" t="s">
        <v>72</v>
      </c>
      <c r="B69">
        <v>3237.826</v>
      </c>
      <c r="C69">
        <v>44528.362300000001</v>
      </c>
      <c r="D69">
        <f t="shared" si="2"/>
        <v>30183.239810209903</v>
      </c>
      <c r="E69">
        <v>5290.1612999999998</v>
      </c>
      <c r="F69">
        <v>13639.646699999999</v>
      </c>
      <c r="G69">
        <f t="shared" si="3"/>
        <v>13067.381528199672</v>
      </c>
    </row>
    <row r="70" spans="1:7" x14ac:dyDescent="0.3">
      <c r="A70" t="s">
        <v>73</v>
      </c>
      <c r="B70">
        <v>360.58800000000002</v>
      </c>
      <c r="C70">
        <v>1999.1473000000001</v>
      </c>
      <c r="D70">
        <f t="shared" si="2"/>
        <v>1429.8804419842877</v>
      </c>
      <c r="E70">
        <v>677.48839999999996</v>
      </c>
      <c r="F70">
        <v>2288.3616999999999</v>
      </c>
      <c r="G70">
        <f t="shared" si="3"/>
        <v>2177.9540950267565</v>
      </c>
    </row>
    <row r="71" spans="1:7" x14ac:dyDescent="0.3">
      <c r="A71" t="s">
        <v>74</v>
      </c>
      <c r="B71">
        <v>0.60487999999999997</v>
      </c>
      <c r="C71">
        <v>1.1347</v>
      </c>
      <c r="D71">
        <f t="shared" si="2"/>
        <v>0.95063039280672679</v>
      </c>
      <c r="E71">
        <v>0.64646999999999999</v>
      </c>
      <c r="F71">
        <v>0.95813999999999999</v>
      </c>
      <c r="G71">
        <f t="shared" si="3"/>
        <v>0.93677845763536416</v>
      </c>
    </row>
    <row r="72" spans="1:7" x14ac:dyDescent="0.3">
      <c r="A72" t="s">
        <v>75</v>
      </c>
      <c r="B72">
        <v>0.20077</v>
      </c>
      <c r="C72">
        <v>0.39268999999999998</v>
      </c>
      <c r="D72">
        <f t="shared" si="2"/>
        <v>0.32601331921684162</v>
      </c>
      <c r="E72">
        <v>0.19850999999999999</v>
      </c>
      <c r="F72">
        <v>0.36553000000000002</v>
      </c>
      <c r="G72">
        <f t="shared" si="3"/>
        <v>0.35408262038136018</v>
      </c>
    </row>
    <row r="73" spans="1:7" x14ac:dyDescent="0.3">
      <c r="A73" t="s">
        <v>76</v>
      </c>
      <c r="B73">
        <v>8.0567E-2</v>
      </c>
      <c r="C73">
        <v>2.5021000000000002E-2</v>
      </c>
      <c r="D73">
        <f t="shared" si="2"/>
        <v>4.4318743386730503E-2</v>
      </c>
      <c r="E73">
        <v>6.8533999999999998E-2</v>
      </c>
      <c r="F73">
        <v>3.3834999999999997E-2</v>
      </c>
      <c r="G73">
        <f t="shared" si="3"/>
        <v>3.6213233896462603E-2</v>
      </c>
    </row>
    <row r="74" spans="1:7" x14ac:dyDescent="0.3">
      <c r="A74" t="s">
        <v>77</v>
      </c>
      <c r="B74">
        <v>1.8239999999999999E-2</v>
      </c>
      <c r="C74">
        <v>8.7940999999999991E-3</v>
      </c>
      <c r="D74">
        <f t="shared" si="2"/>
        <v>1.2075786426686308E-2</v>
      </c>
      <c r="E74">
        <v>1.4146000000000001E-2</v>
      </c>
      <c r="F74">
        <v>1.2643E-2</v>
      </c>
      <c r="G74">
        <f t="shared" si="3"/>
        <v>1.2746014079552243E-2</v>
      </c>
    </row>
    <row r="75" spans="1:7" x14ac:dyDescent="0.3">
      <c r="A75" t="s">
        <v>78</v>
      </c>
      <c r="B75">
        <v>3.2136999999999998</v>
      </c>
      <c r="C75">
        <v>4.3224999999999998</v>
      </c>
      <c r="D75">
        <f t="shared" si="2"/>
        <v>3.937281660835942</v>
      </c>
      <c r="E75">
        <v>3.3531</v>
      </c>
      <c r="F75">
        <v>3.9914999999999998</v>
      </c>
      <c r="G75">
        <f t="shared" si="3"/>
        <v>3.9477447183059535</v>
      </c>
    </row>
    <row r="76" spans="1:7" x14ac:dyDescent="0.3">
      <c r="A76" t="s">
        <v>79</v>
      </c>
      <c r="B76">
        <v>0.2261</v>
      </c>
      <c r="C76">
        <v>0.30906</v>
      </c>
      <c r="D76">
        <f t="shared" si="2"/>
        <v>0.28023810839010621</v>
      </c>
      <c r="E76">
        <v>0.21192</v>
      </c>
      <c r="F76">
        <v>0.32396999999999998</v>
      </c>
      <c r="G76">
        <f t="shared" si="3"/>
        <v>0.31629020784176387</v>
      </c>
    </row>
    <row r="77" spans="1:7" x14ac:dyDescent="0.3">
      <c r="A77" t="s">
        <v>80</v>
      </c>
      <c r="B77">
        <v>0.74894000000000005</v>
      </c>
      <c r="C77">
        <v>0.62722999999999995</v>
      </c>
      <c r="D77">
        <f t="shared" si="2"/>
        <v>0.66951438317068668</v>
      </c>
      <c r="E77">
        <v>0.73751999999999995</v>
      </c>
      <c r="F77">
        <v>0.66483000000000003</v>
      </c>
      <c r="G77">
        <f t="shared" si="3"/>
        <v>0.66981209809890396</v>
      </c>
    </row>
    <row r="78" spans="1:7" x14ac:dyDescent="0.3">
      <c r="A78" t="s">
        <v>81</v>
      </c>
      <c r="B78">
        <v>7.1412000000000003E-2</v>
      </c>
      <c r="C78">
        <v>9.4866000000000006E-2</v>
      </c>
      <c r="D78">
        <f t="shared" si="2"/>
        <v>8.6717631559565453E-2</v>
      </c>
      <c r="E78">
        <v>6.5741999999999995E-2</v>
      </c>
      <c r="F78">
        <v>0.10174</v>
      </c>
      <c r="G78">
        <f t="shared" si="3"/>
        <v>9.9272733974902438E-2</v>
      </c>
    </row>
    <row r="79" spans="1:7" x14ac:dyDescent="0.3">
      <c r="A79" t="s">
        <v>82</v>
      </c>
      <c r="B79">
        <v>0.20987</v>
      </c>
      <c r="C79">
        <v>6.5797999999999995E-2</v>
      </c>
      <c r="D79">
        <f t="shared" si="2"/>
        <v>0.11585136991345976</v>
      </c>
      <c r="E79">
        <v>0.18385000000000001</v>
      </c>
      <c r="F79">
        <v>7.3067999999999994E-2</v>
      </c>
      <c r="G79">
        <f t="shared" si="3"/>
        <v>8.0660884737828759E-2</v>
      </c>
    </row>
    <row r="80" spans="1:7" x14ac:dyDescent="0.3">
      <c r="A80" t="s">
        <v>83</v>
      </c>
      <c r="B80">
        <v>2.6297999999999998E-2</v>
      </c>
      <c r="C80">
        <v>1.4661E-2</v>
      </c>
      <c r="D80">
        <f t="shared" si="2"/>
        <v>1.8703916497882524E-2</v>
      </c>
      <c r="E80">
        <v>2.0951000000000001E-2</v>
      </c>
      <c r="F80">
        <v>2.4055E-2</v>
      </c>
      <c r="G80">
        <f t="shared" si="3"/>
        <v>2.384225502133722E-2</v>
      </c>
    </row>
    <row r="81" spans="1:7" x14ac:dyDescent="0.3">
      <c r="A81" t="s">
        <v>84</v>
      </c>
      <c r="B81">
        <v>7.3975999999999997</v>
      </c>
      <c r="C81">
        <v>14.3911</v>
      </c>
      <c r="D81">
        <f t="shared" si="2"/>
        <v>11.961424265021787</v>
      </c>
      <c r="E81">
        <v>7.7918000000000003</v>
      </c>
      <c r="F81">
        <v>12.388999999999999</v>
      </c>
      <c r="G81">
        <f t="shared" si="3"/>
        <v>12.073912623740805</v>
      </c>
    </row>
    <row r="82" spans="1:7" x14ac:dyDescent="0.3">
      <c r="A82" t="s">
        <v>85</v>
      </c>
      <c r="B82">
        <v>3.8059999999999997E-2</v>
      </c>
      <c r="C82">
        <v>8.5658999999999999E-2</v>
      </c>
      <c r="D82">
        <f t="shared" si="2"/>
        <v>6.9122196495427474E-2</v>
      </c>
      <c r="E82">
        <v>5.1369999999999999E-2</v>
      </c>
      <c r="F82">
        <v>9.8474999999999993E-2</v>
      </c>
      <c r="G82">
        <f t="shared" si="3"/>
        <v>9.524647157863711E-2</v>
      </c>
    </row>
    <row r="83" spans="1:7" x14ac:dyDescent="0.3">
      <c r="A83" t="s">
        <v>86</v>
      </c>
      <c r="B83">
        <v>2.6682000000000001</v>
      </c>
      <c r="C83">
        <v>3.3348</v>
      </c>
      <c r="D83">
        <f t="shared" si="2"/>
        <v>3.1032104032406558</v>
      </c>
      <c r="E83">
        <v>2.7663000000000002</v>
      </c>
      <c r="F83">
        <v>3.1366999999999998</v>
      </c>
      <c r="G83">
        <f t="shared" si="3"/>
        <v>3.1113131636286422</v>
      </c>
    </row>
    <row r="84" spans="1:7" x14ac:dyDescent="0.3">
      <c r="A84" t="s">
        <v>87</v>
      </c>
      <c r="B84">
        <v>4.2280999999999999E-2</v>
      </c>
      <c r="C84">
        <v>1.0852000000000001E-2</v>
      </c>
      <c r="D84">
        <f t="shared" si="2"/>
        <v>2.1771036058430001E-2</v>
      </c>
      <c r="E84">
        <v>2.9592E-2</v>
      </c>
      <c r="F84">
        <v>1.8391000000000001E-2</v>
      </c>
      <c r="G84">
        <f t="shared" si="3"/>
        <v>1.9158705059923276E-2</v>
      </c>
    </row>
    <row r="85" spans="1:7" x14ac:dyDescent="0.3">
      <c r="A85" t="s">
        <v>88</v>
      </c>
      <c r="B85">
        <v>-0.43885999999999997</v>
      </c>
      <c r="C85">
        <v>-0.38240000000000002</v>
      </c>
      <c r="D85">
        <f t="shared" si="2"/>
        <v>-0.40201528447799667</v>
      </c>
      <c r="E85">
        <v>-0.43572</v>
      </c>
      <c r="F85">
        <v>-0.39444000000000001</v>
      </c>
      <c r="G85">
        <f t="shared" si="3"/>
        <v>-0.39726928889149477</v>
      </c>
    </row>
    <row r="86" spans="1:7" x14ac:dyDescent="0.3">
      <c r="A86" t="s">
        <v>89</v>
      </c>
      <c r="B86">
        <v>0.11302</v>
      </c>
      <c r="C86">
        <v>0.12060999999999999</v>
      </c>
      <c r="D86">
        <f t="shared" si="2"/>
        <v>0.11797308874976985</v>
      </c>
      <c r="E86">
        <v>0.10340000000000001</v>
      </c>
      <c r="F86">
        <v>0.13886999999999999</v>
      </c>
      <c r="G86">
        <f t="shared" si="3"/>
        <v>0.13643892255374712</v>
      </c>
    </row>
    <row r="87" spans="1:7" x14ac:dyDescent="0.3">
      <c r="A87" t="s">
        <v>90</v>
      </c>
      <c r="B87">
        <v>0.90827000000000002</v>
      </c>
      <c r="C87">
        <v>0.92410999999999999</v>
      </c>
      <c r="D87">
        <f t="shared" si="2"/>
        <v>0.91860688086908482</v>
      </c>
      <c r="E87">
        <v>0.91434000000000004</v>
      </c>
      <c r="F87">
        <v>0.91568000000000005</v>
      </c>
      <c r="G87">
        <f t="shared" si="3"/>
        <v>0.91558815777338665</v>
      </c>
    </row>
    <row r="88" spans="1:7" x14ac:dyDescent="0.3">
      <c r="A88" t="s">
        <v>91</v>
      </c>
      <c r="B88">
        <v>3.4257999999999997E-2</v>
      </c>
      <c r="C88">
        <v>3.4396000000000003E-2</v>
      </c>
      <c r="D88">
        <f t="shared" si="2"/>
        <v>3.4348056159086725E-2</v>
      </c>
      <c r="E88">
        <v>3.0884999999999999E-2</v>
      </c>
      <c r="F88">
        <v>4.0481000000000003E-2</v>
      </c>
      <c r="G88">
        <f t="shared" si="3"/>
        <v>3.9823299995087616E-2</v>
      </c>
    </row>
    <row r="89" spans="1:7" x14ac:dyDescent="0.3">
      <c r="A89" t="s">
        <v>92</v>
      </c>
      <c r="B89">
        <v>20.070799999999998</v>
      </c>
      <c r="C89">
        <v>72.290300000000002</v>
      </c>
      <c r="D89">
        <f t="shared" si="2"/>
        <v>54.148246372675381</v>
      </c>
      <c r="E89">
        <v>22.715499999999999</v>
      </c>
      <c r="F89">
        <v>51.779299999999999</v>
      </c>
      <c r="G89">
        <f t="shared" si="3"/>
        <v>49.787296935934478</v>
      </c>
    </row>
    <row r="90" spans="1:7" x14ac:dyDescent="0.3">
      <c r="A90" t="s">
        <v>93</v>
      </c>
      <c r="B90">
        <v>0.10632</v>
      </c>
      <c r="C90">
        <v>0.62575000000000003</v>
      </c>
      <c r="D90">
        <f t="shared" si="2"/>
        <v>0.44529007764070461</v>
      </c>
      <c r="E90">
        <v>0.16678000000000001</v>
      </c>
      <c r="F90">
        <v>0.29260000000000003</v>
      </c>
      <c r="G90">
        <f t="shared" si="3"/>
        <v>0.28397642615484819</v>
      </c>
    </row>
    <row r="91" spans="1:7" x14ac:dyDescent="0.3">
      <c r="A91" t="s">
        <v>94</v>
      </c>
      <c r="B91">
        <v>0.64297000000000004</v>
      </c>
      <c r="C91">
        <v>1.5317000000000001</v>
      </c>
      <c r="D91">
        <f t="shared" si="2"/>
        <v>1.2229381903271344</v>
      </c>
      <c r="E91">
        <v>0.73336000000000001</v>
      </c>
      <c r="F91">
        <v>1.1374</v>
      </c>
      <c r="G91">
        <f t="shared" si="3"/>
        <v>1.1097075125067943</v>
      </c>
    </row>
    <row r="92" spans="1:7" x14ac:dyDescent="0.3">
      <c r="A92" t="s">
        <v>95</v>
      </c>
      <c r="B92">
        <v>0.2021</v>
      </c>
      <c r="C92">
        <v>0.51110999999999995</v>
      </c>
      <c r="D92">
        <f t="shared" si="2"/>
        <v>0.40375401245933834</v>
      </c>
      <c r="E92">
        <v>0.22295000000000001</v>
      </c>
      <c r="F92">
        <v>0.38507000000000002</v>
      </c>
      <c r="G92">
        <f t="shared" si="3"/>
        <v>0.37395846135927502</v>
      </c>
    </row>
    <row r="93" spans="1:7" x14ac:dyDescent="0.3">
      <c r="A93" t="s">
        <v>96</v>
      </c>
      <c r="B93">
        <v>0.95252000000000003</v>
      </c>
      <c r="C93">
        <v>0.96211000000000002</v>
      </c>
      <c r="D93">
        <f t="shared" si="2"/>
        <v>0.95877825047566445</v>
      </c>
      <c r="E93">
        <v>0.95384999999999998</v>
      </c>
      <c r="F93">
        <v>0.95660999999999996</v>
      </c>
      <c r="G93">
        <f t="shared" si="3"/>
        <v>0.95642083242876641</v>
      </c>
    </row>
    <row r="94" spans="1:7" x14ac:dyDescent="0.3">
      <c r="A94" t="s">
        <v>97</v>
      </c>
      <c r="B94">
        <v>1.4593E-2</v>
      </c>
      <c r="C94">
        <v>1.2376E-2</v>
      </c>
      <c r="D94">
        <f t="shared" si="2"/>
        <v>1.3146228226845885E-2</v>
      </c>
      <c r="E94">
        <v>1.3872000000000001E-2</v>
      </c>
      <c r="F94">
        <v>1.4763E-2</v>
      </c>
      <c r="G94">
        <f t="shared" si="3"/>
        <v>1.470193177319957E-2</v>
      </c>
    </row>
    <row r="95" spans="1:7" x14ac:dyDescent="0.3">
      <c r="A95" t="s">
        <v>98</v>
      </c>
      <c r="B95">
        <v>3661.7723999999998</v>
      </c>
      <c r="C95">
        <v>47576.485999999997</v>
      </c>
      <c r="D95">
        <f t="shared" si="2"/>
        <v>32319.674097170559</v>
      </c>
      <c r="E95">
        <v>6039.9295000000002</v>
      </c>
      <c r="F95">
        <v>17001.990900000001</v>
      </c>
      <c r="G95">
        <f t="shared" si="3"/>
        <v>16250.662446828896</v>
      </c>
    </row>
    <row r="96" spans="1:7" x14ac:dyDescent="0.3">
      <c r="A96" t="s">
        <v>99</v>
      </c>
      <c r="B96">
        <v>139.80179999999999</v>
      </c>
      <c r="C96">
        <v>695.44830000000002</v>
      </c>
      <c r="D96">
        <f t="shared" si="2"/>
        <v>502.4060724636347</v>
      </c>
      <c r="E96">
        <v>234.5488</v>
      </c>
      <c r="F96">
        <v>515.95079999999996</v>
      </c>
      <c r="G96">
        <f t="shared" si="3"/>
        <v>496.66379533322663</v>
      </c>
    </row>
    <row r="97" spans="1:7" x14ac:dyDescent="0.3">
      <c r="A97" t="s">
        <v>100</v>
      </c>
      <c r="B97">
        <v>0.47592000000000001</v>
      </c>
      <c r="C97">
        <v>0.80081000000000002</v>
      </c>
      <c r="D97">
        <f t="shared" si="2"/>
        <v>0.68793699656294116</v>
      </c>
      <c r="E97">
        <v>0.51085999999999998</v>
      </c>
      <c r="F97">
        <v>0.67388999999999999</v>
      </c>
      <c r="G97">
        <f t="shared" si="3"/>
        <v>0.66271609089194794</v>
      </c>
    </row>
    <row r="98" spans="1:7" x14ac:dyDescent="0.3">
      <c r="A98" t="s">
        <v>101</v>
      </c>
      <c r="B98">
        <v>0.11992</v>
      </c>
      <c r="C98">
        <v>0.18618999999999999</v>
      </c>
      <c r="D98">
        <f t="shared" si="2"/>
        <v>0.16316653378751611</v>
      </c>
      <c r="E98">
        <v>0.11445</v>
      </c>
      <c r="F98">
        <v>0.18009</v>
      </c>
      <c r="G98">
        <f t="shared" si="3"/>
        <v>0.17559110167544295</v>
      </c>
    </row>
    <row r="99" spans="1:7" x14ac:dyDescent="0.3">
      <c r="A99" t="s">
        <v>102</v>
      </c>
      <c r="B99">
        <v>8.8317999999999994E-2</v>
      </c>
      <c r="C99">
        <v>2.8864000000000001E-2</v>
      </c>
      <c r="D99">
        <f t="shared" si="2"/>
        <v>4.9519457374332533E-2</v>
      </c>
      <c r="E99">
        <v>7.6136999999999996E-2</v>
      </c>
      <c r="F99">
        <v>3.8771E-2</v>
      </c>
      <c r="G99">
        <f t="shared" si="3"/>
        <v>4.1332027343013396E-2</v>
      </c>
    </row>
    <row r="100" spans="1:7" x14ac:dyDescent="0.3">
      <c r="A100" t="s">
        <v>103</v>
      </c>
      <c r="B100">
        <v>1.359E-2</v>
      </c>
      <c r="C100">
        <v>6.4130999999999997E-3</v>
      </c>
      <c r="D100">
        <f t="shared" si="2"/>
        <v>8.9064924047136795E-3</v>
      </c>
      <c r="E100">
        <v>9.9123000000000006E-3</v>
      </c>
      <c r="F100">
        <v>9.4570000000000001E-3</v>
      </c>
      <c r="G100">
        <f t="shared" si="3"/>
        <v>9.4882057953560462E-3</v>
      </c>
    </row>
    <row r="101" spans="1:7" x14ac:dyDescent="0.3">
      <c r="A101" t="s">
        <v>104</v>
      </c>
      <c r="B101">
        <v>3.0823</v>
      </c>
      <c r="C101">
        <v>4.1195000000000004</v>
      </c>
      <c r="D101">
        <f t="shared" si="2"/>
        <v>3.7591568710489174</v>
      </c>
      <c r="E101">
        <v>3.2170000000000001</v>
      </c>
      <c r="F101">
        <v>3.8012000000000001</v>
      </c>
      <c r="G101">
        <f t="shared" si="3"/>
        <v>3.7611595307555423</v>
      </c>
    </row>
    <row r="102" spans="1:7" x14ac:dyDescent="0.3">
      <c r="A102" t="s">
        <v>105</v>
      </c>
      <c r="B102">
        <v>0.14588000000000001</v>
      </c>
      <c r="C102">
        <v>0.18637999999999999</v>
      </c>
      <c r="D102">
        <f t="shared" si="2"/>
        <v>0.17230952494936475</v>
      </c>
      <c r="E102">
        <v>0.13242999999999999</v>
      </c>
      <c r="F102">
        <v>0.20221</v>
      </c>
      <c r="G102">
        <f t="shared" si="3"/>
        <v>0.19742735031859246</v>
      </c>
    </row>
    <row r="103" spans="1:7" x14ac:dyDescent="0.3">
      <c r="A103" t="s">
        <v>106</v>
      </c>
      <c r="B103">
        <v>0.78571999999999997</v>
      </c>
      <c r="C103">
        <v>0.68681000000000003</v>
      </c>
      <c r="D103">
        <f t="shared" si="2"/>
        <v>0.72117322684588481</v>
      </c>
      <c r="E103">
        <v>0.77486999999999995</v>
      </c>
      <c r="F103">
        <v>0.72123000000000004</v>
      </c>
      <c r="G103">
        <f t="shared" si="3"/>
        <v>0.72490643062354121</v>
      </c>
    </row>
    <row r="104" spans="1:7" x14ac:dyDescent="0.3">
      <c r="A104" t="s">
        <v>107</v>
      </c>
      <c r="B104">
        <v>4.8751000000000003E-2</v>
      </c>
      <c r="C104">
        <v>5.7881000000000002E-2</v>
      </c>
      <c r="D104">
        <f t="shared" si="2"/>
        <v>5.4709063278708656E-2</v>
      </c>
      <c r="E104">
        <v>4.3207000000000002E-2</v>
      </c>
      <c r="F104">
        <v>6.5059000000000006E-2</v>
      </c>
      <c r="G104">
        <f t="shared" si="3"/>
        <v>6.3561286316450027E-2</v>
      </c>
    </row>
    <row r="105" spans="1:7" x14ac:dyDescent="0.3">
      <c r="A105" t="s">
        <v>108</v>
      </c>
      <c r="B105">
        <v>0.22295000000000001</v>
      </c>
      <c r="C105">
        <v>7.4056999999999998E-2</v>
      </c>
      <c r="D105">
        <f t="shared" si="2"/>
        <v>0.12578527757319094</v>
      </c>
      <c r="E105">
        <v>0.19764999999999999</v>
      </c>
      <c r="F105">
        <v>8.3356E-2</v>
      </c>
      <c r="G105">
        <f t="shared" si="3"/>
        <v>9.1189593618326084E-2</v>
      </c>
    </row>
    <row r="106" spans="1:7" x14ac:dyDescent="0.3">
      <c r="A106" t="s">
        <v>109</v>
      </c>
      <c r="B106">
        <v>1.8593999999999999E-2</v>
      </c>
      <c r="C106">
        <v>9.6436999999999998E-3</v>
      </c>
      <c r="D106">
        <f t="shared" si="2"/>
        <v>1.2753205502362978E-2</v>
      </c>
      <c r="E106">
        <v>1.3727E-2</v>
      </c>
      <c r="F106">
        <v>1.7375999999999999E-2</v>
      </c>
      <c r="G106">
        <f t="shared" si="3"/>
        <v>1.7125901279916075E-2</v>
      </c>
    </row>
    <row r="107" spans="1:7" x14ac:dyDescent="0.3">
      <c r="A107" t="s">
        <v>110</v>
      </c>
      <c r="B107">
        <v>7.4443999999999999</v>
      </c>
      <c r="C107">
        <v>14.5466</v>
      </c>
      <c r="D107">
        <f t="shared" si="2"/>
        <v>12.079159804824158</v>
      </c>
      <c r="E107">
        <v>7.8396999999999997</v>
      </c>
      <c r="F107">
        <v>12.533099999999999</v>
      </c>
      <c r="G107">
        <f t="shared" si="3"/>
        <v>12.211419174337658</v>
      </c>
    </row>
    <row r="108" spans="1:7" x14ac:dyDescent="0.3">
      <c r="A108" t="s">
        <v>111</v>
      </c>
      <c r="B108">
        <v>1.533E-2</v>
      </c>
      <c r="C108">
        <v>7.1332999999999994E-2</v>
      </c>
      <c r="D108">
        <f t="shared" si="2"/>
        <v>5.1876486067636403E-2</v>
      </c>
      <c r="E108">
        <v>2.6998999999999999E-2</v>
      </c>
      <c r="F108">
        <v>3.3737999999999997E-2</v>
      </c>
      <c r="G108">
        <f t="shared" si="3"/>
        <v>3.3276115846904472E-2</v>
      </c>
    </row>
    <row r="109" spans="1:7" x14ac:dyDescent="0.3">
      <c r="A109" t="s">
        <v>112</v>
      </c>
      <c r="B109">
        <v>2.6678000000000002</v>
      </c>
      <c r="C109">
        <v>3.3538999999999999</v>
      </c>
      <c r="D109">
        <f t="shared" si="2"/>
        <v>3.1155357300681277</v>
      </c>
      <c r="E109">
        <v>2.7621000000000002</v>
      </c>
      <c r="F109">
        <v>3.1579999999999999</v>
      </c>
      <c r="G109">
        <f t="shared" si="3"/>
        <v>3.1308654197639831</v>
      </c>
    </row>
    <row r="110" spans="1:7" x14ac:dyDescent="0.3">
      <c r="A110" t="s">
        <v>113</v>
      </c>
      <c r="B110">
        <v>4.2450000000000002E-2</v>
      </c>
      <c r="C110">
        <v>2.3271E-2</v>
      </c>
      <c r="D110">
        <f t="shared" si="2"/>
        <v>2.9934151629534157E-2</v>
      </c>
      <c r="E110">
        <v>2.8098000000000001E-2</v>
      </c>
      <c r="F110">
        <v>3.2426000000000003E-2</v>
      </c>
      <c r="G110">
        <f t="shared" si="3"/>
        <v>3.2129363315833596E-2</v>
      </c>
    </row>
    <row r="111" spans="1:7" x14ac:dyDescent="0.3">
      <c r="A111" t="s">
        <v>114</v>
      </c>
      <c r="B111">
        <v>-0.50612999999999997</v>
      </c>
      <c r="C111">
        <v>-0.4703</v>
      </c>
      <c r="D111">
        <f t="shared" si="2"/>
        <v>-0.48274802768059893</v>
      </c>
      <c r="E111">
        <v>-0.50180000000000002</v>
      </c>
      <c r="F111">
        <v>-0.48459000000000002</v>
      </c>
      <c r="G111">
        <f t="shared" si="3"/>
        <v>-0.48576955576120701</v>
      </c>
    </row>
    <row r="112" spans="1:7" x14ac:dyDescent="0.3">
      <c r="A112" t="s">
        <v>115</v>
      </c>
      <c r="B112">
        <v>7.1540999999999993E-2</v>
      </c>
      <c r="C112">
        <v>6.6826999999999998E-2</v>
      </c>
      <c r="D112">
        <f t="shared" si="2"/>
        <v>6.8464733812066525E-2</v>
      </c>
      <c r="E112">
        <v>6.3921000000000006E-2</v>
      </c>
      <c r="F112">
        <v>8.0805000000000002E-2</v>
      </c>
      <c r="G112">
        <f t="shared" si="3"/>
        <v>7.9647787944670617E-2</v>
      </c>
    </row>
    <row r="113" spans="1:7" x14ac:dyDescent="0.3">
      <c r="A113" t="s">
        <v>116</v>
      </c>
      <c r="B113">
        <v>0.93544000000000005</v>
      </c>
      <c r="C113">
        <v>0.95757000000000003</v>
      </c>
      <c r="D113">
        <f t="shared" si="2"/>
        <v>0.94988161449702324</v>
      </c>
      <c r="E113">
        <v>0.93977999999999995</v>
      </c>
      <c r="F113">
        <v>0.95250000000000001</v>
      </c>
      <c r="G113">
        <f t="shared" si="3"/>
        <v>0.9516281842369233</v>
      </c>
    </row>
    <row r="114" spans="1:7" x14ac:dyDescent="0.3">
      <c r="A114" t="s">
        <v>117</v>
      </c>
      <c r="B114">
        <v>1.7139000000000001E-2</v>
      </c>
      <c r="C114">
        <v>1.3520000000000001E-2</v>
      </c>
      <c r="D114">
        <f t="shared" si="2"/>
        <v>1.4777309856993803E-2</v>
      </c>
      <c r="E114">
        <v>1.5228E-2</v>
      </c>
      <c r="F114">
        <v>1.6306000000000001E-2</v>
      </c>
      <c r="G114">
        <f t="shared" si="3"/>
        <v>1.6232114984858739E-2</v>
      </c>
    </row>
    <row r="115" spans="1:7" x14ac:dyDescent="0.3">
      <c r="A115" t="s">
        <v>118</v>
      </c>
      <c r="B115">
        <v>0.49681360407664299</v>
      </c>
      <c r="C115">
        <v>0.46451048312665699</v>
      </c>
      <c r="D115">
        <f t="shared" si="2"/>
        <v>0.47573320553121085</v>
      </c>
      <c r="E115">
        <v>0.49758766464149501</v>
      </c>
      <c r="F115">
        <v>0.44528301868591202</v>
      </c>
      <c r="G115">
        <f t="shared" si="3"/>
        <v>0.44886792551187366</v>
      </c>
    </row>
    <row r="116" spans="1:7" x14ac:dyDescent="0.3">
      <c r="A116" t="s">
        <v>119</v>
      </c>
      <c r="B116">
        <v>45.695058637598997</v>
      </c>
      <c r="C116">
        <v>123.69911067193701</v>
      </c>
      <c r="D116">
        <f t="shared" si="2"/>
        <v>96.599010227551659</v>
      </c>
      <c r="E116">
        <v>48.829374123422198</v>
      </c>
      <c r="F116">
        <v>101.267361111111</v>
      </c>
      <c r="G116">
        <f t="shared" si="3"/>
        <v>97.673315227472102</v>
      </c>
    </row>
    <row r="117" spans="1:7" x14ac:dyDescent="0.3">
      <c r="A117" t="s">
        <v>120</v>
      </c>
      <c r="B117">
        <v>74.594588207491398</v>
      </c>
      <c r="C117">
        <v>82.657114624505894</v>
      </c>
      <c r="D117">
        <f t="shared" si="2"/>
        <v>79.856038654241956</v>
      </c>
      <c r="E117">
        <v>76.223585787751304</v>
      </c>
      <c r="F117">
        <v>82.3055555555556</v>
      </c>
      <c r="G117">
        <f t="shared" si="3"/>
        <v>81.888703581174411</v>
      </c>
    </row>
    <row r="118" spans="1:7" x14ac:dyDescent="0.3">
      <c r="A118" t="s">
        <v>121</v>
      </c>
      <c r="B118">
        <v>47.913217830556498</v>
      </c>
      <c r="C118">
        <v>42.475049407114597</v>
      </c>
      <c r="D118">
        <f t="shared" si="2"/>
        <v>44.364373187934149</v>
      </c>
      <c r="E118">
        <v>47.5717332865825</v>
      </c>
      <c r="F118">
        <v>39.2291666666667</v>
      </c>
      <c r="G118">
        <f t="shared" si="3"/>
        <v>39.800957632371222</v>
      </c>
    </row>
    <row r="119" spans="1:7" x14ac:dyDescent="0.3">
      <c r="A119" t="s">
        <v>122</v>
      </c>
      <c r="B119">
        <v>8.2510131712259394E-3</v>
      </c>
      <c r="C119">
        <v>9.4970760233918095E-3</v>
      </c>
      <c r="D119">
        <f t="shared" si="2"/>
        <v>9.0641699425788886E-3</v>
      </c>
      <c r="E119">
        <v>7.5721667582585297E-3</v>
      </c>
      <c r="F119">
        <v>9.90438084904381E-3</v>
      </c>
      <c r="G119">
        <f t="shared" si="3"/>
        <v>9.7445332855833865E-3</v>
      </c>
    </row>
    <row r="120" spans="1:7" x14ac:dyDescent="0.3">
      <c r="A120" t="s">
        <v>123</v>
      </c>
      <c r="B120">
        <v>0.89402750414435705</v>
      </c>
      <c r="C120">
        <v>0.94979001976284605</v>
      </c>
      <c r="D120">
        <f t="shared" si="2"/>
        <v>0.93041705470678171</v>
      </c>
      <c r="E120">
        <v>0.90438097520643002</v>
      </c>
      <c r="F120">
        <v>0.94791666666666696</v>
      </c>
      <c r="G120">
        <f t="shared" si="3"/>
        <v>0.94493277499438033</v>
      </c>
    </row>
    <row r="121" spans="1:7" x14ac:dyDescent="0.3">
      <c r="A121" t="s">
        <v>124</v>
      </c>
      <c r="B121">
        <v>2.0428630509275698</v>
      </c>
      <c r="C121">
        <v>1.20083992094862</v>
      </c>
      <c r="D121">
        <f t="shared" si="2"/>
        <v>1.4933748701443388</v>
      </c>
      <c r="E121">
        <v>1.8686594202898601</v>
      </c>
      <c r="F121">
        <v>1.2083333333333299</v>
      </c>
      <c r="G121">
        <f t="shared" si="3"/>
        <v>1.2535914065549942</v>
      </c>
    </row>
    <row r="122" spans="1:7" x14ac:dyDescent="0.3">
      <c r="A122" t="s">
        <v>125</v>
      </c>
      <c r="B122">
        <v>0.49075790326282398</v>
      </c>
      <c r="C122">
        <v>0.46361111404119898</v>
      </c>
      <c r="D122">
        <f t="shared" si="2"/>
        <v>0.47304242812632813</v>
      </c>
      <c r="E122">
        <v>0.492263024413441</v>
      </c>
      <c r="F122">
        <v>0.44429073762160298</v>
      </c>
      <c r="G122">
        <f t="shared" si="3"/>
        <v>0.44757870899078295</v>
      </c>
    </row>
    <row r="123" spans="1:7" x14ac:dyDescent="0.3">
      <c r="A123" t="s">
        <v>126</v>
      </c>
      <c r="B123">
        <v>0.581675502579038</v>
      </c>
      <c r="C123">
        <v>0.46810795946848799</v>
      </c>
      <c r="D123">
        <f t="shared" si="2"/>
        <v>0.50756349729315309</v>
      </c>
      <c r="E123">
        <v>0.56679609611024895</v>
      </c>
      <c r="F123">
        <v>0.44925214294314803</v>
      </c>
      <c r="G123">
        <f t="shared" si="3"/>
        <v>0.45730848502062038</v>
      </c>
    </row>
    <row r="124" spans="1:7" x14ac:dyDescent="0.3">
      <c r="A124" t="s">
        <v>127</v>
      </c>
      <c r="B124">
        <v>41.873596077349397</v>
      </c>
      <c r="C124">
        <v>117.87317811264801</v>
      </c>
      <c r="D124">
        <f t="shared" si="2"/>
        <v>91.469468905576989</v>
      </c>
      <c r="E124">
        <v>45.2679034340185</v>
      </c>
      <c r="F124">
        <v>96.5069444444444</v>
      </c>
      <c r="G124">
        <f t="shared" si="3"/>
        <v>92.995073089268985</v>
      </c>
    </row>
    <row r="125" spans="1:7" x14ac:dyDescent="0.3">
      <c r="A125" t="s">
        <v>128</v>
      </c>
      <c r="B125">
        <v>68.484819951553803</v>
      </c>
      <c r="C125">
        <v>147.00284090909099</v>
      </c>
      <c r="D125">
        <f t="shared" si="2"/>
        <v>119.72417782493588</v>
      </c>
      <c r="E125">
        <v>68.965243688639603</v>
      </c>
      <c r="F125">
        <v>120.309027777778</v>
      </c>
      <c r="G125">
        <f t="shared" si="3"/>
        <v>116.78997743934042</v>
      </c>
    </row>
    <row r="126" spans="1:7" x14ac:dyDescent="0.3">
      <c r="A126" t="s">
        <v>129</v>
      </c>
      <c r="B126">
        <v>0.50163875515071799</v>
      </c>
      <c r="C126">
        <v>0.48384257736393899</v>
      </c>
      <c r="D126">
        <f t="shared" si="2"/>
        <v>0.49002531009345857</v>
      </c>
      <c r="E126">
        <v>0.49826596890866698</v>
      </c>
      <c r="F126">
        <v>0.454603209725917</v>
      </c>
      <c r="G126">
        <f t="shared" si="3"/>
        <v>0.45759581048967102</v>
      </c>
    </row>
    <row r="127" spans="1:7" x14ac:dyDescent="0.3">
      <c r="A127" t="s">
        <v>130</v>
      </c>
      <c r="B127">
        <v>47.240072523573403</v>
      </c>
      <c r="C127">
        <v>123.525876890346</v>
      </c>
      <c r="D127">
        <f t="shared" si="2"/>
        <v>97.022728567869081</v>
      </c>
      <c r="E127">
        <v>49.493577836172499</v>
      </c>
      <c r="F127">
        <v>101.309791921665</v>
      </c>
      <c r="G127">
        <f t="shared" si="3"/>
        <v>97.758361715478046</v>
      </c>
    </row>
    <row r="128" spans="1:7" x14ac:dyDescent="0.3">
      <c r="A128" t="s">
        <v>131</v>
      </c>
      <c r="B128">
        <v>69.052846030374099</v>
      </c>
      <c r="C128">
        <v>75.307754010695206</v>
      </c>
      <c r="D128">
        <f t="shared" si="2"/>
        <v>73.134679277827857</v>
      </c>
      <c r="E128">
        <v>71.480669324634505</v>
      </c>
      <c r="F128">
        <v>74.459302325581405</v>
      </c>
      <c r="G128">
        <f t="shared" si="3"/>
        <v>74.255149872543171</v>
      </c>
    </row>
    <row r="129" spans="1:7" x14ac:dyDescent="0.3">
      <c r="A129" t="s">
        <v>132</v>
      </c>
      <c r="B129">
        <v>48.189654993144003</v>
      </c>
      <c r="C129">
        <v>44.399684338225903</v>
      </c>
      <c r="D129">
        <f t="shared" si="2"/>
        <v>45.716392672612692</v>
      </c>
      <c r="E129">
        <v>47.4419702186783</v>
      </c>
      <c r="F129">
        <v>40.475588195294399</v>
      </c>
      <c r="G129">
        <f t="shared" si="3"/>
        <v>40.953056879225329</v>
      </c>
    </row>
    <row r="130" spans="1:7" x14ac:dyDescent="0.3">
      <c r="A130" t="s">
        <v>133</v>
      </c>
      <c r="B130">
        <v>7.2980442176870802E-3</v>
      </c>
      <c r="C130">
        <v>6.4171264855687601E-3</v>
      </c>
      <c r="D130">
        <f t="shared" si="2"/>
        <v>6.7231741638757482E-3</v>
      </c>
      <c r="E130">
        <v>7.03875359563161E-3</v>
      </c>
      <c r="F130">
        <v>7.12269535224199E-3</v>
      </c>
      <c r="G130">
        <f t="shared" si="3"/>
        <v>7.1169420702771099E-3</v>
      </c>
    </row>
    <row r="131" spans="1:7" x14ac:dyDescent="0.3">
      <c r="A131" t="s">
        <v>134</v>
      </c>
      <c r="B131">
        <v>0.85643630977929297</v>
      </c>
      <c r="C131">
        <v>0.92221293820558503</v>
      </c>
      <c r="D131">
        <f t="shared" si="2"/>
        <v>0.89936087871948511</v>
      </c>
      <c r="E131">
        <v>0.870658751287958</v>
      </c>
      <c r="F131">
        <v>0.90011304909560697</v>
      </c>
      <c r="G131">
        <f t="shared" si="3"/>
        <v>0.89809428171203232</v>
      </c>
    </row>
    <row r="132" spans="1:7" x14ac:dyDescent="0.3">
      <c r="A132" t="s">
        <v>135</v>
      </c>
      <c r="B132">
        <v>2.4973453512779402</v>
      </c>
      <c r="C132">
        <v>1.3634358288770101</v>
      </c>
      <c r="D132">
        <f t="shared" ref="D132:D195" si="4">(B132*147.173  +C132*276.445)/(147.173+ 276.445 )</f>
        <v>1.7573776966454053</v>
      </c>
      <c r="E132">
        <v>2.1956928838951302</v>
      </c>
      <c r="F132">
        <v>1.50290697674419</v>
      </c>
      <c r="G132">
        <f t="shared" ref="G132:G195" si="5">(E132*43.252  +F132*587.805)/(43.252+587.805  )</f>
        <v>1.5503898127734117</v>
      </c>
    </row>
    <row r="133" spans="1:7" x14ac:dyDescent="0.3">
      <c r="A133" t="s">
        <v>136</v>
      </c>
      <c r="B133">
        <v>0.49432541871984598</v>
      </c>
      <c r="C133">
        <v>0.48263729152224499</v>
      </c>
      <c r="D133">
        <f t="shared" si="4"/>
        <v>0.48669797058699804</v>
      </c>
      <c r="E133">
        <v>0.49135117160052699</v>
      </c>
      <c r="F133">
        <v>0.453024924109731</v>
      </c>
      <c r="G133">
        <f t="shared" si="5"/>
        <v>0.45565176583159117</v>
      </c>
    </row>
    <row r="134" spans="1:7" x14ac:dyDescent="0.3">
      <c r="A134" t="s">
        <v>137</v>
      </c>
      <c r="B134">
        <v>0.61369162662040799</v>
      </c>
      <c r="C134">
        <v>0.48958570269222401</v>
      </c>
      <c r="D134">
        <f t="shared" si="4"/>
        <v>0.53270247568648443</v>
      </c>
      <c r="E134">
        <v>0.587946565287079</v>
      </c>
      <c r="F134">
        <v>0.46274278019207898</v>
      </c>
      <c r="G134">
        <f t="shared" si="5"/>
        <v>0.47132411929921031</v>
      </c>
    </row>
    <row r="135" spans="1:7" x14ac:dyDescent="0.3">
      <c r="A135" t="s">
        <v>138</v>
      </c>
      <c r="B135">
        <v>40.406738670698601</v>
      </c>
      <c r="C135">
        <v>113.22977524893101</v>
      </c>
      <c r="D135">
        <f t="shared" si="4"/>
        <v>87.929658723362678</v>
      </c>
      <c r="E135">
        <v>43.436223629901399</v>
      </c>
      <c r="F135">
        <v>89.492850707194407</v>
      </c>
      <c r="G135">
        <f t="shared" si="5"/>
        <v>86.336176691460381</v>
      </c>
    </row>
    <row r="136" spans="1:7" x14ac:dyDescent="0.3">
      <c r="A136" t="s">
        <v>139</v>
      </c>
      <c r="B136">
        <v>88.282793847193602</v>
      </c>
      <c r="C136">
        <v>168.187407639009</v>
      </c>
      <c r="D136">
        <f t="shared" si="4"/>
        <v>140.42701566892546</v>
      </c>
      <c r="E136">
        <v>83.813802555273696</v>
      </c>
      <c r="F136">
        <v>156.58789269685801</v>
      </c>
      <c r="G136">
        <f t="shared" si="5"/>
        <v>151.60003114583523</v>
      </c>
    </row>
    <row r="137" spans="1:7" x14ac:dyDescent="0.3">
      <c r="A137" t="s">
        <v>140</v>
      </c>
      <c r="B137">
        <v>0.49674472024310701</v>
      </c>
      <c r="C137">
        <v>0.46933574640187797</v>
      </c>
      <c r="D137">
        <f t="shared" si="4"/>
        <v>0.47885814844129843</v>
      </c>
      <c r="E137">
        <v>0.49888346290609897</v>
      </c>
      <c r="F137">
        <v>0.44712021536394497</v>
      </c>
      <c r="G137">
        <f t="shared" si="5"/>
        <v>0.45066801529753775</v>
      </c>
    </row>
    <row r="138" spans="1:7" x14ac:dyDescent="0.3">
      <c r="A138" t="s">
        <v>141</v>
      </c>
      <c r="B138">
        <v>48.248954180258501</v>
      </c>
      <c r="C138">
        <v>125.65126026383101</v>
      </c>
      <c r="D138">
        <f t="shared" si="4"/>
        <v>98.760217878385603</v>
      </c>
      <c r="E138">
        <v>48.375707335938799</v>
      </c>
      <c r="F138">
        <v>103.41964206786299</v>
      </c>
      <c r="G138">
        <f t="shared" si="5"/>
        <v>99.646987196710029</v>
      </c>
    </row>
    <row r="139" spans="1:7" x14ac:dyDescent="0.3">
      <c r="A139" t="s">
        <v>142</v>
      </c>
      <c r="B139">
        <v>71.350730941162297</v>
      </c>
      <c r="C139">
        <v>78.987595907928394</v>
      </c>
      <c r="D139">
        <f t="shared" si="4"/>
        <v>76.334402871386345</v>
      </c>
      <c r="E139">
        <v>73.344040058622397</v>
      </c>
      <c r="F139">
        <v>76.514857881137004</v>
      </c>
      <c r="G139">
        <f t="shared" si="5"/>
        <v>76.297533277401683</v>
      </c>
    </row>
    <row r="140" spans="1:7" x14ac:dyDescent="0.3">
      <c r="A140" t="s">
        <v>143</v>
      </c>
      <c r="B140">
        <v>47.797956687205499</v>
      </c>
      <c r="C140">
        <v>42.828944003230603</v>
      </c>
      <c r="D140">
        <f t="shared" si="4"/>
        <v>44.55527410190119</v>
      </c>
      <c r="E140">
        <v>47.4417949031102</v>
      </c>
      <c r="F140">
        <v>39.372481470148202</v>
      </c>
      <c r="G140">
        <f t="shared" si="5"/>
        <v>39.925543942480296</v>
      </c>
    </row>
    <row r="141" spans="1:7" x14ac:dyDescent="0.3">
      <c r="A141" t="s">
        <v>144</v>
      </c>
      <c r="B141">
        <v>7.64089412360689E-3</v>
      </c>
      <c r="C141">
        <v>9.2614247311828008E-3</v>
      </c>
      <c r="D141">
        <f t="shared" si="4"/>
        <v>8.6984213859312553E-3</v>
      </c>
      <c r="E141">
        <v>7.1816750708712804E-3</v>
      </c>
      <c r="F141">
        <v>9.3665241871802793E-3</v>
      </c>
      <c r="G141">
        <f t="shared" si="5"/>
        <v>9.216776868033837E-3</v>
      </c>
    </row>
    <row r="142" spans="1:7" x14ac:dyDescent="0.3">
      <c r="A142" t="s">
        <v>145</v>
      </c>
      <c r="B142">
        <v>0.86711908042585595</v>
      </c>
      <c r="C142">
        <v>0.93166204887752202</v>
      </c>
      <c r="D142">
        <f t="shared" si="4"/>
        <v>0.90923858647522315</v>
      </c>
      <c r="E142">
        <v>0.88440730506703602</v>
      </c>
      <c r="F142">
        <v>0.91052971576227404</v>
      </c>
      <c r="G142">
        <f t="shared" si="5"/>
        <v>0.9087393125064821</v>
      </c>
    </row>
    <row r="143" spans="1:7" x14ac:dyDescent="0.3">
      <c r="A143" t="s">
        <v>146</v>
      </c>
      <c r="B143">
        <v>2.3039446659417702</v>
      </c>
      <c r="C143">
        <v>1.3256393861892599</v>
      </c>
      <c r="D143">
        <f t="shared" si="4"/>
        <v>1.6655213622549987</v>
      </c>
      <c r="E143">
        <v>1.89768563751832</v>
      </c>
      <c r="F143">
        <v>1.46124031007752</v>
      </c>
      <c r="G143">
        <f t="shared" si="5"/>
        <v>1.4911538255008012</v>
      </c>
    </row>
    <row r="144" spans="1:7" x14ac:dyDescent="0.3">
      <c r="A144" t="s">
        <v>147</v>
      </c>
      <c r="B144">
        <v>0.48995094999597899</v>
      </c>
      <c r="C144">
        <v>0.4681936303939</v>
      </c>
      <c r="D144">
        <f t="shared" si="4"/>
        <v>0.47575253959463459</v>
      </c>
      <c r="E144">
        <v>0.49274304235966598</v>
      </c>
      <c r="F144">
        <v>0.445660116282597</v>
      </c>
      <c r="G144">
        <f t="shared" si="5"/>
        <v>0.44888713177990613</v>
      </c>
    </row>
    <row r="145" spans="1:7" x14ac:dyDescent="0.3">
      <c r="A145" t="s">
        <v>148</v>
      </c>
      <c r="B145">
        <v>0.59202096749335398</v>
      </c>
      <c r="C145">
        <v>0.474826192395299</v>
      </c>
      <c r="D145">
        <f t="shared" si="4"/>
        <v>0.5155419000269531</v>
      </c>
      <c r="E145">
        <v>0.56168376165967504</v>
      </c>
      <c r="F145">
        <v>0.45478703969075601</v>
      </c>
      <c r="G145">
        <f t="shared" si="5"/>
        <v>0.46211363145441559</v>
      </c>
    </row>
    <row r="146" spans="1:7" x14ac:dyDescent="0.3">
      <c r="A146" t="s">
        <v>149</v>
      </c>
      <c r="B146">
        <v>42.004288682137499</v>
      </c>
      <c r="C146">
        <v>117.365873790401</v>
      </c>
      <c r="D146">
        <f t="shared" si="4"/>
        <v>91.183816925162816</v>
      </c>
      <c r="E146">
        <v>42.997911077525401</v>
      </c>
      <c r="F146">
        <v>93.008950853393202</v>
      </c>
      <c r="G146">
        <f t="shared" si="5"/>
        <v>89.581245444237084</v>
      </c>
    </row>
    <row r="147" spans="1:7" x14ac:dyDescent="0.3">
      <c r="A147" t="s">
        <v>150</v>
      </c>
      <c r="B147">
        <v>84.883634620031401</v>
      </c>
      <c r="C147">
        <v>162.26993034055701</v>
      </c>
      <c r="D147">
        <f t="shared" si="4"/>
        <v>135.38445026162526</v>
      </c>
      <c r="E147">
        <v>76.831801620257295</v>
      </c>
      <c r="F147">
        <v>153.072742843057</v>
      </c>
      <c r="G147">
        <f t="shared" si="5"/>
        <v>147.84726687215655</v>
      </c>
    </row>
    <row r="148" spans="1:7" x14ac:dyDescent="0.3">
      <c r="A148" t="s">
        <v>151</v>
      </c>
      <c r="B148">
        <v>0.639102068219077</v>
      </c>
      <c r="C148">
        <v>0.51967054380384503</v>
      </c>
      <c r="D148">
        <f t="shared" si="4"/>
        <v>0.56116334095307607</v>
      </c>
      <c r="E148">
        <v>0.62133561610657895</v>
      </c>
      <c r="F148">
        <v>0.51581499935660002</v>
      </c>
      <c r="G148">
        <f t="shared" si="5"/>
        <v>0.52304727427894482</v>
      </c>
    </row>
    <row r="149" spans="1:7" x14ac:dyDescent="0.3">
      <c r="A149" t="s">
        <v>152</v>
      </c>
      <c r="B149">
        <v>5.4719785040579101</v>
      </c>
      <c r="C149">
        <v>14.0252856182796</v>
      </c>
      <c r="D149">
        <f t="shared" si="4"/>
        <v>11.053703041709792</v>
      </c>
      <c r="E149">
        <v>6.1430585578095602</v>
      </c>
      <c r="F149">
        <v>11.8619230188714</v>
      </c>
      <c r="G149">
        <f t="shared" si="5"/>
        <v>11.469957910062138</v>
      </c>
    </row>
    <row r="150" spans="1:7" x14ac:dyDescent="0.3">
      <c r="A150" t="s">
        <v>153</v>
      </c>
      <c r="B150">
        <v>61.800888352708903</v>
      </c>
      <c r="C150">
        <v>65.338877688172005</v>
      </c>
      <c r="D150">
        <f t="shared" si="4"/>
        <v>64.109712486343668</v>
      </c>
      <c r="E150">
        <v>60.945396505376301</v>
      </c>
      <c r="F150">
        <v>62.286135072585701</v>
      </c>
      <c r="G150">
        <f t="shared" si="5"/>
        <v>62.194242225332687</v>
      </c>
    </row>
    <row r="151" spans="1:7" x14ac:dyDescent="0.3">
      <c r="A151" t="s">
        <v>154</v>
      </c>
      <c r="B151">
        <v>57.5146413687212</v>
      </c>
      <c r="C151">
        <v>51.349798387096797</v>
      </c>
      <c r="D151">
        <f t="shared" si="4"/>
        <v>53.491582815838278</v>
      </c>
      <c r="E151">
        <v>56.487077028599899</v>
      </c>
      <c r="F151">
        <v>49.417507478114501</v>
      </c>
      <c r="G151">
        <f t="shared" si="5"/>
        <v>49.902048529394492</v>
      </c>
    </row>
    <row r="152" spans="1:7" x14ac:dyDescent="0.3">
      <c r="A152" t="s">
        <v>155</v>
      </c>
      <c r="B152">
        <v>3.3791069619337102E-2</v>
      </c>
      <c r="C152">
        <v>3.8798245614035103E-2</v>
      </c>
      <c r="D152">
        <f t="shared" si="4"/>
        <v>3.7058656850886017E-2</v>
      </c>
      <c r="E152">
        <v>3.0774103926238E-2</v>
      </c>
      <c r="F152">
        <v>4.09240924092409E-2</v>
      </c>
      <c r="G152">
        <f t="shared" si="5"/>
        <v>4.0228422601494784E-2</v>
      </c>
    </row>
    <row r="153" spans="1:7" x14ac:dyDescent="0.3">
      <c r="A153" t="s">
        <v>156</v>
      </c>
      <c r="B153">
        <v>0.76300562397162797</v>
      </c>
      <c r="C153">
        <v>0.80574424144097601</v>
      </c>
      <c r="D153">
        <f t="shared" si="4"/>
        <v>0.79089602784094881</v>
      </c>
      <c r="E153">
        <v>0.75333143034948002</v>
      </c>
      <c r="F153">
        <v>0.77951597148822205</v>
      </c>
      <c r="G153">
        <f t="shared" si="5"/>
        <v>0.77772130987551058</v>
      </c>
    </row>
    <row r="154" spans="1:7" x14ac:dyDescent="0.3">
      <c r="A154" t="s">
        <v>157</v>
      </c>
      <c r="B154">
        <v>5.71021605615267</v>
      </c>
      <c r="C154">
        <v>3.00184811827957</v>
      </c>
      <c r="D154">
        <f t="shared" si="4"/>
        <v>3.9427869700767029</v>
      </c>
      <c r="E154">
        <v>5.9291834677419404</v>
      </c>
      <c r="F154">
        <v>3.8405440728510101</v>
      </c>
      <c r="G154">
        <f t="shared" si="5"/>
        <v>3.9836972762982783</v>
      </c>
    </row>
    <row r="155" spans="1:7" x14ac:dyDescent="0.3">
      <c r="A155" t="s">
        <v>158</v>
      </c>
      <c r="B155">
        <v>0.57100379829578995</v>
      </c>
      <c r="C155">
        <v>0.50131146208954702</v>
      </c>
      <c r="D155">
        <f t="shared" si="4"/>
        <v>0.52552391339350812</v>
      </c>
      <c r="E155">
        <v>0.55223796911718503</v>
      </c>
      <c r="F155">
        <v>0.49124011238110399</v>
      </c>
      <c r="G155">
        <f t="shared" si="5"/>
        <v>0.49542084296415595</v>
      </c>
    </row>
    <row r="156" spans="1:7" x14ac:dyDescent="0.3">
      <c r="A156" t="s">
        <v>159</v>
      </c>
      <c r="B156">
        <v>1.8865800117252101</v>
      </c>
      <c r="C156">
        <v>0.74357247348766298</v>
      </c>
      <c r="D156">
        <f t="shared" si="4"/>
        <v>1.1406751660669079</v>
      </c>
      <c r="E156">
        <v>2.0802519948500602</v>
      </c>
      <c r="F156">
        <v>0.91543594908833703</v>
      </c>
      <c r="G156">
        <f t="shared" si="5"/>
        <v>0.99527124702701153</v>
      </c>
    </row>
    <row r="157" spans="1:7" x14ac:dyDescent="0.3">
      <c r="A157" t="s">
        <v>160</v>
      </c>
      <c r="B157">
        <v>3.6626915403285198</v>
      </c>
      <c r="C157">
        <v>10.3806574863648</v>
      </c>
      <c r="D157">
        <f t="shared" si="4"/>
        <v>8.0467075546433016</v>
      </c>
      <c r="E157">
        <v>4.0893192179959401</v>
      </c>
      <c r="F157">
        <v>8.5585926239683392</v>
      </c>
      <c r="G157">
        <f t="shared" si="5"/>
        <v>8.2522732053498657</v>
      </c>
    </row>
    <row r="158" spans="1:7" x14ac:dyDescent="0.3">
      <c r="A158" t="s">
        <v>161</v>
      </c>
      <c r="B158">
        <v>31.421007896468499</v>
      </c>
      <c r="C158">
        <v>44.065356182795703</v>
      </c>
      <c r="D158">
        <f t="shared" si="4"/>
        <v>39.672467612565846</v>
      </c>
      <c r="E158">
        <v>33.891882482540701</v>
      </c>
      <c r="F158">
        <v>44.158680673075999</v>
      </c>
      <c r="G158">
        <f t="shared" si="5"/>
        <v>43.455004847695676</v>
      </c>
    </row>
    <row r="159" spans="1:7" x14ac:dyDescent="0.3">
      <c r="A159" t="s">
        <v>162</v>
      </c>
      <c r="B159">
        <v>0.65117241506205703</v>
      </c>
      <c r="C159">
        <v>0.52574778483497198</v>
      </c>
      <c r="D159">
        <f t="shared" si="4"/>
        <v>0.56932270163362253</v>
      </c>
      <c r="E159">
        <v>0.63895219821052696</v>
      </c>
      <c r="F159">
        <v>0.53055739244520395</v>
      </c>
      <c r="G159">
        <f t="shared" si="5"/>
        <v>0.53798666133686002</v>
      </c>
    </row>
    <row r="160" spans="1:7" x14ac:dyDescent="0.3">
      <c r="A160" t="s">
        <v>163</v>
      </c>
      <c r="B160">
        <v>4.9934935197459396</v>
      </c>
      <c r="C160">
        <v>13.9743434366316</v>
      </c>
      <c r="D160">
        <f t="shared" si="4"/>
        <v>10.854224308507172</v>
      </c>
      <c r="E160">
        <v>5.81066308243728</v>
      </c>
      <c r="F160">
        <v>11.567051305388</v>
      </c>
      <c r="G160">
        <f t="shared" si="5"/>
        <v>11.172514356397555</v>
      </c>
    </row>
    <row r="161" spans="1:7" x14ac:dyDescent="0.3">
      <c r="A161" t="s">
        <v>164</v>
      </c>
      <c r="B161">
        <v>57.750462534690101</v>
      </c>
      <c r="C161">
        <v>60.080041077685202</v>
      </c>
      <c r="D161">
        <f t="shared" si="4"/>
        <v>59.270700910581304</v>
      </c>
      <c r="E161">
        <v>56.891577060931901</v>
      </c>
      <c r="F161">
        <v>56.772253787878803</v>
      </c>
      <c r="G161">
        <f t="shared" si="5"/>
        <v>56.78043208271761</v>
      </c>
    </row>
    <row r="162" spans="1:7" x14ac:dyDescent="0.3">
      <c r="A162" t="s">
        <v>165</v>
      </c>
      <c r="B162">
        <v>59.054365707582697</v>
      </c>
      <c r="C162">
        <v>51.922715053763397</v>
      </c>
      <c r="D162">
        <f t="shared" si="4"/>
        <v>54.400386969674777</v>
      </c>
      <c r="E162">
        <v>58.080107526881697</v>
      </c>
      <c r="F162">
        <v>51.551918209555502</v>
      </c>
      <c r="G162">
        <f t="shared" si="5"/>
        <v>51.99935361452367</v>
      </c>
    </row>
    <row r="163" spans="1:7" x14ac:dyDescent="0.3">
      <c r="A163" t="s">
        <v>166</v>
      </c>
      <c r="B163">
        <v>2.99659863945578E-2</v>
      </c>
      <c r="C163">
        <v>2.6814516129032299E-2</v>
      </c>
      <c r="D163">
        <f t="shared" si="4"/>
        <v>2.7909397209128481E-2</v>
      </c>
      <c r="E163">
        <v>2.8219613865730599E-2</v>
      </c>
      <c r="F163">
        <v>2.8863619444651201E-2</v>
      </c>
      <c r="G163">
        <f t="shared" si="5"/>
        <v>2.8819479962323181E-2</v>
      </c>
    </row>
    <row r="164" spans="1:7" x14ac:dyDescent="0.3">
      <c r="A164" t="s">
        <v>167</v>
      </c>
      <c r="B164">
        <v>0.708544804880891</v>
      </c>
      <c r="C164">
        <v>0.748594374930311</v>
      </c>
      <c r="D164">
        <f t="shared" si="4"/>
        <v>0.73468038786440892</v>
      </c>
      <c r="E164">
        <v>0.70598033404430005</v>
      </c>
      <c r="F164">
        <v>0.71029806655892502</v>
      </c>
      <c r="G164">
        <f t="shared" si="5"/>
        <v>0.71000213359768294</v>
      </c>
    </row>
    <row r="165" spans="1:7" x14ac:dyDescent="0.3">
      <c r="A165" t="s">
        <v>168</v>
      </c>
      <c r="B165">
        <v>9.0786887141535608</v>
      </c>
      <c r="C165">
        <v>4.6518364141597202</v>
      </c>
      <c r="D165">
        <f t="shared" si="4"/>
        <v>6.1898096200834383</v>
      </c>
      <c r="E165">
        <v>8.7672043010752692</v>
      </c>
      <c r="F165">
        <v>7.1216958992094899</v>
      </c>
      <c r="G165">
        <f t="shared" si="5"/>
        <v>7.2344773585665667</v>
      </c>
    </row>
    <row r="166" spans="1:7" x14ac:dyDescent="0.3">
      <c r="A166" t="s">
        <v>169</v>
      </c>
      <c r="B166">
        <v>0.56406316830839398</v>
      </c>
      <c r="C166">
        <v>0.50242261163499202</v>
      </c>
      <c r="D166">
        <f t="shared" si="4"/>
        <v>0.52383772064191481</v>
      </c>
      <c r="E166">
        <v>0.55519187941387105</v>
      </c>
      <c r="F166">
        <v>0.49920173662766998</v>
      </c>
      <c r="G166">
        <f t="shared" si="5"/>
        <v>0.50303924362908004</v>
      </c>
    </row>
    <row r="167" spans="1:7" x14ac:dyDescent="0.3">
      <c r="A167" t="s">
        <v>170</v>
      </c>
      <c r="B167">
        <v>2.8919346979277201</v>
      </c>
      <c r="C167">
        <v>0.94427880592643898</v>
      </c>
      <c r="D167">
        <f t="shared" si="4"/>
        <v>1.6209317352011736</v>
      </c>
      <c r="E167">
        <v>2.8621614748423299</v>
      </c>
      <c r="F167">
        <v>1.34318983615405</v>
      </c>
      <c r="G167">
        <f t="shared" si="5"/>
        <v>1.4472985954524105</v>
      </c>
    </row>
    <row r="168" spans="1:7" x14ac:dyDescent="0.3">
      <c r="A168" t="s">
        <v>171</v>
      </c>
      <c r="B168">
        <v>2.7585822281758801</v>
      </c>
      <c r="C168">
        <v>8.9522064922909497</v>
      </c>
      <c r="D168">
        <f t="shared" si="4"/>
        <v>6.8004228952232921</v>
      </c>
      <c r="E168">
        <v>3.2569116016141502</v>
      </c>
      <c r="F168">
        <v>6.7571701755112397</v>
      </c>
      <c r="G168">
        <f t="shared" si="5"/>
        <v>6.5172660403250422</v>
      </c>
    </row>
    <row r="169" spans="1:7" x14ac:dyDescent="0.3">
      <c r="A169" t="s">
        <v>172</v>
      </c>
      <c r="B169">
        <v>49.1180888018921</v>
      </c>
      <c r="C169">
        <v>68.902668916878099</v>
      </c>
      <c r="D169">
        <f t="shared" si="4"/>
        <v>62.029127166379226</v>
      </c>
      <c r="E169">
        <v>51.539695340501801</v>
      </c>
      <c r="F169">
        <v>84.789290682858294</v>
      </c>
      <c r="G169">
        <f t="shared" si="5"/>
        <v>82.510397496113512</v>
      </c>
    </row>
    <row r="170" spans="1:7" x14ac:dyDescent="0.3">
      <c r="A170" t="s">
        <v>173</v>
      </c>
      <c r="B170">
        <v>0.645433929711695</v>
      </c>
      <c r="C170">
        <v>0.52020799431424303</v>
      </c>
      <c r="D170">
        <f t="shared" si="4"/>
        <v>0.56371388072664574</v>
      </c>
      <c r="E170">
        <v>0.62733206736824998</v>
      </c>
      <c r="F170">
        <v>0.51371314045254901</v>
      </c>
      <c r="G170">
        <f t="shared" si="5"/>
        <v>0.52150046525357008</v>
      </c>
    </row>
    <row r="171" spans="1:7" x14ac:dyDescent="0.3">
      <c r="A171" t="s">
        <v>174</v>
      </c>
      <c r="B171">
        <v>5.4081934950694803</v>
      </c>
      <c r="C171">
        <v>14.469891151685401</v>
      </c>
      <c r="D171">
        <f t="shared" si="4"/>
        <v>11.321683971591224</v>
      </c>
      <c r="E171">
        <v>5.9062213631156899</v>
      </c>
      <c r="F171">
        <v>12.391567287646099</v>
      </c>
      <c r="G171">
        <f t="shared" si="5"/>
        <v>11.947068324909312</v>
      </c>
    </row>
    <row r="172" spans="1:7" x14ac:dyDescent="0.3">
      <c r="A172" t="s">
        <v>175</v>
      </c>
      <c r="B172">
        <v>59.8439040788884</v>
      </c>
      <c r="C172">
        <v>63.230746722846398</v>
      </c>
      <c r="D172">
        <f t="shared" si="4"/>
        <v>62.054092774149154</v>
      </c>
      <c r="E172">
        <v>59.4982638888889</v>
      </c>
      <c r="F172">
        <v>59.803180527131197</v>
      </c>
      <c r="G172">
        <f t="shared" si="5"/>
        <v>59.782281853259825</v>
      </c>
    </row>
    <row r="173" spans="1:7" x14ac:dyDescent="0.3">
      <c r="A173" t="s">
        <v>176</v>
      </c>
      <c r="B173">
        <v>57.851633703122701</v>
      </c>
      <c r="C173">
        <v>50.9895833333333</v>
      </c>
      <c r="D173">
        <f t="shared" si="4"/>
        <v>53.373590951217842</v>
      </c>
      <c r="E173">
        <v>57.363326890034401</v>
      </c>
      <c r="F173">
        <v>49.082774276533499</v>
      </c>
      <c r="G173">
        <f t="shared" si="5"/>
        <v>49.650314865797455</v>
      </c>
    </row>
    <row r="174" spans="1:7" x14ac:dyDescent="0.3">
      <c r="A174" t="s">
        <v>177</v>
      </c>
      <c r="B174">
        <v>3.1185410334346499E-2</v>
      </c>
      <c r="C174">
        <v>3.7981182795698898E-2</v>
      </c>
      <c r="D174">
        <f t="shared" si="4"/>
        <v>3.5620201391569191E-2</v>
      </c>
      <c r="E174">
        <v>2.92767366598931E-2</v>
      </c>
      <c r="F174">
        <v>3.88471177944862E-2</v>
      </c>
      <c r="G174">
        <f t="shared" si="5"/>
        <v>3.8191173680351631E-2</v>
      </c>
    </row>
    <row r="175" spans="1:7" x14ac:dyDescent="0.3">
      <c r="A175" t="s">
        <v>178</v>
      </c>
      <c r="B175">
        <v>0.73509411194047602</v>
      </c>
      <c r="C175">
        <v>0.78010852469303904</v>
      </c>
      <c r="D175">
        <f t="shared" si="4"/>
        <v>0.76446965625960861</v>
      </c>
      <c r="E175">
        <v>0.73094919859094099</v>
      </c>
      <c r="F175">
        <v>0.74281760269764396</v>
      </c>
      <c r="G175">
        <f t="shared" si="5"/>
        <v>0.74200415444428003</v>
      </c>
    </row>
    <row r="176" spans="1:7" x14ac:dyDescent="0.3">
      <c r="A176" t="s">
        <v>179</v>
      </c>
      <c r="B176">
        <v>7.5282664724338897</v>
      </c>
      <c r="C176">
        <v>4.0354049625468198</v>
      </c>
      <c r="D176">
        <f t="shared" si="4"/>
        <v>5.2488918941564533</v>
      </c>
      <c r="E176">
        <v>7.5619791666666698</v>
      </c>
      <c r="F176">
        <v>6.3402970372778897</v>
      </c>
      <c r="G176">
        <f t="shared" si="5"/>
        <v>6.4240298783054417</v>
      </c>
    </row>
    <row r="177" spans="1:7" x14ac:dyDescent="0.3">
      <c r="A177" t="s">
        <v>180</v>
      </c>
      <c r="B177">
        <v>0.56572483832144405</v>
      </c>
      <c r="C177">
        <v>0.49925914444260699</v>
      </c>
      <c r="D177">
        <f t="shared" si="4"/>
        <v>0.52235059845360299</v>
      </c>
      <c r="E177">
        <v>0.55386830584944702</v>
      </c>
      <c r="F177">
        <v>0.48567718937301702</v>
      </c>
      <c r="G177">
        <f t="shared" si="5"/>
        <v>0.49035093860619022</v>
      </c>
    </row>
    <row r="178" spans="1:7" x14ac:dyDescent="0.3">
      <c r="A178" t="s">
        <v>181</v>
      </c>
      <c r="B178">
        <v>2.47880417972415</v>
      </c>
      <c r="C178">
        <v>0.87503841408309901</v>
      </c>
      <c r="D178">
        <f t="shared" si="4"/>
        <v>1.432217332416811</v>
      </c>
      <c r="E178">
        <v>2.4111431944232402</v>
      </c>
      <c r="F178">
        <v>1.22423961169309</v>
      </c>
      <c r="G178">
        <f t="shared" si="5"/>
        <v>1.3055887667777251</v>
      </c>
    </row>
    <row r="179" spans="1:7" x14ac:dyDescent="0.3">
      <c r="A179" t="s">
        <v>182</v>
      </c>
      <c r="B179">
        <v>3.3562742865426598</v>
      </c>
      <c r="C179">
        <v>10.2379943184261</v>
      </c>
      <c r="D179">
        <f t="shared" si="4"/>
        <v>7.8471530835107242</v>
      </c>
      <c r="E179">
        <v>3.5941543253017798</v>
      </c>
      <c r="F179">
        <v>8.2436209318868094</v>
      </c>
      <c r="G179">
        <f t="shared" si="5"/>
        <v>7.9249512559811226</v>
      </c>
    </row>
    <row r="180" spans="1:7" x14ac:dyDescent="0.3">
      <c r="A180" t="s">
        <v>183</v>
      </c>
      <c r="B180">
        <v>41.944584127073099</v>
      </c>
      <c r="C180">
        <v>59.373771067415703</v>
      </c>
      <c r="D180">
        <f t="shared" si="4"/>
        <v>53.318537981071309</v>
      </c>
      <c r="E180">
        <v>45.126013029782399</v>
      </c>
      <c r="F180">
        <v>75.275034428016795</v>
      </c>
      <c r="G180">
        <f t="shared" si="5"/>
        <v>73.208651401576333</v>
      </c>
    </row>
    <row r="181" spans="1:7" x14ac:dyDescent="0.3">
      <c r="A181" t="s">
        <v>184</v>
      </c>
      <c r="B181">
        <v>20796.098704940199</v>
      </c>
      <c r="C181">
        <v>41996.892603390603</v>
      </c>
      <c r="D181">
        <f t="shared" si="4"/>
        <v>34631.331082358345</v>
      </c>
      <c r="E181">
        <v>21856.7127616084</v>
      </c>
      <c r="F181">
        <v>35544.027825688303</v>
      </c>
      <c r="G181">
        <f t="shared" si="5"/>
        <v>34605.913279535445</v>
      </c>
    </row>
    <row r="182" spans="1:7" x14ac:dyDescent="0.3">
      <c r="A182" t="s">
        <v>185</v>
      </c>
      <c r="B182">
        <v>9433.1147684979805</v>
      </c>
      <c r="C182">
        <v>7892.6614800628704</v>
      </c>
      <c r="D182">
        <f t="shared" si="4"/>
        <v>8427.8444322010255</v>
      </c>
      <c r="E182">
        <v>9324.3405371276604</v>
      </c>
      <c r="F182">
        <v>8455.00070816882</v>
      </c>
      <c r="G182">
        <f t="shared" si="5"/>
        <v>8514.5843690459333</v>
      </c>
    </row>
    <row r="183" spans="1:7" x14ac:dyDescent="0.3">
      <c r="A183" t="s">
        <v>186</v>
      </c>
      <c r="B183">
        <v>-446.99805147697901</v>
      </c>
      <c r="C183">
        <v>-417.76821000447302</v>
      </c>
      <c r="D183">
        <f t="shared" si="4"/>
        <v>-427.92321630503892</v>
      </c>
      <c r="E183">
        <v>-444.74032029609202</v>
      </c>
      <c r="F183">
        <v>-427.00617935357599</v>
      </c>
      <c r="G183">
        <f t="shared" si="5"/>
        <v>-428.22165919778297</v>
      </c>
    </row>
    <row r="184" spans="1:7" x14ac:dyDescent="0.3">
      <c r="A184" t="s">
        <v>187</v>
      </c>
      <c r="B184">
        <v>136.04412691444401</v>
      </c>
      <c r="C184">
        <v>166.99339884101801</v>
      </c>
      <c r="D184">
        <f t="shared" si="4"/>
        <v>156.24102949587763</v>
      </c>
      <c r="E184">
        <v>137.798467604742</v>
      </c>
      <c r="F184">
        <v>156.131174970633</v>
      </c>
      <c r="G184">
        <f t="shared" si="5"/>
        <v>154.87466999724785</v>
      </c>
    </row>
    <row r="185" spans="1:7" x14ac:dyDescent="0.3">
      <c r="A185" t="s">
        <v>188</v>
      </c>
      <c r="B185">
        <v>17522.523787607399</v>
      </c>
      <c r="C185">
        <v>22965.198574668</v>
      </c>
      <c r="D185">
        <f t="shared" si="4"/>
        <v>21074.3091968888</v>
      </c>
      <c r="E185">
        <v>17996.4937952498</v>
      </c>
      <c r="F185">
        <v>20080.9266366788</v>
      </c>
      <c r="G185">
        <f t="shared" si="5"/>
        <v>19938.061746094452</v>
      </c>
    </row>
    <row r="186" spans="1:7" x14ac:dyDescent="0.3">
      <c r="A186" t="s">
        <v>189</v>
      </c>
      <c r="B186">
        <v>9835.0648486779501</v>
      </c>
      <c r="C186">
        <v>9206.0041234437795</v>
      </c>
      <c r="D186">
        <f t="shared" si="4"/>
        <v>9424.5518577583935</v>
      </c>
      <c r="E186">
        <v>9777.3564013426603</v>
      </c>
      <c r="F186">
        <v>9534.4314905756</v>
      </c>
      <c r="G186">
        <f t="shared" si="5"/>
        <v>9551.0813149821061</v>
      </c>
    </row>
    <row r="187" spans="1:7" x14ac:dyDescent="0.3">
      <c r="A187" t="s">
        <v>190</v>
      </c>
      <c r="B187">
        <v>-455.731972079022</v>
      </c>
      <c r="C187">
        <v>-442.25372982141897</v>
      </c>
      <c r="D187">
        <f t="shared" si="4"/>
        <v>-446.93632911554289</v>
      </c>
      <c r="E187">
        <v>-454.28309781311202</v>
      </c>
      <c r="F187">
        <v>-448.76437000460999</v>
      </c>
      <c r="G187">
        <f t="shared" si="5"/>
        <v>-449.14261795237599</v>
      </c>
    </row>
    <row r="188" spans="1:7" x14ac:dyDescent="0.3">
      <c r="A188" t="s">
        <v>191</v>
      </c>
      <c r="B188">
        <v>130.177003306686</v>
      </c>
      <c r="C188">
        <v>139.67724147860201</v>
      </c>
      <c r="D188">
        <f t="shared" si="4"/>
        <v>136.37667693111962</v>
      </c>
      <c r="E188">
        <v>131.01351725593099</v>
      </c>
      <c r="F188">
        <v>134.63195713835501</v>
      </c>
      <c r="G188">
        <f t="shared" si="5"/>
        <v>134.38395297740823</v>
      </c>
    </row>
    <row r="189" spans="1:7" x14ac:dyDescent="0.3">
      <c r="A189" t="s">
        <v>192</v>
      </c>
      <c r="B189">
        <v>20546.908864326699</v>
      </c>
      <c r="C189">
        <v>40592.431803620901</v>
      </c>
      <c r="D189">
        <f t="shared" si="4"/>
        <v>33628.233522280767</v>
      </c>
      <c r="E189">
        <v>21452.454971053299</v>
      </c>
      <c r="F189">
        <v>34515.257393347303</v>
      </c>
      <c r="G189">
        <f t="shared" si="5"/>
        <v>33619.946303589866</v>
      </c>
    </row>
    <row r="190" spans="1:7" x14ac:dyDescent="0.3">
      <c r="A190" t="s">
        <v>193</v>
      </c>
      <c r="B190">
        <v>9481.5645591856501</v>
      </c>
      <c r="C190">
        <v>8048.7205942050005</v>
      </c>
      <c r="D190">
        <f t="shared" si="4"/>
        <v>8546.5180080497776</v>
      </c>
      <c r="E190">
        <v>9394.8539215208893</v>
      </c>
      <c r="F190">
        <v>8588.1684754868293</v>
      </c>
      <c r="G190">
        <f t="shared" si="5"/>
        <v>8643.4578691737152</v>
      </c>
    </row>
    <row r="191" spans="1:7" x14ac:dyDescent="0.3">
      <c r="A191" t="s">
        <v>194</v>
      </c>
      <c r="B191">
        <v>-447.949127444309</v>
      </c>
      <c r="C191">
        <v>-420.21810513586001</v>
      </c>
      <c r="D191">
        <f t="shared" si="4"/>
        <v>-429.8523929758511</v>
      </c>
      <c r="E191">
        <v>-446.09748224130101</v>
      </c>
      <c r="F191">
        <v>-429.33117195406902</v>
      </c>
      <c r="G191">
        <f t="shared" si="5"/>
        <v>-430.48031767710728</v>
      </c>
    </row>
    <row r="192" spans="1:7" x14ac:dyDescent="0.3">
      <c r="A192" t="s">
        <v>195</v>
      </c>
      <c r="B192">
        <v>135.456372274816</v>
      </c>
      <c r="C192">
        <v>164.32586833675299</v>
      </c>
      <c r="D192">
        <f t="shared" si="4"/>
        <v>154.29605292776787</v>
      </c>
      <c r="E192">
        <v>136.902979071332</v>
      </c>
      <c r="F192">
        <v>154.02650775005</v>
      </c>
      <c r="G192">
        <f t="shared" si="5"/>
        <v>152.85287864457791</v>
      </c>
    </row>
    <row r="193" spans="1:7" x14ac:dyDescent="0.3">
      <c r="A193" t="s">
        <v>196</v>
      </c>
      <c r="B193">
        <v>14.168177646983199</v>
      </c>
      <c r="C193">
        <v>16.162600987864302</v>
      </c>
      <c r="D193">
        <f t="shared" si="4"/>
        <v>15.469700151857582</v>
      </c>
      <c r="E193">
        <v>14.0029499217528</v>
      </c>
      <c r="F193">
        <v>16.005112721005901</v>
      </c>
      <c r="G193">
        <f t="shared" si="5"/>
        <v>15.867886534792461</v>
      </c>
    </row>
    <row r="194" spans="1:7" x14ac:dyDescent="0.3">
      <c r="A194" t="s">
        <v>197</v>
      </c>
      <c r="B194">
        <v>0.23479419999099599</v>
      </c>
      <c r="C194">
        <v>0.449286255126845</v>
      </c>
      <c r="D194">
        <f t="shared" si="4"/>
        <v>0.37476761042688345</v>
      </c>
      <c r="E194">
        <v>0.228073242821178</v>
      </c>
      <c r="F194">
        <v>0.28283050866153397</v>
      </c>
      <c r="G194">
        <f t="shared" si="5"/>
        <v>0.27907750178239776</v>
      </c>
    </row>
    <row r="195" spans="1:7" x14ac:dyDescent="0.3">
      <c r="A195" t="s">
        <v>198</v>
      </c>
      <c r="B195" s="1">
        <v>1.5199609598135599E-5</v>
      </c>
      <c r="C195" s="1">
        <v>3.6403350569979799E-6</v>
      </c>
      <c r="D195">
        <f t="shared" si="4"/>
        <v>7.6562482430355104E-6</v>
      </c>
      <c r="E195" s="1">
        <v>1.1345565599189001E-5</v>
      </c>
      <c r="F195" s="1">
        <v>4.0086626570147797E-6</v>
      </c>
      <c r="G195">
        <f t="shared" si="5"/>
        <v>4.5115264649670247E-6</v>
      </c>
    </row>
    <row r="196" spans="1:7" x14ac:dyDescent="0.3">
      <c r="A196" t="s">
        <v>199</v>
      </c>
      <c r="B196">
        <v>56498.707551656</v>
      </c>
      <c r="C196">
        <v>282435.89156491001</v>
      </c>
      <c r="D196">
        <f t="shared" ref="D196:D259" si="6">(B196*147.173  +C196*276.445)/(147.173+ 276.445 )</f>
        <v>203940.99006690326</v>
      </c>
      <c r="E196">
        <v>91758.8071215245</v>
      </c>
      <c r="F196">
        <v>240389.83394466701</v>
      </c>
      <c r="G196">
        <f t="shared" ref="G196:G259" si="7">(E196*43.252  +F196*587.805)/(43.252+587.805  )</f>
        <v>230202.81570042827</v>
      </c>
    </row>
    <row r="197" spans="1:7" x14ac:dyDescent="0.3">
      <c r="A197" t="s">
        <v>200</v>
      </c>
      <c r="B197">
        <v>721705.72192335897</v>
      </c>
      <c r="C197">
        <v>1584612.09913757</v>
      </c>
      <c r="D197">
        <f t="shared" si="6"/>
        <v>1284821.9102085184</v>
      </c>
      <c r="E197">
        <v>1143569.14256607</v>
      </c>
      <c r="F197">
        <v>1640630.9971924201</v>
      </c>
      <c r="G197">
        <f t="shared" si="7"/>
        <v>1606562.8871226499</v>
      </c>
    </row>
    <row r="198" spans="1:7" x14ac:dyDescent="0.3">
      <c r="A198" t="s">
        <v>201</v>
      </c>
      <c r="B198">
        <v>19.751910689336899</v>
      </c>
      <c r="C198">
        <v>20.450576374823001</v>
      </c>
      <c r="D198">
        <f t="shared" si="6"/>
        <v>20.207846545283068</v>
      </c>
      <c r="E198">
        <v>18.895745147022598</v>
      </c>
      <c r="F198">
        <v>19.233979709668901</v>
      </c>
      <c r="G198">
        <f t="shared" si="7"/>
        <v>19.210797459406916</v>
      </c>
    </row>
    <row r="199" spans="1:7" x14ac:dyDescent="0.3">
      <c r="A199" t="s">
        <v>202</v>
      </c>
      <c r="B199">
        <v>1.16009583076073E-2</v>
      </c>
      <c r="C199">
        <v>2.4177994306905901E-2</v>
      </c>
      <c r="D199">
        <f t="shared" si="6"/>
        <v>1.980849131334856E-2</v>
      </c>
      <c r="E199">
        <v>8.8945389503540407E-3</v>
      </c>
      <c r="F199">
        <v>1.5667814162050899E-2</v>
      </c>
      <c r="G199">
        <f t="shared" si="7"/>
        <v>1.5203580821074867E-2</v>
      </c>
    </row>
    <row r="200" spans="1:7" x14ac:dyDescent="0.3">
      <c r="A200" t="s">
        <v>203</v>
      </c>
      <c r="B200">
        <v>6.8543510461762801E-4</v>
      </c>
      <c r="C200">
        <v>2.0451094311403899E-4</v>
      </c>
      <c r="D200">
        <f t="shared" si="6"/>
        <v>3.7159320029141982E-4</v>
      </c>
      <c r="E200">
        <v>4.6470643635313001E-4</v>
      </c>
      <c r="F200">
        <v>2.3342205833936299E-4</v>
      </c>
      <c r="G200">
        <f t="shared" si="7"/>
        <v>2.492740525615196E-4</v>
      </c>
    </row>
    <row r="201" spans="1:7" x14ac:dyDescent="0.3">
      <c r="A201" t="s">
        <v>204</v>
      </c>
      <c r="B201">
        <v>110.613474375637</v>
      </c>
      <c r="C201">
        <v>433.97558166888899</v>
      </c>
      <c r="D201">
        <f t="shared" si="6"/>
        <v>321.63339739751768</v>
      </c>
      <c r="E201">
        <v>215.78256100339399</v>
      </c>
      <c r="F201">
        <v>393.24285107212501</v>
      </c>
      <c r="G201">
        <f t="shared" si="7"/>
        <v>381.07990467258782</v>
      </c>
    </row>
    <row r="202" spans="1:7" x14ac:dyDescent="0.3">
      <c r="A202" t="s">
        <v>205</v>
      </c>
      <c r="B202">
        <v>11684.158074744</v>
      </c>
      <c r="C202">
        <v>21406.221614892798</v>
      </c>
      <c r="D202">
        <f t="shared" si="6"/>
        <v>18028.590689402572</v>
      </c>
      <c r="E202">
        <v>23736.3084064051</v>
      </c>
      <c r="F202">
        <v>23084.312134510699</v>
      </c>
      <c r="G202">
        <f t="shared" si="7"/>
        <v>23128.999290745363</v>
      </c>
    </row>
    <row r="203" spans="1:7" x14ac:dyDescent="0.3">
      <c r="A203" t="s">
        <v>206</v>
      </c>
      <c r="B203">
        <v>17069.588</v>
      </c>
      <c r="C203">
        <v>15050.830900000001</v>
      </c>
      <c r="D203">
        <f t="shared" si="6"/>
        <v>15752.185749601056</v>
      </c>
      <c r="E203">
        <v>4963.4192000000003</v>
      </c>
      <c r="F203">
        <v>26361.400399999999</v>
      </c>
      <c r="G203">
        <f t="shared" si="7"/>
        <v>24894.804699671186</v>
      </c>
    </row>
    <row r="204" spans="1:7" x14ac:dyDescent="0.3">
      <c r="A204" t="s">
        <v>207</v>
      </c>
      <c r="B204">
        <v>-159.30539999999999</v>
      </c>
      <c r="C204">
        <v>-632.51649999999995</v>
      </c>
      <c r="D204">
        <f t="shared" si="6"/>
        <v>-468.1139079942306</v>
      </c>
      <c r="E204">
        <v>-203.52090000000001</v>
      </c>
      <c r="F204">
        <v>-530.21720000000005</v>
      </c>
      <c r="G204">
        <f t="shared" si="7"/>
        <v>-507.82577043404967</v>
      </c>
    </row>
    <row r="205" spans="1:7" x14ac:dyDescent="0.3">
      <c r="A205" t="s">
        <v>208</v>
      </c>
      <c r="B205">
        <v>-24.406099999999999</v>
      </c>
      <c r="C205">
        <v>-234.81319999999999</v>
      </c>
      <c r="D205">
        <f t="shared" si="6"/>
        <v>-161.7137468882342</v>
      </c>
      <c r="E205">
        <v>-40.835599999999999</v>
      </c>
      <c r="F205">
        <v>-381.46179999999998</v>
      </c>
      <c r="G205">
        <f t="shared" si="7"/>
        <v>-358.11562936501775</v>
      </c>
    </row>
    <row r="206" spans="1:7" x14ac:dyDescent="0.3">
      <c r="A206" t="s">
        <v>209</v>
      </c>
      <c r="B206">
        <v>-10.1288</v>
      </c>
      <c r="C206">
        <v>-71.8078</v>
      </c>
      <c r="D206">
        <f t="shared" si="6"/>
        <v>-50.379335045725163</v>
      </c>
      <c r="E206">
        <v>-6.4583000000000004</v>
      </c>
      <c r="F206">
        <v>-96.343199999999996</v>
      </c>
      <c r="G206">
        <f t="shared" si="7"/>
        <v>-90.182581078412895</v>
      </c>
    </row>
    <row r="207" spans="1:7" x14ac:dyDescent="0.3">
      <c r="A207" t="s">
        <v>210</v>
      </c>
      <c r="B207">
        <v>16.029599999999999</v>
      </c>
      <c r="C207">
        <v>22.5397</v>
      </c>
      <c r="D207">
        <f t="shared" si="6"/>
        <v>20.277966675873074</v>
      </c>
      <c r="E207">
        <v>16.838699999999999</v>
      </c>
      <c r="F207">
        <v>16.071000000000002</v>
      </c>
      <c r="G207">
        <f t="shared" si="7"/>
        <v>16.123617371172497</v>
      </c>
    </row>
    <row r="208" spans="1:7" x14ac:dyDescent="0.3">
      <c r="A208" t="s">
        <v>211</v>
      </c>
      <c r="B208">
        <v>-5.6317000000000004</v>
      </c>
      <c r="C208">
        <v>-7.9367999999999999</v>
      </c>
      <c r="D208">
        <f t="shared" si="6"/>
        <v>-7.1359641471797701</v>
      </c>
      <c r="E208">
        <v>-7.7178000000000004</v>
      </c>
      <c r="F208">
        <v>28.661300000000001</v>
      </c>
      <c r="G208">
        <f t="shared" si="7"/>
        <v>26.167913771497663</v>
      </c>
    </row>
    <row r="209" spans="1:7" x14ac:dyDescent="0.3">
      <c r="A209" t="s">
        <v>212</v>
      </c>
      <c r="B209">
        <v>-0.18196000000000001</v>
      </c>
      <c r="C209">
        <v>-10.6309</v>
      </c>
      <c r="D209">
        <f t="shared" si="6"/>
        <v>-7.0007382820843311</v>
      </c>
      <c r="E209">
        <v>-0.72809999999999997</v>
      </c>
      <c r="F209">
        <v>-8.0091999999999999</v>
      </c>
      <c r="G209">
        <f t="shared" si="7"/>
        <v>-7.510160868511087</v>
      </c>
    </row>
    <row r="210" spans="1:7" x14ac:dyDescent="0.3">
      <c r="A210" t="s">
        <v>213</v>
      </c>
      <c r="B210">
        <v>0.55542999999999998</v>
      </c>
      <c r="C210">
        <v>-2.1044</v>
      </c>
      <c r="D210">
        <f t="shared" si="6"/>
        <v>-1.1803241566930585</v>
      </c>
      <c r="E210">
        <v>-0.33843000000000001</v>
      </c>
      <c r="F210">
        <v>-5.3278999999999996</v>
      </c>
      <c r="G210">
        <f t="shared" si="7"/>
        <v>-4.9859268399843444</v>
      </c>
    </row>
    <row r="211" spans="1:7" x14ac:dyDescent="0.3">
      <c r="A211" t="s">
        <v>214</v>
      </c>
      <c r="B211">
        <v>0.56449000000000005</v>
      </c>
      <c r="C211">
        <v>-6.8062000000000005E-4</v>
      </c>
      <c r="D211">
        <f t="shared" si="6"/>
        <v>0.19567046908795194</v>
      </c>
      <c r="E211">
        <v>0.35591</v>
      </c>
      <c r="F211">
        <v>-3.2706</v>
      </c>
      <c r="G211">
        <f t="shared" si="7"/>
        <v>-3.0220427214657315</v>
      </c>
    </row>
    <row r="212" spans="1:7" x14ac:dyDescent="0.3">
      <c r="A212" t="s">
        <v>215</v>
      </c>
      <c r="B212">
        <v>-0.41961999999999999</v>
      </c>
      <c r="C212">
        <v>-2.9184999999999999</v>
      </c>
      <c r="D212">
        <f t="shared" si="6"/>
        <v>-2.050341266801694</v>
      </c>
      <c r="E212">
        <v>-0.72160999999999997</v>
      </c>
      <c r="F212">
        <v>-4.2122000000000002</v>
      </c>
      <c r="G212">
        <f t="shared" si="7"/>
        <v>-3.9729585389592388</v>
      </c>
    </row>
    <row r="213" spans="1:7" x14ac:dyDescent="0.3">
      <c r="A213" t="s">
        <v>216</v>
      </c>
      <c r="B213">
        <v>0.29174</v>
      </c>
      <c r="C213">
        <v>-0.27917999999999998</v>
      </c>
      <c r="D213">
        <f t="shared" si="6"/>
        <v>-8.0831466273859925E-2</v>
      </c>
      <c r="E213">
        <v>-0.13489999999999999</v>
      </c>
      <c r="F213">
        <v>-1.1452</v>
      </c>
      <c r="G213">
        <f t="shared" si="7"/>
        <v>-1.0759550734719685</v>
      </c>
    </row>
    <row r="214" spans="1:7" x14ac:dyDescent="0.3">
      <c r="A214" t="s">
        <v>217</v>
      </c>
      <c r="B214">
        <v>0.39367999999999997</v>
      </c>
      <c r="C214">
        <v>0.66473000000000004</v>
      </c>
      <c r="D214">
        <f t="shared" si="6"/>
        <v>0.57056204290185975</v>
      </c>
      <c r="E214">
        <v>0.1106</v>
      </c>
      <c r="F214">
        <v>1.2681</v>
      </c>
      <c r="G214">
        <f t="shared" si="7"/>
        <v>1.1887661363395066</v>
      </c>
    </row>
    <row r="215" spans="1:7" x14ac:dyDescent="0.3">
      <c r="A215" t="s">
        <v>218</v>
      </c>
      <c r="B215">
        <v>1.0038</v>
      </c>
      <c r="C215">
        <v>1.8814</v>
      </c>
      <c r="D215">
        <f t="shared" si="6"/>
        <v>1.5765049653225311</v>
      </c>
      <c r="E215">
        <v>0.43124000000000001</v>
      </c>
      <c r="F215">
        <v>-0.61875999999999998</v>
      </c>
      <c r="G215">
        <f t="shared" si="7"/>
        <v>-0.54679407616110753</v>
      </c>
    </row>
    <row r="216" spans="1:7" x14ac:dyDescent="0.3">
      <c r="A216" t="s">
        <v>219</v>
      </c>
      <c r="B216">
        <v>0.33855000000000002</v>
      </c>
      <c r="C216">
        <v>0.15439</v>
      </c>
      <c r="D216">
        <f t="shared" si="6"/>
        <v>0.21837070827962926</v>
      </c>
      <c r="E216">
        <v>0.12323000000000001</v>
      </c>
      <c r="F216">
        <v>1.3143</v>
      </c>
      <c r="G216">
        <f t="shared" si="7"/>
        <v>1.2326652829459146</v>
      </c>
    </row>
    <row r="217" spans="1:7" x14ac:dyDescent="0.3">
      <c r="A217" t="s">
        <v>220</v>
      </c>
      <c r="B217">
        <v>4.2029999999999998E-2</v>
      </c>
      <c r="C217">
        <v>8.4576999999999999E-2</v>
      </c>
      <c r="D217">
        <f t="shared" si="6"/>
        <v>6.9795357975817832E-2</v>
      </c>
      <c r="E217">
        <v>0.25866</v>
      </c>
      <c r="F217">
        <v>0.14837</v>
      </c>
      <c r="G217">
        <f t="shared" si="7"/>
        <v>0.15592916356208711</v>
      </c>
    </row>
    <row r="218" spans="1:7" x14ac:dyDescent="0.3">
      <c r="A218" t="s">
        <v>221</v>
      </c>
      <c r="B218">
        <v>0.10106999999999999</v>
      </c>
      <c r="C218">
        <v>0.80237999999999998</v>
      </c>
      <c r="D218">
        <f t="shared" si="6"/>
        <v>0.55873148499355552</v>
      </c>
      <c r="E218">
        <v>0.50844</v>
      </c>
      <c r="F218">
        <v>2.3327</v>
      </c>
      <c r="G218">
        <f t="shared" si="7"/>
        <v>2.2076670893120593</v>
      </c>
    </row>
    <row r="219" spans="1:7" x14ac:dyDescent="0.3">
      <c r="A219" t="s">
        <v>222</v>
      </c>
      <c r="B219">
        <v>-0.29876000000000003</v>
      </c>
      <c r="C219">
        <v>-2.8719999999999999E-2</v>
      </c>
      <c r="D219">
        <f t="shared" si="6"/>
        <v>-0.12253706376971707</v>
      </c>
      <c r="E219">
        <v>-1.317E-3</v>
      </c>
      <c r="F219">
        <v>0.58355999999999997</v>
      </c>
      <c r="G219">
        <f t="shared" si="7"/>
        <v>0.54347312986940954</v>
      </c>
    </row>
    <row r="220" spans="1:7" x14ac:dyDescent="0.3">
      <c r="A220" t="s">
        <v>223</v>
      </c>
      <c r="B220">
        <v>-0.13444999999999999</v>
      </c>
      <c r="C220">
        <v>-0.35825000000000001</v>
      </c>
      <c r="D220">
        <f t="shared" si="6"/>
        <v>-0.28049759712760081</v>
      </c>
      <c r="E220">
        <v>-1.1377999999999999E-2</v>
      </c>
      <c r="F220">
        <v>-1.5353E-2</v>
      </c>
      <c r="G220">
        <f t="shared" si="7"/>
        <v>-1.5080557574038481E-2</v>
      </c>
    </row>
    <row r="221" spans="1:7" x14ac:dyDescent="0.3">
      <c r="A221" t="s">
        <v>224</v>
      </c>
      <c r="B221">
        <v>-0.14097000000000001</v>
      </c>
      <c r="C221">
        <v>0.14391999999999999</v>
      </c>
      <c r="D221">
        <f t="shared" si="6"/>
        <v>4.4943762045050017E-2</v>
      </c>
      <c r="E221">
        <v>-0.31313999999999997</v>
      </c>
      <c r="F221">
        <v>-0.40616999999999998</v>
      </c>
      <c r="G221">
        <f t="shared" si="7"/>
        <v>-0.39979381914787415</v>
      </c>
    </row>
    <row r="222" spans="1:7" x14ac:dyDescent="0.3">
      <c r="A222" t="s">
        <v>225</v>
      </c>
      <c r="B222">
        <v>2.1867000000000001E-2</v>
      </c>
      <c r="C222">
        <v>-0.21923999999999999</v>
      </c>
      <c r="D222">
        <f t="shared" si="6"/>
        <v>-0.13547481412262935</v>
      </c>
      <c r="E222">
        <v>2.0355999999999999E-2</v>
      </c>
      <c r="F222">
        <v>-0.18783</v>
      </c>
      <c r="G222">
        <f t="shared" si="7"/>
        <v>-0.17356114493302507</v>
      </c>
    </row>
    <row r="223" spans="1:7" x14ac:dyDescent="0.3">
      <c r="A223" t="s">
        <v>226</v>
      </c>
      <c r="B223">
        <v>-5.6086999999999998E-2</v>
      </c>
      <c r="C223">
        <v>2.7709000000000001E-2</v>
      </c>
      <c r="D223">
        <f t="shared" si="6"/>
        <v>-1.4033340084698936E-3</v>
      </c>
      <c r="E223">
        <v>-3.9144999999999999E-2</v>
      </c>
      <c r="F223">
        <v>-0.14924999999999999</v>
      </c>
      <c r="G223">
        <f t="shared" si="7"/>
        <v>-0.14170351614830359</v>
      </c>
    </row>
    <row r="224" spans="1:7" x14ac:dyDescent="0.3">
      <c r="A224" t="s">
        <v>227</v>
      </c>
      <c r="B224">
        <v>2.3432999999999999E-2</v>
      </c>
      <c r="C224">
        <v>-1.3820000000000001E-2</v>
      </c>
      <c r="D224">
        <f t="shared" si="6"/>
        <v>-8.7759488737494641E-4</v>
      </c>
      <c r="E224">
        <v>4.3104999999999997E-2</v>
      </c>
      <c r="F224">
        <v>-9.5051999999999998E-2</v>
      </c>
      <c r="G224">
        <f t="shared" si="7"/>
        <v>-8.5582860819228695E-2</v>
      </c>
    </row>
    <row r="225" spans="1:7" x14ac:dyDescent="0.3">
      <c r="A225" t="s">
        <v>228</v>
      </c>
      <c r="B225">
        <v>-0.24948999999999999</v>
      </c>
      <c r="C225">
        <v>0.25663999999999998</v>
      </c>
      <c r="D225">
        <f t="shared" si="6"/>
        <v>8.0800752163505796E-2</v>
      </c>
      <c r="E225">
        <v>-1.2846E-2</v>
      </c>
      <c r="F225">
        <v>6.1838999999999998E-2</v>
      </c>
      <c r="G225">
        <f t="shared" si="7"/>
        <v>5.6720166645802213E-2</v>
      </c>
    </row>
    <row r="226" spans="1:7" x14ac:dyDescent="0.3">
      <c r="A226" t="s">
        <v>229</v>
      </c>
      <c r="B226">
        <v>5.3622000000000003E-2</v>
      </c>
      <c r="C226">
        <v>0.14391000000000001</v>
      </c>
      <c r="D226">
        <f t="shared" si="6"/>
        <v>0.11254222095378384</v>
      </c>
      <c r="E226">
        <v>2.8967000000000001E-4</v>
      </c>
      <c r="F226">
        <v>-2.8114E-2</v>
      </c>
      <c r="G226">
        <f t="shared" si="7"/>
        <v>-2.6167241569557111E-2</v>
      </c>
    </row>
    <row r="227" spans="1:7" x14ac:dyDescent="0.3">
      <c r="A227" t="s">
        <v>230</v>
      </c>
      <c r="B227">
        <v>3.0678E-2</v>
      </c>
      <c r="C227">
        <v>6.6803000000000001E-2</v>
      </c>
      <c r="D227">
        <f t="shared" si="6"/>
        <v>5.4252483673970418E-2</v>
      </c>
      <c r="E227">
        <v>9.9358000000000002E-2</v>
      </c>
      <c r="F227">
        <v>5.5053999999999997E-3</v>
      </c>
      <c r="G227">
        <f t="shared" si="7"/>
        <v>1.1937961013030522E-2</v>
      </c>
    </row>
    <row r="228" spans="1:7" x14ac:dyDescent="0.3">
      <c r="A228" t="s">
        <v>231</v>
      </c>
      <c r="B228">
        <v>1.2031999999999999E-2</v>
      </c>
      <c r="C228">
        <v>-5.9723999999999999E-2</v>
      </c>
      <c r="D228">
        <f t="shared" si="6"/>
        <v>-3.4794592401644876E-2</v>
      </c>
      <c r="E228">
        <v>-4.5047999999999998E-2</v>
      </c>
      <c r="F228">
        <v>-9.0439000000000005E-2</v>
      </c>
      <c r="G228">
        <f t="shared" si="7"/>
        <v>-8.7327947381932225E-2</v>
      </c>
    </row>
    <row r="229" spans="1:7" x14ac:dyDescent="0.3">
      <c r="A229" t="s">
        <v>232</v>
      </c>
      <c r="B229">
        <v>-4.4396000000000003E-4</v>
      </c>
      <c r="C229">
        <v>-1.7246000000000001E-2</v>
      </c>
      <c r="D229">
        <f t="shared" si="6"/>
        <v>-1.1408649762474682E-2</v>
      </c>
      <c r="E229">
        <v>5.3616999999999996E-3</v>
      </c>
      <c r="F229">
        <v>-2.4910999999999999E-2</v>
      </c>
      <c r="G229">
        <f t="shared" si="7"/>
        <v>-2.2836140168954629E-2</v>
      </c>
    </row>
    <row r="230" spans="1:7" x14ac:dyDescent="0.3">
      <c r="A230" t="s">
        <v>233</v>
      </c>
      <c r="B230">
        <v>2.1828E-2</v>
      </c>
      <c r="C230">
        <v>-5.4704999999999997E-2</v>
      </c>
      <c r="D230">
        <f t="shared" si="6"/>
        <v>-2.811597118394402E-2</v>
      </c>
      <c r="E230">
        <v>1.3179E-2</v>
      </c>
      <c r="F230">
        <v>3.4637000000000001E-2</v>
      </c>
      <c r="G230">
        <f t="shared" si="7"/>
        <v>3.3166290672633374E-2</v>
      </c>
    </row>
    <row r="231" spans="1:7" x14ac:dyDescent="0.3">
      <c r="A231" t="s">
        <v>234</v>
      </c>
      <c r="B231">
        <v>1.4335000000000001E-2</v>
      </c>
      <c r="C231">
        <v>0.14510999999999999</v>
      </c>
      <c r="D231">
        <f t="shared" si="6"/>
        <v>9.967626235193025E-2</v>
      </c>
      <c r="E231">
        <v>-6.0956999999999997E-2</v>
      </c>
      <c r="F231">
        <v>-2.9361999999999999E-3</v>
      </c>
      <c r="G231">
        <f t="shared" si="7"/>
        <v>-6.9128861655920158E-3</v>
      </c>
    </row>
    <row r="232" spans="1:7" x14ac:dyDescent="0.3">
      <c r="A232" t="s">
        <v>235</v>
      </c>
      <c r="B232">
        <v>1.1681E-2</v>
      </c>
      <c r="C232">
        <v>-6.6359000000000001E-2</v>
      </c>
      <c r="D232">
        <f t="shared" si="6"/>
        <v>-3.9246410544405579E-2</v>
      </c>
      <c r="E232">
        <v>8.8199000000000003E-3</v>
      </c>
      <c r="F232">
        <v>3.9771000000000001E-2</v>
      </c>
      <c r="G232">
        <f t="shared" si="7"/>
        <v>3.7649643328257196E-2</v>
      </c>
    </row>
    <row r="233" spans="1:7" x14ac:dyDescent="0.3">
      <c r="A233" t="s">
        <v>236</v>
      </c>
      <c r="B233">
        <v>4.0815000000000001E-3</v>
      </c>
      <c r="C233">
        <v>1.4893E-2</v>
      </c>
      <c r="D233">
        <f t="shared" si="6"/>
        <v>1.1136877999754496E-2</v>
      </c>
      <c r="E233">
        <v>-1.5963999999999999E-2</v>
      </c>
      <c r="F233">
        <v>3.5985000000000003E-2</v>
      </c>
      <c r="G233">
        <f t="shared" si="7"/>
        <v>3.2424468783327026E-2</v>
      </c>
    </row>
    <row r="234" spans="1:7" x14ac:dyDescent="0.3">
      <c r="A234" t="s">
        <v>237</v>
      </c>
      <c r="B234">
        <v>-0.48314000000000001</v>
      </c>
      <c r="C234">
        <v>0.48492000000000002</v>
      </c>
      <c r="D234">
        <f t="shared" si="6"/>
        <v>0.14859743018474189</v>
      </c>
      <c r="E234">
        <v>-0.42285</v>
      </c>
      <c r="F234">
        <v>-9.2227000000000003E-2</v>
      </c>
      <c r="G234">
        <f t="shared" si="7"/>
        <v>-0.1148875615594154</v>
      </c>
    </row>
    <row r="235" spans="1:7" x14ac:dyDescent="0.3">
      <c r="A235" t="s">
        <v>238</v>
      </c>
      <c r="B235">
        <v>-4.1982999999999999E-2</v>
      </c>
      <c r="C235">
        <v>-0.25</v>
      </c>
      <c r="D235">
        <f t="shared" si="6"/>
        <v>-0.17773091336770391</v>
      </c>
      <c r="E235">
        <v>7.4796000000000001E-2</v>
      </c>
      <c r="F235">
        <v>-0.21192</v>
      </c>
      <c r="G235">
        <f t="shared" si="7"/>
        <v>-0.19226877921962676</v>
      </c>
    </row>
    <row r="236" spans="1:7" x14ac:dyDescent="0.3">
      <c r="A236" t="s">
        <v>239</v>
      </c>
      <c r="B236">
        <v>5.2855000000000003E-3</v>
      </c>
      <c r="C236">
        <v>-2.5544000000000001E-2</v>
      </c>
      <c r="D236">
        <f t="shared" si="6"/>
        <v>-1.4833241714233105E-2</v>
      </c>
      <c r="E236">
        <v>-3.7762999999999998E-2</v>
      </c>
      <c r="F236">
        <v>1.5092E-2</v>
      </c>
      <c r="G236">
        <f t="shared" si="7"/>
        <v>1.1469372471900321E-2</v>
      </c>
    </row>
    <row r="237" spans="1:7" x14ac:dyDescent="0.3">
      <c r="A237" t="s">
        <v>240</v>
      </c>
      <c r="B237">
        <v>2.0296999999999999E-2</v>
      </c>
      <c r="C237">
        <v>-5.8592999999999999E-2</v>
      </c>
      <c r="D237">
        <f t="shared" si="6"/>
        <v>-3.1185104277910759E-2</v>
      </c>
      <c r="E237">
        <v>-3.4703999999999999E-2</v>
      </c>
      <c r="F237">
        <v>-2.0192999999999999E-2</v>
      </c>
      <c r="G237">
        <f t="shared" si="7"/>
        <v>-2.1187569067453494E-2</v>
      </c>
    </row>
    <row r="238" spans="1:7" x14ac:dyDescent="0.3">
      <c r="A238" t="s">
        <v>241</v>
      </c>
      <c r="B238">
        <v>29852.592400000001</v>
      </c>
      <c r="C238">
        <v>45695.961600000002</v>
      </c>
      <c r="D238">
        <f t="shared" si="6"/>
        <v>40191.671944528323</v>
      </c>
      <c r="E238">
        <v>21640.676299999999</v>
      </c>
      <c r="F238">
        <v>54957.888099999996</v>
      </c>
      <c r="G238">
        <f t="shared" si="7"/>
        <v>52674.360550549478</v>
      </c>
    </row>
    <row r="239" spans="1:7" x14ac:dyDescent="0.3">
      <c r="A239" t="s">
        <v>242</v>
      </c>
      <c r="B239">
        <v>4310.5591000000004</v>
      </c>
      <c r="C239">
        <v>8793.9981000000007</v>
      </c>
      <c r="D239">
        <f t="shared" si="6"/>
        <v>7236.3655915914824</v>
      </c>
      <c r="E239">
        <v>4664.1704</v>
      </c>
      <c r="F239">
        <v>8135.4713000000002</v>
      </c>
      <c r="G239">
        <f t="shared" si="7"/>
        <v>7897.5518941035443</v>
      </c>
    </row>
    <row r="240" spans="1:7" x14ac:dyDescent="0.3">
      <c r="A240" t="s">
        <v>243</v>
      </c>
      <c r="B240">
        <v>2553.0990999999999</v>
      </c>
      <c r="C240">
        <v>5235.3464000000004</v>
      </c>
      <c r="D240">
        <f t="shared" si="6"/>
        <v>4303.4823576720073</v>
      </c>
      <c r="E240">
        <v>2872.5234</v>
      </c>
      <c r="F240">
        <v>4476.6940000000004</v>
      </c>
      <c r="G240">
        <f t="shared" si="7"/>
        <v>4366.7457912150576</v>
      </c>
    </row>
    <row r="241" spans="1:7" x14ac:dyDescent="0.3">
      <c r="A241" t="s">
        <v>244</v>
      </c>
      <c r="B241">
        <v>5016.0484999999999</v>
      </c>
      <c r="C241">
        <v>10383.667600000001</v>
      </c>
      <c r="D241">
        <f t="shared" si="6"/>
        <v>8518.8540042502918</v>
      </c>
      <c r="E241">
        <v>5701.1967000000004</v>
      </c>
      <c r="F241">
        <v>8346.8173999999999</v>
      </c>
      <c r="G241">
        <f t="shared" si="7"/>
        <v>8165.489268759241</v>
      </c>
    </row>
    <row r="242" spans="1:7" x14ac:dyDescent="0.3">
      <c r="A242" t="s">
        <v>245</v>
      </c>
      <c r="B242">
        <v>2489.4494</v>
      </c>
      <c r="C242">
        <v>5121.6670999999997</v>
      </c>
      <c r="D242">
        <f t="shared" si="6"/>
        <v>4207.1842981310992</v>
      </c>
      <c r="E242">
        <v>2818.2004000000002</v>
      </c>
      <c r="F242">
        <v>4237.3425999999999</v>
      </c>
      <c r="G242">
        <f t="shared" si="7"/>
        <v>4140.0760481126108</v>
      </c>
    </row>
    <row r="243" spans="1:7" x14ac:dyDescent="0.3">
      <c r="A243" t="s">
        <v>246</v>
      </c>
      <c r="B243">
        <v>683.97159999999997</v>
      </c>
      <c r="C243">
        <v>1323.8788</v>
      </c>
      <c r="D243">
        <f t="shared" si="6"/>
        <v>1101.5627927821763</v>
      </c>
      <c r="E243">
        <v>785.63040000000001</v>
      </c>
      <c r="F243">
        <v>1136.7322999999999</v>
      </c>
      <c r="G243">
        <f t="shared" si="7"/>
        <v>1112.6681356237234</v>
      </c>
    </row>
    <row r="244" spans="1:7" x14ac:dyDescent="0.3">
      <c r="A244" t="s">
        <v>247</v>
      </c>
      <c r="B244">
        <v>362.25720000000001</v>
      </c>
      <c r="C244">
        <v>692.05740000000003</v>
      </c>
      <c r="D244">
        <f t="shared" si="6"/>
        <v>577.47849911618493</v>
      </c>
      <c r="E244">
        <v>422.50490000000002</v>
      </c>
      <c r="F244">
        <v>588.37180000000001</v>
      </c>
      <c r="G244">
        <f t="shared" si="7"/>
        <v>577.00345267353032</v>
      </c>
    </row>
    <row r="245" spans="1:7" x14ac:dyDescent="0.3">
      <c r="A245" t="s">
        <v>248</v>
      </c>
      <c r="B245">
        <v>738.17349999999999</v>
      </c>
      <c r="C245">
        <v>1366.5119</v>
      </c>
      <c r="D245">
        <f t="shared" si="6"/>
        <v>1148.2151152949118</v>
      </c>
      <c r="E245">
        <v>842.81110000000001</v>
      </c>
      <c r="F245">
        <v>1150.0478000000001</v>
      </c>
      <c r="G245">
        <f t="shared" si="7"/>
        <v>1128.9901114736072</v>
      </c>
    </row>
    <row r="246" spans="1:7" x14ac:dyDescent="0.3">
      <c r="A246" t="s">
        <v>249</v>
      </c>
      <c r="B246">
        <v>359.15309999999999</v>
      </c>
      <c r="C246">
        <v>675.93849999999998</v>
      </c>
      <c r="D246">
        <f t="shared" si="6"/>
        <v>565.88118970109861</v>
      </c>
      <c r="E246">
        <v>414.37819999999999</v>
      </c>
      <c r="F246">
        <v>573.09</v>
      </c>
      <c r="G246">
        <f t="shared" si="7"/>
        <v>562.21205589415865</v>
      </c>
    </row>
    <row r="247" spans="1:7" x14ac:dyDescent="0.3">
      <c r="A247" t="s">
        <v>250</v>
      </c>
      <c r="B247">
        <v>192.21379999999999</v>
      </c>
      <c r="C247">
        <v>359.8895</v>
      </c>
      <c r="D247">
        <f t="shared" si="6"/>
        <v>301.63575300128889</v>
      </c>
      <c r="E247">
        <v>227.96449999999999</v>
      </c>
      <c r="F247">
        <v>305.46080000000001</v>
      </c>
      <c r="G247">
        <f t="shared" si="7"/>
        <v>300.14928302514676</v>
      </c>
    </row>
    <row r="248" spans="1:7" x14ac:dyDescent="0.3">
      <c r="A248" t="s">
        <v>251</v>
      </c>
      <c r="B248">
        <v>415.64400000000001</v>
      </c>
      <c r="C248">
        <v>747.00919999999996</v>
      </c>
      <c r="D248">
        <f t="shared" si="6"/>
        <v>631.88658816669727</v>
      </c>
      <c r="E248">
        <v>476.2867</v>
      </c>
      <c r="F248">
        <v>641.87729999999999</v>
      </c>
      <c r="G248">
        <f t="shared" si="7"/>
        <v>630.52788999234622</v>
      </c>
    </row>
    <row r="249" spans="1:7" x14ac:dyDescent="0.3">
      <c r="A249" t="s">
        <v>252</v>
      </c>
      <c r="B249">
        <v>195.6703</v>
      </c>
      <c r="C249">
        <v>360.33859999999999</v>
      </c>
      <c r="D249">
        <f t="shared" si="6"/>
        <v>303.12968131406126</v>
      </c>
      <c r="E249">
        <v>228.37430000000001</v>
      </c>
      <c r="F249">
        <v>307.01549999999997</v>
      </c>
      <c r="G249">
        <f t="shared" si="7"/>
        <v>301.62551275257226</v>
      </c>
    </row>
    <row r="250" spans="1:7" x14ac:dyDescent="0.3">
      <c r="A250" t="s">
        <v>253</v>
      </c>
      <c r="B250">
        <v>953.74590000000001</v>
      </c>
      <c r="C250">
        <v>1609.884</v>
      </c>
      <c r="D250">
        <f t="shared" si="6"/>
        <v>1381.9290675105874</v>
      </c>
      <c r="E250">
        <v>1067.8359</v>
      </c>
      <c r="F250">
        <v>1468.7893999999999</v>
      </c>
      <c r="G250">
        <f t="shared" si="7"/>
        <v>1441.308458053393</v>
      </c>
    </row>
    <row r="251" spans="1:7" x14ac:dyDescent="0.3">
      <c r="A251" t="s">
        <v>254</v>
      </c>
      <c r="B251">
        <v>435.99669999999998</v>
      </c>
      <c r="C251">
        <v>763.83770000000004</v>
      </c>
      <c r="D251">
        <f t="shared" si="6"/>
        <v>649.93946268949855</v>
      </c>
      <c r="E251">
        <v>497.45549999999997</v>
      </c>
      <c r="F251">
        <v>672.27800000000002</v>
      </c>
      <c r="G251">
        <f t="shared" si="7"/>
        <v>660.29584502826208</v>
      </c>
    </row>
    <row r="252" spans="1:7" x14ac:dyDescent="0.3">
      <c r="A252" t="s">
        <v>255</v>
      </c>
      <c r="B252">
        <v>201.95249999999999</v>
      </c>
      <c r="C252">
        <v>364.13119999999998</v>
      </c>
      <c r="D252">
        <f t="shared" si="6"/>
        <v>307.78721599766772</v>
      </c>
      <c r="E252">
        <v>233.41640000000001</v>
      </c>
      <c r="F252">
        <v>314.62430000000001</v>
      </c>
      <c r="G252">
        <f t="shared" si="7"/>
        <v>309.05839376522249</v>
      </c>
    </row>
    <row r="253" spans="1:7" x14ac:dyDescent="0.3">
      <c r="A253" t="s">
        <v>256</v>
      </c>
      <c r="B253">
        <v>148.077</v>
      </c>
      <c r="C253">
        <v>274.6379</v>
      </c>
      <c r="D253">
        <f t="shared" si="6"/>
        <v>230.66822133738415</v>
      </c>
      <c r="E253">
        <v>181.83430000000001</v>
      </c>
      <c r="F253">
        <v>232.41970000000001</v>
      </c>
      <c r="G253">
        <f t="shared" si="7"/>
        <v>228.9526285297525</v>
      </c>
    </row>
    <row r="254" spans="1:7" x14ac:dyDescent="0.3">
      <c r="A254" t="s">
        <v>257</v>
      </c>
      <c r="B254">
        <v>79.440700000000007</v>
      </c>
      <c r="C254">
        <v>147.9093</v>
      </c>
      <c r="D254">
        <f t="shared" si="6"/>
        <v>124.12199807279201</v>
      </c>
      <c r="E254">
        <v>99.273300000000006</v>
      </c>
      <c r="F254">
        <v>125.0919</v>
      </c>
      <c r="G254">
        <f t="shared" si="7"/>
        <v>123.32231961787922</v>
      </c>
    </row>
    <row r="255" spans="1:7" x14ac:dyDescent="0.3">
      <c r="A255" t="s">
        <v>258</v>
      </c>
      <c r="B255">
        <v>171.86510000000001</v>
      </c>
      <c r="C255">
        <v>313.24029999999999</v>
      </c>
      <c r="D255">
        <f t="shared" si="6"/>
        <v>264.12385001534403</v>
      </c>
      <c r="E255">
        <v>207.73349999999999</v>
      </c>
      <c r="F255">
        <v>267.42950000000002</v>
      </c>
      <c r="G255">
        <f t="shared" si="7"/>
        <v>263.33799734334622</v>
      </c>
    </row>
    <row r="256" spans="1:7" x14ac:dyDescent="0.3">
      <c r="A256" t="s">
        <v>259</v>
      </c>
      <c r="B256">
        <v>80.788200000000003</v>
      </c>
      <c r="C256">
        <v>149.84520000000001</v>
      </c>
      <c r="D256">
        <f t="shared" si="6"/>
        <v>125.85347665255019</v>
      </c>
      <c r="E256">
        <v>99.520899999999997</v>
      </c>
      <c r="F256">
        <v>126.8511</v>
      </c>
      <c r="G256">
        <f t="shared" si="7"/>
        <v>124.97791610314124</v>
      </c>
    </row>
    <row r="257" spans="1:7" x14ac:dyDescent="0.3">
      <c r="A257" t="s">
        <v>260</v>
      </c>
      <c r="B257">
        <v>42.914499999999997</v>
      </c>
      <c r="C257">
        <v>80.585800000000006</v>
      </c>
      <c r="D257">
        <f t="shared" si="6"/>
        <v>67.498069462345796</v>
      </c>
      <c r="E257">
        <v>55.343200000000003</v>
      </c>
      <c r="F257">
        <v>68.183300000000003</v>
      </c>
      <c r="G257">
        <f t="shared" si="7"/>
        <v>67.303252706015471</v>
      </c>
    </row>
    <row r="258" spans="1:7" x14ac:dyDescent="0.3">
      <c r="A258" t="s">
        <v>261</v>
      </c>
      <c r="B258">
        <v>97.783600000000007</v>
      </c>
      <c r="C258">
        <v>177.90280000000001</v>
      </c>
      <c r="D258">
        <f t="shared" si="6"/>
        <v>150.06785667464555</v>
      </c>
      <c r="E258">
        <v>121.5231</v>
      </c>
      <c r="F258">
        <v>153.3501</v>
      </c>
      <c r="G258">
        <f t="shared" si="7"/>
        <v>151.16871003998057</v>
      </c>
    </row>
    <row r="259" spans="1:7" x14ac:dyDescent="0.3">
      <c r="A259" t="s">
        <v>262</v>
      </c>
      <c r="B259">
        <v>44.470199999999998</v>
      </c>
      <c r="C259">
        <v>83.224800000000002</v>
      </c>
      <c r="D259">
        <f t="shared" si="6"/>
        <v>69.760710311176581</v>
      </c>
      <c r="E259">
        <v>56.651800000000001</v>
      </c>
      <c r="F259">
        <v>70.624700000000004</v>
      </c>
      <c r="G259">
        <f t="shared" si="7"/>
        <v>69.667011755039567</v>
      </c>
    </row>
    <row r="260" spans="1:7" x14ac:dyDescent="0.3">
      <c r="A260" t="s">
        <v>263</v>
      </c>
      <c r="B260">
        <v>235.35400000000001</v>
      </c>
      <c r="C260">
        <v>405.62470000000002</v>
      </c>
      <c r="D260">
        <f t="shared" ref="D260:D323" si="8">(B260*147.173  +C260*276.445)/(147.173+ 276.445 )</f>
        <v>346.46940034063709</v>
      </c>
      <c r="E260">
        <v>287.2373</v>
      </c>
      <c r="F260">
        <v>369.14359999999999</v>
      </c>
      <c r="G260">
        <f t="shared" ref="G260:G323" si="9">(E260*43.252  +F260*587.805)/(43.252+587.805  )</f>
        <v>363.52982614502338</v>
      </c>
    </row>
    <row r="261" spans="1:7" x14ac:dyDescent="0.3">
      <c r="A261" t="s">
        <v>264</v>
      </c>
      <c r="B261">
        <v>104.5483</v>
      </c>
      <c r="C261">
        <v>186.9847</v>
      </c>
      <c r="D261">
        <f t="shared" si="8"/>
        <v>158.34471705026701</v>
      </c>
      <c r="E261">
        <v>129.60749999999999</v>
      </c>
      <c r="F261">
        <v>164.4402</v>
      </c>
      <c r="G261">
        <f t="shared" si="9"/>
        <v>162.05280244256861</v>
      </c>
    </row>
    <row r="262" spans="1:7" x14ac:dyDescent="0.3">
      <c r="A262" t="s">
        <v>265</v>
      </c>
      <c r="B262">
        <v>46.713000000000001</v>
      </c>
      <c r="C262">
        <v>86.5625</v>
      </c>
      <c r="D262">
        <f t="shared" si="8"/>
        <v>72.718021098017559</v>
      </c>
      <c r="E262">
        <v>59.257899999999999</v>
      </c>
      <c r="F262">
        <v>74.154700000000005</v>
      </c>
      <c r="G262">
        <f t="shared" si="9"/>
        <v>73.133688595958859</v>
      </c>
    </row>
    <row r="263" spans="1:7" x14ac:dyDescent="0.3">
      <c r="A263" t="s">
        <v>266</v>
      </c>
      <c r="B263">
        <v>23.2804</v>
      </c>
      <c r="C263">
        <v>44.372199999999999</v>
      </c>
      <c r="D263">
        <f t="shared" si="8"/>
        <v>37.0445050451114</v>
      </c>
      <c r="E263">
        <v>31.3066</v>
      </c>
      <c r="F263">
        <v>37.7515</v>
      </c>
      <c r="G263">
        <f t="shared" si="9"/>
        <v>37.309773159476883</v>
      </c>
    </row>
    <row r="264" spans="1:7" x14ac:dyDescent="0.3">
      <c r="A264" t="s">
        <v>267</v>
      </c>
      <c r="B264">
        <v>55.572400000000002</v>
      </c>
      <c r="C264">
        <v>101.6739</v>
      </c>
      <c r="D264">
        <f t="shared" si="8"/>
        <v>85.65735665316393</v>
      </c>
      <c r="E264">
        <v>72.008099999999999</v>
      </c>
      <c r="F264">
        <v>88.899299999999997</v>
      </c>
      <c r="G264">
        <f t="shared" si="9"/>
        <v>87.74159446405001</v>
      </c>
    </row>
    <row r="265" spans="1:7" x14ac:dyDescent="0.3">
      <c r="A265" t="s">
        <v>268</v>
      </c>
      <c r="B265">
        <v>24.529599999999999</v>
      </c>
      <c r="C265">
        <v>46.419899999999998</v>
      </c>
      <c r="D265">
        <f t="shared" si="8"/>
        <v>38.814790864174796</v>
      </c>
      <c r="E265">
        <v>32.712299999999999</v>
      </c>
      <c r="F265">
        <v>39.772199999999998</v>
      </c>
      <c r="G265">
        <f t="shared" si="9"/>
        <v>39.288321689799808</v>
      </c>
    </row>
    <row r="266" spans="1:7" x14ac:dyDescent="0.3">
      <c r="A266" t="s">
        <v>269</v>
      </c>
      <c r="B266">
        <v>139.09129999999999</v>
      </c>
      <c r="C266">
        <v>240.05510000000001</v>
      </c>
      <c r="D266">
        <f t="shared" si="8"/>
        <v>204.97834373043636</v>
      </c>
      <c r="E266">
        <v>177.76230000000001</v>
      </c>
      <c r="F266">
        <v>223.9385</v>
      </c>
      <c r="G266">
        <f t="shared" si="9"/>
        <v>220.77363057869576</v>
      </c>
    </row>
    <row r="267" spans="1:7" x14ac:dyDescent="0.3">
      <c r="A267" t="s">
        <v>270</v>
      </c>
      <c r="B267">
        <v>60.243699999999997</v>
      </c>
      <c r="C267">
        <v>108.0187</v>
      </c>
      <c r="D267">
        <f t="shared" si="8"/>
        <v>91.420750727306199</v>
      </c>
      <c r="E267">
        <v>78.194699999999997</v>
      </c>
      <c r="F267">
        <v>97.271600000000007</v>
      </c>
      <c r="G267">
        <f t="shared" si="9"/>
        <v>95.964088826207458</v>
      </c>
    </row>
    <row r="268" spans="1:7" x14ac:dyDescent="0.3">
      <c r="A268" t="s">
        <v>271</v>
      </c>
      <c r="B268">
        <v>26.267199999999999</v>
      </c>
      <c r="C268">
        <v>48.820399999999999</v>
      </c>
      <c r="D268">
        <f t="shared" si="8"/>
        <v>40.984986718222544</v>
      </c>
      <c r="E268">
        <v>34.8504</v>
      </c>
      <c r="F268">
        <v>42.6935</v>
      </c>
      <c r="G268">
        <f t="shared" si="9"/>
        <v>42.155941964513509</v>
      </c>
    </row>
    <row r="269" spans="1:7" x14ac:dyDescent="0.3">
      <c r="A269" t="s">
        <v>272</v>
      </c>
      <c r="B269">
        <v>364.08819999999997</v>
      </c>
      <c r="C269">
        <v>597.06780000000003</v>
      </c>
      <c r="D269">
        <f t="shared" si="8"/>
        <v>516.12622841711163</v>
      </c>
      <c r="E269">
        <v>474.12479999999999</v>
      </c>
      <c r="F269">
        <v>598.6173</v>
      </c>
      <c r="G269">
        <f t="shared" si="9"/>
        <v>590.08471164427306</v>
      </c>
    </row>
    <row r="270" spans="1:7" x14ac:dyDescent="0.3">
      <c r="A270" t="s">
        <v>273</v>
      </c>
      <c r="B270">
        <v>154.45429999999999</v>
      </c>
      <c r="C270">
        <v>260.79640000000001</v>
      </c>
      <c r="D270">
        <f t="shared" si="8"/>
        <v>223.85111938562571</v>
      </c>
      <c r="E270">
        <v>200.0419</v>
      </c>
      <c r="F270">
        <v>253.9051</v>
      </c>
      <c r="G270">
        <f t="shared" si="9"/>
        <v>250.21337147721999</v>
      </c>
    </row>
    <row r="271" spans="1:7" x14ac:dyDescent="0.3">
      <c r="A271" t="s">
        <v>274</v>
      </c>
      <c r="B271">
        <v>66.018000000000001</v>
      </c>
      <c r="C271">
        <v>115.7531</v>
      </c>
      <c r="D271">
        <f t="shared" si="8"/>
        <v>98.474174476769164</v>
      </c>
      <c r="E271">
        <v>86.347999999999999</v>
      </c>
      <c r="F271">
        <v>108.4824</v>
      </c>
      <c r="G271">
        <f t="shared" si="9"/>
        <v>106.96533090988612</v>
      </c>
    </row>
    <row r="272" spans="1:7" x14ac:dyDescent="0.3">
      <c r="A272" t="s">
        <v>275</v>
      </c>
      <c r="B272">
        <v>28.391400000000001</v>
      </c>
      <c r="C272">
        <v>51.612699999999997</v>
      </c>
      <c r="D272">
        <f t="shared" si="8"/>
        <v>43.545175992757628</v>
      </c>
      <c r="E272">
        <v>37.829799999999999</v>
      </c>
      <c r="F272">
        <v>46.8309</v>
      </c>
      <c r="G272">
        <f t="shared" si="9"/>
        <v>46.213973831365472</v>
      </c>
    </row>
    <row r="273" spans="1:7" x14ac:dyDescent="0.3">
      <c r="A273" t="s">
        <v>276</v>
      </c>
      <c r="B273">
        <v>42433.989699999998</v>
      </c>
      <c r="C273">
        <v>80189.729900000006</v>
      </c>
      <c r="D273">
        <f t="shared" si="8"/>
        <v>67072.663220929229</v>
      </c>
      <c r="E273">
        <v>33363.896200000003</v>
      </c>
      <c r="F273">
        <v>91836.284499999994</v>
      </c>
      <c r="G273">
        <f t="shared" si="9"/>
        <v>87828.646935165772</v>
      </c>
    </row>
    <row r="274" spans="1:7" x14ac:dyDescent="0.3">
      <c r="A274" t="s">
        <v>277</v>
      </c>
      <c r="B274">
        <v>6897.6241</v>
      </c>
      <c r="C274">
        <v>13506.6157</v>
      </c>
      <c r="D274">
        <f t="shared" si="8"/>
        <v>11210.525541539311</v>
      </c>
      <c r="E274">
        <v>7306.2569999999996</v>
      </c>
      <c r="F274">
        <v>13619.977999999999</v>
      </c>
      <c r="G274">
        <f t="shared" si="9"/>
        <v>13187.242033689508</v>
      </c>
    </row>
    <row r="275" spans="1:7" x14ac:dyDescent="0.3">
      <c r="A275" t="s">
        <v>278</v>
      </c>
      <c r="B275">
        <v>4084.1181000000001</v>
      </c>
      <c r="C275">
        <v>7775.6</v>
      </c>
      <c r="D275">
        <f t="shared" si="8"/>
        <v>6493.1085438562577</v>
      </c>
      <c r="E275">
        <v>4492.6929</v>
      </c>
      <c r="F275">
        <v>6951.8031000000001</v>
      </c>
      <c r="G275">
        <f t="shared" si="9"/>
        <v>6783.2582072717678</v>
      </c>
    </row>
    <row r="276" spans="1:7" x14ac:dyDescent="0.3">
      <c r="A276" t="s">
        <v>279</v>
      </c>
      <c r="B276">
        <v>8627.2829000000002</v>
      </c>
      <c r="C276">
        <v>16379.4218</v>
      </c>
      <c r="D276">
        <f t="shared" si="8"/>
        <v>13686.180393049162</v>
      </c>
      <c r="E276">
        <v>9606.4925000000003</v>
      </c>
      <c r="F276">
        <v>13708.906000000001</v>
      </c>
      <c r="G276">
        <f t="shared" si="9"/>
        <v>13427.73078333653</v>
      </c>
    </row>
    <row r="277" spans="1:7" x14ac:dyDescent="0.3">
      <c r="A277" t="s">
        <v>280</v>
      </c>
      <c r="B277">
        <v>4017.7761</v>
      </c>
      <c r="C277">
        <v>7627.4817000000003</v>
      </c>
      <c r="D277">
        <f t="shared" si="8"/>
        <v>6373.4008954336214</v>
      </c>
      <c r="E277">
        <v>4450.0964999999997</v>
      </c>
      <c r="F277">
        <v>6545.9164000000001</v>
      </c>
      <c r="G277">
        <f t="shared" si="9"/>
        <v>6402.2710520919663</v>
      </c>
    </row>
    <row r="278" spans="1:7" x14ac:dyDescent="0.3">
      <c r="A278" t="s">
        <v>281</v>
      </c>
      <c r="B278">
        <v>1036.3894</v>
      </c>
      <c r="C278">
        <v>1910.0985000000001</v>
      </c>
      <c r="D278">
        <f t="shared" si="8"/>
        <v>1606.5552384428897</v>
      </c>
      <c r="E278">
        <v>1178.2405000000001</v>
      </c>
      <c r="F278">
        <v>1675.9748</v>
      </c>
      <c r="G278">
        <f t="shared" si="9"/>
        <v>1641.8606012135197</v>
      </c>
    </row>
    <row r="279" spans="1:7" x14ac:dyDescent="0.3">
      <c r="A279" t="s">
        <v>282</v>
      </c>
      <c r="B279">
        <v>550.64679999999998</v>
      </c>
      <c r="C279">
        <v>998.55420000000004</v>
      </c>
      <c r="D279">
        <f t="shared" si="8"/>
        <v>842.94259761247167</v>
      </c>
      <c r="E279">
        <v>629.23320000000001</v>
      </c>
      <c r="F279">
        <v>863.12199999999996</v>
      </c>
      <c r="G279">
        <f t="shared" si="9"/>
        <v>847.09150136421908</v>
      </c>
    </row>
    <row r="280" spans="1:7" x14ac:dyDescent="0.3">
      <c r="A280" t="s">
        <v>283</v>
      </c>
      <c r="B280">
        <v>1121.8688</v>
      </c>
      <c r="C280">
        <v>1994.0766000000001</v>
      </c>
      <c r="D280">
        <f t="shared" si="8"/>
        <v>1691.0549187933468</v>
      </c>
      <c r="E280">
        <v>1267.1749</v>
      </c>
      <c r="F280">
        <v>1690.1072999999999</v>
      </c>
      <c r="G280">
        <f t="shared" si="9"/>
        <v>1661.1199467739048</v>
      </c>
    </row>
    <row r="281" spans="1:7" x14ac:dyDescent="0.3">
      <c r="A281" t="s">
        <v>284</v>
      </c>
      <c r="B281">
        <v>542.72569999999996</v>
      </c>
      <c r="C281">
        <v>973.47590000000002</v>
      </c>
      <c r="D281">
        <f t="shared" si="8"/>
        <v>823.8250372307125</v>
      </c>
      <c r="E281">
        <v>614.84630000000004</v>
      </c>
      <c r="F281">
        <v>832.32240000000002</v>
      </c>
      <c r="G281">
        <f t="shared" si="9"/>
        <v>817.41681100059111</v>
      </c>
    </row>
    <row r="282" spans="1:7" x14ac:dyDescent="0.3">
      <c r="A282" t="s">
        <v>285</v>
      </c>
      <c r="B282">
        <v>290.02980000000002</v>
      </c>
      <c r="C282">
        <v>512.11130000000003</v>
      </c>
      <c r="D282">
        <f t="shared" si="8"/>
        <v>434.95593691462597</v>
      </c>
      <c r="E282">
        <v>334.77609999999999</v>
      </c>
      <c r="F282">
        <v>439.84519999999998</v>
      </c>
      <c r="G282">
        <f t="shared" si="9"/>
        <v>432.64387157293237</v>
      </c>
    </row>
    <row r="283" spans="1:7" x14ac:dyDescent="0.3">
      <c r="A283" t="s">
        <v>286</v>
      </c>
      <c r="B283">
        <v>620.65769999999998</v>
      </c>
      <c r="C283">
        <v>1069.7876000000001</v>
      </c>
      <c r="D283">
        <f t="shared" si="8"/>
        <v>913.75127771742473</v>
      </c>
      <c r="E283">
        <v>700.74329999999998</v>
      </c>
      <c r="F283">
        <v>928.56640000000004</v>
      </c>
      <c r="G283">
        <f t="shared" si="9"/>
        <v>912.95163822539018</v>
      </c>
    </row>
    <row r="284" spans="1:7" x14ac:dyDescent="0.3">
      <c r="A284" t="s">
        <v>287</v>
      </c>
      <c r="B284">
        <v>292.32619999999997</v>
      </c>
      <c r="C284">
        <v>511.35270000000003</v>
      </c>
      <c r="D284">
        <f t="shared" si="8"/>
        <v>435.25870237832203</v>
      </c>
      <c r="E284">
        <v>333.98950000000002</v>
      </c>
      <c r="F284">
        <v>438.88589999999999</v>
      </c>
      <c r="G284">
        <f t="shared" si="9"/>
        <v>431.69640825392952</v>
      </c>
    </row>
    <row r="285" spans="1:7" x14ac:dyDescent="0.3">
      <c r="A285" t="s">
        <v>288</v>
      </c>
      <c r="B285">
        <v>1420.8561</v>
      </c>
      <c r="C285">
        <v>2320.5967000000001</v>
      </c>
      <c r="D285">
        <f t="shared" si="8"/>
        <v>2008.0095971767016</v>
      </c>
      <c r="E285">
        <v>1579.2914000000001</v>
      </c>
      <c r="F285">
        <v>2163.0592999999999</v>
      </c>
      <c r="G285">
        <f t="shared" si="9"/>
        <v>2123.0484464466758</v>
      </c>
    </row>
    <row r="286" spans="1:7" x14ac:dyDescent="0.3">
      <c r="A286" t="s">
        <v>289</v>
      </c>
      <c r="B286">
        <v>646.60230000000001</v>
      </c>
      <c r="C286">
        <v>1091.5199</v>
      </c>
      <c r="D286">
        <f t="shared" si="8"/>
        <v>936.94701134843183</v>
      </c>
      <c r="E286">
        <v>727.98</v>
      </c>
      <c r="F286">
        <v>970.65120000000002</v>
      </c>
      <c r="G286">
        <f t="shared" si="9"/>
        <v>954.01876466943577</v>
      </c>
    </row>
    <row r="287" spans="1:7" x14ac:dyDescent="0.3">
      <c r="A287" t="s">
        <v>290</v>
      </c>
      <c r="B287">
        <v>299.16890000000001</v>
      </c>
      <c r="C287">
        <v>514.81859999999995</v>
      </c>
      <c r="D287">
        <f t="shared" si="8"/>
        <v>439.89776732032158</v>
      </c>
      <c r="E287">
        <v>340.52050000000003</v>
      </c>
      <c r="F287">
        <v>447.33240000000001</v>
      </c>
      <c r="G287">
        <f t="shared" si="9"/>
        <v>440.01162184715486</v>
      </c>
    </row>
    <row r="288" spans="1:7" x14ac:dyDescent="0.3">
      <c r="A288" t="s">
        <v>291</v>
      </c>
      <c r="B288">
        <v>217.38239999999999</v>
      </c>
      <c r="C288">
        <v>384.52769999999998</v>
      </c>
      <c r="D288">
        <f t="shared" si="8"/>
        <v>326.45822411158167</v>
      </c>
      <c r="E288">
        <v>263.90710000000001</v>
      </c>
      <c r="F288">
        <v>326.334</v>
      </c>
      <c r="G288">
        <f t="shared" si="9"/>
        <v>322.05532425628752</v>
      </c>
    </row>
    <row r="289" spans="1:7" x14ac:dyDescent="0.3">
      <c r="A289" t="s">
        <v>292</v>
      </c>
      <c r="B289">
        <v>116.4303</v>
      </c>
      <c r="C289">
        <v>207.25970000000001</v>
      </c>
      <c r="D289">
        <f t="shared" si="8"/>
        <v>175.70382823298348</v>
      </c>
      <c r="E289">
        <v>143.1567</v>
      </c>
      <c r="F289">
        <v>176.3854</v>
      </c>
      <c r="G289">
        <f t="shared" si="9"/>
        <v>174.10793895860439</v>
      </c>
    </row>
    <row r="290" spans="1:7" x14ac:dyDescent="0.3">
      <c r="A290" t="s">
        <v>293</v>
      </c>
      <c r="B290">
        <v>250.74469999999999</v>
      </c>
      <c r="C290">
        <v>442.37970000000001</v>
      </c>
      <c r="D290">
        <f t="shared" si="8"/>
        <v>375.80203367090161</v>
      </c>
      <c r="E290">
        <v>299.27620000000002</v>
      </c>
      <c r="F290">
        <v>375.89780000000002</v>
      </c>
      <c r="G290">
        <f t="shared" si="9"/>
        <v>370.64623406665328</v>
      </c>
    </row>
    <row r="291" spans="1:7" x14ac:dyDescent="0.3">
      <c r="A291" t="s">
        <v>294</v>
      </c>
      <c r="B291">
        <v>117.3745</v>
      </c>
      <c r="C291">
        <v>209.68010000000001</v>
      </c>
      <c r="D291">
        <f t="shared" si="8"/>
        <v>177.61136810286627</v>
      </c>
      <c r="E291">
        <v>143.2295</v>
      </c>
      <c r="F291">
        <v>178.05009999999999</v>
      </c>
      <c r="G291">
        <f t="shared" si="9"/>
        <v>175.66353176416709</v>
      </c>
    </row>
    <row r="292" spans="1:7" x14ac:dyDescent="0.3">
      <c r="A292" t="s">
        <v>295</v>
      </c>
      <c r="B292">
        <v>62.798900000000003</v>
      </c>
      <c r="C292">
        <v>113.1298</v>
      </c>
      <c r="D292">
        <f t="shared" si="8"/>
        <v>95.643882154913157</v>
      </c>
      <c r="E292">
        <v>79.544200000000004</v>
      </c>
      <c r="F292">
        <v>96.931200000000004</v>
      </c>
      <c r="G292">
        <f t="shared" si="9"/>
        <v>95.739512840203034</v>
      </c>
    </row>
    <row r="293" spans="1:7" x14ac:dyDescent="0.3">
      <c r="A293" t="s">
        <v>296</v>
      </c>
      <c r="B293">
        <v>142.14830000000001</v>
      </c>
      <c r="C293">
        <v>252.102</v>
      </c>
      <c r="D293">
        <f t="shared" si="8"/>
        <v>213.90198043024611</v>
      </c>
      <c r="E293">
        <v>173.7526</v>
      </c>
      <c r="F293">
        <v>219.07740000000001</v>
      </c>
      <c r="G293">
        <f t="shared" si="9"/>
        <v>215.97088466208285</v>
      </c>
    </row>
    <row r="294" spans="1:7" x14ac:dyDescent="0.3">
      <c r="A294" t="s">
        <v>297</v>
      </c>
      <c r="B294">
        <v>64.604900000000001</v>
      </c>
      <c r="C294">
        <v>116.6764</v>
      </c>
      <c r="D294">
        <f t="shared" si="8"/>
        <v>98.585764404959178</v>
      </c>
      <c r="E294">
        <v>81.1053</v>
      </c>
      <c r="F294">
        <v>100.1645</v>
      </c>
      <c r="G294">
        <f t="shared" si="9"/>
        <v>98.85820196606646</v>
      </c>
    </row>
    <row r="295" spans="1:7" x14ac:dyDescent="0.3">
      <c r="A295" t="s">
        <v>298</v>
      </c>
      <c r="B295">
        <v>338.9153</v>
      </c>
      <c r="C295">
        <v>582.29830000000004</v>
      </c>
      <c r="D295">
        <f t="shared" si="8"/>
        <v>497.74238816669742</v>
      </c>
      <c r="E295">
        <v>412.697</v>
      </c>
      <c r="F295">
        <v>541.89580000000001</v>
      </c>
      <c r="G295">
        <f t="shared" si="9"/>
        <v>533.04064666583213</v>
      </c>
    </row>
    <row r="296" spans="1:7" x14ac:dyDescent="0.3">
      <c r="A296" t="s">
        <v>299</v>
      </c>
      <c r="B296">
        <v>150.56970000000001</v>
      </c>
      <c r="C296">
        <v>265.45069999999998</v>
      </c>
      <c r="D296">
        <f t="shared" si="8"/>
        <v>225.53884211624623</v>
      </c>
      <c r="E296">
        <v>184.75229999999999</v>
      </c>
      <c r="F296">
        <v>236.2165</v>
      </c>
      <c r="G296">
        <f t="shared" si="9"/>
        <v>232.68919647844808</v>
      </c>
    </row>
    <row r="297" spans="1:7" x14ac:dyDescent="0.3">
      <c r="A297" t="s">
        <v>300</v>
      </c>
      <c r="B297">
        <v>67.3827</v>
      </c>
      <c r="C297">
        <v>121.4524</v>
      </c>
      <c r="D297">
        <f t="shared" si="8"/>
        <v>102.66755148530042</v>
      </c>
      <c r="E297">
        <v>84.709000000000003</v>
      </c>
      <c r="F297">
        <v>105.2162</v>
      </c>
      <c r="G297">
        <f t="shared" si="9"/>
        <v>103.81065753014389</v>
      </c>
    </row>
    <row r="298" spans="1:7" x14ac:dyDescent="0.3">
      <c r="A298" t="s">
        <v>301</v>
      </c>
      <c r="B298">
        <v>34.240900000000003</v>
      </c>
      <c r="C298">
        <v>62.607799999999997</v>
      </c>
      <c r="D298">
        <f t="shared" si="8"/>
        <v>52.752596081139139</v>
      </c>
      <c r="E298">
        <v>45.124200000000002</v>
      </c>
      <c r="F298">
        <v>54.736600000000003</v>
      </c>
      <c r="G298">
        <f t="shared" si="9"/>
        <v>54.077775955896229</v>
      </c>
    </row>
    <row r="299" spans="1:7" x14ac:dyDescent="0.3">
      <c r="A299" t="s">
        <v>302</v>
      </c>
      <c r="B299">
        <v>80.9238</v>
      </c>
      <c r="C299">
        <v>145.4187</v>
      </c>
      <c r="D299">
        <f t="shared" si="8"/>
        <v>123.01193749769841</v>
      </c>
      <c r="E299">
        <v>103.01560000000001</v>
      </c>
      <c r="F299">
        <v>130.72040000000001</v>
      </c>
      <c r="G299">
        <f t="shared" si="9"/>
        <v>128.82154140307455</v>
      </c>
    </row>
    <row r="300" spans="1:7" x14ac:dyDescent="0.3">
      <c r="A300" t="s">
        <v>303</v>
      </c>
      <c r="B300">
        <v>35.826099999999997</v>
      </c>
      <c r="C300">
        <v>65.511399999999995</v>
      </c>
      <c r="D300">
        <f t="shared" si="8"/>
        <v>55.198158690848821</v>
      </c>
      <c r="E300">
        <v>46.910899999999998</v>
      </c>
      <c r="F300">
        <v>57.784500000000001</v>
      </c>
      <c r="G300">
        <f t="shared" si="9"/>
        <v>57.039234600519457</v>
      </c>
    </row>
    <row r="301" spans="1:7" x14ac:dyDescent="0.3">
      <c r="A301" t="s">
        <v>304</v>
      </c>
      <c r="B301">
        <v>199.63929999999999</v>
      </c>
      <c r="C301">
        <v>348.12369999999999</v>
      </c>
      <c r="D301">
        <f t="shared" si="8"/>
        <v>296.53737788620879</v>
      </c>
      <c r="E301">
        <v>256.92590000000001</v>
      </c>
      <c r="F301">
        <v>337.46260000000001</v>
      </c>
      <c r="G301">
        <f t="shared" si="9"/>
        <v>331.94269712529933</v>
      </c>
    </row>
    <row r="302" spans="1:7" x14ac:dyDescent="0.3">
      <c r="A302" t="s">
        <v>305</v>
      </c>
      <c r="B302">
        <v>86.798699999999997</v>
      </c>
      <c r="C302">
        <v>154.6533</v>
      </c>
      <c r="D302">
        <f t="shared" si="8"/>
        <v>131.07931342294236</v>
      </c>
      <c r="E302">
        <v>111.78149999999999</v>
      </c>
      <c r="F302">
        <v>143.649</v>
      </c>
      <c r="G302">
        <f t="shared" si="9"/>
        <v>141.46483421148963</v>
      </c>
    </row>
    <row r="303" spans="1:7" x14ac:dyDescent="0.3">
      <c r="A303" t="s">
        <v>306</v>
      </c>
      <c r="B303">
        <v>38.019500000000001</v>
      </c>
      <c r="C303">
        <v>68.970699999999994</v>
      </c>
      <c r="D303">
        <f t="shared" si="8"/>
        <v>58.217660805253779</v>
      </c>
      <c r="E303">
        <v>49.751300000000001</v>
      </c>
      <c r="F303">
        <v>62.226199999999999</v>
      </c>
      <c r="G303">
        <f t="shared" si="9"/>
        <v>61.371183139716393</v>
      </c>
    </row>
    <row r="304" spans="1:7" x14ac:dyDescent="0.3">
      <c r="A304" t="s">
        <v>307</v>
      </c>
      <c r="B304">
        <v>517.18460000000005</v>
      </c>
      <c r="C304">
        <v>872.48749999999995</v>
      </c>
      <c r="D304">
        <f t="shared" si="8"/>
        <v>749.04847308967044</v>
      </c>
      <c r="E304">
        <v>690.79300000000001</v>
      </c>
      <c r="F304">
        <v>914.93989999999997</v>
      </c>
      <c r="G304">
        <f t="shared" si="9"/>
        <v>899.57710120559648</v>
      </c>
    </row>
    <row r="305" spans="1:7" x14ac:dyDescent="0.3">
      <c r="A305" t="s">
        <v>308</v>
      </c>
      <c r="B305">
        <v>220.11240000000001</v>
      </c>
      <c r="C305">
        <v>377.51519999999999</v>
      </c>
      <c r="D305">
        <f t="shared" si="8"/>
        <v>322.83045505431784</v>
      </c>
      <c r="E305">
        <v>288.66140000000001</v>
      </c>
      <c r="F305">
        <v>382.2484</v>
      </c>
      <c r="G305">
        <f t="shared" si="9"/>
        <v>375.83404293875202</v>
      </c>
    </row>
    <row r="306" spans="1:7" x14ac:dyDescent="0.3">
      <c r="A306" t="s">
        <v>309</v>
      </c>
      <c r="B306">
        <v>94.198499999999996</v>
      </c>
      <c r="C306">
        <v>165.5735</v>
      </c>
      <c r="D306">
        <f t="shared" si="8"/>
        <v>140.77645909286196</v>
      </c>
      <c r="E306">
        <v>123.21040000000001</v>
      </c>
      <c r="F306">
        <v>160.41300000000001</v>
      </c>
      <c r="G306">
        <f t="shared" si="9"/>
        <v>157.86317192551547</v>
      </c>
    </row>
    <row r="307" spans="1:7" x14ac:dyDescent="0.3">
      <c r="A307" t="s">
        <v>310</v>
      </c>
      <c r="B307">
        <v>40.753300000000003</v>
      </c>
      <c r="C307">
        <v>72.893699999999995</v>
      </c>
      <c r="D307">
        <f t="shared" si="8"/>
        <v>61.727509967470695</v>
      </c>
      <c r="E307">
        <v>53.7241</v>
      </c>
      <c r="F307">
        <v>68.363</v>
      </c>
      <c r="G307">
        <f t="shared" si="9"/>
        <v>67.359664797633187</v>
      </c>
    </row>
    <row r="308" spans="1:7" x14ac:dyDescent="0.3">
      <c r="A308" t="s">
        <v>311</v>
      </c>
      <c r="B308">
        <v>0.99998683455423998</v>
      </c>
      <c r="C308">
        <v>0.99998581211913695</v>
      </c>
      <c r="D308">
        <f t="shared" si="8"/>
        <v>0.9999861673326581</v>
      </c>
      <c r="E308">
        <v>0.99998593211637099</v>
      </c>
      <c r="F308">
        <v>0.99999003151004495</v>
      </c>
      <c r="G308">
        <f t="shared" si="9"/>
        <v>0.99998975054180406</v>
      </c>
    </row>
    <row r="309" spans="1:7" x14ac:dyDescent="0.3">
      <c r="A309" t="s">
        <v>312</v>
      </c>
      <c r="B309">
        <v>222.75742923932</v>
      </c>
      <c r="C309">
        <v>746.11596162294097</v>
      </c>
      <c r="D309">
        <f t="shared" si="8"/>
        <v>564.29119193304439</v>
      </c>
      <c r="E309">
        <v>271.37593465635098</v>
      </c>
      <c r="F309">
        <v>598.40086239811399</v>
      </c>
      <c r="G309">
        <f t="shared" si="9"/>
        <v>575.98690902355872</v>
      </c>
    </row>
    <row r="310" spans="1:7" x14ac:dyDescent="0.3">
      <c r="A310" t="s">
        <v>313</v>
      </c>
      <c r="B310">
        <v>1.27305282044401E-3</v>
      </c>
      <c r="C310">
        <v>4.0239769348476302E-3</v>
      </c>
      <c r="D310">
        <f t="shared" si="8"/>
        <v>3.0682532529240011E-3</v>
      </c>
      <c r="E310">
        <v>1.5432418736281101E-3</v>
      </c>
      <c r="F310">
        <v>2.0594004952429099E-3</v>
      </c>
      <c r="G310">
        <f t="shared" si="9"/>
        <v>2.0240235123363212E-3</v>
      </c>
    </row>
    <row r="311" spans="1:7" x14ac:dyDescent="0.3">
      <c r="A311" t="s">
        <v>314</v>
      </c>
      <c r="B311">
        <v>1.5778466672883E-4</v>
      </c>
      <c r="C311">
        <v>4.6863785726616002E-4</v>
      </c>
      <c r="D311">
        <f t="shared" si="8"/>
        <v>3.6064151005959545E-4</v>
      </c>
      <c r="E311">
        <v>2.0686744988222599E-4</v>
      </c>
      <c r="F311">
        <v>2.31621658015399E-4</v>
      </c>
      <c r="G311">
        <f t="shared" si="9"/>
        <v>2.2992502996091899E-4</v>
      </c>
    </row>
    <row r="312" spans="1:7" x14ac:dyDescent="0.3">
      <c r="A312" t="s">
        <v>315</v>
      </c>
      <c r="B312" s="1">
        <v>8.5513895475616901E-7</v>
      </c>
      <c r="C312" s="1">
        <v>1.57927038783785E-5</v>
      </c>
      <c r="D312">
        <f t="shared" si="8"/>
        <v>1.060310796294462E-5</v>
      </c>
      <c r="E312" s="1">
        <v>2.8393026710941699E-6</v>
      </c>
      <c r="F312" s="1">
        <v>5.3137489438116996E-6</v>
      </c>
      <c r="G312">
        <f t="shared" si="9"/>
        <v>5.144152932377585E-6</v>
      </c>
    </row>
    <row r="313" spans="1:7" x14ac:dyDescent="0.3">
      <c r="A313" t="s">
        <v>316</v>
      </c>
      <c r="B313">
        <v>1.8092329064056699E-4</v>
      </c>
      <c r="C313">
        <v>1.51559842027228E-4</v>
      </c>
      <c r="D313">
        <f t="shared" si="8"/>
        <v>1.6176126600536618E-4</v>
      </c>
      <c r="E313">
        <v>4.0629245923011698E-4</v>
      </c>
      <c r="F313">
        <v>2.0284363452797999E-4</v>
      </c>
      <c r="G313">
        <f t="shared" si="9"/>
        <v>2.1678780845524307E-4</v>
      </c>
    </row>
    <row r="314" spans="1:7" x14ac:dyDescent="0.3">
      <c r="A314" t="s">
        <v>317</v>
      </c>
      <c r="B314">
        <v>512.20412882280004</v>
      </c>
      <c r="C314">
        <v>1551.06761690912</v>
      </c>
      <c r="D314">
        <f t="shared" si="8"/>
        <v>1190.14656036259</v>
      </c>
      <c r="E314">
        <v>641.72620248985197</v>
      </c>
      <c r="F314">
        <v>1512.6391916825801</v>
      </c>
      <c r="G314">
        <f t="shared" si="9"/>
        <v>1452.9477080153933</v>
      </c>
    </row>
    <row r="315" spans="1:7" x14ac:dyDescent="0.3">
      <c r="A315" t="s">
        <v>318</v>
      </c>
      <c r="B315">
        <v>2.5131403059559399E-3</v>
      </c>
      <c r="C315">
        <v>7.3466789571924101E-3</v>
      </c>
      <c r="D315">
        <f t="shared" si="8"/>
        <v>5.667415130068857E-3</v>
      </c>
      <c r="E315">
        <v>3.03542471640127E-3</v>
      </c>
      <c r="F315">
        <v>4.07996207114791E-3</v>
      </c>
      <c r="G315">
        <f t="shared" si="9"/>
        <v>4.0083705514159344E-3</v>
      </c>
    </row>
    <row r="316" spans="1:7" x14ac:dyDescent="0.3">
      <c r="A316" t="s">
        <v>319</v>
      </c>
      <c r="B316">
        <v>4.06844847414814E-4</v>
      </c>
      <c r="C316">
        <v>1.1691240508739499E-3</v>
      </c>
      <c r="D316">
        <f t="shared" si="8"/>
        <v>9.0429366781494052E-4</v>
      </c>
      <c r="E316">
        <v>5.8985686507184601E-4</v>
      </c>
      <c r="F316">
        <v>6.3490063065514896E-4</v>
      </c>
      <c r="G316">
        <f t="shared" si="9"/>
        <v>6.3181337712811569E-4</v>
      </c>
    </row>
    <row r="317" spans="1:7" x14ac:dyDescent="0.3">
      <c r="A317" t="s">
        <v>320</v>
      </c>
      <c r="B317" s="1">
        <v>3.0762087316574003E-5</v>
      </c>
      <c r="C317">
        <v>2.6918024647831198E-4</v>
      </c>
      <c r="D317">
        <f t="shared" si="8"/>
        <v>1.8634921536464242E-4</v>
      </c>
      <c r="E317">
        <v>1.6490745161365801E-4</v>
      </c>
      <c r="F317">
        <v>1.4191090734517599E-4</v>
      </c>
      <c r="G317">
        <f t="shared" si="9"/>
        <v>1.4348706691982675E-4</v>
      </c>
    </row>
    <row r="318" spans="1:7" x14ac:dyDescent="0.3">
      <c r="A318" t="s">
        <v>321</v>
      </c>
      <c r="B318">
        <v>0.99996371400417305</v>
      </c>
      <c r="C318">
        <v>0.99996065811788204</v>
      </c>
      <c r="D318">
        <f t="shared" si="8"/>
        <v>0.99996171979126025</v>
      </c>
      <c r="E318">
        <v>0.99996147486345399</v>
      </c>
      <c r="F318">
        <v>0.99997239007666905</v>
      </c>
      <c r="G318">
        <f t="shared" si="9"/>
        <v>0.99997164195914268</v>
      </c>
    </row>
    <row r="319" spans="1:7" x14ac:dyDescent="0.3">
      <c r="A319" t="s">
        <v>322</v>
      </c>
      <c r="B319">
        <v>222.75355563179701</v>
      </c>
      <c r="C319">
        <v>746.10381344955397</v>
      </c>
      <c r="D319">
        <f t="shared" si="8"/>
        <v>564.28191850218934</v>
      </c>
      <c r="E319">
        <v>271.37123348376099</v>
      </c>
      <c r="F319">
        <v>598.39449062995004</v>
      </c>
      <c r="G319">
        <f t="shared" si="9"/>
        <v>575.98065175630325</v>
      </c>
    </row>
    <row r="320" spans="1:7" x14ac:dyDescent="0.3">
      <c r="A320" t="s">
        <v>323</v>
      </c>
      <c r="B320">
        <v>3.5360931362298101E-3</v>
      </c>
      <c r="C320">
        <v>1.1177061670076101E-2</v>
      </c>
      <c r="D320">
        <f t="shared" si="8"/>
        <v>8.52244297580022E-3</v>
      </c>
      <c r="E320">
        <v>4.2865880603195497E-3</v>
      </c>
      <c r="F320">
        <v>5.7203300056673503E-3</v>
      </c>
      <c r="G320">
        <f t="shared" si="9"/>
        <v>5.6220628021973265E-3</v>
      </c>
    </row>
    <row r="321" spans="1:7" x14ac:dyDescent="0.3">
      <c r="A321" t="s">
        <v>324</v>
      </c>
      <c r="B321">
        <v>4.3828365570871099E-4</v>
      </c>
      <c r="C321">
        <v>1.30176289206341E-3</v>
      </c>
      <c r="D321">
        <f t="shared" si="8"/>
        <v>1.0017736809061172E-3</v>
      </c>
      <c r="E321">
        <v>5.7462332477256801E-4</v>
      </c>
      <c r="F321">
        <v>6.4338608649949899E-4</v>
      </c>
      <c r="G321">
        <f t="shared" si="9"/>
        <v>6.3867315728674458E-4</v>
      </c>
    </row>
    <row r="322" spans="1:7" x14ac:dyDescent="0.3">
      <c r="A322" t="s">
        <v>325</v>
      </c>
      <c r="B322" s="1">
        <v>6.5978925639317898E-6</v>
      </c>
      <c r="C322">
        <v>1.21849285798157E-4</v>
      </c>
      <c r="D322">
        <f t="shared" si="8"/>
        <v>8.180874621659855E-5</v>
      </c>
      <c r="E322" s="1">
        <v>2.19067931311949E-5</v>
      </c>
      <c r="F322" s="1">
        <v>4.0999206522664298E-5</v>
      </c>
      <c r="G322">
        <f t="shared" si="9"/>
        <v>3.969063207692036E-5</v>
      </c>
    </row>
    <row r="323" spans="1:7" x14ac:dyDescent="0.3">
      <c r="A323" t="s">
        <v>326</v>
      </c>
      <c r="B323">
        <v>4.6516034999534201E-4</v>
      </c>
      <c r="C323">
        <v>4.1434786778568199E-4</v>
      </c>
      <c r="D323">
        <f t="shared" si="8"/>
        <v>4.3200109650646889E-4</v>
      </c>
      <c r="E323">
        <v>1.00887084985997E-3</v>
      </c>
      <c r="F323">
        <v>5.6342106424480797E-4</v>
      </c>
      <c r="G323">
        <f t="shared" si="9"/>
        <v>5.9395173600255264E-4</v>
      </c>
    </row>
    <row r="324" spans="1:7" x14ac:dyDescent="0.3">
      <c r="A324" t="s">
        <v>327</v>
      </c>
      <c r="B324">
        <v>512.19429945498098</v>
      </c>
      <c r="C324">
        <v>1551.03733245381</v>
      </c>
      <c r="D324">
        <f t="shared" ref="D324:D378" si="10">(B324*147.173  +C324*276.445)/(147.173+ 276.445 )</f>
        <v>1190.1233823961245</v>
      </c>
      <c r="E324">
        <v>641.71426625172103</v>
      </c>
      <c r="F324">
        <v>1512.62090365424</v>
      </c>
      <c r="G324">
        <f t="shared" ref="G324:G378" si="11">(E324*43.252  +F324*587.805)/(43.252+587.805  )</f>
        <v>1452.9298553322442</v>
      </c>
    </row>
    <row r="325" spans="1:7" x14ac:dyDescent="0.3">
      <c r="A325" t="s">
        <v>328</v>
      </c>
      <c r="B325">
        <v>6.9805891121718497E-3</v>
      </c>
      <c r="C325">
        <v>2.0405755112903299E-2</v>
      </c>
      <c r="D325">
        <f t="shared" si="10"/>
        <v>1.5741595526139636E-2</v>
      </c>
      <c r="E325">
        <v>8.4312792727750299E-3</v>
      </c>
      <c r="F325">
        <v>1.13325899582148E-2</v>
      </c>
      <c r="G325">
        <f t="shared" si="11"/>
        <v>1.1133737097432589E-2</v>
      </c>
    </row>
    <row r="326" spans="1:7" x14ac:dyDescent="0.3">
      <c r="A326" t="s">
        <v>329</v>
      </c>
      <c r="B326">
        <v>1.1300842470149399E-3</v>
      </c>
      <c r="C326">
        <v>3.2474358212971799E-3</v>
      </c>
      <c r="D326">
        <f t="shared" si="10"/>
        <v>2.5118273645228215E-3</v>
      </c>
      <c r="E326">
        <v>1.63843382081752E-3</v>
      </c>
      <c r="F326">
        <v>1.76356793374537E-3</v>
      </c>
      <c r="G326">
        <f t="shared" si="11"/>
        <v>1.7549913698971672E-3</v>
      </c>
    </row>
    <row r="327" spans="1:7" x14ac:dyDescent="0.3">
      <c r="A327" t="s">
        <v>330</v>
      </c>
      <c r="B327">
        <v>2.3734773611922501E-4</v>
      </c>
      <c r="C327">
        <v>2.0768432898867302E-3</v>
      </c>
      <c r="D327">
        <f t="shared" si="10"/>
        <v>1.4377673319845045E-3</v>
      </c>
      <c r="E327">
        <v>1.27233600825116E-3</v>
      </c>
      <c r="F327">
        <v>1.0949292022500599E-3</v>
      </c>
      <c r="G327">
        <f t="shared" si="11"/>
        <v>1.1070884829064184E-3</v>
      </c>
    </row>
    <row r="328" spans="1:7" x14ac:dyDescent="0.3">
      <c r="A328" t="s">
        <v>331</v>
      </c>
      <c r="B328">
        <v>3.0909586558001498</v>
      </c>
      <c r="C328">
        <v>3.2659683979411902</v>
      </c>
      <c r="D328">
        <f t="shared" si="10"/>
        <v>3.2051666643507306</v>
      </c>
      <c r="E328">
        <v>3.0877764443682501</v>
      </c>
      <c r="F328">
        <v>3.3114689281723599</v>
      </c>
      <c r="G328">
        <f t="shared" si="11"/>
        <v>3.2961372745982844</v>
      </c>
    </row>
    <row r="329" spans="1:7" x14ac:dyDescent="0.3">
      <c r="A329" t="s">
        <v>332</v>
      </c>
      <c r="B329">
        <v>1.4617592828524799</v>
      </c>
      <c r="C329">
        <v>1.07629088690478</v>
      </c>
      <c r="D329">
        <f t="shared" si="10"/>
        <v>1.2102099843860268</v>
      </c>
      <c r="E329">
        <v>1.3527681261185101</v>
      </c>
      <c r="F329">
        <v>1.15693265050293</v>
      </c>
      <c r="G329">
        <f t="shared" si="11"/>
        <v>1.170355013286839</v>
      </c>
    </row>
    <row r="330" spans="1:7" x14ac:dyDescent="0.3">
      <c r="A330" t="s">
        <v>333</v>
      </c>
      <c r="B330">
        <v>8.0627916362786697E-2</v>
      </c>
      <c r="C330">
        <v>1.8752474534787501E-2</v>
      </c>
      <c r="D330">
        <f t="shared" si="10"/>
        <v>4.0249187139426879E-2</v>
      </c>
      <c r="E330">
        <v>6.7058776985058494E-2</v>
      </c>
      <c r="F330">
        <v>2.2210125204137201E-2</v>
      </c>
      <c r="G330">
        <f t="shared" si="11"/>
        <v>2.5284005831130336E-2</v>
      </c>
    </row>
    <row r="331" spans="1:7" x14ac:dyDescent="0.3">
      <c r="A331" t="s">
        <v>334</v>
      </c>
      <c r="B331">
        <v>5.7275771973178298E-2</v>
      </c>
      <c r="C331">
        <v>3.2350718065003801E-2</v>
      </c>
      <c r="D331">
        <f t="shared" si="10"/>
        <v>4.1010158784774355E-2</v>
      </c>
      <c r="E331">
        <v>5.5658125519260401E-2</v>
      </c>
      <c r="F331">
        <v>3.4306506604016802E-2</v>
      </c>
      <c r="G331">
        <f t="shared" si="11"/>
        <v>3.5769924680865831E-2</v>
      </c>
    </row>
    <row r="332" spans="1:7" x14ac:dyDescent="0.3">
      <c r="A332" t="s">
        <v>335</v>
      </c>
      <c r="B332">
        <v>6.6027515595238895E-2</v>
      </c>
      <c r="C332">
        <v>5.8956916099773202E-2</v>
      </c>
      <c r="D332">
        <f t="shared" si="10"/>
        <v>6.1413377674933316E-2</v>
      </c>
      <c r="E332">
        <v>7.4846035158053006E-2</v>
      </c>
      <c r="F332">
        <v>5.4809042202676003E-2</v>
      </c>
      <c r="G332">
        <f t="shared" si="11"/>
        <v>5.6182357163616095E-2</v>
      </c>
    </row>
    <row r="333" spans="1:7" x14ac:dyDescent="0.3">
      <c r="A333" t="s">
        <v>336</v>
      </c>
      <c r="B333">
        <v>0.494147802505151</v>
      </c>
      <c r="C333">
        <v>0.60465032573876099</v>
      </c>
      <c r="D333">
        <f t="shared" si="10"/>
        <v>0.56625963447479188</v>
      </c>
      <c r="E333">
        <v>0.49964393569742499</v>
      </c>
      <c r="F333">
        <v>0.58464315388361998</v>
      </c>
      <c r="G333">
        <f t="shared" si="11"/>
        <v>0.5788173945861409</v>
      </c>
    </row>
    <row r="334" spans="1:7" x14ac:dyDescent="0.3">
      <c r="A334" t="s">
        <v>337</v>
      </c>
      <c r="B334">
        <v>0.15923783358941901</v>
      </c>
      <c r="C334">
        <v>0.166432710650398</v>
      </c>
      <c r="D334">
        <f t="shared" si="10"/>
        <v>0.16393307267067223</v>
      </c>
      <c r="E334">
        <v>0.176871645412705</v>
      </c>
      <c r="F334">
        <v>0.16355614130590501</v>
      </c>
      <c r="G334">
        <f t="shared" si="11"/>
        <v>0.16446877231012069</v>
      </c>
    </row>
    <row r="335" spans="1:7" x14ac:dyDescent="0.3">
      <c r="A335" t="s">
        <v>338</v>
      </c>
      <c r="B335">
        <v>9.2219020172910698E-2</v>
      </c>
      <c r="C335">
        <v>8.5735881654249002E-2</v>
      </c>
      <c r="D335">
        <f t="shared" si="10"/>
        <v>8.7988248043795722E-2</v>
      </c>
      <c r="E335">
        <v>8.9325983462791303E-2</v>
      </c>
      <c r="F335">
        <v>9.6238145718133106E-2</v>
      </c>
      <c r="G335">
        <f t="shared" si="11"/>
        <v>9.5764393201533113E-2</v>
      </c>
    </row>
    <row r="336" spans="1:7" x14ac:dyDescent="0.3">
      <c r="A336" t="s">
        <v>339</v>
      </c>
      <c r="B336">
        <v>5.0464139801315602E-2</v>
      </c>
      <c r="C336">
        <v>3.3120973257027703E-2</v>
      </c>
      <c r="D336">
        <f t="shared" si="10"/>
        <v>3.9146321211605842E-2</v>
      </c>
      <c r="E336">
        <v>3.6595497764707399E-2</v>
      </c>
      <c r="F336">
        <v>4.42368850815116E-2</v>
      </c>
      <c r="G336">
        <f t="shared" si="11"/>
        <v>4.3713152226592923E-2</v>
      </c>
    </row>
    <row r="337" spans="1:7" x14ac:dyDescent="0.3">
      <c r="A337" t="s">
        <v>340</v>
      </c>
      <c r="B337">
        <v>7.2003625317746396</v>
      </c>
      <c r="C337">
        <v>7.1417413526257096</v>
      </c>
      <c r="D337">
        <f t="shared" si="10"/>
        <v>7.1621074720986453</v>
      </c>
      <c r="E337">
        <v>7.1637104537841703</v>
      </c>
      <c r="F337">
        <v>7.3186717474142604</v>
      </c>
      <c r="G337">
        <f t="shared" si="11"/>
        <v>7.308050859171062</v>
      </c>
    </row>
    <row r="338" spans="1:7" x14ac:dyDescent="0.3">
      <c r="A338" t="s">
        <v>341</v>
      </c>
      <c r="B338">
        <v>3.50800053978229</v>
      </c>
      <c r="C338">
        <v>2.6259827215629401</v>
      </c>
      <c r="D338">
        <f t="shared" si="10"/>
        <v>2.9324125908338314</v>
      </c>
      <c r="E338">
        <v>3.0337294686521101</v>
      </c>
      <c r="F338">
        <v>2.8340381582675098</v>
      </c>
      <c r="G338">
        <f t="shared" si="11"/>
        <v>2.8477247960145831</v>
      </c>
    </row>
    <row r="339" spans="1:7" x14ac:dyDescent="0.3">
      <c r="A339" t="s">
        <v>342</v>
      </c>
      <c r="B339">
        <v>3.3343010288255197E-2</v>
      </c>
      <c r="C339">
        <v>6.7667278551632303E-3</v>
      </c>
      <c r="D339">
        <f t="shared" si="10"/>
        <v>1.5999836964137457E-2</v>
      </c>
      <c r="E339">
        <v>2.9962151683392901E-2</v>
      </c>
      <c r="F339">
        <v>7.3632639028163799E-3</v>
      </c>
      <c r="G339">
        <f t="shared" si="11"/>
        <v>8.9121685093503326E-3</v>
      </c>
    </row>
    <row r="340" spans="1:7" x14ac:dyDescent="0.3">
      <c r="A340" t="s">
        <v>343</v>
      </c>
      <c r="B340">
        <v>2.4541701775131201E-2</v>
      </c>
      <c r="C340">
        <v>7.29942770759097E-3</v>
      </c>
      <c r="D340">
        <f t="shared" si="10"/>
        <v>1.3289723684962325E-2</v>
      </c>
      <c r="E340">
        <v>1.24886257236677E-2</v>
      </c>
      <c r="F340">
        <v>8.5723290261582093E-3</v>
      </c>
      <c r="G340">
        <f t="shared" si="11"/>
        <v>8.8407479879329467E-3</v>
      </c>
    </row>
    <row r="341" spans="1:7" x14ac:dyDescent="0.3">
      <c r="A341" t="s">
        <v>344</v>
      </c>
      <c r="B341">
        <v>2.2339604472169299E-2</v>
      </c>
      <c r="C341">
        <v>7.45059928733398E-3</v>
      </c>
      <c r="D341">
        <f t="shared" si="10"/>
        <v>1.2623324620222972E-2</v>
      </c>
      <c r="E341">
        <v>1.48887628743621E-2</v>
      </c>
      <c r="F341">
        <v>9.5407271581239399E-3</v>
      </c>
      <c r="G341">
        <f t="shared" si="11"/>
        <v>9.9072760448310569E-3</v>
      </c>
    </row>
    <row r="342" spans="1:7" x14ac:dyDescent="0.3">
      <c r="A342" t="s">
        <v>345</v>
      </c>
      <c r="B342">
        <v>2.2792769190463701E-2</v>
      </c>
      <c r="C342">
        <v>1.0999532087967501E-2</v>
      </c>
      <c r="D342">
        <f t="shared" si="10"/>
        <v>1.5096728345174875E-2</v>
      </c>
      <c r="E342">
        <v>1.8423030766593299E-2</v>
      </c>
      <c r="F342">
        <v>1.1254046930063299E-2</v>
      </c>
      <c r="G342">
        <f t="shared" si="11"/>
        <v>1.1745401734617557E-2</v>
      </c>
    </row>
    <row r="343" spans="1:7" x14ac:dyDescent="0.3">
      <c r="A343" t="s">
        <v>346</v>
      </c>
      <c r="B343">
        <v>2.26015903249333E-2</v>
      </c>
      <c r="C343">
        <v>1.40517582694453E-2</v>
      </c>
      <c r="D343">
        <f t="shared" si="10"/>
        <v>1.7022133544108642E-2</v>
      </c>
      <c r="E343">
        <v>2.25903018634032E-2</v>
      </c>
      <c r="F343">
        <v>1.4153511159499199E-2</v>
      </c>
      <c r="G343">
        <f t="shared" si="11"/>
        <v>1.4731760147348566E-2</v>
      </c>
    </row>
    <row r="344" spans="1:7" x14ac:dyDescent="0.3">
      <c r="A344" t="s">
        <v>347</v>
      </c>
      <c r="B344">
        <v>0.220131842610229</v>
      </c>
      <c r="C344">
        <v>0.28785948241730602</v>
      </c>
      <c r="D344">
        <f t="shared" si="10"/>
        <v>0.26432960424091373</v>
      </c>
      <c r="E344">
        <v>0.210071344736183</v>
      </c>
      <c r="F344">
        <v>0.274795862819815</v>
      </c>
      <c r="G344">
        <f t="shared" si="11"/>
        <v>0.27035971068751441</v>
      </c>
    </row>
    <row r="345" spans="1:7" x14ac:dyDescent="0.3">
      <c r="A345" t="s">
        <v>348</v>
      </c>
      <c r="B345">
        <v>0.13398806194195201</v>
      </c>
      <c r="C345">
        <v>0.15292085088003499</v>
      </c>
      <c r="D345">
        <f t="shared" si="10"/>
        <v>0.14634323768516486</v>
      </c>
      <c r="E345">
        <v>0.14781943583589399</v>
      </c>
      <c r="F345">
        <v>0.14452625848780901</v>
      </c>
      <c r="G345">
        <f t="shared" si="11"/>
        <v>0.1447519694880188</v>
      </c>
    </row>
    <row r="346" spans="1:7" x14ac:dyDescent="0.3">
      <c r="A346" t="s">
        <v>349</v>
      </c>
      <c r="B346">
        <v>0.114303719491039</v>
      </c>
      <c r="C346">
        <v>0.13247669438145601</v>
      </c>
      <c r="D346">
        <f t="shared" si="10"/>
        <v>0.12616305512734655</v>
      </c>
      <c r="E346">
        <v>0.13381423993458999</v>
      </c>
      <c r="F346">
        <v>0.124075294387302</v>
      </c>
      <c r="G346">
        <f t="shared" si="11"/>
        <v>0.12474279173351845</v>
      </c>
    </row>
    <row r="347" spans="1:7" x14ac:dyDescent="0.3">
      <c r="A347" t="s">
        <v>350</v>
      </c>
      <c r="B347">
        <v>0.10108405497454501</v>
      </c>
      <c r="C347">
        <v>0.11260123096857801</v>
      </c>
      <c r="D347">
        <f t="shared" si="10"/>
        <v>0.10859994362344674</v>
      </c>
      <c r="E347">
        <v>0.115529678618998</v>
      </c>
      <c r="F347">
        <v>0.109916053061341</v>
      </c>
      <c r="G347">
        <f t="shared" si="11"/>
        <v>0.11030080520357187</v>
      </c>
    </row>
    <row r="348" spans="1:7" x14ac:dyDescent="0.3">
      <c r="A348" t="s">
        <v>351</v>
      </c>
      <c r="B348">
        <v>8.2440575235964306E-2</v>
      </c>
      <c r="C348">
        <v>9.1804340783932598E-2</v>
      </c>
      <c r="D348">
        <f t="shared" si="10"/>
        <v>8.8551189437693453E-2</v>
      </c>
      <c r="E348">
        <v>9.4126257764179905E-2</v>
      </c>
      <c r="F348">
        <v>9.1361774059536396E-2</v>
      </c>
      <c r="G348">
        <f t="shared" si="11"/>
        <v>9.1551248939290925E-2</v>
      </c>
    </row>
    <row r="349" spans="1:7" x14ac:dyDescent="0.3">
      <c r="A349" t="s">
        <v>352</v>
      </c>
      <c r="B349">
        <v>6.3081944926325295E-2</v>
      </c>
      <c r="C349">
        <v>6.5306122448979598E-2</v>
      </c>
      <c r="D349">
        <f t="shared" si="10"/>
        <v>6.4533400613406969E-2</v>
      </c>
      <c r="E349">
        <v>6.8423690144931396E-2</v>
      </c>
      <c r="F349">
        <v>6.9352204681546001E-2</v>
      </c>
      <c r="G349">
        <f t="shared" si="11"/>
        <v>6.9288565246855227E-2</v>
      </c>
    </row>
    <row r="350" spans="1:7" x14ac:dyDescent="0.3">
      <c r="A350" t="s">
        <v>353</v>
      </c>
      <c r="B350">
        <v>4.6166155676242097E-2</v>
      </c>
      <c r="C350">
        <v>4.3004715113558703E-2</v>
      </c>
      <c r="D350">
        <f t="shared" si="10"/>
        <v>4.4103060065689641E-2</v>
      </c>
      <c r="E350">
        <v>4.8589589734798003E-2</v>
      </c>
      <c r="F350">
        <v>4.7715096123542397E-2</v>
      </c>
      <c r="G350">
        <f t="shared" si="11"/>
        <v>4.777503301937594E-2</v>
      </c>
    </row>
    <row r="351" spans="1:7" x14ac:dyDescent="0.3">
      <c r="A351" t="s">
        <v>354</v>
      </c>
      <c r="B351">
        <v>3.4398034398034398E-2</v>
      </c>
      <c r="C351">
        <v>2.7736385559514801E-2</v>
      </c>
      <c r="D351">
        <f t="shared" si="10"/>
        <v>3.0050769850341545E-2</v>
      </c>
      <c r="E351">
        <v>3.3166730406572698E-2</v>
      </c>
      <c r="F351">
        <v>3.3338108472051098E-2</v>
      </c>
      <c r="G351">
        <f t="shared" si="11"/>
        <v>3.3326362395091222E-2</v>
      </c>
    </row>
    <row r="352" spans="1:7" x14ac:dyDescent="0.3">
      <c r="A352" t="s">
        <v>355</v>
      </c>
      <c r="B352">
        <v>2.5872873135120999E-2</v>
      </c>
      <c r="C352">
        <v>1.79102328762193E-2</v>
      </c>
      <c r="D352">
        <f t="shared" si="10"/>
        <v>2.067660648362819E-2</v>
      </c>
      <c r="E352">
        <v>2.0829761700668602E-2</v>
      </c>
      <c r="F352">
        <v>2.2192934704753201E-2</v>
      </c>
      <c r="G352">
        <f t="shared" si="11"/>
        <v>2.2099504224190165E-2</v>
      </c>
    </row>
    <row r="353" spans="1:7" x14ac:dyDescent="0.3">
      <c r="A353" t="s">
        <v>356</v>
      </c>
      <c r="B353">
        <v>1.7822118686671998E-2</v>
      </c>
      <c r="C353">
        <v>1.02796674225246E-2</v>
      </c>
      <c r="D353">
        <f t="shared" si="10"/>
        <v>1.2900059331976901E-2</v>
      </c>
      <c r="E353">
        <v>1.27194081420037E-2</v>
      </c>
      <c r="F353">
        <v>1.3889923502277701E-2</v>
      </c>
      <c r="G353">
        <f t="shared" si="11"/>
        <v>1.3809697579163671E-2</v>
      </c>
    </row>
    <row r="354" spans="1:7" x14ac:dyDescent="0.3">
      <c r="A354" t="s">
        <v>357</v>
      </c>
      <c r="B354">
        <v>3.50919428729227E-2</v>
      </c>
      <c r="C354">
        <v>1.15322319403952E-2</v>
      </c>
      <c r="D354">
        <f t="shared" si="10"/>
        <v>1.9717326381785485E-2</v>
      </c>
      <c r="E354">
        <v>1.65569900697622E-2</v>
      </c>
      <c r="F354">
        <v>1.79526115233648E-2</v>
      </c>
      <c r="G354">
        <f t="shared" si="11"/>
        <v>1.7856957059328715E-2</v>
      </c>
    </row>
    <row r="355" spans="1:7" x14ac:dyDescent="0.3">
      <c r="A355" t="s">
        <v>358</v>
      </c>
      <c r="B355">
        <v>32.688989254521204</v>
      </c>
      <c r="C355">
        <v>67.729012790678993</v>
      </c>
      <c r="D355">
        <f t="shared" si="10"/>
        <v>55.555438051439985</v>
      </c>
      <c r="E355">
        <v>35.123074109643397</v>
      </c>
      <c r="F355">
        <v>58.164647127586498</v>
      </c>
      <c r="G355">
        <f t="shared" si="11"/>
        <v>56.585401328598337</v>
      </c>
    </row>
    <row r="356" spans="1:7" x14ac:dyDescent="0.3">
      <c r="A356" t="s">
        <v>359</v>
      </c>
      <c r="B356">
        <v>32.688989937001203</v>
      </c>
      <c r="C356">
        <v>67.729012409950698</v>
      </c>
      <c r="D356">
        <f t="shared" si="10"/>
        <v>55.5554380400906</v>
      </c>
      <c r="E356">
        <v>35.123073197773799</v>
      </c>
      <c r="F356">
        <v>58.1646487297146</v>
      </c>
      <c r="G356">
        <f t="shared" si="11"/>
        <v>56.585402758419605</v>
      </c>
    </row>
    <row r="357" spans="1:7" x14ac:dyDescent="0.3">
      <c r="A357" t="s">
        <v>360</v>
      </c>
      <c r="B357">
        <v>32.688987869506001</v>
      </c>
      <c r="C357">
        <v>67.729014154986203</v>
      </c>
      <c r="D357">
        <f t="shared" si="10"/>
        <v>55.555438460579978</v>
      </c>
      <c r="E357">
        <v>35.123072824914097</v>
      </c>
      <c r="F357">
        <v>58.164652012214397</v>
      </c>
      <c r="G357">
        <f t="shared" si="11"/>
        <v>56.585405790384812</v>
      </c>
    </row>
    <row r="358" spans="1:7" x14ac:dyDescent="0.3">
      <c r="A358" t="s">
        <v>361</v>
      </c>
      <c r="B358">
        <v>11.2378246359073</v>
      </c>
      <c r="C358">
        <v>21.535571041826199</v>
      </c>
      <c r="D358">
        <f t="shared" si="10"/>
        <v>17.957936871894084</v>
      </c>
      <c r="E358">
        <v>12.5347116607097</v>
      </c>
      <c r="F358">
        <v>18.660011592478298</v>
      </c>
      <c r="G358">
        <f t="shared" si="11"/>
        <v>18.240189813068746</v>
      </c>
    </row>
    <row r="359" spans="1:7" x14ac:dyDescent="0.3">
      <c r="A359" t="s">
        <v>362</v>
      </c>
      <c r="B359">
        <v>11.237788279716501</v>
      </c>
      <c r="C359">
        <v>21.535506852098401</v>
      </c>
      <c r="D359">
        <f t="shared" si="10"/>
        <v>17.957882352069692</v>
      </c>
      <c r="E359">
        <v>12.534671355588401</v>
      </c>
      <c r="F359">
        <v>18.659971961710699</v>
      </c>
      <c r="G359">
        <f t="shared" si="11"/>
        <v>18.240150136081635</v>
      </c>
    </row>
    <row r="360" spans="1:7" x14ac:dyDescent="0.3">
      <c r="A360" t="s">
        <v>363</v>
      </c>
      <c r="B360">
        <v>11.237642696473999</v>
      </c>
      <c r="C360">
        <v>21.5352501539865</v>
      </c>
      <c r="D360">
        <f t="shared" si="10"/>
        <v>17.957664257389833</v>
      </c>
      <c r="E360">
        <v>12.5345100978543</v>
      </c>
      <c r="F360">
        <v>18.659813363259499</v>
      </c>
      <c r="G360">
        <f t="shared" si="11"/>
        <v>18.239991355365909</v>
      </c>
    </row>
    <row r="361" spans="1:7" x14ac:dyDescent="0.3">
      <c r="A361" t="s">
        <v>364</v>
      </c>
      <c r="B361">
        <v>0.158092426488706</v>
      </c>
      <c r="C361">
        <v>0.64035093864147297</v>
      </c>
      <c r="D361">
        <f t="shared" si="10"/>
        <v>0.47280510251302904</v>
      </c>
      <c r="E361">
        <v>0.183121942806033</v>
      </c>
      <c r="F361">
        <v>1.49623294881826</v>
      </c>
      <c r="G361">
        <f t="shared" si="11"/>
        <v>1.406233666293796</v>
      </c>
    </row>
    <row r="362" spans="1:7" x14ac:dyDescent="0.3">
      <c r="A362" t="s">
        <v>365</v>
      </c>
      <c r="B362">
        <v>0.15809241126495799</v>
      </c>
      <c r="C362">
        <v>0.64035017696862195</v>
      </c>
      <c r="D362">
        <f t="shared" si="10"/>
        <v>0.47280460017088116</v>
      </c>
      <c r="E362">
        <v>0.18312190520715599</v>
      </c>
      <c r="F362">
        <v>1.49623217695499</v>
      </c>
      <c r="G362">
        <f t="shared" si="11"/>
        <v>1.4062329447562547</v>
      </c>
    </row>
    <row r="363" spans="1:7" x14ac:dyDescent="0.3">
      <c r="A363" t="s">
        <v>366</v>
      </c>
      <c r="B363">
        <v>0.15809203428708901</v>
      </c>
      <c r="C363">
        <v>0.64034686167596899</v>
      </c>
      <c r="D363">
        <f t="shared" si="10"/>
        <v>0.47280230570501486</v>
      </c>
      <c r="E363">
        <v>0.183121800937945</v>
      </c>
      <c r="F363">
        <v>1.4962293548641701</v>
      </c>
      <c r="G363">
        <f t="shared" si="11"/>
        <v>1.4062303089421424</v>
      </c>
    </row>
    <row r="364" spans="1:7" x14ac:dyDescent="0.3">
      <c r="A364" t="s">
        <v>367</v>
      </c>
      <c r="B364">
        <v>-54.939462505771999</v>
      </c>
      <c r="C364">
        <v>-321.143791251528</v>
      </c>
      <c r="D364">
        <f t="shared" si="10"/>
        <v>-228.6593130789783</v>
      </c>
      <c r="E364">
        <v>-214.828984039283</v>
      </c>
      <c r="F364">
        <v>-199.88803922413001</v>
      </c>
      <c r="G364">
        <f t="shared" si="11"/>
        <v>-200.91207626855706</v>
      </c>
    </row>
    <row r="365" spans="1:7" x14ac:dyDescent="0.3">
      <c r="A365" t="s">
        <v>368</v>
      </c>
      <c r="B365">
        <v>-54.938765193376099</v>
      </c>
      <c r="C365">
        <v>-321.13974010743999</v>
      </c>
      <c r="D365">
        <f t="shared" si="10"/>
        <v>-228.65642712020264</v>
      </c>
      <c r="E365">
        <v>-214.825866125483</v>
      </c>
      <c r="F365">
        <v>-199.88627507017199</v>
      </c>
      <c r="G365">
        <f t="shared" si="11"/>
        <v>-200.91021932928697</v>
      </c>
    </row>
    <row r="366" spans="1:7" x14ac:dyDescent="0.3">
      <c r="A366" t="s">
        <v>369</v>
      </c>
      <c r="B366">
        <v>-54.935967298386402</v>
      </c>
      <c r="C366">
        <v>-321.12346836219501</v>
      </c>
      <c r="D366">
        <f t="shared" si="10"/>
        <v>-228.64483644838609</v>
      </c>
      <c r="E366">
        <v>-214.81347230426601</v>
      </c>
      <c r="F366">
        <v>-199.879248426369</v>
      </c>
      <c r="G366">
        <f t="shared" si="11"/>
        <v>-200.90282482464494</v>
      </c>
    </row>
    <row r="367" spans="1:7" x14ac:dyDescent="0.3">
      <c r="A367" t="s">
        <v>370</v>
      </c>
      <c r="B367">
        <v>25.670232627987499</v>
      </c>
      <c r="C367">
        <v>44.097528865661403</v>
      </c>
      <c r="D367">
        <f t="shared" si="10"/>
        <v>37.695533508553865</v>
      </c>
      <c r="E367">
        <v>27.796644146061201</v>
      </c>
      <c r="F367">
        <v>36.375846224345104</v>
      </c>
      <c r="G367">
        <f t="shared" si="11"/>
        <v>35.787836506855349</v>
      </c>
    </row>
    <row r="368" spans="1:7" x14ac:dyDescent="0.3">
      <c r="A368" t="s">
        <v>371</v>
      </c>
      <c r="B368">
        <v>25.670228567288301</v>
      </c>
      <c r="C368">
        <v>44.097520411365302</v>
      </c>
      <c r="D368">
        <f t="shared" si="10"/>
        <v>37.695526580677409</v>
      </c>
      <c r="E368">
        <v>27.796639731398201</v>
      </c>
      <c r="F368">
        <v>36.375842064801603</v>
      </c>
      <c r="G368">
        <f t="shared" si="11"/>
        <v>35.787832329826216</v>
      </c>
    </row>
    <row r="369" spans="1:7" x14ac:dyDescent="0.3">
      <c r="A369" t="s">
        <v>372</v>
      </c>
      <c r="B369">
        <v>25.670212471121602</v>
      </c>
      <c r="C369">
        <v>44.097486315198203</v>
      </c>
      <c r="D369">
        <f t="shared" si="10"/>
        <v>37.695498738054916</v>
      </c>
      <c r="E369">
        <v>27.796621636409299</v>
      </c>
      <c r="F369">
        <v>36.375825766727502</v>
      </c>
      <c r="G369">
        <f t="shared" si="11"/>
        <v>35.787815908593416</v>
      </c>
    </row>
    <row r="370" spans="1:7" x14ac:dyDescent="0.3">
      <c r="A370" t="s">
        <v>373</v>
      </c>
      <c r="B370">
        <v>9.8219571632971299</v>
      </c>
      <c r="C370">
        <v>16.8030270969954</v>
      </c>
      <c r="D370">
        <f t="shared" si="10"/>
        <v>14.377669804925244</v>
      </c>
      <c r="E370">
        <v>10.689220437437699</v>
      </c>
      <c r="F370">
        <v>15.817982366993901</v>
      </c>
      <c r="G370">
        <f t="shared" si="11"/>
        <v>15.466462280888898</v>
      </c>
    </row>
    <row r="371" spans="1:7" x14ac:dyDescent="0.3">
      <c r="A371" t="s">
        <v>374</v>
      </c>
      <c r="B371">
        <v>9.8219312237588596</v>
      </c>
      <c r="C371">
        <v>16.80298832343</v>
      </c>
      <c r="D371">
        <f t="shared" si="10"/>
        <v>14.377635490146474</v>
      </c>
      <c r="E371">
        <v>10.6891926425437</v>
      </c>
      <c r="F371">
        <v>15.8179570991446</v>
      </c>
      <c r="G371">
        <f t="shared" si="11"/>
        <v>15.466436839838547</v>
      </c>
    </row>
    <row r="372" spans="1:7" x14ac:dyDescent="0.3">
      <c r="A372" t="s">
        <v>375</v>
      </c>
      <c r="B372">
        <v>9.8218272060146496</v>
      </c>
      <c r="C372">
        <v>16.802833119104399</v>
      </c>
      <c r="D372">
        <f t="shared" si="10"/>
        <v>14.377498069018809</v>
      </c>
      <c r="E372">
        <v>10.689081553343</v>
      </c>
      <c r="F372">
        <v>15.817855926957799</v>
      </c>
      <c r="G372">
        <f t="shared" si="11"/>
        <v>15.466334987949775</v>
      </c>
    </row>
    <row r="373" spans="1:7" x14ac:dyDescent="0.3">
      <c r="A373" t="s">
        <v>376</v>
      </c>
      <c r="B373">
        <v>30.551121009154301</v>
      </c>
      <c r="C373">
        <v>53.598377931061997</v>
      </c>
      <c r="D373">
        <f t="shared" si="10"/>
        <v>45.591319819820448</v>
      </c>
      <c r="E373">
        <v>34.748101276644803</v>
      </c>
      <c r="F373">
        <v>46.964480318687897</v>
      </c>
      <c r="G373">
        <f t="shared" si="11"/>
        <v>46.127182219900554</v>
      </c>
    </row>
    <row r="374" spans="1:7" x14ac:dyDescent="0.3">
      <c r="A374" t="s">
        <v>377</v>
      </c>
      <c r="B374">
        <v>30.550956742866202</v>
      </c>
      <c r="C374">
        <v>53.598090422696899</v>
      </c>
      <c r="D374">
        <f t="shared" si="10"/>
        <v>45.591075128111399</v>
      </c>
      <c r="E374">
        <v>34.747917632810299</v>
      </c>
      <c r="F374">
        <v>46.964304919259803</v>
      </c>
      <c r="G374">
        <f t="shared" si="11"/>
        <v>46.127006255409292</v>
      </c>
    </row>
    <row r="375" spans="1:7" x14ac:dyDescent="0.3">
      <c r="A375" t="s">
        <v>378</v>
      </c>
      <c r="B375">
        <v>30.550299336216501</v>
      </c>
      <c r="C375">
        <v>53.596940391843503</v>
      </c>
      <c r="D375">
        <f t="shared" si="10"/>
        <v>45.590096244333743</v>
      </c>
      <c r="E375">
        <v>34.747183253907799</v>
      </c>
      <c r="F375">
        <v>46.963602715099</v>
      </c>
      <c r="G375">
        <f t="shared" si="11"/>
        <v>46.126301846024667</v>
      </c>
    </row>
    <row r="376" spans="1:7" x14ac:dyDescent="0.3">
      <c r="A376" t="s">
        <v>379</v>
      </c>
      <c r="B376">
        <v>7876.58895155153</v>
      </c>
      <c r="C376">
        <v>42750.320344894899</v>
      </c>
      <c r="D376">
        <f t="shared" si="10"/>
        <v>30634.518678411121</v>
      </c>
      <c r="E376">
        <v>21672.1287173196</v>
      </c>
      <c r="F376">
        <v>42672.471154454397</v>
      </c>
      <c r="G376">
        <f t="shared" si="11"/>
        <v>41233.129207386301</v>
      </c>
    </row>
    <row r="377" spans="1:7" x14ac:dyDescent="0.3">
      <c r="A377" t="s">
        <v>380</v>
      </c>
      <c r="B377">
        <v>7876.4791484999896</v>
      </c>
      <c r="C377">
        <v>42749.714077639503</v>
      </c>
      <c r="D377">
        <f t="shared" si="10"/>
        <v>30634.084892321011</v>
      </c>
      <c r="E377">
        <v>21671.830987372799</v>
      </c>
      <c r="F377">
        <v>42672.0351010456</v>
      </c>
      <c r="G377">
        <f t="shared" si="11"/>
        <v>41232.70263452582</v>
      </c>
    </row>
    <row r="378" spans="1:7" x14ac:dyDescent="0.3">
      <c r="A378" t="s">
        <v>381</v>
      </c>
      <c r="B378">
        <v>7876.0384510665199</v>
      </c>
      <c r="C378">
        <v>42747.291752103803</v>
      </c>
      <c r="D378">
        <f t="shared" si="10"/>
        <v>30632.351022310548</v>
      </c>
      <c r="E378">
        <v>21670.637537046299</v>
      </c>
      <c r="F378">
        <v>42670.299562486602</v>
      </c>
      <c r="G378">
        <f t="shared" si="11"/>
        <v>41231.004250138678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2024-11-20T06:39:22Z</dcterms:modified>
</cp:coreProperties>
</file>