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35ABAC1B-9441-4120-840B-1FB2FEDB5760}" xr6:coauthVersionLast="47" xr6:coauthVersionMax="47" xr10:uidLastSave="{00000000-0000-0000-0000-000000000000}"/>
  <bookViews>
    <workbookView xWindow="3024" yWindow="2892" windowWidth="17280" windowHeight="9444" xr2:uid="{88CA0A99-94BF-40F4-9056-80A46A668C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<sst xmlns="http://schemas.openxmlformats.org/spreadsheetml/2006/main" count="385" uniqueCount="384">
  <si>
    <t>Features</t>
    <phoneticPr fontId="1" type="noConversion"/>
  </si>
  <si>
    <t>Left</t>
  </si>
  <si>
    <t>Right</t>
    <phoneticPr fontId="1" type="noConversion"/>
  </si>
  <si>
    <t>Weighted</t>
  </si>
  <si>
    <t>Weighted</t>
    <phoneticPr fontId="1" type="noConversion"/>
  </si>
  <si>
    <t>Left</t>
    <phoneticPr fontId="1" type="noConversion"/>
  </si>
  <si>
    <t>'FirstOrder_Mean'</t>
  </si>
  <si>
    <t>'FirstOrder_StandardDeviation'</t>
  </si>
  <si>
    <t>'FirstOrder_Median'</t>
  </si>
  <si>
    <t>'FirstOrder_Minimum'</t>
  </si>
  <si>
    <t>'FirstOrder_Maximum'</t>
  </si>
  <si>
    <t>'FirstOrder_Entropy'</t>
  </si>
  <si>
    <t>'FirstOrder_Mode'</t>
  </si>
  <si>
    <t>'FirstOrder_Energy'</t>
  </si>
  <si>
    <t>'FirstOrder_HistogramBin1'</t>
  </si>
  <si>
    <t>'FirstOrder_HistogramBin2'</t>
  </si>
  <si>
    <t>'FirstOrder_HistogramBin3'</t>
  </si>
  <si>
    <t>'FirstOrder_HistogramBin4'</t>
  </si>
  <si>
    <t>'FirstOrder_HistogramBin5'</t>
  </si>
  <si>
    <t>'FirstOrder_HistogramBin6'</t>
  </si>
  <si>
    <t>'FirstOrder_HistogramBin7'</t>
  </si>
  <si>
    <t>'FirstOrder_HistogramBin8'</t>
  </si>
  <si>
    <t>'FirstOrder_HistogramBin9'</t>
  </si>
  <si>
    <t>'FirstOrder_HistogramBin10'</t>
  </si>
  <si>
    <t>'FirstOrder_HistogramBin11'</t>
  </si>
  <si>
    <t>'FirstOrder_HistogramBin12'</t>
  </si>
  <si>
    <t>'FirstOrder_HistogramBin13'</t>
  </si>
  <si>
    <t>'FirstOrder_HistogramBin14'</t>
  </si>
  <si>
    <t>'FirstOrder_HistogramBin15'</t>
  </si>
  <si>
    <t>'FirstOrder_HistogramBin16'</t>
  </si>
  <si>
    <t>'FirstOrder_HistogramBin17'</t>
  </si>
  <si>
    <t>'FirstOrder_HistogramBin18'</t>
  </si>
  <si>
    <t>'FirstOrder_HistogramBin19'</t>
  </si>
  <si>
    <t>'FirstOrder_HistogramBin20'</t>
  </si>
  <si>
    <t>'FirstOrder_ModeHistogram'</t>
  </si>
  <si>
    <t>'FirstOrder_Skewness'</t>
  </si>
  <si>
    <t>'FirstOrder_Kurtosis'</t>
  </si>
  <si>
    <t>'FirstOrder_Fifth'</t>
  </si>
  <si>
    <t>'FirstOrder_Sixth'</t>
  </si>
  <si>
    <t>'FirstOrder_Seventh'</t>
  </si>
  <si>
    <t>'GLCM_axial_NL60_autoc_m'</t>
  </si>
  <si>
    <t>'GLCM_axial_NL60_autoc_s'</t>
  </si>
  <si>
    <t>'GLCM_axial_NL60_contr_m'</t>
  </si>
  <si>
    <t>'GLCM_axial_NL60_contr_s'</t>
  </si>
  <si>
    <t>'GLCM_axial_NL60_corrm_m'</t>
  </si>
  <si>
    <t>'GLCM_axial_NL60_corrm_s'</t>
  </si>
  <si>
    <t>'GLCM_axial_NL60_cprom_m'</t>
  </si>
  <si>
    <t>'GLCM_axial_NL60_cprom_s'</t>
  </si>
  <si>
    <t>'GLCM_axial_NL60_dissi_m'</t>
  </si>
  <si>
    <t>'GLCM_axial_NL60_dissi_s'</t>
  </si>
  <si>
    <t>'GLCM_axial_NL60_energ_m'</t>
  </si>
  <si>
    <t>'GLCM_axial_NL60_energ_s'</t>
  </si>
  <si>
    <t>'GLCM_axial_NL60_entro_m'</t>
  </si>
  <si>
    <t>'GLCM_axial_NL60_entro_s'</t>
  </si>
  <si>
    <t>'GLCM_axial_NL60_homom_m'</t>
  </si>
  <si>
    <t>'GLCM_axial_NL60_homom_s'</t>
  </si>
  <si>
    <t>'GLCM_axial_NL60_maxpr_m'</t>
  </si>
  <si>
    <t>'GLCM_axial_NL60_maxpr_s'</t>
  </si>
  <si>
    <t>'GLCM_axial_NL60_savgh_m'</t>
  </si>
  <si>
    <t>'GLCM_axial_NL60_savgh_s'</t>
  </si>
  <si>
    <t>'GLCM_axial_NL60_senth_m'</t>
  </si>
  <si>
    <t>'GLCM_axial_NL60_senth_s'</t>
  </si>
  <si>
    <t>'GLCM_axial_NL60_inf1h_m'</t>
  </si>
  <si>
    <t>'GLCM_axial_NL60_inf1h_s'</t>
  </si>
  <si>
    <t>'GLCM_axial_NL60_inf2h_m'</t>
  </si>
  <si>
    <t>'GLCM_axial_NL60_inf2h_s'</t>
  </si>
  <si>
    <t>'GLCM_coronal_NL60_autoc_m'</t>
  </si>
  <si>
    <t>'GLCM_coronal_NL60_autoc_s'</t>
  </si>
  <si>
    <t>'GLCM_coronal_NL60_contr_m'</t>
  </si>
  <si>
    <t>'GLCM_coronal_NL60_contr_s'</t>
  </si>
  <si>
    <t>'GLCM_coronal_NL60_corrm_m'</t>
  </si>
  <si>
    <t>'GLCM_coronal_NL60_corrm_s'</t>
  </si>
  <si>
    <t>'GLCM_coronal_NL60_cprom_m'</t>
  </si>
  <si>
    <t>'GLCM_coronal_NL60_cprom_s'</t>
  </si>
  <si>
    <t>'GLCM_coronal_NL60_dissi_m'</t>
  </si>
  <si>
    <t>'GLCM_coronal_NL60_dissi_s'</t>
  </si>
  <si>
    <t>'GLCM_coronal_NL60_energ_m'</t>
  </si>
  <si>
    <t>'GLCM_coronal_NL60_energ_s'</t>
  </si>
  <si>
    <t>'GLCM_coronal_NL60_entro_m'</t>
  </si>
  <si>
    <t>'GLCM_coronal_NL60_entro_s'</t>
  </si>
  <si>
    <t>'GLCM_coronal_NL60_homom_m'</t>
  </si>
  <si>
    <t>'GLCM_coronal_NL60_homom_s'</t>
  </si>
  <si>
    <t>'GLCM_coronal_NL60_maxpr_m'</t>
  </si>
  <si>
    <t>'GLCM_coronal_NL60_maxpr_s'</t>
  </si>
  <si>
    <t>'GLCM_coronal_NL60_savgh_m'</t>
  </si>
  <si>
    <t>'GLCM_coronal_NL60_savgh_s'</t>
  </si>
  <si>
    <t>'GLCM_coronal_NL60_senth_m'</t>
  </si>
  <si>
    <t>'GLCM_coronal_NL60_senth_s'</t>
  </si>
  <si>
    <t>'GLCM_coronal_NL60_inf1h_m'</t>
  </si>
  <si>
    <t>'GLCM_coronal_NL60_inf1h_s'</t>
  </si>
  <si>
    <t>'GLCM_coronal_NL60_inf2h_m'</t>
  </si>
  <si>
    <t>'GLCM_coronal_NL60_inf2h_s'</t>
  </si>
  <si>
    <t>'GLCM_saggital_NL60_autoc_m'</t>
  </si>
  <si>
    <t>'GLCM_saggital_NL60_autoc_s'</t>
  </si>
  <si>
    <t>'GLCM_saggital_NL60_contr_m'</t>
  </si>
  <si>
    <t>'GLCM_saggital_NL60_contr_s'</t>
  </si>
  <si>
    <t>'GLCM_saggital_NL60_corrm_m'</t>
  </si>
  <si>
    <t>'GLCM_saggital_NL60_corrm_s'</t>
  </si>
  <si>
    <t>'GLCM_saggital_NL60_cprom_m'</t>
  </si>
  <si>
    <t>'GLCM_saggital_NL60_cprom_s'</t>
  </si>
  <si>
    <t>'GLCM_saggital_NL60_dissi_m'</t>
  </si>
  <si>
    <t>'GLCM_saggital_NL60_dissi_s'</t>
  </si>
  <si>
    <t>'GLCM_saggital_NL60_energ_m'</t>
  </si>
  <si>
    <t>'GLCM_saggital_NL60_energ_s'</t>
  </si>
  <si>
    <t>'GLCM_saggital_NL60_entro_m'</t>
  </si>
  <si>
    <t>'GLCM_saggital_NL60_entro_s'</t>
  </si>
  <si>
    <t>'GLCM_saggital_NL60_homom_m'</t>
  </si>
  <si>
    <t>'GLCM_saggital_NL60_homom_s'</t>
  </si>
  <si>
    <t>'GLCM_saggital_NL60_maxpr_m'</t>
  </si>
  <si>
    <t>'GLCM_saggital_NL60_maxpr_s'</t>
  </si>
  <si>
    <t>'GLCM_saggital_NL60_savgh_m'</t>
  </si>
  <si>
    <t>'GLCM_saggital_NL60_savgh_s'</t>
  </si>
  <si>
    <t>'GLCM_saggital_NL60_senth_m'</t>
  </si>
  <si>
    <t>'GLCM_saggital_NL60_senth_s'</t>
  </si>
  <si>
    <t>'GLCM_saggital_NL60_inf1h_m'</t>
  </si>
  <si>
    <t>'GLCM_saggital_NL60_inf1h_s'</t>
  </si>
  <si>
    <t>'GLCM_saggital_NL60_inf2h_m'</t>
  </si>
  <si>
    <t>'GLCM_saggital_NL60_inf2h_s'</t>
  </si>
  <si>
    <t>'GLRL_Axial_120_ShortRunEmphasis'</t>
  </si>
  <si>
    <t>'GLRL_Axial_120_LongRunEmphasis'</t>
  </si>
  <si>
    <t>'GLRL_Axial_120_GrayLevelNonuniformity'</t>
  </si>
  <si>
    <t>'GLRL_Axial_120_RunLengthNonuniformity'</t>
  </si>
  <si>
    <t>'GLRL_Axial_120_RunPercentage'</t>
  </si>
  <si>
    <t>'GLRL_Axial_120_LowGrayLevelRunEmphasis'</t>
  </si>
  <si>
    <t>'GLRL_Axial_120_HighGrayLevelRunEmphasis'</t>
  </si>
  <si>
    <t>'GLRL_Axial_120_ShortRunLowGrayLevelEmphasis'</t>
  </si>
  <si>
    <t>'GLRL_Axial_120_ShortRunHighGrayLevelEmphasis'</t>
  </si>
  <si>
    <t>'GLRL_Axial_120_LongRunLowGrayLevelEmphasis'</t>
  </si>
  <si>
    <t>'GLRL_Axial_120_LongRunHighGrayLevelEmphasis'</t>
  </si>
  <si>
    <t>'GLRL_Saggital_120_ShortRunEmphasis'</t>
  </si>
  <si>
    <t>'GLRL_Saggital_120_LongRunEmphasis'</t>
  </si>
  <si>
    <t>'GLRL_Saggital_120_GrayLevelNonuniformity'</t>
  </si>
  <si>
    <t>'GLRL_Saggital_120_RunLengthNonuniformity'</t>
  </si>
  <si>
    <t>'GLRL_Saggital_120_RunPercentage'</t>
  </si>
  <si>
    <t>'GLRL_Saggital_120_LowGrayLevelRunEmphasis'</t>
  </si>
  <si>
    <t>'GLRL_Saggital_120_HighGrayLevelRunEmphasis'</t>
  </si>
  <si>
    <t>'GLRL_Saggital_120_ShortRunLowGrayLevelEmphasis'</t>
  </si>
  <si>
    <t>'GLRL_Saggital_120_ShortRunHighGrayLevelEmphasis'</t>
  </si>
  <si>
    <t>'GLRL_Saggital_120_LongRunLowGrayLevelEmphasis'</t>
  </si>
  <si>
    <t>'GLRL_Saggital_120_LongRunHighGrayLevelEmphasis'</t>
  </si>
  <si>
    <t>'GLRL_Coronal_120_ShortRunEmphasis'</t>
  </si>
  <si>
    <t>'GLRL_Coronal_120_LongRunEmphasis'</t>
  </si>
  <si>
    <t>'GLRL_Coronal_120_GrayLevelNonuniformity'</t>
  </si>
  <si>
    <t>'GLRL_Coronal_120_RunLengthNonuniformity'</t>
  </si>
  <si>
    <t>'GLRL_Coronal_120_RunPercentage'</t>
  </si>
  <si>
    <t>'GLRL_Coronal_120_LowGrayLevelRunEmphasis'</t>
  </si>
  <si>
    <t>'GLRL_Coronal_120_HighGrayLevelRunEmphasis'</t>
  </si>
  <si>
    <t>'GLRL_Coronal_120_ShortRunLowGrayLevelEmphasis'</t>
  </si>
  <si>
    <t>'GLRL_Coronal_120_ShortRunHighGrayLevelEmphasis'</t>
  </si>
  <si>
    <t>'GLRL_Coronal_120_LongRunLowGrayLevelEmphasis'</t>
  </si>
  <si>
    <t>'GLRL_Coronal_120_LongRunHighGrayLevelEmphasis'</t>
  </si>
  <si>
    <t>'GLRL_Axial_30_ShortRunEmphasis'</t>
  </si>
  <si>
    <t>'GLRL_Axial_30_LongRunEmphasis'</t>
  </si>
  <si>
    <t>'GLRL_Axial_30_GrayLevelNonuniformity'</t>
  </si>
  <si>
    <t>'GLRL_Axial_30_RunLengthNonuniformity'</t>
  </si>
  <si>
    <t>'GLRL_Axial_30_RunPercentage'</t>
  </si>
  <si>
    <t>'GLRL_Axial_30_LowGrayLevelRunEmphasis'</t>
  </si>
  <si>
    <t>'GLRL_Axial_30_HighGrayLevelRunEmphasis'</t>
  </si>
  <si>
    <t>'GLRL_Axial_30_ShortRunLowGrayLevelEmphasis'</t>
  </si>
  <si>
    <t>'GLRL_Axial_30_ShortRunHighGrayLevelEmphasis'</t>
  </si>
  <si>
    <t>'GLRL_Axial_30_LongRunLowGrayLevelEmphasis'</t>
  </si>
  <si>
    <t>'GLRL_Axial_30_LongRunHighGrayLevelEmphasis'</t>
  </si>
  <si>
    <t>'GLRL_Saggital_30_ShortRunEmphasis'</t>
  </si>
  <si>
    <t>'GLRL_Saggital_30_LongRunEmphasis'</t>
  </si>
  <si>
    <t>'GLRL_Saggital_30_GrayLevelNonuniformity'</t>
  </si>
  <si>
    <t>'GLRL_Saggital_30_RunLengthNonuniformity'</t>
  </si>
  <si>
    <t>'GLRL_Saggital_30_RunPercentage'</t>
  </si>
  <si>
    <t>'GLRL_Saggital_30_LowGrayLevelRunEmphasis'</t>
  </si>
  <si>
    <t>'GLRL_Saggital_30_HighGrayLevelRunEmphasis'</t>
  </si>
  <si>
    <t>'GLRL_Saggital_30_ShortRunLowGrayLevelEmphasis'</t>
  </si>
  <si>
    <t>'GLRL_Saggital_30_ShortRunHighGrayLevelEmphasis'</t>
  </si>
  <si>
    <t>'GLRL_Saggital_30_LongRunLowGrayLevelEmphasis'</t>
  </si>
  <si>
    <t>'GLRL_Saggital_30_LongRunHighGrayLevelEmphasis'</t>
  </si>
  <si>
    <t>'GLRL_Coronal_30_ShortRunEmphasis'</t>
  </si>
  <si>
    <t>'GLRL_Coronal_30_LongRunEmphasis'</t>
  </si>
  <si>
    <t>'GLRL_Coronal_30_GrayLevelNonuniformity'</t>
  </si>
  <si>
    <t>'GLRL_Coronal_30_RunLengthNonuniformity'</t>
  </si>
  <si>
    <t>'GLRL_Coronal_30_RunPercentage'</t>
  </si>
  <si>
    <t>'GLRL_Coronal_30_LowGrayLevelRunEmphasis'</t>
  </si>
  <si>
    <t>'GLRL_Coronal_30_HighGrayLevelRunEmphasis'</t>
  </si>
  <si>
    <t>'GLRL_Coronal_30_ShortRunLowGrayLevelEmphasis'</t>
  </si>
  <si>
    <t>'GLRL_Coronal_30_ShortRunHighGrayLevelEmphasis'</t>
  </si>
  <si>
    <t>'GLRL_Coronal_30_LongRunLowGrayLevelEmphasis'</t>
  </si>
  <si>
    <t>'GLRL_Coronal_30_LongRunHighGrayLevelEmphasis'</t>
  </si>
  <si>
    <t>'GLDM_Axial_Contrast'</t>
  </si>
  <si>
    <t>'GLDM_Axial_AngularSecondMoment'</t>
  </si>
  <si>
    <t>'GLDM_Axial_Entropy'</t>
  </si>
  <si>
    <t>'GLDM_Axial_Mean'</t>
  </si>
  <si>
    <t>'GLDM_Coronal_Contrast'</t>
  </si>
  <si>
    <t>'GLDM_Coronal_AngularSecondMoment'</t>
  </si>
  <si>
    <t>'GLDM_Coronal_Entropy'</t>
  </si>
  <si>
    <t>'GLDM_Coronal_Mean'</t>
  </si>
  <si>
    <t>'GLDM_Saggital_Contrast'</t>
  </si>
  <si>
    <t>'GLDM_Saggital_AngularSecondMoment'</t>
  </si>
  <si>
    <t>'GLDM_Saggital_Entropy'</t>
  </si>
  <si>
    <t>'GLDM_Saggital_Mean'</t>
  </si>
  <si>
    <t>'NGTDM_600_Coarseness'</t>
  </si>
  <si>
    <t>'NGTDM_600_Contrast'</t>
  </si>
  <si>
    <t>'NGTDM_600_Busyness'</t>
  </si>
  <si>
    <t>'NGTDM_600_Complexity'</t>
  </si>
  <si>
    <t>'NGTDM_600_Strength'</t>
  </si>
  <si>
    <t>'NGTDM_60_Coarseness'</t>
  </si>
  <si>
    <t>'NGTDM_60_Contrast'</t>
  </si>
  <si>
    <t>'NGTDM_60_Busyness'</t>
  </si>
  <si>
    <t>'NGTDM_60_Complexity'</t>
  </si>
  <si>
    <t>'NGTDM_60_Strength'</t>
  </si>
  <si>
    <t>'Laws_LLL_mean'</t>
  </si>
  <si>
    <t>'Laws_LLE_mean'</t>
  </si>
  <si>
    <t>'Laws_LLS_mean'</t>
  </si>
  <si>
    <t>'Laws_LLR_mean'</t>
  </si>
  <si>
    <t>'Laws_LLW_mean'</t>
  </si>
  <si>
    <t>'Laws_LEE_mean'</t>
  </si>
  <si>
    <t>'Laws_LES_mean'</t>
  </si>
  <si>
    <t>'Laws_LER_mean'</t>
  </si>
  <si>
    <t>'Laws_LEW_mean'</t>
  </si>
  <si>
    <t>'Laws_LSS_mean'</t>
  </si>
  <si>
    <t>'Laws_LSR_mean'</t>
  </si>
  <si>
    <t>'Laws_LSW_mean'</t>
  </si>
  <si>
    <t>'Laws_LRR_mean'</t>
  </si>
  <si>
    <t>'Laws_LRW_mean'</t>
  </si>
  <si>
    <t>'Laws_LWW_mean'</t>
  </si>
  <si>
    <t>'Laws_EEE_mean'</t>
  </si>
  <si>
    <t>'Laws_EES_mean'</t>
  </si>
  <si>
    <t>'Laws_EER_mean'</t>
  </si>
  <si>
    <t>'Laws_EEW_mean'</t>
  </si>
  <si>
    <t>'Laws_ESS_mean'</t>
  </si>
  <si>
    <t>'Laws_ESR_mean'</t>
  </si>
  <si>
    <t>'Laws_ESW_mean'</t>
  </si>
  <si>
    <t>'Laws_ERR_mean'</t>
  </si>
  <si>
    <t>'Laws_ERW_mean'</t>
  </si>
  <si>
    <t>'Laws_EWW_mean'</t>
  </si>
  <si>
    <t>'Laws_SSS_mean'</t>
  </si>
  <si>
    <t>'Laws_SSR_mean'</t>
  </si>
  <si>
    <t>'Laws_SSW_mean'</t>
  </si>
  <si>
    <t>'Laws_SRR_mean'</t>
  </si>
  <si>
    <t>'Laws_SRW_mean'</t>
  </si>
  <si>
    <t>'Laws_SWW_mean'</t>
  </si>
  <si>
    <t>'Laws_RRR_mean'</t>
  </si>
  <si>
    <t>'Laws_RRW_mean'</t>
  </si>
  <si>
    <t>'Laws_RWW_mean'</t>
  </si>
  <si>
    <t>'Laws_WWW_mean'</t>
  </si>
  <si>
    <t>'Laws_LLL_absmean'</t>
  </si>
  <si>
    <t>'Laws_LLE_absmean'</t>
  </si>
  <si>
    <t>'Laws_LLS_absmean'</t>
  </si>
  <si>
    <t>'Laws_LLR_absmean'</t>
  </si>
  <si>
    <t>'Laws_LLW_absmean'</t>
  </si>
  <si>
    <t>'Laws_LEE_absmean'</t>
  </si>
  <si>
    <t>'Laws_LES_absmean'</t>
  </si>
  <si>
    <t>'Laws_LER_absmean'</t>
  </si>
  <si>
    <t>'Laws_LEW_absmean'</t>
  </si>
  <si>
    <t>'Laws_LSS_absmean'</t>
  </si>
  <si>
    <t>'Laws_LSR_absmean'</t>
  </si>
  <si>
    <t>'Laws_LSW_absmean'</t>
  </si>
  <si>
    <t>'Laws_LRR_absmean'</t>
  </si>
  <si>
    <t>'Laws_LRW_absmean'</t>
  </si>
  <si>
    <t>'Laws_LWW_absmean'</t>
  </si>
  <si>
    <t>'Laws_EEE_absmean'</t>
  </si>
  <si>
    <t>'Laws_EES_absmean'</t>
  </si>
  <si>
    <t>'Laws_EER_absmean'</t>
  </si>
  <si>
    <t>'Laws_EEW_absmean'</t>
  </si>
  <si>
    <t>'Laws_ESS_absmean'</t>
  </si>
  <si>
    <t>'Laws_ESR_absmean'</t>
  </si>
  <si>
    <t>'Laws_ESW_absmean'</t>
  </si>
  <si>
    <t>'Laws_ERR_absmean'</t>
  </si>
  <si>
    <t>'Laws_ERW_absmean'</t>
  </si>
  <si>
    <t>'Laws_EWW_absmean'</t>
  </si>
  <si>
    <t>'Laws_SSS_absmean'</t>
  </si>
  <si>
    <t>'Laws_SSR_absmean'</t>
  </si>
  <si>
    <t>'Laws_SSW_absmean'</t>
  </si>
  <si>
    <t>'Laws_SRR_absmean'</t>
  </si>
  <si>
    <t>'Laws_SRW_absmean'</t>
  </si>
  <si>
    <t>'Laws_SWW_absmean'</t>
  </si>
  <si>
    <t>'Laws_RRR_absmean'</t>
  </si>
  <si>
    <t>'Laws_RRW_absmean'</t>
  </si>
  <si>
    <t>'Laws_RWW_absmean'</t>
  </si>
  <si>
    <t>'Laws_WWW_absmean'</t>
  </si>
  <si>
    <t>'Laws_LLL_std'</t>
  </si>
  <si>
    <t>'Laws_LLE_std'</t>
  </si>
  <si>
    <t>'Laws_LLS_std'</t>
  </si>
  <si>
    <t>'Laws_LLR_std'</t>
  </si>
  <si>
    <t>'Laws_LLW_std'</t>
  </si>
  <si>
    <t>'Laws_LEE_std'</t>
  </si>
  <si>
    <t>'Laws_LES_std'</t>
  </si>
  <si>
    <t>'Laws_LER_std'</t>
  </si>
  <si>
    <t>'Laws_LEW_std'</t>
  </si>
  <si>
    <t>'Laws_LSS_std'</t>
  </si>
  <si>
    <t>'Laws_LSR_std'</t>
  </si>
  <si>
    <t>'Laws_LSW_std'</t>
  </si>
  <si>
    <t>'Laws_LRR_std'</t>
  </si>
  <si>
    <t>'Laws_LRW_std'</t>
  </si>
  <si>
    <t>'Laws_LWW_std'</t>
  </si>
  <si>
    <t>'Laws_EEE_std'</t>
  </si>
  <si>
    <t>'Laws_EES_std'</t>
  </si>
  <si>
    <t>'Laws_EER_std'</t>
  </si>
  <si>
    <t>'Laws_EEW_std'</t>
  </si>
  <si>
    <t>'Laws_ESS_std'</t>
  </si>
  <si>
    <t>'Laws_ESR_std'</t>
  </si>
  <si>
    <t>'Laws_ESW_std'</t>
  </si>
  <si>
    <t>'Laws_ERR_std'</t>
  </si>
  <si>
    <t>'Laws_ERW_std'</t>
  </si>
  <si>
    <t>'Laws_EWW_std'</t>
  </si>
  <si>
    <t>'Laws_SSS_std'</t>
  </si>
  <si>
    <t>'Laws_SSR_std'</t>
  </si>
  <si>
    <t>'Laws_SSW_std'</t>
  </si>
  <si>
    <t>'Laws_SRR_std'</t>
  </si>
  <si>
    <t>'Laws_SRW_std'</t>
  </si>
  <si>
    <t>'Laws_SWW_std'</t>
  </si>
  <si>
    <t>'Laws_RRR_std'</t>
  </si>
  <si>
    <t>'Laws_RRW_std'</t>
  </si>
  <si>
    <t>'Laws_RWW_std'</t>
  </si>
  <si>
    <t>'Laws_WWW_std'</t>
  </si>
  <si>
    <t>'StructureTensor_1_3_FA'</t>
  </si>
  <si>
    <t>'StructureTensor_1_3_Eigenvalue1'</t>
  </si>
  <si>
    <t>'StructureTensor_1_3_Eigenvalue2'</t>
  </si>
  <si>
    <t>'StructureTensor_1_3_Eigenvalue3'</t>
  </si>
  <si>
    <t>'StructureTensor_1_3_Determinant'</t>
  </si>
  <si>
    <t>'StructureTensor_1_3_FA_std'</t>
  </si>
  <si>
    <t>'StructureTensor_1_3_Eigenvalue1_std'</t>
  </si>
  <si>
    <t>'StructureTensor_1_3_Eigenvalue2_std'</t>
  </si>
  <si>
    <t>'StructureTensor_1_3_Eigenvalue3_std'</t>
  </si>
  <si>
    <t>'StructureTensor_1_3_Determinant_std'</t>
  </si>
  <si>
    <t>'StructureTensor_2_5_FA'</t>
  </si>
  <si>
    <t>'StructureTensor_2_5_Eigenvalue1'</t>
  </si>
  <si>
    <t>'StructureTensor_2_5_Eigenvalue2'</t>
  </si>
  <si>
    <t>'StructureTensor_2_5_Eigenvalue3'</t>
  </si>
  <si>
    <t>'StructureTensor_2_5_Determinant'</t>
  </si>
  <si>
    <t>'StructureTensor_2_5_FA_std'</t>
  </si>
  <si>
    <t>'StructureTensor_2_5_Eigenvalue1_std'</t>
  </si>
  <si>
    <t>'StructureTensor_2_5_Eigenvalue2_std'</t>
  </si>
  <si>
    <t>'StructureTensor_2_5_Eigenvalue3_std'</t>
  </si>
  <si>
    <t>'StructureTensor_2_5_Determinant_std'</t>
  </si>
  <si>
    <t>'LBP_Mean_3'</t>
  </si>
  <si>
    <t>'LBP_Std_3'</t>
  </si>
  <si>
    <t>'LBP_Hist0_3'</t>
  </si>
  <si>
    <t>'LBP_Hist1_3'</t>
  </si>
  <si>
    <t>'LBP_Hist2_3'</t>
  </si>
  <si>
    <t>'LBP_Hist3_3'</t>
  </si>
  <si>
    <t>'LBP_Hist4_3'</t>
  </si>
  <si>
    <t>'LBP_Hist5_3'</t>
  </si>
  <si>
    <t>'LBP_Hist6_3'</t>
  </si>
  <si>
    <t>'LBP_Mean_5'</t>
  </si>
  <si>
    <t>'LBP_Std_5'</t>
  </si>
  <si>
    <t>'LBP_Hist0_5'</t>
  </si>
  <si>
    <t>'LBP_Hist1_5'</t>
  </si>
  <si>
    <t>'LBP_Hist2_5'</t>
  </si>
  <si>
    <t>'LBP_Hist3_5'</t>
  </si>
  <si>
    <t>'LBP_Hist4_5'</t>
  </si>
  <si>
    <t>'LBP_Hist5_5'</t>
  </si>
  <si>
    <t>'LBP_Hist6_5'</t>
  </si>
  <si>
    <t>'LBP_Hist7_5'</t>
  </si>
  <si>
    <t>'LBP_Hist8_5'</t>
  </si>
  <si>
    <t>'LBP_Hist9_5'</t>
  </si>
  <si>
    <t>'LBP_Hist10_5'</t>
  </si>
  <si>
    <t>'LBP_Hist11_5'</t>
  </si>
  <si>
    <t>'LBP_Hist12_5'</t>
  </si>
  <si>
    <t>'LBP_Hist13_5'</t>
  </si>
  <si>
    <t>'LBP_Hist14_5'</t>
  </si>
  <si>
    <t>'LBP_Hist15_5'</t>
  </si>
  <si>
    <t>'GFB_Blur1_mean'</t>
  </si>
  <si>
    <t>'GFB_Blur2_mean'</t>
  </si>
  <si>
    <t>'GFB_Blur3_mean'</t>
  </si>
  <si>
    <t>'GFB_GM1_mean'</t>
  </si>
  <si>
    <t>'GFB_GM2_mean'</t>
  </si>
  <si>
    <t>'GFB_GM3_mean'</t>
  </si>
  <si>
    <t>'GFB_Lapl1_mean'</t>
  </si>
  <si>
    <t>'GFB_Lapl2_mean'</t>
  </si>
  <si>
    <t>'GFB_Lapl3_mean'</t>
  </si>
  <si>
    <t>'GFB_Curv1_mean'</t>
  </si>
  <si>
    <t>'GFB_Curv2_mean'</t>
  </si>
  <si>
    <t>'GFB_Curv3_mean'</t>
  </si>
  <si>
    <t>'GFB_Blur1_std'</t>
  </si>
  <si>
    <t>'GFB_Blur2_std'</t>
  </si>
  <si>
    <t>'GFB_Blur3_std'</t>
  </si>
  <si>
    <t>'GFB_GM1_std'</t>
  </si>
  <si>
    <t>'GFB_GM2_std'</t>
  </si>
  <si>
    <t>'GFB_GM3_std'</t>
  </si>
  <si>
    <t>'GFB_Lapl1_std'</t>
  </si>
  <si>
    <t>'GFB_Lapl2_std'</t>
  </si>
  <si>
    <t>'GFB_Lapl3_std'</t>
  </si>
  <si>
    <t>'GFB_Curv1_std'</t>
  </si>
  <si>
    <t>'GFB_Curv2_std'</t>
  </si>
  <si>
    <t>'GFB_Curv3_std'</t>
  </si>
  <si>
    <t>12326,baseline</t>
    <phoneticPr fontId="1" type="noConversion"/>
  </si>
  <si>
    <t>12326,followup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</si>
</sst>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225A-1875-4D1A-B913-E5366F6B508D}">
  <dimension ref="A1:G378"/>
  <sheetViews>
    <sheetView tabSelected="1" topLeftCell="A365" workbookViewId="0">
      <selection activeCell="D3" sqref="D3:D378"/>
    </sheetView>
  </sheetViews>
  <sheetFormatPr defaultRowHeight="16.2" x14ac:dyDescent="0.3"/>
  <cols>
    <col min="1" max="1" width="30.44140625" customWidth="1"/>
  </cols>
  <sheetData>
    <row r="1" spans="1:7" x14ac:dyDescent="0.3">
      <c r="B1" t="s">
        <v>382</v>
      </c>
      <c r="E1" t="s">
        <v>383</v>
      </c>
    </row>
    <row r="2" spans="1:7" x14ac:dyDescent="0.3">
      <c r="A2" t="s">
        <v>0</v>
      </c>
      <c r="B2" t="s">
        <v>1</v>
      </c>
      <c r="C2" t="s">
        <v>2</v>
      </c>
      <c r="D2" t="s">
        <v>4</v>
      </c>
      <c r="E2" t="s">
        <v>5</v>
      </c>
      <c r="F2" t="s">
        <v>2</v>
      </c>
      <c r="G2" t="s">
        <v>3</v>
      </c>
    </row>
    <row r="3" spans="1:7" x14ac:dyDescent="0.3">
      <c r="A3" t="s">
        <v>6</v>
      </c>
      <c r="B3">
        <v>63.053778209776397</v>
      </c>
      <c r="D3">
        <f>B3</f>
        <v>63.053778209776397</v>
      </c>
      <c r="E3">
        <v>52.475067012740197</v>
      </c>
      <c r="F3">
        <v>43.2909697330904</v>
      </c>
      <c r="G3">
        <f>(E3*274.857  +F3*15.4)/(274.857+ 15.4 )</f>
        <v>51.987791604716939</v>
      </c>
    </row>
    <row r="4" spans="1:7" x14ac:dyDescent="0.3">
      <c r="A4" t="s">
        <v>7</v>
      </c>
      <c r="B4">
        <v>36.013427588183902</v>
      </c>
      <c r="D4">
        <f t="shared" ref="D4:D67" si="0">B4</f>
        <v>36.013427588183902</v>
      </c>
      <c r="E4">
        <v>36.356753529992602</v>
      </c>
      <c r="F4">
        <v>33.1052163348851</v>
      </c>
      <c r="G4">
        <f t="shared" ref="G4:G67" si="1">(E4*274.857  +F4*15.4)/(274.857+ 15.4 )</f>
        <v>36.184238576676563</v>
      </c>
    </row>
    <row r="5" spans="1:7" x14ac:dyDescent="0.3">
      <c r="A5" t="s">
        <v>8</v>
      </c>
      <c r="B5">
        <v>55.057479858398402</v>
      </c>
      <c r="D5">
        <f t="shared" si="0"/>
        <v>55.057479858398402</v>
      </c>
      <c r="E5">
        <v>43.734947204589801</v>
      </c>
      <c r="F5">
        <v>32.469139099121101</v>
      </c>
      <c r="G5">
        <f t="shared" si="1"/>
        <v>43.137223653308638</v>
      </c>
    </row>
    <row r="6" spans="1:7" x14ac:dyDescent="0.3">
      <c r="A6" t="s">
        <v>9</v>
      </c>
      <c r="B6">
        <v>8.3908157348632795</v>
      </c>
      <c r="D6">
        <f t="shared" si="0"/>
        <v>8.3908157348632795</v>
      </c>
      <c r="E6">
        <v>6.6265144348144496</v>
      </c>
      <c r="F6">
        <v>6.543212890625</v>
      </c>
      <c r="G6">
        <f t="shared" si="1"/>
        <v>6.62209475232439</v>
      </c>
    </row>
    <row r="7" spans="1:7" x14ac:dyDescent="0.3">
      <c r="A7" t="s">
        <v>10</v>
      </c>
      <c r="B7">
        <v>288.39080810546898</v>
      </c>
      <c r="D7">
        <f t="shared" si="0"/>
        <v>288.39080810546898</v>
      </c>
      <c r="E7">
        <v>300.12048339843801</v>
      </c>
      <c r="F7">
        <v>343.58026123046898</v>
      </c>
      <c r="G7">
        <f t="shared" si="1"/>
        <v>302.4263040284772</v>
      </c>
    </row>
    <row r="8" spans="1:7" x14ac:dyDescent="0.3">
      <c r="A8" t="s">
        <v>11</v>
      </c>
      <c r="B8">
        <v>0.30949262584780002</v>
      </c>
      <c r="D8">
        <f t="shared" si="0"/>
        <v>0.30949262584780002</v>
      </c>
      <c r="E8">
        <v>0.24958496297946101</v>
      </c>
      <c r="F8">
        <v>0.18979043323127101</v>
      </c>
      <c r="G8">
        <f t="shared" si="1"/>
        <v>0.24641247873921146</v>
      </c>
    </row>
    <row r="9" spans="1:7" x14ac:dyDescent="0.3">
      <c r="A9" t="s">
        <v>12</v>
      </c>
      <c r="B9">
        <v>26.091964721679702</v>
      </c>
      <c r="D9">
        <f t="shared" si="0"/>
        <v>26.091964721679702</v>
      </c>
      <c r="E9">
        <v>10.000007629394499</v>
      </c>
      <c r="F9">
        <v>10.000003814697299</v>
      </c>
      <c r="G9">
        <f t="shared" si="1"/>
        <v>10.000007427000288</v>
      </c>
    </row>
    <row r="10" spans="1:7" x14ac:dyDescent="0.3">
      <c r="A10" t="s">
        <v>13</v>
      </c>
      <c r="B10">
        <v>527.272979377664</v>
      </c>
      <c r="D10">
        <f t="shared" si="0"/>
        <v>527.272979377664</v>
      </c>
      <c r="E10">
        <v>407.54321000106899</v>
      </c>
      <c r="F10">
        <v>297.00504926246902</v>
      </c>
      <c r="G10">
        <f t="shared" si="1"/>
        <v>401.67844989063434</v>
      </c>
    </row>
    <row r="11" spans="1:7" x14ac:dyDescent="0.3">
      <c r="A11" t="s">
        <v>14</v>
      </c>
      <c r="B11">
        <v>12.0407655978126</v>
      </c>
      <c r="D11">
        <f t="shared" si="0"/>
        <v>12.0407655978126</v>
      </c>
      <c r="E11">
        <v>24.0718639444184</v>
      </c>
      <c r="F11">
        <v>35.098408956982901</v>
      </c>
      <c r="G11">
        <f t="shared" si="1"/>
        <v>24.656893050326246</v>
      </c>
    </row>
    <row r="12" spans="1:7" x14ac:dyDescent="0.3">
      <c r="A12" t="s">
        <v>15</v>
      </c>
      <c r="B12">
        <v>30.1143425304499</v>
      </c>
      <c r="D12">
        <f t="shared" si="0"/>
        <v>30.1143425304499</v>
      </c>
      <c r="E12">
        <v>31.9338476620775</v>
      </c>
      <c r="F12">
        <v>35.737183264584601</v>
      </c>
      <c r="G12">
        <f t="shared" si="1"/>
        <v>32.135639068584872</v>
      </c>
    </row>
    <row r="13" spans="1:7" x14ac:dyDescent="0.3">
      <c r="A13" t="s">
        <v>16</v>
      </c>
      <c r="B13">
        <v>26.7946805866269</v>
      </c>
      <c r="D13">
        <f t="shared" si="0"/>
        <v>26.7946805866269</v>
      </c>
      <c r="E13">
        <v>21.432377136524401</v>
      </c>
      <c r="F13">
        <v>14.361814967589901</v>
      </c>
      <c r="G13">
        <f t="shared" si="1"/>
        <v>21.057238354680756</v>
      </c>
    </row>
    <row r="14" spans="1:7" x14ac:dyDescent="0.3">
      <c r="A14" t="s">
        <v>17</v>
      </c>
      <c r="B14">
        <v>15.689783743474999</v>
      </c>
      <c r="D14">
        <f t="shared" si="0"/>
        <v>15.689783743474999</v>
      </c>
      <c r="E14">
        <v>12.138229401986299</v>
      </c>
      <c r="F14">
        <v>7.6971125515615801</v>
      </c>
      <c r="G14">
        <f t="shared" si="1"/>
        <v>11.902599599788454</v>
      </c>
    </row>
    <row r="15" spans="1:7" x14ac:dyDescent="0.3">
      <c r="A15" t="s">
        <v>18</v>
      </c>
      <c r="B15">
        <v>9.0889883171762396</v>
      </c>
      <c r="D15">
        <f t="shared" si="0"/>
        <v>9.0889883171762396</v>
      </c>
      <c r="E15">
        <v>5.7723455948169304</v>
      </c>
      <c r="F15">
        <v>3.78668238067177</v>
      </c>
      <c r="G15">
        <f t="shared" si="1"/>
        <v>5.6669933948774442</v>
      </c>
    </row>
    <row r="16" spans="1:7" x14ac:dyDescent="0.3">
      <c r="A16" t="s">
        <v>19</v>
      </c>
      <c r="B16">
        <v>3.8230176485210001</v>
      </c>
      <c r="D16">
        <f t="shared" si="0"/>
        <v>3.8230176485210001</v>
      </c>
      <c r="E16">
        <v>2.64588039725502</v>
      </c>
      <c r="F16">
        <v>2.0966411314083699</v>
      </c>
      <c r="G16">
        <f t="shared" si="1"/>
        <v>2.6167397229765763</v>
      </c>
    </row>
    <row r="17" spans="1:7" x14ac:dyDescent="0.3">
      <c r="A17" t="s">
        <v>20</v>
      </c>
      <c r="B17">
        <v>1.48893860303256</v>
      </c>
      <c r="D17">
        <f t="shared" si="0"/>
        <v>1.48893860303256</v>
      </c>
      <c r="E17">
        <v>1.1433868974042001</v>
      </c>
      <c r="F17">
        <v>0.77666470241602803</v>
      </c>
      <c r="G17">
        <f t="shared" si="1"/>
        <v>1.1239299271922232</v>
      </c>
    </row>
    <row r="18" spans="1:7" x14ac:dyDescent="0.3">
      <c r="A18" t="s">
        <v>21</v>
      </c>
      <c r="B18">
        <v>0.599055431270196</v>
      </c>
      <c r="D18">
        <f t="shared" si="0"/>
        <v>0.599055431270196</v>
      </c>
      <c r="E18">
        <v>0.566898256681301</v>
      </c>
      <c r="F18">
        <v>0.23335297583971701</v>
      </c>
      <c r="G18">
        <f t="shared" si="1"/>
        <v>0.54920153506921121</v>
      </c>
    </row>
    <row r="19" spans="1:7" x14ac:dyDescent="0.3">
      <c r="A19" t="s">
        <v>22</v>
      </c>
      <c r="B19">
        <v>0.232413621675367</v>
      </c>
      <c r="D19">
        <f t="shared" si="0"/>
        <v>0.232413621675367</v>
      </c>
      <c r="E19">
        <v>0.21098844891522101</v>
      </c>
      <c r="F19">
        <v>9.8998232174425493E-2</v>
      </c>
      <c r="G19">
        <f t="shared" si="1"/>
        <v>0.20504664789816285</v>
      </c>
    </row>
    <row r="20" spans="1:7" x14ac:dyDescent="0.3">
      <c r="A20" t="s">
        <v>23</v>
      </c>
      <c r="B20">
        <v>8.9485458612975396E-2</v>
      </c>
      <c r="D20">
        <f t="shared" si="0"/>
        <v>8.9485458612975396E-2</v>
      </c>
      <c r="E20">
        <v>4.9017518434849298E-2</v>
      </c>
      <c r="F20">
        <v>5.7748968768414899E-2</v>
      </c>
      <c r="G20">
        <f t="shared" si="1"/>
        <v>4.948077801217874E-2</v>
      </c>
    </row>
    <row r="21" spans="1:7" x14ac:dyDescent="0.3">
      <c r="A21" t="s">
        <v>24</v>
      </c>
      <c r="B21">
        <v>3.35570469798658E-2</v>
      </c>
      <c r="D21">
        <f t="shared" si="0"/>
        <v>3.35570469798658E-2</v>
      </c>
      <c r="E21">
        <v>2.3443160990580102E-2</v>
      </c>
      <c r="F21">
        <v>3.1820860341779597E-2</v>
      </c>
      <c r="G21">
        <f t="shared" si="1"/>
        <v>2.3887651803923014E-2</v>
      </c>
    </row>
    <row r="22" spans="1:7" x14ac:dyDescent="0.3">
      <c r="A22" t="s">
        <v>25</v>
      </c>
      <c r="B22">
        <v>4.9714143673875201E-3</v>
      </c>
      <c r="D22">
        <f t="shared" si="0"/>
        <v>4.9714143673875201E-3</v>
      </c>
      <c r="E22">
        <v>1.06559822684455E-2</v>
      </c>
      <c r="F22">
        <v>1.64997053624042E-2</v>
      </c>
      <c r="G22">
        <f t="shared" si="1"/>
        <v>1.0966029349642385E-2</v>
      </c>
    </row>
    <row r="23" spans="1:7" x14ac:dyDescent="0.3">
      <c r="A23" t="s">
        <v>26</v>
      </c>
      <c r="B23">
        <v>0</v>
      </c>
      <c r="D23">
        <f t="shared" si="0"/>
        <v>0</v>
      </c>
      <c r="E23">
        <v>1.0655982268445499E-3</v>
      </c>
      <c r="F23">
        <v>3.5356511490866201E-3</v>
      </c>
      <c r="G23">
        <f t="shared" si="1"/>
        <v>1.1966504150864457E-3</v>
      </c>
    </row>
    <row r="24" spans="1:7" x14ac:dyDescent="0.3">
      <c r="A24" t="s">
        <v>27</v>
      </c>
      <c r="B24">
        <v>0</v>
      </c>
      <c r="D24">
        <f t="shared" si="0"/>
        <v>0</v>
      </c>
      <c r="E24">
        <v>0</v>
      </c>
      <c r="F24">
        <v>3.5356511490866201E-3</v>
      </c>
      <c r="G24">
        <f t="shared" si="1"/>
        <v>1.8758902522913816E-4</v>
      </c>
    </row>
    <row r="25" spans="1:7" x14ac:dyDescent="0.3">
      <c r="A25" t="s">
        <v>28</v>
      </c>
      <c r="B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</row>
    <row r="26" spans="1:7" x14ac:dyDescent="0.3">
      <c r="A26" t="s">
        <v>29</v>
      </c>
      <c r="B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30</v>
      </c>
      <c r="B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31</v>
      </c>
      <c r="B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32</v>
      </c>
      <c r="B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33</v>
      </c>
      <c r="B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34</v>
      </c>
      <c r="B31">
        <v>37.5</v>
      </c>
      <c r="D31">
        <f t="shared" si="0"/>
        <v>37.5</v>
      </c>
      <c r="E31">
        <v>37.5</v>
      </c>
      <c r="F31">
        <v>37.5</v>
      </c>
      <c r="G31">
        <f t="shared" si="1"/>
        <v>37.5</v>
      </c>
    </row>
    <row r="32" spans="1:7" x14ac:dyDescent="0.3">
      <c r="A32" t="s">
        <v>35</v>
      </c>
      <c r="B32">
        <v>1.11827331117335</v>
      </c>
      <c r="D32">
        <f t="shared" si="0"/>
        <v>1.11827331117335</v>
      </c>
      <c r="E32">
        <v>1.2877804013846601</v>
      </c>
      <c r="F32">
        <v>1.80767676058404</v>
      </c>
      <c r="G32">
        <f t="shared" si="1"/>
        <v>1.3153642458110495</v>
      </c>
    </row>
    <row r="33" spans="1:7" x14ac:dyDescent="0.3">
      <c r="A33" t="s">
        <v>36</v>
      </c>
      <c r="B33">
        <v>4.6182808765673098</v>
      </c>
      <c r="D33">
        <f t="shared" si="0"/>
        <v>4.6182808765673098</v>
      </c>
      <c r="E33">
        <v>5.1462524635982199</v>
      </c>
      <c r="F33">
        <v>7.4445314071044999</v>
      </c>
      <c r="G33">
        <f t="shared" si="1"/>
        <v>5.2681909378813447</v>
      </c>
    </row>
    <row r="34" spans="1:7" x14ac:dyDescent="0.3">
      <c r="A34" t="s">
        <v>37</v>
      </c>
      <c r="B34">
        <v>13.83785383787</v>
      </c>
      <c r="D34">
        <f t="shared" si="0"/>
        <v>13.83785383787</v>
      </c>
      <c r="E34">
        <v>16.7166913907833</v>
      </c>
      <c r="F34">
        <v>32.049442313219203</v>
      </c>
      <c r="G34">
        <f t="shared" si="1"/>
        <v>17.530192406109421</v>
      </c>
    </row>
    <row r="35" spans="1:7" x14ac:dyDescent="0.3">
      <c r="A35" t="s">
        <v>38</v>
      </c>
      <c r="B35">
        <v>55.051482302472202</v>
      </c>
      <c r="D35">
        <f t="shared" si="0"/>
        <v>55.051482302472202</v>
      </c>
      <c r="E35">
        <v>68.590335179477805</v>
      </c>
      <c r="F35">
        <v>169.56474469855101</v>
      </c>
      <c r="G35">
        <f t="shared" si="1"/>
        <v>73.947676799468809</v>
      </c>
    </row>
    <row r="36" spans="1:7" x14ac:dyDescent="0.3">
      <c r="A36" t="s">
        <v>39</v>
      </c>
      <c r="B36">
        <v>226.8933387015</v>
      </c>
      <c r="D36">
        <f t="shared" si="0"/>
        <v>226.8933387015</v>
      </c>
      <c r="E36">
        <v>300.61542095210302</v>
      </c>
      <c r="F36">
        <v>1013.04670044914</v>
      </c>
      <c r="G36">
        <f t="shared" si="1"/>
        <v>338.4144807654904</v>
      </c>
    </row>
    <row r="37" spans="1:7" x14ac:dyDescent="0.3">
      <c r="A37" t="s">
        <v>40</v>
      </c>
      <c r="B37">
        <v>55.326300000000003</v>
      </c>
      <c r="D37">
        <f t="shared" si="0"/>
        <v>55.326300000000003</v>
      </c>
      <c r="E37">
        <v>42.434600000000003</v>
      </c>
      <c r="F37">
        <v>31.2956</v>
      </c>
      <c r="G37">
        <f t="shared" si="1"/>
        <v>41.843604434001598</v>
      </c>
    </row>
    <row r="38" spans="1:7" x14ac:dyDescent="0.3">
      <c r="A38" t="s">
        <v>41</v>
      </c>
      <c r="B38">
        <v>1.9140999999999999</v>
      </c>
      <c r="D38">
        <f t="shared" si="0"/>
        <v>1.9140999999999999</v>
      </c>
      <c r="E38">
        <v>1.6009</v>
      </c>
      <c r="F38">
        <v>1.2612000000000001</v>
      </c>
      <c r="G38">
        <f t="shared" si="1"/>
        <v>1.5828767309660061</v>
      </c>
    </row>
    <row r="39" spans="1:7" x14ac:dyDescent="0.3">
      <c r="A39" t="s">
        <v>42</v>
      </c>
      <c r="B39">
        <v>2.5318999999999998</v>
      </c>
      <c r="D39">
        <f t="shared" si="0"/>
        <v>2.5318999999999998</v>
      </c>
      <c r="E39">
        <v>2.8347000000000002</v>
      </c>
      <c r="F39">
        <v>2.4668999999999999</v>
      </c>
      <c r="G39">
        <f t="shared" si="1"/>
        <v>2.8151858453026115</v>
      </c>
    </row>
    <row r="40" spans="1:7" x14ac:dyDescent="0.3">
      <c r="A40" t="s">
        <v>43</v>
      </c>
      <c r="B40">
        <v>1.0767</v>
      </c>
      <c r="D40">
        <f t="shared" si="0"/>
        <v>1.0767</v>
      </c>
      <c r="E40">
        <v>1.1483000000000001</v>
      </c>
      <c r="F40">
        <v>0.92915000000000003</v>
      </c>
      <c r="G40">
        <f t="shared" si="1"/>
        <v>1.1366726835183996</v>
      </c>
    </row>
    <row r="41" spans="1:7" x14ac:dyDescent="0.3">
      <c r="A41" t="s">
        <v>44</v>
      </c>
      <c r="B41">
        <v>0.89917000000000002</v>
      </c>
      <c r="D41">
        <f t="shared" si="0"/>
        <v>0.89917000000000002</v>
      </c>
      <c r="E41">
        <v>0.88905999999999996</v>
      </c>
      <c r="F41">
        <v>0.88548000000000004</v>
      </c>
      <c r="G41">
        <f t="shared" si="1"/>
        <v>0.88887005798309782</v>
      </c>
    </row>
    <row r="42" spans="1:7" x14ac:dyDescent="0.3">
      <c r="A42" t="s">
        <v>45</v>
      </c>
      <c r="B42">
        <v>4.4254000000000002E-2</v>
      </c>
      <c r="D42">
        <f t="shared" si="0"/>
        <v>4.4254000000000002E-2</v>
      </c>
      <c r="E42">
        <v>4.6892999999999997E-2</v>
      </c>
      <c r="F42">
        <v>4.4016E-2</v>
      </c>
      <c r="G42">
        <f t="shared" si="1"/>
        <v>4.6740356652897261E-2</v>
      </c>
    </row>
    <row r="43" spans="1:7" x14ac:dyDescent="0.3">
      <c r="A43" t="s">
        <v>46</v>
      </c>
      <c r="B43">
        <v>9758.3243000000002</v>
      </c>
      <c r="D43">
        <f t="shared" si="0"/>
        <v>9758.3243000000002</v>
      </c>
      <c r="E43">
        <v>10720.5532</v>
      </c>
      <c r="F43">
        <v>11344.873</v>
      </c>
      <c r="G43">
        <f t="shared" si="1"/>
        <v>10753.677379330733</v>
      </c>
    </row>
    <row r="44" spans="1:7" x14ac:dyDescent="0.3">
      <c r="A44" t="s">
        <v>47</v>
      </c>
      <c r="B44">
        <v>1404.7578000000001</v>
      </c>
      <c r="D44">
        <f t="shared" si="0"/>
        <v>1404.7578000000001</v>
      </c>
      <c r="E44">
        <v>1675.66</v>
      </c>
      <c r="F44">
        <v>1561.7852</v>
      </c>
      <c r="G44">
        <f t="shared" si="1"/>
        <v>1669.6182097244857</v>
      </c>
    </row>
    <row r="45" spans="1:7" x14ac:dyDescent="0.3">
      <c r="A45" t="s">
        <v>48</v>
      </c>
      <c r="B45">
        <v>1.0721000000000001</v>
      </c>
      <c r="D45">
        <f t="shared" si="0"/>
        <v>1.0721000000000001</v>
      </c>
      <c r="E45">
        <v>1.1026</v>
      </c>
      <c r="F45">
        <v>1.0035000000000001</v>
      </c>
      <c r="G45">
        <f t="shared" si="1"/>
        <v>1.0973421078561412</v>
      </c>
    </row>
    <row r="46" spans="1:7" x14ac:dyDescent="0.3">
      <c r="A46" t="s">
        <v>49</v>
      </c>
      <c r="B46">
        <v>0.27150999999999997</v>
      </c>
      <c r="D46">
        <f t="shared" si="0"/>
        <v>0.27150999999999997</v>
      </c>
      <c r="E46">
        <v>0.26780999999999999</v>
      </c>
      <c r="F46">
        <v>0.22539999999999999</v>
      </c>
      <c r="G46">
        <f t="shared" si="1"/>
        <v>0.26555987683328913</v>
      </c>
    </row>
    <row r="47" spans="1:7" x14ac:dyDescent="0.3">
      <c r="A47" t="s">
        <v>50</v>
      </c>
      <c r="B47">
        <v>2.6082999999999999E-2</v>
      </c>
      <c r="D47">
        <f t="shared" si="0"/>
        <v>2.6082999999999999E-2</v>
      </c>
      <c r="E47">
        <v>2.7258999999999999E-2</v>
      </c>
      <c r="F47">
        <v>4.6879999999999998E-2</v>
      </c>
      <c r="G47">
        <f t="shared" si="1"/>
        <v>2.8300020199340584E-2</v>
      </c>
    </row>
    <row r="48" spans="1:7" x14ac:dyDescent="0.3">
      <c r="A48" t="s">
        <v>51</v>
      </c>
      <c r="B48">
        <v>4.5735000000000003E-3</v>
      </c>
      <c r="D48">
        <f t="shared" si="0"/>
        <v>4.5735000000000003E-3</v>
      </c>
      <c r="E48">
        <v>4.6116999999999998E-3</v>
      </c>
      <c r="F48">
        <v>6.6512999999999997E-3</v>
      </c>
      <c r="G48">
        <f t="shared" si="1"/>
        <v>4.7199138932049875E-3</v>
      </c>
    </row>
    <row r="49" spans="1:7" x14ac:dyDescent="0.3">
      <c r="A49" t="s">
        <v>52</v>
      </c>
      <c r="B49">
        <v>4.1661999999999999</v>
      </c>
      <c r="D49">
        <f t="shared" si="0"/>
        <v>4.1661999999999999</v>
      </c>
      <c r="E49">
        <v>4.1458000000000004</v>
      </c>
      <c r="F49">
        <v>3.8197999999999999</v>
      </c>
      <c r="G49">
        <f t="shared" si="1"/>
        <v>4.1285036040474488</v>
      </c>
    </row>
    <row r="50" spans="1:7" x14ac:dyDescent="0.3">
      <c r="A50" t="s">
        <v>53</v>
      </c>
      <c r="B50">
        <v>0.20371</v>
      </c>
      <c r="D50">
        <f t="shared" si="0"/>
        <v>0.20371</v>
      </c>
      <c r="E50">
        <v>0.19173000000000001</v>
      </c>
      <c r="F50">
        <v>0.15745999999999999</v>
      </c>
      <c r="G50">
        <f t="shared" si="1"/>
        <v>0.18991175616780992</v>
      </c>
    </row>
    <row r="51" spans="1:7" x14ac:dyDescent="0.3">
      <c r="A51" t="s">
        <v>54</v>
      </c>
      <c r="B51">
        <v>0.62278999999999995</v>
      </c>
      <c r="D51">
        <f t="shared" si="0"/>
        <v>0.62278999999999995</v>
      </c>
      <c r="E51">
        <v>0.62619999999999998</v>
      </c>
      <c r="F51">
        <v>0.64917999999999998</v>
      </c>
      <c r="G51">
        <f t="shared" si="1"/>
        <v>0.62741923674536715</v>
      </c>
    </row>
    <row r="52" spans="1:7" x14ac:dyDescent="0.3">
      <c r="A52" t="s">
        <v>55</v>
      </c>
      <c r="B52">
        <v>5.7983E-2</v>
      </c>
      <c r="D52">
        <f t="shared" si="0"/>
        <v>5.7983E-2</v>
      </c>
      <c r="E52">
        <v>5.3844000000000003E-2</v>
      </c>
      <c r="F52">
        <v>4.9181999999999997E-2</v>
      </c>
      <c r="G52">
        <f t="shared" si="1"/>
        <v>5.3596650926592646E-2</v>
      </c>
    </row>
    <row r="53" spans="1:7" x14ac:dyDescent="0.3">
      <c r="A53" t="s">
        <v>56</v>
      </c>
      <c r="B53">
        <v>8.3339999999999997E-2</v>
      </c>
      <c r="D53">
        <f t="shared" si="0"/>
        <v>8.3339999999999997E-2</v>
      </c>
      <c r="E53">
        <v>6.8851999999999997E-2</v>
      </c>
      <c r="F53">
        <v>0.13972000000000001</v>
      </c>
      <c r="G53">
        <f t="shared" si="1"/>
        <v>7.2612003031795963E-2</v>
      </c>
    </row>
    <row r="54" spans="1:7" x14ac:dyDescent="0.3">
      <c r="A54" t="s">
        <v>57</v>
      </c>
      <c r="B54">
        <v>7.2141999999999996E-3</v>
      </c>
      <c r="D54">
        <f t="shared" si="0"/>
        <v>7.2141999999999996E-3</v>
      </c>
      <c r="E54">
        <v>7.5370000000000003E-3</v>
      </c>
      <c r="F54">
        <v>1.2675000000000001E-2</v>
      </c>
      <c r="G54">
        <f t="shared" si="1"/>
        <v>7.8096039337552589E-3</v>
      </c>
    </row>
    <row r="55" spans="1:7" x14ac:dyDescent="0.3">
      <c r="A55" t="s">
        <v>58</v>
      </c>
      <c r="B55">
        <v>13.2714</v>
      </c>
      <c r="D55">
        <f t="shared" si="0"/>
        <v>13.2714</v>
      </c>
      <c r="E55">
        <v>11.1593</v>
      </c>
      <c r="F55">
        <v>9.3649000000000004</v>
      </c>
      <c r="G55">
        <f t="shared" si="1"/>
        <v>11.064095543259938</v>
      </c>
    </row>
    <row r="56" spans="1:7" x14ac:dyDescent="0.3">
      <c r="A56" t="s">
        <v>59</v>
      </c>
      <c r="B56">
        <v>0.16302</v>
      </c>
      <c r="D56">
        <f t="shared" si="0"/>
        <v>0.16302</v>
      </c>
      <c r="E56">
        <v>0.12772</v>
      </c>
      <c r="F56">
        <v>0.10722</v>
      </c>
      <c r="G56">
        <f t="shared" si="1"/>
        <v>0.12663234319930269</v>
      </c>
    </row>
    <row r="57" spans="1:7" x14ac:dyDescent="0.3">
      <c r="A57" t="s">
        <v>60</v>
      </c>
      <c r="B57">
        <v>3.2136999999999998</v>
      </c>
      <c r="D57">
        <f t="shared" si="0"/>
        <v>3.2136999999999998</v>
      </c>
      <c r="E57">
        <v>3.1850999999999998</v>
      </c>
      <c r="F57">
        <v>2.9447999999999999</v>
      </c>
      <c r="G57">
        <f t="shared" si="1"/>
        <v>3.1723505400386554</v>
      </c>
    </row>
    <row r="58" spans="1:7" x14ac:dyDescent="0.3">
      <c r="A58" t="s">
        <v>61</v>
      </c>
      <c r="B58">
        <v>1.4600999999999999E-2</v>
      </c>
      <c r="D58">
        <f t="shared" si="0"/>
        <v>1.4600999999999999E-2</v>
      </c>
      <c r="E58">
        <v>1.1284000000000001E-2</v>
      </c>
      <c r="F58">
        <v>1.0902E-2</v>
      </c>
      <c r="G58">
        <f t="shared" si="1"/>
        <v>1.1263732444006519E-2</v>
      </c>
    </row>
    <row r="59" spans="1:7" x14ac:dyDescent="0.3">
      <c r="A59" t="s">
        <v>62</v>
      </c>
      <c r="B59">
        <v>-0.36276999999999998</v>
      </c>
      <c r="D59">
        <f t="shared" si="0"/>
        <v>-0.36276999999999998</v>
      </c>
      <c r="E59">
        <v>-0.35831000000000002</v>
      </c>
      <c r="F59">
        <v>-0.33240999999999998</v>
      </c>
      <c r="G59">
        <f t="shared" si="1"/>
        <v>-0.35693583848107024</v>
      </c>
    </row>
    <row r="60" spans="1:7" x14ac:dyDescent="0.3">
      <c r="A60" t="s">
        <v>63</v>
      </c>
      <c r="B60">
        <v>8.7070999999999996E-2</v>
      </c>
      <c r="D60">
        <f t="shared" si="0"/>
        <v>8.7070999999999996E-2</v>
      </c>
      <c r="E60">
        <v>8.1861000000000003E-2</v>
      </c>
      <c r="F60">
        <v>7.7282000000000003E-2</v>
      </c>
      <c r="G60">
        <f t="shared" si="1"/>
        <v>8.1618054610224741E-2</v>
      </c>
    </row>
    <row r="61" spans="1:7" x14ac:dyDescent="0.3">
      <c r="A61" t="s">
        <v>64</v>
      </c>
      <c r="B61">
        <v>0.91257999999999995</v>
      </c>
      <c r="D61">
        <f t="shared" si="0"/>
        <v>0.91257999999999995</v>
      </c>
      <c r="E61">
        <v>0.91012999999999999</v>
      </c>
      <c r="F61">
        <v>0.88017999999999996</v>
      </c>
      <c r="G61">
        <f t="shared" si="1"/>
        <v>0.90854095994239603</v>
      </c>
    </row>
    <row r="62" spans="1:7" x14ac:dyDescent="0.3">
      <c r="A62" t="s">
        <v>65</v>
      </c>
      <c r="B62">
        <v>3.2781999999999999E-2</v>
      </c>
      <c r="D62">
        <f t="shared" si="0"/>
        <v>3.2781999999999999E-2</v>
      </c>
      <c r="E62">
        <v>3.1424000000000001E-2</v>
      </c>
      <c r="F62">
        <v>3.8233999999999997E-2</v>
      </c>
      <c r="G62">
        <f t="shared" si="1"/>
        <v>3.1785314283548721E-2</v>
      </c>
    </row>
    <row r="63" spans="1:7" x14ac:dyDescent="0.3">
      <c r="A63" t="s">
        <v>66</v>
      </c>
      <c r="B63">
        <v>54.884700000000002</v>
      </c>
      <c r="D63">
        <f t="shared" si="0"/>
        <v>54.884700000000002</v>
      </c>
      <c r="E63">
        <v>42.2256</v>
      </c>
      <c r="F63">
        <v>31.270600000000002</v>
      </c>
      <c r="G63">
        <f t="shared" si="1"/>
        <v>41.64436681699322</v>
      </c>
    </row>
    <row r="64" spans="1:7" x14ac:dyDescent="0.3">
      <c r="A64" t="s">
        <v>67</v>
      </c>
      <c r="B64">
        <v>1.6196999999999999</v>
      </c>
      <c r="D64">
        <f t="shared" si="0"/>
        <v>1.6196999999999999</v>
      </c>
      <c r="E64">
        <v>1.4847999999999999</v>
      </c>
      <c r="F64">
        <v>1.2982</v>
      </c>
      <c r="G64">
        <f t="shared" si="1"/>
        <v>1.4748996702921893</v>
      </c>
    </row>
    <row r="65" spans="1:7" x14ac:dyDescent="0.3">
      <c r="A65" t="s">
        <v>68</v>
      </c>
      <c r="B65">
        <v>2.5392000000000001</v>
      </c>
      <c r="D65">
        <f t="shared" si="0"/>
        <v>2.5392000000000001</v>
      </c>
      <c r="E65">
        <v>2.8843000000000001</v>
      </c>
      <c r="F65">
        <v>2.4024000000000001</v>
      </c>
      <c r="G65">
        <f t="shared" si="1"/>
        <v>2.8587321067192177</v>
      </c>
    </row>
    <row r="66" spans="1:7" x14ac:dyDescent="0.3">
      <c r="A66" t="s">
        <v>69</v>
      </c>
      <c r="B66">
        <v>1.0822000000000001</v>
      </c>
      <c r="D66">
        <f t="shared" si="0"/>
        <v>1.0822000000000001</v>
      </c>
      <c r="E66">
        <v>1.1491</v>
      </c>
      <c r="F66">
        <v>0.90505000000000002</v>
      </c>
      <c r="G66">
        <f t="shared" si="1"/>
        <v>1.1361515784287717</v>
      </c>
    </row>
    <row r="67" spans="1:7" x14ac:dyDescent="0.3">
      <c r="A67" t="s">
        <v>70</v>
      </c>
      <c r="B67">
        <v>0.89812999999999998</v>
      </c>
      <c r="D67">
        <f t="shared" si="0"/>
        <v>0.89812999999999998</v>
      </c>
      <c r="E67">
        <v>0.88671</v>
      </c>
      <c r="F67">
        <v>0.88768000000000002</v>
      </c>
      <c r="G67">
        <f t="shared" si="1"/>
        <v>0.88676146473642325</v>
      </c>
    </row>
    <row r="68" spans="1:7" x14ac:dyDescent="0.3">
      <c r="A68" t="s">
        <v>71</v>
      </c>
      <c r="B68">
        <v>4.3985999999999997E-2</v>
      </c>
      <c r="D68">
        <f t="shared" ref="D68:D131" si="2">B68</f>
        <v>4.3985999999999997E-2</v>
      </c>
      <c r="E68">
        <v>4.6886999999999998E-2</v>
      </c>
      <c r="F68">
        <v>4.3472999999999998E-2</v>
      </c>
      <c r="G68">
        <f t="shared" ref="G68:G131" si="3">(E68*274.857  +F68*15.4)/(274.857+ 15.4 )</f>
        <v>4.6705865350361919E-2</v>
      </c>
    </row>
    <row r="69" spans="1:7" x14ac:dyDescent="0.3">
      <c r="A69" t="s">
        <v>72</v>
      </c>
      <c r="B69">
        <v>9713.741</v>
      </c>
      <c r="D69">
        <f t="shared" si="2"/>
        <v>9713.741</v>
      </c>
      <c r="E69">
        <v>10745.895399999999</v>
      </c>
      <c r="F69">
        <v>11270.776599999999</v>
      </c>
      <c r="G69">
        <f t="shared" si="3"/>
        <v>10773.743722279911</v>
      </c>
    </row>
    <row r="70" spans="1:7" x14ac:dyDescent="0.3">
      <c r="A70" t="s">
        <v>73</v>
      </c>
      <c r="B70">
        <v>1207.1258</v>
      </c>
      <c r="D70">
        <f t="shared" si="2"/>
        <v>1207.1258</v>
      </c>
      <c r="E70">
        <v>1559.0110999999999</v>
      </c>
      <c r="F70">
        <v>1501.8621000000001</v>
      </c>
      <c r="G70">
        <f t="shared" si="3"/>
        <v>1555.9789781218026</v>
      </c>
    </row>
    <row r="71" spans="1:7" x14ac:dyDescent="0.3">
      <c r="A71" t="s">
        <v>74</v>
      </c>
      <c r="B71">
        <v>1.0367</v>
      </c>
      <c r="D71">
        <f t="shared" si="2"/>
        <v>1.0367</v>
      </c>
      <c r="E71">
        <v>1.0925</v>
      </c>
      <c r="F71">
        <v>0.98150999999999999</v>
      </c>
      <c r="G71">
        <f t="shared" si="3"/>
        <v>1.0866112669117369</v>
      </c>
    </row>
    <row r="72" spans="1:7" x14ac:dyDescent="0.3">
      <c r="A72" t="s">
        <v>75</v>
      </c>
      <c r="B72">
        <v>0.30573</v>
      </c>
      <c r="D72">
        <f t="shared" si="2"/>
        <v>0.30573</v>
      </c>
      <c r="E72">
        <v>0.26516000000000001</v>
      </c>
      <c r="F72">
        <v>0.23003000000000001</v>
      </c>
      <c r="G72">
        <f t="shared" si="3"/>
        <v>0.26329612763860999</v>
      </c>
    </row>
    <row r="73" spans="1:7" x14ac:dyDescent="0.3">
      <c r="A73" t="s">
        <v>76</v>
      </c>
      <c r="B73">
        <v>2.8542000000000001E-2</v>
      </c>
      <c r="D73">
        <f t="shared" si="2"/>
        <v>2.8542000000000001E-2</v>
      </c>
      <c r="E73">
        <v>2.7921999999999999E-2</v>
      </c>
      <c r="F73">
        <v>4.7296999999999999E-2</v>
      </c>
      <c r="G73">
        <f t="shared" si="3"/>
        <v>2.8949968317732219E-2</v>
      </c>
    </row>
    <row r="74" spans="1:7" x14ac:dyDescent="0.3">
      <c r="A74" t="s">
        <v>77</v>
      </c>
      <c r="B74">
        <v>7.8825000000000006E-3</v>
      </c>
      <c r="D74">
        <f t="shared" si="2"/>
        <v>7.8825000000000006E-3</v>
      </c>
      <c r="E74">
        <v>5.1817E-3</v>
      </c>
      <c r="F74">
        <v>7.1593000000000004E-3</v>
      </c>
      <c r="G74">
        <f t="shared" si="3"/>
        <v>5.2866243945882442E-3</v>
      </c>
    </row>
    <row r="75" spans="1:7" x14ac:dyDescent="0.3">
      <c r="A75" t="s">
        <v>78</v>
      </c>
      <c r="B75">
        <v>4.1340000000000003</v>
      </c>
      <c r="D75">
        <f t="shared" si="2"/>
        <v>4.1340000000000003</v>
      </c>
      <c r="E75">
        <v>4.1478999999999999</v>
      </c>
      <c r="F75">
        <v>3.81</v>
      </c>
      <c r="G75">
        <f t="shared" si="3"/>
        <v>4.1299722325387496</v>
      </c>
    </row>
    <row r="76" spans="1:7" x14ac:dyDescent="0.3">
      <c r="A76" t="s">
        <v>79</v>
      </c>
      <c r="B76">
        <v>0.24285000000000001</v>
      </c>
      <c r="D76">
        <f t="shared" si="2"/>
        <v>0.24285000000000001</v>
      </c>
      <c r="E76">
        <v>0.18482000000000001</v>
      </c>
      <c r="F76">
        <v>0.16170999999999999</v>
      </c>
      <c r="G76">
        <f t="shared" si="3"/>
        <v>0.18359386591882368</v>
      </c>
    </row>
    <row r="77" spans="1:7" x14ac:dyDescent="0.3">
      <c r="A77" t="s">
        <v>80</v>
      </c>
      <c r="B77">
        <v>0.64029999999999998</v>
      </c>
      <c r="D77">
        <f t="shared" si="2"/>
        <v>0.64029999999999998</v>
      </c>
      <c r="E77">
        <v>0.63243000000000005</v>
      </c>
      <c r="F77">
        <v>0.65471000000000001</v>
      </c>
      <c r="G77">
        <f t="shared" si="3"/>
        <v>0.63361209724485557</v>
      </c>
    </row>
    <row r="78" spans="1:7" x14ac:dyDescent="0.3">
      <c r="A78" t="s">
        <v>81</v>
      </c>
      <c r="B78">
        <v>7.8476000000000004E-2</v>
      </c>
      <c r="D78">
        <f t="shared" si="2"/>
        <v>7.8476000000000004E-2</v>
      </c>
      <c r="E78">
        <v>5.5972000000000001E-2</v>
      </c>
      <c r="F78">
        <v>5.3186999999999998E-2</v>
      </c>
      <c r="G78">
        <f t="shared" si="3"/>
        <v>5.5824237844393075E-2</v>
      </c>
    </row>
    <row r="79" spans="1:7" x14ac:dyDescent="0.3">
      <c r="A79" t="s">
        <v>82</v>
      </c>
      <c r="B79">
        <v>8.9445999999999998E-2</v>
      </c>
      <c r="D79">
        <f t="shared" si="2"/>
        <v>8.9445999999999998E-2</v>
      </c>
      <c r="E79">
        <v>7.0821999999999996E-2</v>
      </c>
      <c r="F79">
        <v>0.13949</v>
      </c>
      <c r="G79">
        <f t="shared" si="3"/>
        <v>7.4465278887330885E-2</v>
      </c>
    </row>
    <row r="80" spans="1:7" x14ac:dyDescent="0.3">
      <c r="A80" t="s">
        <v>83</v>
      </c>
      <c r="B80">
        <v>1.2729000000000001E-2</v>
      </c>
      <c r="D80">
        <f t="shared" si="2"/>
        <v>1.2729000000000001E-2</v>
      </c>
      <c r="E80">
        <v>9.3921999999999999E-3</v>
      </c>
      <c r="F80">
        <v>1.3136999999999999E-2</v>
      </c>
      <c r="G80">
        <f t="shared" si="3"/>
        <v>9.5908857164512841E-3</v>
      </c>
    </row>
    <row r="81" spans="1:7" x14ac:dyDescent="0.3">
      <c r="A81" t="s">
        <v>84</v>
      </c>
      <c r="B81">
        <v>13.214399999999999</v>
      </c>
      <c r="D81">
        <f t="shared" si="2"/>
        <v>13.214399999999999</v>
      </c>
      <c r="E81">
        <v>11.110900000000001</v>
      </c>
      <c r="F81">
        <v>9.3615999999999993</v>
      </c>
      <c r="G81">
        <f t="shared" si="3"/>
        <v>11.018088388221473</v>
      </c>
    </row>
    <row r="82" spans="1:7" x14ac:dyDescent="0.3">
      <c r="A82" t="s">
        <v>85</v>
      </c>
      <c r="B82">
        <v>0.13239000000000001</v>
      </c>
      <c r="D82">
        <f t="shared" si="2"/>
        <v>0.13239000000000001</v>
      </c>
      <c r="E82">
        <v>0.10596</v>
      </c>
      <c r="F82">
        <v>0.10876</v>
      </c>
      <c r="G82">
        <f t="shared" si="3"/>
        <v>0.10610855800204648</v>
      </c>
    </row>
    <row r="83" spans="1:7" x14ac:dyDescent="0.3">
      <c r="A83" t="s">
        <v>86</v>
      </c>
      <c r="B83">
        <v>3.1991000000000001</v>
      </c>
      <c r="D83">
        <f t="shared" si="2"/>
        <v>3.1991000000000001</v>
      </c>
      <c r="E83">
        <v>3.1831</v>
      </c>
      <c r="F83">
        <v>2.9422000000000001</v>
      </c>
      <c r="G83">
        <f t="shared" si="3"/>
        <v>3.1703187061810745</v>
      </c>
    </row>
    <row r="84" spans="1:7" x14ac:dyDescent="0.3">
      <c r="A84" t="s">
        <v>87</v>
      </c>
      <c r="B84">
        <v>9.3164000000000007E-3</v>
      </c>
      <c r="D84">
        <f t="shared" si="2"/>
        <v>9.3164000000000007E-3</v>
      </c>
      <c r="E84">
        <v>9.5023999999999994E-3</v>
      </c>
      <c r="F84">
        <v>1.048E-2</v>
      </c>
      <c r="G84">
        <f t="shared" si="3"/>
        <v>9.5542679652859362E-3</v>
      </c>
    </row>
    <row r="85" spans="1:7" x14ac:dyDescent="0.3">
      <c r="A85" t="s">
        <v>88</v>
      </c>
      <c r="B85">
        <v>-0.37280999999999997</v>
      </c>
      <c r="D85">
        <f t="shared" si="2"/>
        <v>-0.37280999999999997</v>
      </c>
      <c r="E85">
        <v>-0.35926000000000002</v>
      </c>
      <c r="F85">
        <v>-0.33581</v>
      </c>
      <c r="G85">
        <f t="shared" si="3"/>
        <v>-0.35801582673286092</v>
      </c>
    </row>
    <row r="86" spans="1:7" x14ac:dyDescent="0.3">
      <c r="A86" t="s">
        <v>89</v>
      </c>
      <c r="B86">
        <v>0.10098</v>
      </c>
      <c r="D86">
        <f t="shared" si="2"/>
        <v>0.10098</v>
      </c>
      <c r="E86">
        <v>7.9472000000000001E-2</v>
      </c>
      <c r="F86">
        <v>8.0948999999999993E-2</v>
      </c>
      <c r="G86">
        <f t="shared" si="3"/>
        <v>7.9550364346079525E-2</v>
      </c>
    </row>
    <row r="87" spans="1:7" x14ac:dyDescent="0.3">
      <c r="A87" t="s">
        <v>90</v>
      </c>
      <c r="B87">
        <v>0.91479999999999995</v>
      </c>
      <c r="D87">
        <f t="shared" si="2"/>
        <v>0.91479999999999995</v>
      </c>
      <c r="E87">
        <v>0.91030999999999995</v>
      </c>
      <c r="F87">
        <v>0.88153999999999999</v>
      </c>
      <c r="G87">
        <f t="shared" si="3"/>
        <v>0.90878356652897252</v>
      </c>
    </row>
    <row r="88" spans="1:7" x14ac:dyDescent="0.3">
      <c r="A88" t="s">
        <v>91</v>
      </c>
      <c r="B88">
        <v>3.4880000000000001E-2</v>
      </c>
      <c r="D88">
        <f t="shared" si="2"/>
        <v>3.4880000000000001E-2</v>
      </c>
      <c r="E88">
        <v>3.092E-2</v>
      </c>
      <c r="F88">
        <v>3.8311999999999999E-2</v>
      </c>
      <c r="G88">
        <f t="shared" si="3"/>
        <v>3.1312193125402669E-2</v>
      </c>
    </row>
    <row r="89" spans="1:7" x14ac:dyDescent="0.3">
      <c r="A89" t="s">
        <v>92</v>
      </c>
      <c r="B89">
        <v>57.6389</v>
      </c>
      <c r="D89">
        <f t="shared" si="2"/>
        <v>57.6389</v>
      </c>
      <c r="E89">
        <v>44.362200000000001</v>
      </c>
      <c r="F89">
        <v>33.109000000000002</v>
      </c>
      <c r="G89">
        <f t="shared" si="3"/>
        <v>43.765145389775277</v>
      </c>
    </row>
    <row r="90" spans="1:7" x14ac:dyDescent="0.3">
      <c r="A90" t="s">
        <v>93</v>
      </c>
      <c r="B90">
        <v>0.49630999999999997</v>
      </c>
      <c r="D90">
        <f t="shared" si="2"/>
        <v>0.49630999999999997</v>
      </c>
      <c r="E90">
        <v>0.39810000000000001</v>
      </c>
      <c r="F90">
        <v>0.13247</v>
      </c>
      <c r="G90">
        <f t="shared" si="3"/>
        <v>0.38400662068442798</v>
      </c>
    </row>
    <row r="91" spans="1:7" x14ac:dyDescent="0.3">
      <c r="A91" t="s">
        <v>94</v>
      </c>
      <c r="B91">
        <v>1.3413999999999999</v>
      </c>
      <c r="D91">
        <f t="shared" si="2"/>
        <v>1.3413999999999999</v>
      </c>
      <c r="E91">
        <v>1.5719000000000001</v>
      </c>
      <c r="F91">
        <v>1.4709000000000001</v>
      </c>
      <c r="G91">
        <f t="shared" si="3"/>
        <v>1.5665413006404669</v>
      </c>
    </row>
    <row r="92" spans="1:7" x14ac:dyDescent="0.3">
      <c r="A92" t="s">
        <v>95</v>
      </c>
      <c r="B92">
        <v>0.4229</v>
      </c>
      <c r="D92">
        <f t="shared" si="2"/>
        <v>0.4229</v>
      </c>
      <c r="E92">
        <v>0.43606</v>
      </c>
      <c r="F92">
        <v>0.42677999999999999</v>
      </c>
      <c r="G92">
        <f t="shared" si="3"/>
        <v>0.43556763633607465</v>
      </c>
    </row>
    <row r="93" spans="1:7" x14ac:dyDescent="0.3">
      <c r="A93" t="s">
        <v>96</v>
      </c>
      <c r="B93">
        <v>0.94911000000000001</v>
      </c>
      <c r="D93">
        <f t="shared" si="2"/>
        <v>0.94911000000000001</v>
      </c>
      <c r="E93">
        <v>0.94172999999999996</v>
      </c>
      <c r="F93">
        <v>0.93454999999999999</v>
      </c>
      <c r="G93">
        <f t="shared" si="3"/>
        <v>0.94134905483760933</v>
      </c>
    </row>
    <row r="94" spans="1:7" x14ac:dyDescent="0.3">
      <c r="A94" t="s">
        <v>97</v>
      </c>
      <c r="B94">
        <v>1.6005999999999999E-2</v>
      </c>
      <c r="D94">
        <f t="shared" si="2"/>
        <v>1.6005999999999999E-2</v>
      </c>
      <c r="E94">
        <v>1.6236E-2</v>
      </c>
      <c r="F94">
        <v>1.8672999999999999E-2</v>
      </c>
      <c r="G94">
        <f t="shared" si="3"/>
        <v>1.6365298518209725E-2</v>
      </c>
    </row>
    <row r="95" spans="1:7" x14ac:dyDescent="0.3">
      <c r="A95" t="s">
        <v>98</v>
      </c>
      <c r="B95">
        <v>11413.4012</v>
      </c>
      <c r="D95">
        <f t="shared" si="2"/>
        <v>11413.4012</v>
      </c>
      <c r="E95">
        <v>12643.0031</v>
      </c>
      <c r="F95">
        <v>13382.0718</v>
      </c>
      <c r="G95">
        <f t="shared" si="3"/>
        <v>12682.215446231099</v>
      </c>
    </row>
    <row r="96" spans="1:7" x14ac:dyDescent="0.3">
      <c r="A96" t="s">
        <v>99</v>
      </c>
      <c r="B96">
        <v>401.91550000000001</v>
      </c>
      <c r="D96">
        <f t="shared" si="2"/>
        <v>401.91550000000001</v>
      </c>
      <c r="E96">
        <v>660.64859999999999</v>
      </c>
      <c r="F96">
        <v>281.15460000000002</v>
      </c>
      <c r="G96">
        <f t="shared" si="3"/>
        <v>640.51400341834994</v>
      </c>
    </row>
    <row r="97" spans="1:7" x14ac:dyDescent="0.3">
      <c r="A97" t="s">
        <v>100</v>
      </c>
      <c r="B97">
        <v>0.75975000000000004</v>
      </c>
      <c r="D97">
        <f t="shared" si="2"/>
        <v>0.75975000000000004</v>
      </c>
      <c r="E97">
        <v>0.82028999999999996</v>
      </c>
      <c r="F97">
        <v>0.76678000000000002</v>
      </c>
      <c r="G97">
        <f t="shared" si="3"/>
        <v>0.81745095046803351</v>
      </c>
    </row>
    <row r="98" spans="1:7" x14ac:dyDescent="0.3">
      <c r="A98" t="s">
        <v>101</v>
      </c>
      <c r="B98">
        <v>0.15504999999999999</v>
      </c>
      <c r="D98">
        <f t="shared" si="2"/>
        <v>0.15504999999999999</v>
      </c>
      <c r="E98">
        <v>0.13303999999999999</v>
      </c>
      <c r="F98">
        <v>0.12737999999999999</v>
      </c>
      <c r="G98">
        <f t="shared" si="3"/>
        <v>0.13273970061014895</v>
      </c>
    </row>
    <row r="99" spans="1:7" x14ac:dyDescent="0.3">
      <c r="A99" t="s">
        <v>102</v>
      </c>
      <c r="B99">
        <v>3.2126000000000002E-2</v>
      </c>
      <c r="D99">
        <f t="shared" si="2"/>
        <v>3.2126000000000002E-2</v>
      </c>
      <c r="E99">
        <v>3.1660000000000001E-2</v>
      </c>
      <c r="F99">
        <v>5.2275000000000002E-2</v>
      </c>
      <c r="G99">
        <f t="shared" si="3"/>
        <v>3.2753758290067082E-2</v>
      </c>
    </row>
    <row r="100" spans="1:7" x14ac:dyDescent="0.3">
      <c r="A100" t="s">
        <v>103</v>
      </c>
      <c r="B100">
        <v>5.8633000000000001E-3</v>
      </c>
      <c r="D100">
        <f t="shared" si="2"/>
        <v>5.8633000000000001E-3</v>
      </c>
      <c r="E100">
        <v>3.7477000000000001E-3</v>
      </c>
      <c r="F100">
        <v>5.705E-3</v>
      </c>
      <c r="G100">
        <f t="shared" si="3"/>
        <v>3.8515473490734081E-3</v>
      </c>
    </row>
    <row r="101" spans="1:7" x14ac:dyDescent="0.3">
      <c r="A101" t="s">
        <v>104</v>
      </c>
      <c r="B101">
        <v>3.9540999999999999</v>
      </c>
      <c r="D101">
        <f t="shared" si="2"/>
        <v>3.9540999999999999</v>
      </c>
      <c r="E101">
        <v>3.9701</v>
      </c>
      <c r="F101">
        <v>3.6835</v>
      </c>
      <c r="G101">
        <f t="shared" si="3"/>
        <v>3.9548940273619588</v>
      </c>
    </row>
    <row r="102" spans="1:7" x14ac:dyDescent="0.3">
      <c r="A102" t="s">
        <v>105</v>
      </c>
      <c r="B102">
        <v>0.15371000000000001</v>
      </c>
      <c r="D102">
        <f t="shared" si="2"/>
        <v>0.15371000000000001</v>
      </c>
      <c r="E102">
        <v>0.11806</v>
      </c>
      <c r="F102">
        <v>0.11826</v>
      </c>
      <c r="G102">
        <f t="shared" si="3"/>
        <v>0.11807061128586048</v>
      </c>
    </row>
    <row r="103" spans="1:7" x14ac:dyDescent="0.3">
      <c r="A103" t="s">
        <v>106</v>
      </c>
      <c r="B103">
        <v>0.69481999999999999</v>
      </c>
      <c r="D103">
        <f t="shared" si="2"/>
        <v>0.69481999999999999</v>
      </c>
      <c r="E103">
        <v>0.68150999999999995</v>
      </c>
      <c r="F103">
        <v>0.69847000000000004</v>
      </c>
      <c r="G103">
        <f t="shared" si="3"/>
        <v>0.68240983704096714</v>
      </c>
    </row>
    <row r="104" spans="1:7" x14ac:dyDescent="0.3">
      <c r="A104" t="s">
        <v>107</v>
      </c>
      <c r="B104">
        <v>4.8295999999999999E-2</v>
      </c>
      <c r="D104">
        <f t="shared" si="2"/>
        <v>4.8295999999999999E-2</v>
      </c>
      <c r="E104">
        <v>3.4181999999999997E-2</v>
      </c>
      <c r="F104">
        <v>3.4280999999999999E-2</v>
      </c>
      <c r="G104">
        <f t="shared" si="3"/>
        <v>3.4187252586500926E-2</v>
      </c>
    </row>
    <row r="105" spans="1:7" x14ac:dyDescent="0.3">
      <c r="A105" t="s">
        <v>108</v>
      </c>
      <c r="B105">
        <v>9.3331999999999998E-2</v>
      </c>
      <c r="D105">
        <f t="shared" si="2"/>
        <v>9.3331999999999998E-2</v>
      </c>
      <c r="E105">
        <v>7.6073000000000002E-2</v>
      </c>
      <c r="F105">
        <v>0.14949999999999999</v>
      </c>
      <c r="G105">
        <f t="shared" si="3"/>
        <v>7.9968774434380566E-2</v>
      </c>
    </row>
    <row r="106" spans="1:7" x14ac:dyDescent="0.3">
      <c r="A106" t="s">
        <v>109</v>
      </c>
      <c r="B106">
        <v>1.0691000000000001E-2</v>
      </c>
      <c r="D106">
        <f t="shared" si="2"/>
        <v>1.0691000000000001E-2</v>
      </c>
      <c r="E106">
        <v>7.1970000000000003E-3</v>
      </c>
      <c r="F106">
        <v>1.0069E-2</v>
      </c>
      <c r="G106">
        <f t="shared" si="3"/>
        <v>7.3493780649562289E-3</v>
      </c>
    </row>
    <row r="107" spans="1:7" x14ac:dyDescent="0.3">
      <c r="A107" t="s">
        <v>110</v>
      </c>
      <c r="B107">
        <v>13.464700000000001</v>
      </c>
      <c r="D107">
        <f t="shared" si="2"/>
        <v>13.464700000000001</v>
      </c>
      <c r="E107">
        <v>11.3042</v>
      </c>
      <c r="F107">
        <v>9.5290999999999997</v>
      </c>
      <c r="G107">
        <f t="shared" si="3"/>
        <v>11.210019532345473</v>
      </c>
    </row>
    <row r="108" spans="1:7" x14ac:dyDescent="0.3">
      <c r="A108" t="s">
        <v>111</v>
      </c>
      <c r="B108">
        <v>7.3376999999999998E-2</v>
      </c>
      <c r="D108">
        <f t="shared" si="2"/>
        <v>7.3376999999999998E-2</v>
      </c>
      <c r="E108">
        <v>5.0922000000000002E-2</v>
      </c>
      <c r="F108">
        <v>2.0503E-2</v>
      </c>
      <c r="G108">
        <f t="shared" si="3"/>
        <v>4.9308076477053098E-2</v>
      </c>
    </row>
    <row r="109" spans="1:7" x14ac:dyDescent="0.3">
      <c r="A109" t="s">
        <v>112</v>
      </c>
      <c r="B109">
        <v>3.2229999999999999</v>
      </c>
      <c r="D109">
        <f t="shared" si="2"/>
        <v>3.2229999999999999</v>
      </c>
      <c r="E109">
        <v>3.2004999999999999</v>
      </c>
      <c r="F109">
        <v>2.9645999999999999</v>
      </c>
      <c r="G109">
        <f t="shared" si="3"/>
        <v>3.187983988327586</v>
      </c>
    </row>
    <row r="110" spans="1:7" x14ac:dyDescent="0.3">
      <c r="A110" t="s">
        <v>113</v>
      </c>
      <c r="B110">
        <v>2.2939999999999999E-2</v>
      </c>
      <c r="D110">
        <f t="shared" si="2"/>
        <v>2.2939999999999999E-2</v>
      </c>
      <c r="E110">
        <v>7.8498000000000005E-3</v>
      </c>
      <c r="F110">
        <v>8.6843000000000007E-3</v>
      </c>
      <c r="G110">
        <f t="shared" si="3"/>
        <v>7.8940755902527776E-3</v>
      </c>
    </row>
    <row r="111" spans="1:7" x14ac:dyDescent="0.3">
      <c r="A111" t="s">
        <v>114</v>
      </c>
      <c r="B111">
        <v>-0.45677000000000001</v>
      </c>
      <c r="D111">
        <f t="shared" si="2"/>
        <v>-0.45677000000000001</v>
      </c>
      <c r="E111">
        <v>-0.43802000000000002</v>
      </c>
      <c r="F111">
        <v>-0.40877000000000002</v>
      </c>
      <c r="G111">
        <f t="shared" si="3"/>
        <v>-0.43646809944290754</v>
      </c>
    </row>
    <row r="112" spans="1:7" x14ac:dyDescent="0.3">
      <c r="A112" t="s">
        <v>115</v>
      </c>
      <c r="B112">
        <v>5.8715000000000003E-2</v>
      </c>
      <c r="D112">
        <f t="shared" si="2"/>
        <v>5.8715000000000003E-2</v>
      </c>
      <c r="E112">
        <v>4.6525999999999998E-2</v>
      </c>
      <c r="F112">
        <v>4.9947999999999999E-2</v>
      </c>
      <c r="G112">
        <f t="shared" si="3"/>
        <v>4.6707559101072493E-2</v>
      </c>
    </row>
    <row r="113" spans="1:7" x14ac:dyDescent="0.3">
      <c r="A113" t="s">
        <v>116</v>
      </c>
      <c r="B113">
        <v>0.94959000000000005</v>
      </c>
      <c r="D113">
        <f t="shared" si="2"/>
        <v>0.94959000000000005</v>
      </c>
      <c r="E113">
        <v>0.94418000000000002</v>
      </c>
      <c r="F113">
        <v>0.92045999999999994</v>
      </c>
      <c r="G113">
        <f t="shared" si="3"/>
        <v>0.94292150149694942</v>
      </c>
    </row>
    <row r="114" spans="1:7" x14ac:dyDescent="0.3">
      <c r="A114" t="s">
        <v>117</v>
      </c>
      <c r="B114">
        <v>1.4988E-2</v>
      </c>
      <c r="D114">
        <f t="shared" si="2"/>
        <v>1.4988E-2</v>
      </c>
      <c r="E114">
        <v>1.3323E-2</v>
      </c>
      <c r="F114">
        <v>1.9126000000000001E-2</v>
      </c>
      <c r="G114">
        <f t="shared" si="3"/>
        <v>1.3630886459241294E-2</v>
      </c>
    </row>
    <row r="115" spans="1:7" x14ac:dyDescent="0.3">
      <c r="A115" t="s">
        <v>118</v>
      </c>
      <c r="B115">
        <v>0.50577813198768495</v>
      </c>
      <c r="D115">
        <f t="shared" si="2"/>
        <v>0.50577813198768495</v>
      </c>
      <c r="E115">
        <v>0.509407733461687</v>
      </c>
      <c r="F115">
        <v>0.489415750936111</v>
      </c>
      <c r="G115">
        <f t="shared" si="3"/>
        <v>0.5083470302542058</v>
      </c>
    </row>
    <row r="116" spans="1:7" x14ac:dyDescent="0.3">
      <c r="A116" t="s">
        <v>119</v>
      </c>
      <c r="B116">
        <v>112.617300724638</v>
      </c>
      <c r="D116">
        <f t="shared" si="2"/>
        <v>112.617300724638</v>
      </c>
      <c r="E116">
        <v>91.020768587138406</v>
      </c>
      <c r="F116">
        <v>60.965382480130899</v>
      </c>
      <c r="G116">
        <f t="shared" si="3"/>
        <v>89.426137118998398</v>
      </c>
    </row>
    <row r="117" spans="1:7" x14ac:dyDescent="0.3">
      <c r="A117" t="s">
        <v>120</v>
      </c>
      <c r="B117">
        <v>83.695425724637701</v>
      </c>
      <c r="D117">
        <f t="shared" si="2"/>
        <v>83.695425724637701</v>
      </c>
      <c r="E117">
        <v>82.616065025101605</v>
      </c>
      <c r="F117">
        <v>80.591923796166398</v>
      </c>
      <c r="G117">
        <f t="shared" si="3"/>
        <v>82.508671319090723</v>
      </c>
    </row>
    <row r="118" spans="1:7" x14ac:dyDescent="0.3">
      <c r="A118" t="s">
        <v>121</v>
      </c>
      <c r="B118">
        <v>49.7284873188406</v>
      </c>
      <c r="D118">
        <f t="shared" si="2"/>
        <v>49.7284873188406</v>
      </c>
      <c r="E118">
        <v>49.274444178819003</v>
      </c>
      <c r="F118">
        <v>46.299424380551699</v>
      </c>
      <c r="G118">
        <f t="shared" si="3"/>
        <v>49.116600251219275</v>
      </c>
    </row>
    <row r="119" spans="1:7" x14ac:dyDescent="0.3">
      <c r="A119" t="s">
        <v>122</v>
      </c>
      <c r="B119">
        <v>8.1917475728155303E-3</v>
      </c>
      <c r="D119">
        <f t="shared" si="2"/>
        <v>8.1917475728155303E-3</v>
      </c>
      <c r="E119">
        <v>9.1243734335839603E-3</v>
      </c>
      <c r="F119">
        <v>9.7975688165561608E-3</v>
      </c>
      <c r="G119">
        <f t="shared" si="3"/>
        <v>9.1600907768272666E-3</v>
      </c>
    </row>
    <row r="120" spans="1:7" x14ac:dyDescent="0.3">
      <c r="A120" t="s">
        <v>123</v>
      </c>
      <c r="B120">
        <v>0.949983016304348</v>
      </c>
      <c r="D120">
        <f t="shared" si="2"/>
        <v>0.949983016304348</v>
      </c>
      <c r="E120">
        <v>0.95170627805668495</v>
      </c>
      <c r="F120">
        <v>0.93244669108098299</v>
      </c>
      <c r="G120">
        <f t="shared" si="3"/>
        <v>0.95068443314191697</v>
      </c>
    </row>
    <row r="121" spans="1:7" x14ac:dyDescent="0.3">
      <c r="A121" t="s">
        <v>124</v>
      </c>
      <c r="B121">
        <v>1.20006793478261</v>
      </c>
      <c r="D121">
        <f t="shared" si="2"/>
        <v>1.20006793478261</v>
      </c>
      <c r="E121">
        <v>1.26162443222568</v>
      </c>
      <c r="F121">
        <v>1.372399485741</v>
      </c>
      <c r="G121">
        <f t="shared" si="3"/>
        <v>1.2675017610209749</v>
      </c>
    </row>
    <row r="122" spans="1:7" x14ac:dyDescent="0.3">
      <c r="A122" t="s">
        <v>125</v>
      </c>
      <c r="B122">
        <v>0.50489962640884001</v>
      </c>
      <c r="D122">
        <f t="shared" si="2"/>
        <v>0.50489962640884001</v>
      </c>
      <c r="E122">
        <v>0.50755489987334601</v>
      </c>
      <c r="F122">
        <v>0.48628214764232403</v>
      </c>
      <c r="G122">
        <f t="shared" si="3"/>
        <v>0.50642624359853539</v>
      </c>
    </row>
    <row r="123" spans="1:7" x14ac:dyDescent="0.3">
      <c r="A123" t="s">
        <v>126</v>
      </c>
      <c r="B123">
        <v>0.50929215430306596</v>
      </c>
      <c r="D123">
        <f t="shared" si="2"/>
        <v>0.50929215430306596</v>
      </c>
      <c r="E123">
        <v>0.52442457275421095</v>
      </c>
      <c r="F123">
        <v>0.50951648042359599</v>
      </c>
      <c r="G123">
        <f t="shared" si="3"/>
        <v>0.52363360260743941</v>
      </c>
    </row>
    <row r="124" spans="1:7" x14ac:dyDescent="0.3">
      <c r="A124" t="s">
        <v>127</v>
      </c>
      <c r="B124">
        <v>106.871206974638</v>
      </c>
      <c r="D124">
        <f t="shared" si="2"/>
        <v>106.871206974638</v>
      </c>
      <c r="E124">
        <v>87.583099450155402</v>
      </c>
      <c r="F124">
        <v>58.118784413796703</v>
      </c>
      <c r="G124">
        <f t="shared" si="3"/>
        <v>86.019828102487921</v>
      </c>
    </row>
    <row r="125" spans="1:7" x14ac:dyDescent="0.3">
      <c r="A125" t="s">
        <v>128</v>
      </c>
      <c r="B125">
        <v>135.601675724638</v>
      </c>
      <c r="D125">
        <f t="shared" si="2"/>
        <v>135.601675724638</v>
      </c>
      <c r="E125">
        <v>105.38749103514201</v>
      </c>
      <c r="F125">
        <v>74.456324509116399</v>
      </c>
      <c r="G125">
        <f t="shared" si="3"/>
        <v>103.74639378511601</v>
      </c>
    </row>
    <row r="126" spans="1:7" x14ac:dyDescent="0.3">
      <c r="A126" t="s">
        <v>129</v>
      </c>
      <c r="B126">
        <v>0.505165943008545</v>
      </c>
      <c r="D126">
        <f t="shared" si="2"/>
        <v>0.505165943008545</v>
      </c>
      <c r="E126">
        <v>0.50879289631667901</v>
      </c>
      <c r="F126">
        <v>0.49144918923295899</v>
      </c>
      <c r="G126">
        <f t="shared" si="3"/>
        <v>0.50787270114795169</v>
      </c>
    </row>
    <row r="127" spans="1:7" x14ac:dyDescent="0.3">
      <c r="A127" t="s">
        <v>130</v>
      </c>
      <c r="B127">
        <v>118.57374011857701</v>
      </c>
      <c r="D127">
        <f t="shared" si="2"/>
        <v>118.57374011857701</v>
      </c>
      <c r="E127">
        <v>93.7475922953451</v>
      </c>
      <c r="F127">
        <v>61.836585002114298</v>
      </c>
      <c r="G127">
        <f t="shared" si="3"/>
        <v>92.054508192926377</v>
      </c>
    </row>
    <row r="128" spans="1:7" x14ac:dyDescent="0.3">
      <c r="A128" t="s">
        <v>131</v>
      </c>
      <c r="B128">
        <v>78.923171936758905</v>
      </c>
      <c r="D128">
        <f t="shared" si="2"/>
        <v>78.923171936758905</v>
      </c>
      <c r="E128">
        <v>80.387516977404601</v>
      </c>
      <c r="F128">
        <v>77.655370303249995</v>
      </c>
      <c r="G128">
        <f t="shared" si="3"/>
        <v>80.242559030543788</v>
      </c>
    </row>
    <row r="129" spans="1:7" x14ac:dyDescent="0.3">
      <c r="A129" t="s">
        <v>132</v>
      </c>
      <c r="B129">
        <v>49.631422924901202</v>
      </c>
      <c r="D129">
        <f t="shared" si="2"/>
        <v>49.631422924901202</v>
      </c>
      <c r="E129">
        <v>49.2057044079516</v>
      </c>
      <c r="F129">
        <v>46.688502401232299</v>
      </c>
      <c r="G129">
        <f t="shared" si="3"/>
        <v>49.072150657642474</v>
      </c>
    </row>
    <row r="130" spans="1:7" x14ac:dyDescent="0.3">
      <c r="A130" t="s">
        <v>133</v>
      </c>
      <c r="B130">
        <v>7.5881995133819996E-3</v>
      </c>
      <c r="D130">
        <f t="shared" si="2"/>
        <v>7.5881995133819996E-3</v>
      </c>
      <c r="E130">
        <v>5.8652641218430697E-3</v>
      </c>
      <c r="F130">
        <v>8.9757965380909705E-3</v>
      </c>
      <c r="G130">
        <f t="shared" si="3"/>
        <v>6.0302978650782638E-3</v>
      </c>
    </row>
    <row r="131" spans="1:7" x14ac:dyDescent="0.3">
      <c r="A131" t="s">
        <v>134</v>
      </c>
      <c r="B131">
        <v>0.93019529534475198</v>
      </c>
      <c r="D131">
        <f t="shared" si="2"/>
        <v>0.93019529534475198</v>
      </c>
      <c r="E131">
        <v>0.94279475518239597</v>
      </c>
      <c r="F131">
        <v>0.91758076262199095</v>
      </c>
      <c r="G131">
        <f t="shared" si="3"/>
        <v>0.94145699076868594</v>
      </c>
    </row>
    <row r="132" spans="1:7" x14ac:dyDescent="0.3">
      <c r="A132" t="s">
        <v>135</v>
      </c>
      <c r="B132">
        <v>1.30447134387352</v>
      </c>
      <c r="D132">
        <f t="shared" ref="D132:D195" si="4">B132</f>
        <v>1.30447134387352</v>
      </c>
      <c r="E132">
        <v>1.2976602049635799</v>
      </c>
      <c r="F132">
        <v>1.4892473118279601</v>
      </c>
      <c r="G132">
        <f t="shared" ref="G132:G195" si="5">(E132*274.857  +F132*15.4)/(274.857+ 15.4 )</f>
        <v>1.3078251327541637</v>
      </c>
    </row>
    <row r="133" spans="1:7" x14ac:dyDescent="0.3">
      <c r="A133" t="s">
        <v>136</v>
      </c>
      <c r="B133">
        <v>0.50409172761032905</v>
      </c>
      <c r="D133">
        <f t="shared" si="4"/>
        <v>0.50409172761032905</v>
      </c>
      <c r="E133">
        <v>0.50704497715738905</v>
      </c>
      <c r="F133">
        <v>0.48800406273164498</v>
      </c>
      <c r="G133">
        <f t="shared" si="5"/>
        <v>0.50603473422730827</v>
      </c>
    </row>
    <row r="134" spans="1:7" x14ac:dyDescent="0.3">
      <c r="A134" t="s">
        <v>137</v>
      </c>
      <c r="B134">
        <v>0.50993979674506995</v>
      </c>
      <c r="D134">
        <f t="shared" si="4"/>
        <v>0.50993979674506995</v>
      </c>
      <c r="E134">
        <v>0.52256510827369795</v>
      </c>
      <c r="F134">
        <v>0.51697033710953899</v>
      </c>
      <c r="G134">
        <f t="shared" si="5"/>
        <v>0.52226826969296414</v>
      </c>
    </row>
    <row r="135" spans="1:7" x14ac:dyDescent="0.3">
      <c r="A135" t="s">
        <v>138</v>
      </c>
      <c r="B135">
        <v>109.17490804787001</v>
      </c>
      <c r="D135">
        <f t="shared" si="4"/>
        <v>109.17490804787001</v>
      </c>
      <c r="E135">
        <v>88.492560261212006</v>
      </c>
      <c r="F135">
        <v>57.721773459418998</v>
      </c>
      <c r="G135">
        <f t="shared" si="5"/>
        <v>86.859972186686292</v>
      </c>
    </row>
    <row r="136" spans="1:7" x14ac:dyDescent="0.3">
      <c r="A136" t="s">
        <v>139</v>
      </c>
      <c r="B136">
        <v>157.88624011857701</v>
      </c>
      <c r="D136">
        <f t="shared" si="4"/>
        <v>157.88624011857701</v>
      </c>
      <c r="E136">
        <v>115.582633658476</v>
      </c>
      <c r="F136">
        <v>81.759805975897095</v>
      </c>
      <c r="G136">
        <f t="shared" si="5"/>
        <v>113.7881151927311</v>
      </c>
    </row>
    <row r="137" spans="1:7" x14ac:dyDescent="0.3">
      <c r="A137" t="s">
        <v>140</v>
      </c>
      <c r="B137">
        <v>0.50556411213307495</v>
      </c>
      <c r="D137">
        <f t="shared" si="4"/>
        <v>0.50556411213307495</v>
      </c>
      <c r="E137">
        <v>0.50974394134081602</v>
      </c>
      <c r="F137">
        <v>0.489231030659254</v>
      </c>
      <c r="G137">
        <f t="shared" si="5"/>
        <v>0.50865559954545525</v>
      </c>
    </row>
    <row r="138" spans="1:7" x14ac:dyDescent="0.3">
      <c r="A138" t="s">
        <v>141</v>
      </c>
      <c r="B138">
        <v>117.93560606060601</v>
      </c>
      <c r="D138">
        <f t="shared" si="4"/>
        <v>117.93560606060601</v>
      </c>
      <c r="E138">
        <v>92.987462006078999</v>
      </c>
      <c r="F138">
        <v>61.716197992997898</v>
      </c>
      <c r="G138">
        <f t="shared" si="5"/>
        <v>91.328320397775158</v>
      </c>
    </row>
    <row r="139" spans="1:7" x14ac:dyDescent="0.3">
      <c r="A139" t="s">
        <v>142</v>
      </c>
      <c r="B139">
        <v>80.738162878787904</v>
      </c>
      <c r="D139">
        <f t="shared" si="4"/>
        <v>80.738162878787904</v>
      </c>
      <c r="E139">
        <v>82.739537058685997</v>
      </c>
      <c r="F139">
        <v>79.661272594040099</v>
      </c>
      <c r="G139">
        <f t="shared" si="5"/>
        <v>82.576215337743704</v>
      </c>
    </row>
    <row r="140" spans="1:7" x14ac:dyDescent="0.3">
      <c r="A140" t="s">
        <v>143</v>
      </c>
      <c r="B140">
        <v>49.392518939393902</v>
      </c>
      <c r="D140">
        <f t="shared" si="4"/>
        <v>49.392518939393902</v>
      </c>
      <c r="E140">
        <v>49.261047463175103</v>
      </c>
      <c r="F140">
        <v>46.201804469956002</v>
      </c>
      <c r="G140">
        <f t="shared" si="5"/>
        <v>49.098734953586799</v>
      </c>
    </row>
    <row r="141" spans="1:7" x14ac:dyDescent="0.3">
      <c r="A141" t="s">
        <v>144</v>
      </c>
      <c r="B141">
        <v>7.1027626201781097E-3</v>
      </c>
      <c r="D141">
        <f t="shared" si="4"/>
        <v>7.1027626201781097E-3</v>
      </c>
      <c r="E141">
        <v>9.1885964912280706E-3</v>
      </c>
      <c r="F141">
        <v>8.5036245469316298E-3</v>
      </c>
      <c r="G141">
        <f t="shared" si="5"/>
        <v>9.1522543256914429E-3</v>
      </c>
    </row>
    <row r="142" spans="1:7" x14ac:dyDescent="0.3">
      <c r="A142" t="s">
        <v>145</v>
      </c>
      <c r="B142">
        <v>0.93724352904040398</v>
      </c>
      <c r="D142">
        <f t="shared" si="4"/>
        <v>0.93724352904040398</v>
      </c>
      <c r="E142">
        <v>0.95045608941885495</v>
      </c>
      <c r="F142">
        <v>0.93063527927047696</v>
      </c>
      <c r="G142">
        <f t="shared" si="5"/>
        <v>0.94940446800650313</v>
      </c>
    </row>
    <row r="143" spans="1:7" x14ac:dyDescent="0.3">
      <c r="A143" t="s">
        <v>146</v>
      </c>
      <c r="B143">
        <v>1.2762784090909101</v>
      </c>
      <c r="D143">
        <f t="shared" si="4"/>
        <v>1.2762784090909101</v>
      </c>
      <c r="E143">
        <v>1.2222059855038601</v>
      </c>
      <c r="F143">
        <v>1.3831521739130399</v>
      </c>
      <c r="G143">
        <f t="shared" si="5"/>
        <v>1.2307452155706677</v>
      </c>
    </row>
    <row r="144" spans="1:7" x14ac:dyDescent="0.3">
      <c r="A144" t="s">
        <v>147</v>
      </c>
      <c r="B144">
        <v>0.50453542225633896</v>
      </c>
      <c r="D144">
        <f t="shared" si="4"/>
        <v>0.50453542225633896</v>
      </c>
      <c r="E144">
        <v>0.508099921919831</v>
      </c>
      <c r="F144">
        <v>0.48623845607838001</v>
      </c>
      <c r="G144">
        <f t="shared" si="5"/>
        <v>0.50694003060296922</v>
      </c>
    </row>
    <row r="145" spans="1:7" x14ac:dyDescent="0.3">
      <c r="A145" t="s">
        <v>148</v>
      </c>
      <c r="B145">
        <v>0.51015586378368105</v>
      </c>
      <c r="D145">
        <f t="shared" si="4"/>
        <v>0.51015586378368105</v>
      </c>
      <c r="E145">
        <v>0.51812178962085398</v>
      </c>
      <c r="F145">
        <v>0.50902568138017101</v>
      </c>
      <c r="G145">
        <f t="shared" si="5"/>
        <v>0.5176391825970561</v>
      </c>
    </row>
    <row r="146" spans="1:7" x14ac:dyDescent="0.3">
      <c r="A146" t="s">
        <v>149</v>
      </c>
      <c r="B146">
        <v>110.009430239899</v>
      </c>
      <c r="D146">
        <f t="shared" si="4"/>
        <v>110.009430239899</v>
      </c>
      <c r="E146">
        <v>89.037120385524602</v>
      </c>
      <c r="F146">
        <v>58.449494178472598</v>
      </c>
      <c r="G146">
        <f t="shared" si="5"/>
        <v>87.414250158144739</v>
      </c>
    </row>
    <row r="147" spans="1:7" x14ac:dyDescent="0.3">
      <c r="A147" t="s">
        <v>150</v>
      </c>
      <c r="B147">
        <v>151.35748106060601</v>
      </c>
      <c r="D147">
        <f t="shared" si="4"/>
        <v>151.35748106060601</v>
      </c>
      <c r="E147">
        <v>109.20046177227</v>
      </c>
      <c r="F147">
        <v>76.963694329099496</v>
      </c>
      <c r="G147">
        <f t="shared" si="5"/>
        <v>107.49009399948649</v>
      </c>
    </row>
    <row r="148" spans="1:7" x14ac:dyDescent="0.3">
      <c r="A148" t="s">
        <v>151</v>
      </c>
      <c r="B148">
        <v>0.53966996444441895</v>
      </c>
      <c r="D148">
        <f t="shared" si="4"/>
        <v>0.53966996444441895</v>
      </c>
      <c r="E148">
        <v>0.56258141434897502</v>
      </c>
      <c r="F148">
        <v>0.57592980225828305</v>
      </c>
      <c r="G148">
        <f t="shared" si="5"/>
        <v>0.56328963214838501</v>
      </c>
    </row>
    <row r="149" spans="1:7" x14ac:dyDescent="0.3">
      <c r="A149" t="s">
        <v>152</v>
      </c>
      <c r="B149">
        <v>11.6802267264385</v>
      </c>
      <c r="D149">
        <f t="shared" si="4"/>
        <v>11.6802267264385</v>
      </c>
      <c r="E149">
        <v>9.9795974323047894</v>
      </c>
      <c r="F149">
        <v>8.1741000201627099</v>
      </c>
      <c r="G149">
        <f t="shared" si="5"/>
        <v>9.8838041865019743</v>
      </c>
    </row>
    <row r="150" spans="1:7" x14ac:dyDescent="0.3">
      <c r="A150" t="s">
        <v>153</v>
      </c>
      <c r="B150">
        <v>65.374002659574501</v>
      </c>
      <c r="D150">
        <f t="shared" si="4"/>
        <v>65.374002659574501</v>
      </c>
      <c r="E150">
        <v>66.826771221759202</v>
      </c>
      <c r="F150">
        <v>64.961309523809504</v>
      </c>
      <c r="G150">
        <f t="shared" si="5"/>
        <v>66.727796485065781</v>
      </c>
    </row>
    <row r="151" spans="1:7" x14ac:dyDescent="0.3">
      <c r="A151" t="s">
        <v>154</v>
      </c>
      <c r="B151">
        <v>55.9376679370476</v>
      </c>
      <c r="D151">
        <f t="shared" si="4"/>
        <v>55.9376679370476</v>
      </c>
      <c r="E151">
        <v>54.986194609451601</v>
      </c>
      <c r="F151">
        <v>55.144023073146798</v>
      </c>
      <c r="G151">
        <f t="shared" si="5"/>
        <v>54.994568424177544</v>
      </c>
    </row>
    <row r="152" spans="1:7" x14ac:dyDescent="0.3">
      <c r="A152" t="s">
        <v>155</v>
      </c>
      <c r="B152">
        <v>3.3225745369414E-2</v>
      </c>
      <c r="D152">
        <f t="shared" si="4"/>
        <v>3.3225745369414E-2</v>
      </c>
      <c r="E152">
        <v>3.8016917293233102E-2</v>
      </c>
      <c r="F152">
        <v>4.0418424753867803E-2</v>
      </c>
      <c r="G152">
        <f t="shared" si="5"/>
        <v>3.8144332704037234E-2</v>
      </c>
    </row>
    <row r="153" spans="1:7" x14ac:dyDescent="0.3">
      <c r="A153" t="s">
        <v>156</v>
      </c>
      <c r="B153">
        <v>0.80152820872734398</v>
      </c>
      <c r="D153">
        <f t="shared" si="4"/>
        <v>0.80152820872734398</v>
      </c>
      <c r="E153">
        <v>0.80942696932359304</v>
      </c>
      <c r="F153">
        <v>0.79367960421376105</v>
      </c>
      <c r="G153">
        <f t="shared" si="5"/>
        <v>0.80859147035994561</v>
      </c>
    </row>
    <row r="154" spans="1:7" x14ac:dyDescent="0.3">
      <c r="A154" t="s">
        <v>157</v>
      </c>
      <c r="B154">
        <v>3.23531693262411</v>
      </c>
      <c r="D154">
        <f t="shared" si="4"/>
        <v>3.23531693262411</v>
      </c>
      <c r="E154">
        <v>3.0675586751480601</v>
      </c>
      <c r="F154">
        <v>4.0034013605442196</v>
      </c>
      <c r="G154">
        <f t="shared" si="5"/>
        <v>3.1172111464238639</v>
      </c>
    </row>
    <row r="155" spans="1:7" x14ac:dyDescent="0.3">
      <c r="A155" t="s">
        <v>158</v>
      </c>
      <c r="B155">
        <v>0.51905226118638204</v>
      </c>
      <c r="D155">
        <f t="shared" si="4"/>
        <v>0.51905226118638204</v>
      </c>
      <c r="E155">
        <v>0.52944689736470796</v>
      </c>
      <c r="F155">
        <v>0.53479802764770301</v>
      </c>
      <c r="G155">
        <f t="shared" si="5"/>
        <v>0.52973080923025517</v>
      </c>
    </row>
    <row r="156" spans="1:7" x14ac:dyDescent="0.3">
      <c r="A156" t="s">
        <v>159</v>
      </c>
      <c r="B156">
        <v>0.81588578884025997</v>
      </c>
      <c r="D156">
        <f t="shared" si="4"/>
        <v>0.81588578884025997</v>
      </c>
      <c r="E156">
        <v>0.97697942826820405</v>
      </c>
      <c r="F156">
        <v>1.2146519682611601</v>
      </c>
      <c r="G156">
        <f t="shared" si="5"/>
        <v>0.98958948458344043</v>
      </c>
    </row>
    <row r="157" spans="1:7" x14ac:dyDescent="0.3">
      <c r="A157" t="s">
        <v>160</v>
      </c>
      <c r="B157">
        <v>8.4358065536893392</v>
      </c>
      <c r="D157">
        <f t="shared" si="4"/>
        <v>8.4358065536893392</v>
      </c>
      <c r="E157">
        <v>7.45204365530119</v>
      </c>
      <c r="F157">
        <v>6.1112349088147999</v>
      </c>
      <c r="G157">
        <f t="shared" si="5"/>
        <v>7.3809051308353189</v>
      </c>
    </row>
    <row r="158" spans="1:7" x14ac:dyDescent="0.3">
      <c r="A158" t="s">
        <v>161</v>
      </c>
      <c r="B158">
        <v>41.430614581048502</v>
      </c>
      <c r="D158">
        <f t="shared" si="4"/>
        <v>41.430614581048502</v>
      </c>
      <c r="E158">
        <v>30.968547860030199</v>
      </c>
      <c r="F158">
        <v>29.566850870502801</v>
      </c>
      <c r="G158">
        <f t="shared" si="5"/>
        <v>30.894178822802083</v>
      </c>
    </row>
    <row r="159" spans="1:7" x14ac:dyDescent="0.3">
      <c r="A159" t="s">
        <v>162</v>
      </c>
      <c r="B159">
        <v>0.54305374054521505</v>
      </c>
      <c r="D159">
        <f t="shared" si="4"/>
        <v>0.54305374054521505</v>
      </c>
      <c r="E159">
        <v>0.570096388625151</v>
      </c>
      <c r="F159">
        <v>0.58672058011985495</v>
      </c>
      <c r="G159">
        <f t="shared" si="5"/>
        <v>0.57097840886589779</v>
      </c>
    </row>
    <row r="160" spans="1:7" x14ac:dyDescent="0.3">
      <c r="A160" t="s">
        <v>163</v>
      </c>
      <c r="B160">
        <v>11.4348958333333</v>
      </c>
      <c r="D160">
        <f t="shared" si="4"/>
        <v>11.4348958333333</v>
      </c>
      <c r="E160">
        <v>10.0171137835338</v>
      </c>
      <c r="F160">
        <v>7.8382463487972496</v>
      </c>
      <c r="G160">
        <f t="shared" si="5"/>
        <v>9.9015108575236006</v>
      </c>
    </row>
    <row r="161" spans="1:7" x14ac:dyDescent="0.3">
      <c r="A161" t="s">
        <v>164</v>
      </c>
      <c r="B161">
        <v>60.7291666666667</v>
      </c>
      <c r="D161">
        <f t="shared" si="4"/>
        <v>60.7291666666667</v>
      </c>
      <c r="E161">
        <v>62.268501387604097</v>
      </c>
      <c r="F161">
        <v>61.3020833333333</v>
      </c>
      <c r="G161">
        <f t="shared" si="5"/>
        <v>62.217226696431204</v>
      </c>
    </row>
    <row r="162" spans="1:7" x14ac:dyDescent="0.3">
      <c r="A162" t="s">
        <v>165</v>
      </c>
      <c r="B162">
        <v>56.765625</v>
      </c>
      <c r="D162">
        <f t="shared" si="4"/>
        <v>56.765625</v>
      </c>
      <c r="E162">
        <v>55.694264569842701</v>
      </c>
      <c r="F162">
        <v>56.1925472508591</v>
      </c>
      <c r="G162">
        <f t="shared" si="5"/>
        <v>55.720701669680622</v>
      </c>
    </row>
    <row r="163" spans="1:7" x14ac:dyDescent="0.3">
      <c r="A163" t="s">
        <v>166</v>
      </c>
      <c r="B163">
        <v>3.1548635916550202E-2</v>
      </c>
      <c r="D163">
        <f t="shared" si="4"/>
        <v>3.1548635916550202E-2</v>
      </c>
      <c r="E163">
        <v>2.40948525159052E-2</v>
      </c>
      <c r="F163">
        <v>3.6784444665935702E-2</v>
      </c>
      <c r="G163">
        <f t="shared" si="5"/>
        <v>2.4768116964688419E-2</v>
      </c>
    </row>
    <row r="164" spans="1:7" x14ac:dyDescent="0.3">
      <c r="A164" t="s">
        <v>167</v>
      </c>
      <c r="B164">
        <v>0.74195627358775296</v>
      </c>
      <c r="D164">
        <f t="shared" si="4"/>
        <v>0.74195627358775296</v>
      </c>
      <c r="E164">
        <v>0.77612679237108795</v>
      </c>
      <c r="F164">
        <v>0.75892183819319303</v>
      </c>
      <c r="G164">
        <f t="shared" si="5"/>
        <v>0.77521395893609912</v>
      </c>
    </row>
    <row r="165" spans="1:7" x14ac:dyDescent="0.3">
      <c r="A165" t="s">
        <v>168</v>
      </c>
      <c r="B165">
        <v>4.7734375</v>
      </c>
      <c r="D165">
        <f t="shared" si="4"/>
        <v>4.7734375</v>
      </c>
      <c r="E165">
        <v>3.7396507863089701</v>
      </c>
      <c r="F165">
        <v>5.2317708333333304</v>
      </c>
      <c r="G165">
        <f t="shared" si="5"/>
        <v>3.8188173480944747</v>
      </c>
    </row>
    <row r="166" spans="1:7" x14ac:dyDescent="0.3">
      <c r="A166" t="s">
        <v>169</v>
      </c>
      <c r="B166">
        <v>0.51771013154273104</v>
      </c>
      <c r="D166">
        <f t="shared" si="4"/>
        <v>0.51771013154273104</v>
      </c>
      <c r="E166">
        <v>0.53569800760135899</v>
      </c>
      <c r="F166">
        <v>0.53938490782262005</v>
      </c>
      <c r="G166">
        <f t="shared" si="5"/>
        <v>0.53589362136229313</v>
      </c>
    </row>
    <row r="167" spans="1:7" x14ac:dyDescent="0.3">
      <c r="A167" t="s">
        <v>170</v>
      </c>
      <c r="B167">
        <v>1.01607474365132</v>
      </c>
      <c r="D167">
        <f t="shared" si="4"/>
        <v>1.01607474365132</v>
      </c>
      <c r="E167">
        <v>1.072310254856</v>
      </c>
      <c r="F167">
        <v>1.4726085765944901</v>
      </c>
      <c r="G167">
        <f t="shared" si="5"/>
        <v>1.0935486544631507</v>
      </c>
    </row>
    <row r="168" spans="1:7" x14ac:dyDescent="0.3">
      <c r="A168" t="s">
        <v>171</v>
      </c>
      <c r="B168">
        <v>6.8750677372849198</v>
      </c>
      <c r="D168">
        <f t="shared" si="4"/>
        <v>6.8750677372849198</v>
      </c>
      <c r="E168">
        <v>6.8051326673515504</v>
      </c>
      <c r="F168">
        <v>5.2312024710569798</v>
      </c>
      <c r="G168">
        <f t="shared" si="5"/>
        <v>6.7216255511650802</v>
      </c>
    </row>
    <row r="169" spans="1:7" x14ac:dyDescent="0.3">
      <c r="A169" t="s">
        <v>172</v>
      </c>
      <c r="B169">
        <v>62.5807291666667</v>
      </c>
      <c r="D169">
        <f t="shared" si="4"/>
        <v>62.5807291666667</v>
      </c>
      <c r="E169">
        <v>38.732308048103597</v>
      </c>
      <c r="F169">
        <v>38.585642182130599</v>
      </c>
      <c r="G169">
        <f t="shared" si="5"/>
        <v>38.724526480954545</v>
      </c>
    </row>
    <row r="170" spans="1:7" x14ac:dyDescent="0.3">
      <c r="A170" t="s">
        <v>173</v>
      </c>
      <c r="B170">
        <v>0.53830818014736603</v>
      </c>
      <c r="D170">
        <f t="shared" si="4"/>
        <v>0.53830818014736603</v>
      </c>
      <c r="E170">
        <v>0.55771611267349797</v>
      </c>
      <c r="F170">
        <v>0.57772474789081696</v>
      </c>
      <c r="G170">
        <f t="shared" si="5"/>
        <v>0.55877769941334132</v>
      </c>
    </row>
    <row r="171" spans="1:7" x14ac:dyDescent="0.3">
      <c r="A171" t="s">
        <v>174</v>
      </c>
      <c r="B171">
        <v>11.9224142264385</v>
      </c>
      <c r="D171">
        <f t="shared" si="4"/>
        <v>11.9224142264385</v>
      </c>
      <c r="E171">
        <v>10.0711793009449</v>
      </c>
      <c r="F171">
        <v>8.2190546321621394</v>
      </c>
      <c r="G171">
        <f t="shared" si="5"/>
        <v>9.9729121793965678</v>
      </c>
    </row>
    <row r="172" spans="1:7" x14ac:dyDescent="0.3">
      <c r="A172" t="s">
        <v>175</v>
      </c>
      <c r="B172">
        <v>64.509419326241101</v>
      </c>
      <c r="D172">
        <f t="shared" si="4"/>
        <v>64.509419326241101</v>
      </c>
      <c r="E172">
        <v>66.797400268937693</v>
      </c>
      <c r="F172">
        <v>64.055059523809504</v>
      </c>
      <c r="G172">
        <f t="shared" si="5"/>
        <v>66.651901461070977</v>
      </c>
    </row>
    <row r="173" spans="1:7" x14ac:dyDescent="0.3">
      <c r="A173" t="s">
        <v>176</v>
      </c>
      <c r="B173">
        <v>56.1095429370476</v>
      </c>
      <c r="D173">
        <f t="shared" si="4"/>
        <v>56.1095429370476</v>
      </c>
      <c r="E173">
        <v>55.052799604826298</v>
      </c>
      <c r="F173">
        <v>54.732880329967003</v>
      </c>
      <c r="G173">
        <f t="shared" si="5"/>
        <v>55.035825830437282</v>
      </c>
    </row>
    <row r="174" spans="1:7" x14ac:dyDescent="0.3">
      <c r="A174" t="s">
        <v>177</v>
      </c>
      <c r="B174">
        <v>2.9140386932180601E-2</v>
      </c>
      <c r="D174">
        <f t="shared" si="4"/>
        <v>2.9140386932180601E-2</v>
      </c>
      <c r="E174">
        <v>3.8024628879891997E-2</v>
      </c>
      <c r="F174">
        <v>3.5267466566679201E-2</v>
      </c>
      <c r="G174">
        <f t="shared" si="5"/>
        <v>3.7878343692546036E-2</v>
      </c>
    </row>
    <row r="175" spans="1:7" x14ac:dyDescent="0.3">
      <c r="A175" t="s">
        <v>178</v>
      </c>
      <c r="B175">
        <v>0.78630276935213395</v>
      </c>
      <c r="D175">
        <f t="shared" si="4"/>
        <v>0.78630276935213395</v>
      </c>
      <c r="E175">
        <v>0.81003888375768995</v>
      </c>
      <c r="F175">
        <v>0.78456156417749801</v>
      </c>
      <c r="G175">
        <f t="shared" si="5"/>
        <v>0.80868714815257126</v>
      </c>
    </row>
    <row r="176" spans="1:7" x14ac:dyDescent="0.3">
      <c r="A176" t="s">
        <v>179</v>
      </c>
      <c r="B176">
        <v>4.1285460992907801</v>
      </c>
      <c r="D176">
        <f t="shared" si="4"/>
        <v>4.1285460992907801</v>
      </c>
      <c r="E176">
        <v>3.1050818018825601</v>
      </c>
      <c r="F176">
        <v>4.6518388605442196</v>
      </c>
      <c r="G176">
        <f t="shared" si="5"/>
        <v>3.1871472084132884</v>
      </c>
    </row>
    <row r="177" spans="1:7" x14ac:dyDescent="0.3">
      <c r="A177" t="s">
        <v>180</v>
      </c>
      <c r="B177">
        <v>0.51713578506299496</v>
      </c>
      <c r="D177">
        <f t="shared" si="4"/>
        <v>0.51713578506299496</v>
      </c>
      <c r="E177">
        <v>0.52883346826816102</v>
      </c>
      <c r="F177">
        <v>0.53607225842334705</v>
      </c>
      <c r="G177">
        <f t="shared" si="5"/>
        <v>0.52921753262626392</v>
      </c>
    </row>
    <row r="178" spans="1:7" x14ac:dyDescent="0.3">
      <c r="A178" t="s">
        <v>181</v>
      </c>
      <c r="B178">
        <v>0.94972684609649605</v>
      </c>
      <c r="D178">
        <f t="shared" si="4"/>
        <v>0.94972684609649605</v>
      </c>
      <c r="E178">
        <v>0.91846783005279697</v>
      </c>
      <c r="F178">
        <v>1.34942488698398</v>
      </c>
      <c r="G178">
        <f t="shared" si="5"/>
        <v>0.94133287267619703</v>
      </c>
    </row>
    <row r="179" spans="1:7" x14ac:dyDescent="0.3">
      <c r="A179" t="s">
        <v>182</v>
      </c>
      <c r="B179">
        <v>8.2853780525483298</v>
      </c>
      <c r="D179">
        <f t="shared" si="4"/>
        <v>8.2853780525483298</v>
      </c>
      <c r="E179">
        <v>7.51446817024285</v>
      </c>
      <c r="F179">
        <v>5.8760052273783696</v>
      </c>
      <c r="G179">
        <f t="shared" si="5"/>
        <v>7.4275371769503087</v>
      </c>
    </row>
    <row r="180" spans="1:7" x14ac:dyDescent="0.3">
      <c r="A180" t="s">
        <v>183</v>
      </c>
      <c r="B180">
        <v>51.355093747715102</v>
      </c>
      <c r="D180">
        <f t="shared" si="4"/>
        <v>51.355093747715102</v>
      </c>
      <c r="E180">
        <v>31.323196333665699</v>
      </c>
      <c r="F180">
        <v>34.369617982502298</v>
      </c>
      <c r="G180">
        <f t="shared" si="5"/>
        <v>31.484828588502218</v>
      </c>
    </row>
    <row r="181" spans="1:7" x14ac:dyDescent="0.3">
      <c r="A181" t="s">
        <v>184</v>
      </c>
      <c r="B181">
        <v>33226.980064628398</v>
      </c>
      <c r="D181">
        <f t="shared" si="4"/>
        <v>33226.980064628398</v>
      </c>
      <c r="E181">
        <v>35184.292570649202</v>
      </c>
      <c r="F181">
        <v>34673.062392457301</v>
      </c>
      <c r="G181">
        <f t="shared" si="5"/>
        <v>35157.16852284276</v>
      </c>
    </row>
    <row r="182" spans="1:7" x14ac:dyDescent="0.3">
      <c r="A182" t="s">
        <v>185</v>
      </c>
      <c r="B182">
        <v>8217.6787775226603</v>
      </c>
      <c r="D182">
        <f t="shared" si="4"/>
        <v>8217.6787775226603</v>
      </c>
      <c r="E182">
        <v>8191.2939089444299</v>
      </c>
      <c r="F182">
        <v>8240.5220880968209</v>
      </c>
      <c r="G182">
        <f t="shared" si="5"/>
        <v>8193.9057803513115</v>
      </c>
    </row>
    <row r="183" spans="1:7" x14ac:dyDescent="0.3">
      <c r="A183" t="s">
        <v>186</v>
      </c>
      <c r="B183">
        <v>-425.84502989820402</v>
      </c>
      <c r="D183">
        <f t="shared" si="4"/>
        <v>-425.84502989820402</v>
      </c>
      <c r="E183">
        <v>-424.03087085607899</v>
      </c>
      <c r="F183">
        <v>-424.63806676450997</v>
      </c>
      <c r="G183">
        <f t="shared" si="5"/>
        <v>-424.06308650286735</v>
      </c>
    </row>
    <row r="184" spans="1:7" x14ac:dyDescent="0.3">
      <c r="A184" t="s">
        <v>187</v>
      </c>
      <c r="B184">
        <v>157.053740989311</v>
      </c>
      <c r="D184">
        <f t="shared" si="4"/>
        <v>157.053740989311</v>
      </c>
      <c r="E184">
        <v>158.76424704829299</v>
      </c>
      <c r="F184">
        <v>157.86088391278699</v>
      </c>
      <c r="G184">
        <f t="shared" si="5"/>
        <v>158.71631782595972</v>
      </c>
    </row>
    <row r="185" spans="1:7" x14ac:dyDescent="0.3">
      <c r="A185" t="s">
        <v>188</v>
      </c>
      <c r="B185">
        <v>21878.321252796399</v>
      </c>
      <c r="D185">
        <f t="shared" si="4"/>
        <v>21878.321252796399</v>
      </c>
      <c r="E185">
        <v>22918.465197561902</v>
      </c>
      <c r="F185">
        <v>23209.089734826201</v>
      </c>
      <c r="G185">
        <f t="shared" si="5"/>
        <v>22933.884697776783</v>
      </c>
    </row>
    <row r="186" spans="1:7" x14ac:dyDescent="0.3">
      <c r="A186" t="s">
        <v>189</v>
      </c>
      <c r="B186">
        <v>9270.3634092471893</v>
      </c>
      <c r="D186">
        <f t="shared" si="4"/>
        <v>9270.3634092471893</v>
      </c>
      <c r="E186">
        <v>9172.9657692150904</v>
      </c>
      <c r="F186">
        <v>9180.7929928686208</v>
      </c>
      <c r="G186">
        <f t="shared" si="5"/>
        <v>9173.3810537534973</v>
      </c>
    </row>
    <row r="187" spans="1:7" x14ac:dyDescent="0.3">
      <c r="A187" t="s">
        <v>190</v>
      </c>
      <c r="B187">
        <v>-444.06140635681601</v>
      </c>
      <c r="D187">
        <f t="shared" si="4"/>
        <v>-444.06140635681601</v>
      </c>
      <c r="E187">
        <v>-441.89404017533099</v>
      </c>
      <c r="F187">
        <v>-441.71753479559499</v>
      </c>
      <c r="G187">
        <f t="shared" si="5"/>
        <v>-441.88467543012962</v>
      </c>
    </row>
    <row r="188" spans="1:7" x14ac:dyDescent="0.3">
      <c r="A188" t="s">
        <v>191</v>
      </c>
      <c r="B188">
        <v>138.23475018642799</v>
      </c>
      <c r="D188">
        <f t="shared" si="4"/>
        <v>138.23475018642799</v>
      </c>
      <c r="E188">
        <v>139.88696134009601</v>
      </c>
      <c r="F188">
        <v>140.060813199764</v>
      </c>
      <c r="G188">
        <f t="shared" si="5"/>
        <v>139.89618529899758</v>
      </c>
    </row>
    <row r="189" spans="1:7" x14ac:dyDescent="0.3">
      <c r="A189" t="s">
        <v>192</v>
      </c>
      <c r="B189">
        <v>33655.415759383599</v>
      </c>
      <c r="D189">
        <f t="shared" si="4"/>
        <v>33655.415759383599</v>
      </c>
      <c r="E189">
        <v>35421.033374536499</v>
      </c>
      <c r="F189">
        <v>32893.897088980601</v>
      </c>
      <c r="G189">
        <f t="shared" si="5"/>
        <v>35286.95254686461</v>
      </c>
    </row>
    <row r="190" spans="1:7" x14ac:dyDescent="0.3">
      <c r="A190" t="s">
        <v>193</v>
      </c>
      <c r="B190">
        <v>8204.5205849055001</v>
      </c>
      <c r="D190">
        <f t="shared" si="4"/>
        <v>8204.5205849055001</v>
      </c>
      <c r="E190">
        <v>8207.9201833626194</v>
      </c>
      <c r="F190">
        <v>8381.10300370615</v>
      </c>
      <c r="G190">
        <f t="shared" si="5"/>
        <v>8217.1086454265514</v>
      </c>
    </row>
    <row r="191" spans="1:7" x14ac:dyDescent="0.3">
      <c r="A191" t="s">
        <v>194</v>
      </c>
      <c r="B191">
        <v>-424.985937830875</v>
      </c>
      <c r="D191">
        <f t="shared" si="4"/>
        <v>-424.985937830875</v>
      </c>
      <c r="E191">
        <v>-423.86443492632299</v>
      </c>
      <c r="F191">
        <v>-426.98442809488603</v>
      </c>
      <c r="G191">
        <f t="shared" si="5"/>
        <v>-424.02997062329456</v>
      </c>
    </row>
    <row r="192" spans="1:7" x14ac:dyDescent="0.3">
      <c r="A192" t="s">
        <v>195</v>
      </c>
      <c r="B192">
        <v>157.39418344519001</v>
      </c>
      <c r="D192">
        <f t="shared" si="4"/>
        <v>157.39418344519001</v>
      </c>
      <c r="E192">
        <v>158.68650100166201</v>
      </c>
      <c r="F192">
        <v>155.046694166176</v>
      </c>
      <c r="G192">
        <f t="shared" si="5"/>
        <v>158.493385847621</v>
      </c>
    </row>
    <row r="193" spans="1:7" x14ac:dyDescent="0.3">
      <c r="A193" t="s">
        <v>196</v>
      </c>
      <c r="B193">
        <v>14.964546209206899</v>
      </c>
      <c r="D193">
        <f t="shared" si="4"/>
        <v>14.964546209206899</v>
      </c>
      <c r="E193">
        <v>12.719048551461199</v>
      </c>
      <c r="F193">
        <v>10.295663075715501</v>
      </c>
      <c r="G193">
        <f t="shared" si="5"/>
        <v>12.590472371295059</v>
      </c>
    </row>
    <row r="194" spans="1:7" x14ac:dyDescent="0.3">
      <c r="A194" t="s">
        <v>197</v>
      </c>
      <c r="B194">
        <v>0.50228458237249696</v>
      </c>
      <c r="D194">
        <f t="shared" si="4"/>
        <v>0.50228458237249696</v>
      </c>
      <c r="E194">
        <v>0.55166986962053599</v>
      </c>
      <c r="F194">
        <v>0.41139443636124501</v>
      </c>
      <c r="G194">
        <f t="shared" si="5"/>
        <v>0.54422735601296379</v>
      </c>
    </row>
    <row r="195" spans="1:7" x14ac:dyDescent="0.3">
      <c r="A195" t="s">
        <v>198</v>
      </c>
      <c r="B195" s="1">
        <v>6.0945086162397202E-6</v>
      </c>
      <c r="D195">
        <f t="shared" si="4"/>
        <v>6.0945086162397202E-6</v>
      </c>
      <c r="E195" s="1">
        <v>8.3411619421102008E-6</v>
      </c>
      <c r="F195" s="1">
        <v>1.1403091252918E-5</v>
      </c>
      <c r="G195">
        <f t="shared" si="5"/>
        <v>8.5036169781177399E-6</v>
      </c>
    </row>
    <row r="196" spans="1:7" x14ac:dyDescent="0.3">
      <c r="A196" t="s">
        <v>199</v>
      </c>
      <c r="B196">
        <v>126073.054166124</v>
      </c>
      <c r="D196">
        <f t="shared" ref="D196:D259" si="6">B196</f>
        <v>126073.054166124</v>
      </c>
      <c r="E196">
        <v>158239.330281067</v>
      </c>
      <c r="F196">
        <v>175580.668168401</v>
      </c>
      <c r="G196">
        <f t="shared" ref="G196:G259" si="7">(E196*274.857  +F196*15.4)/(274.857+ 15.4 )</f>
        <v>159159.39974869377</v>
      </c>
    </row>
    <row r="197" spans="1:7" x14ac:dyDescent="0.3">
      <c r="A197" t="s">
        <v>200</v>
      </c>
      <c r="B197">
        <v>829453.15476208797</v>
      </c>
      <c r="D197">
        <f t="shared" si="6"/>
        <v>829453.15476208797</v>
      </c>
      <c r="E197">
        <v>975917.88917114702</v>
      </c>
      <c r="F197">
        <v>1317627.47109228</v>
      </c>
      <c r="G197">
        <f t="shared" si="7"/>
        <v>994047.77944626694</v>
      </c>
    </row>
    <row r="198" spans="1:7" x14ac:dyDescent="0.3">
      <c r="A198" t="s">
        <v>201</v>
      </c>
      <c r="B198">
        <v>21.2577419849442</v>
      </c>
      <c r="D198">
        <f t="shared" si="6"/>
        <v>21.2577419849442</v>
      </c>
      <c r="E198">
        <v>20.300388948453101</v>
      </c>
      <c r="F198">
        <v>16.1811368355859</v>
      </c>
      <c r="G198">
        <f t="shared" si="7"/>
        <v>20.081836139948379</v>
      </c>
    </row>
    <row r="199" spans="1:7" x14ac:dyDescent="0.3">
      <c r="A199" t="s">
        <v>202</v>
      </c>
      <c r="B199">
        <v>1.8963761653341099E-2</v>
      </c>
      <c r="D199">
        <f t="shared" si="6"/>
        <v>1.8963761653341099E-2</v>
      </c>
      <c r="E199">
        <v>1.8937031395154201E-2</v>
      </c>
      <c r="F199">
        <v>1.1577195237242301E-2</v>
      </c>
      <c r="G199">
        <f t="shared" si="7"/>
        <v>1.8546544768365383E-2</v>
      </c>
    </row>
    <row r="200" spans="1:7" x14ac:dyDescent="0.3">
      <c r="A200" t="s">
        <v>203</v>
      </c>
      <c r="B200">
        <v>2.4021362128614501E-4</v>
      </c>
      <c r="D200">
        <f t="shared" si="6"/>
        <v>2.4021362128614501E-4</v>
      </c>
      <c r="E200">
        <v>2.8933809114851098E-4</v>
      </c>
      <c r="F200">
        <v>3.4642525618110701E-4</v>
      </c>
      <c r="G200">
        <f t="shared" si="7"/>
        <v>2.9236693228413212E-4</v>
      </c>
    </row>
    <row r="201" spans="1:7" x14ac:dyDescent="0.3">
      <c r="A201" t="s">
        <v>204</v>
      </c>
      <c r="B201">
        <v>261.28190062589101</v>
      </c>
      <c r="D201">
        <f t="shared" si="6"/>
        <v>261.28190062589101</v>
      </c>
      <c r="E201">
        <v>313.03969996737902</v>
      </c>
      <c r="F201">
        <v>447.494834197535</v>
      </c>
      <c r="G201">
        <f t="shared" si="7"/>
        <v>320.17340929099362</v>
      </c>
    </row>
    <row r="202" spans="1:7" x14ac:dyDescent="0.3">
      <c r="A202" t="s">
        <v>205</v>
      </c>
      <c r="B202">
        <v>14682.8095117005</v>
      </c>
      <c r="D202">
        <f t="shared" si="6"/>
        <v>14682.8095117005</v>
      </c>
      <c r="E202">
        <v>17616.803967145501</v>
      </c>
      <c r="F202">
        <v>31047.325883998601</v>
      </c>
      <c r="G202">
        <f t="shared" si="7"/>
        <v>18329.379503720116</v>
      </c>
    </row>
    <row r="203" spans="1:7" x14ac:dyDescent="0.3">
      <c r="A203" t="s">
        <v>206</v>
      </c>
      <c r="B203">
        <v>70026.964600000007</v>
      </c>
      <c r="D203">
        <f t="shared" si="6"/>
        <v>70026.964600000007</v>
      </c>
      <c r="E203">
        <v>-1565.9854</v>
      </c>
      <c r="F203">
        <v>60491.715199999999</v>
      </c>
      <c r="G203">
        <f t="shared" si="7"/>
        <v>1726.574604547694</v>
      </c>
    </row>
    <row r="204" spans="1:7" x14ac:dyDescent="0.3">
      <c r="A204" t="s">
        <v>207</v>
      </c>
      <c r="B204">
        <v>-697.05200000000002</v>
      </c>
      <c r="D204">
        <f t="shared" si="6"/>
        <v>-697.05200000000002</v>
      </c>
      <c r="E204">
        <v>-126.30370000000001</v>
      </c>
      <c r="F204">
        <v>194.05189999999999</v>
      </c>
      <c r="G204">
        <f t="shared" si="7"/>
        <v>-109.30677575700159</v>
      </c>
    </row>
    <row r="205" spans="1:7" x14ac:dyDescent="0.3">
      <c r="A205" t="s">
        <v>208</v>
      </c>
      <c r="B205">
        <v>-98.808300000000003</v>
      </c>
      <c r="D205">
        <f t="shared" si="6"/>
        <v>-98.808300000000003</v>
      </c>
      <c r="E205">
        <v>-210.083</v>
      </c>
      <c r="F205">
        <v>-279.09320000000002</v>
      </c>
      <c r="G205">
        <f t="shared" si="7"/>
        <v>-213.74443479743812</v>
      </c>
    </row>
    <row r="206" spans="1:7" x14ac:dyDescent="0.3">
      <c r="A206" t="s">
        <v>209</v>
      </c>
      <c r="B206">
        <v>-10.8498</v>
      </c>
      <c r="D206">
        <f t="shared" si="6"/>
        <v>-10.8498</v>
      </c>
      <c r="E206">
        <v>-62.4617</v>
      </c>
      <c r="F206">
        <v>-58.143999999999998</v>
      </c>
      <c r="G206">
        <f t="shared" si="7"/>
        <v>-62.23261825520143</v>
      </c>
    </row>
    <row r="207" spans="1:7" x14ac:dyDescent="0.3">
      <c r="A207" t="s">
        <v>210</v>
      </c>
      <c r="B207">
        <v>7.6771000000000003</v>
      </c>
      <c r="D207">
        <f t="shared" si="6"/>
        <v>7.6771000000000003</v>
      </c>
      <c r="E207">
        <v>34.679699999999997</v>
      </c>
      <c r="F207">
        <v>17.576000000000001</v>
      </c>
      <c r="G207">
        <f t="shared" si="7"/>
        <v>33.772238750142122</v>
      </c>
    </row>
    <row r="208" spans="1:7" x14ac:dyDescent="0.3">
      <c r="A208" t="s">
        <v>211</v>
      </c>
      <c r="B208">
        <v>-6.4612999999999996</v>
      </c>
      <c r="D208">
        <f t="shared" si="6"/>
        <v>-6.4612999999999996</v>
      </c>
      <c r="E208">
        <v>8.7234999999999996</v>
      </c>
      <c r="F208">
        <v>14.4145</v>
      </c>
      <c r="G208">
        <f t="shared" si="7"/>
        <v>9.0254441391594344</v>
      </c>
    </row>
    <row r="209" spans="1:7" x14ac:dyDescent="0.3">
      <c r="A209" t="s">
        <v>212</v>
      </c>
      <c r="B209">
        <v>-6.8030999999999997</v>
      </c>
      <c r="D209">
        <f t="shared" si="6"/>
        <v>-6.8030999999999997</v>
      </c>
      <c r="E209">
        <v>-7.7868000000000004</v>
      </c>
      <c r="F209">
        <v>-5.1212</v>
      </c>
      <c r="G209">
        <f t="shared" si="7"/>
        <v>-7.6453727820517683</v>
      </c>
    </row>
    <row r="210" spans="1:7" x14ac:dyDescent="0.3">
      <c r="A210" t="s">
        <v>213</v>
      </c>
      <c r="B210">
        <v>3.3623E-2</v>
      </c>
      <c r="D210">
        <f t="shared" si="6"/>
        <v>3.3623E-2</v>
      </c>
      <c r="E210">
        <v>-4.9752999999999998</v>
      </c>
      <c r="F210">
        <v>-3.4447999999999999</v>
      </c>
      <c r="G210">
        <f t="shared" si="7"/>
        <v>-4.8940971349528173</v>
      </c>
    </row>
    <row r="211" spans="1:7" x14ac:dyDescent="0.3">
      <c r="A211" t="s">
        <v>214</v>
      </c>
      <c r="B211">
        <v>-0.48415000000000002</v>
      </c>
      <c r="D211">
        <f t="shared" si="6"/>
        <v>-0.48415000000000002</v>
      </c>
      <c r="E211">
        <v>-1.9401999999999999E-2</v>
      </c>
      <c r="F211">
        <v>-3.2462</v>
      </c>
      <c r="G211">
        <f t="shared" si="7"/>
        <v>-0.19060437995982871</v>
      </c>
    </row>
    <row r="212" spans="1:7" x14ac:dyDescent="0.3">
      <c r="A212" t="s">
        <v>215</v>
      </c>
      <c r="B212">
        <v>-2.4935999999999998</v>
      </c>
      <c r="D212">
        <f t="shared" si="6"/>
        <v>-2.4935999999999998</v>
      </c>
      <c r="E212">
        <v>-4.0345000000000004</v>
      </c>
      <c r="F212">
        <v>-8.2187000000000001</v>
      </c>
      <c r="G212">
        <f t="shared" si="7"/>
        <v>-4.2564987114867172</v>
      </c>
    </row>
    <row r="213" spans="1:7" x14ac:dyDescent="0.3">
      <c r="A213" t="s">
        <v>216</v>
      </c>
      <c r="B213">
        <v>-0.53171999999999997</v>
      </c>
      <c r="D213">
        <f t="shared" si="6"/>
        <v>-0.53171999999999997</v>
      </c>
      <c r="E213">
        <v>2.3765999999999999E-2</v>
      </c>
      <c r="F213">
        <v>-1.8227</v>
      </c>
      <c r="G213">
        <f t="shared" si="7"/>
        <v>-7.4200892788115355E-2</v>
      </c>
    </row>
    <row r="214" spans="1:7" x14ac:dyDescent="0.3">
      <c r="A214" t="s">
        <v>217</v>
      </c>
      <c r="B214">
        <v>0.44564999999999999</v>
      </c>
      <c r="D214">
        <f t="shared" si="6"/>
        <v>0.44564999999999999</v>
      </c>
      <c r="E214">
        <v>0.60611999999999999</v>
      </c>
      <c r="F214">
        <v>1.3418000000000001</v>
      </c>
      <c r="G214">
        <f t="shared" si="7"/>
        <v>0.64515255390912207</v>
      </c>
    </row>
    <row r="215" spans="1:7" x14ac:dyDescent="0.3">
      <c r="A215" t="s">
        <v>218</v>
      </c>
      <c r="B215">
        <v>-2.0503</v>
      </c>
      <c r="D215">
        <f t="shared" si="6"/>
        <v>-2.0503</v>
      </c>
      <c r="E215">
        <v>1.984</v>
      </c>
      <c r="F215">
        <v>-1.5905</v>
      </c>
      <c r="G215">
        <f t="shared" si="7"/>
        <v>1.7943497934589006</v>
      </c>
    </row>
    <row r="216" spans="1:7" x14ac:dyDescent="0.3">
      <c r="A216" t="s">
        <v>219</v>
      </c>
      <c r="B216">
        <v>-0.24051</v>
      </c>
      <c r="D216">
        <f t="shared" si="6"/>
        <v>-0.24051</v>
      </c>
      <c r="E216">
        <v>0.47247</v>
      </c>
      <c r="F216">
        <v>0.77698999999999996</v>
      </c>
      <c r="G216">
        <f t="shared" si="7"/>
        <v>0.48862674385113886</v>
      </c>
    </row>
    <row r="217" spans="1:7" x14ac:dyDescent="0.3">
      <c r="A217" t="s">
        <v>220</v>
      </c>
      <c r="B217">
        <v>0.25430000000000003</v>
      </c>
      <c r="D217">
        <f t="shared" si="6"/>
        <v>0.25430000000000003</v>
      </c>
      <c r="E217">
        <v>3.1944E-2</v>
      </c>
      <c r="F217">
        <v>0.47422999999999998</v>
      </c>
      <c r="G217">
        <f t="shared" si="7"/>
        <v>5.5410115890400576E-2</v>
      </c>
    </row>
    <row r="218" spans="1:7" x14ac:dyDescent="0.3">
      <c r="A218" t="s">
        <v>221</v>
      </c>
      <c r="B218">
        <v>2.9718</v>
      </c>
      <c r="D218">
        <f t="shared" si="6"/>
        <v>2.9718</v>
      </c>
      <c r="E218">
        <v>4.3738999999999999</v>
      </c>
      <c r="F218">
        <v>3.8022999999999998</v>
      </c>
      <c r="G218">
        <f t="shared" si="7"/>
        <v>4.3435729450108003</v>
      </c>
    </row>
    <row r="219" spans="1:7" x14ac:dyDescent="0.3">
      <c r="A219" t="s">
        <v>222</v>
      </c>
      <c r="B219">
        <v>-0.45562000000000002</v>
      </c>
      <c r="D219">
        <f t="shared" si="6"/>
        <v>-0.45562000000000002</v>
      </c>
      <c r="E219">
        <v>-0.76371999999999995</v>
      </c>
      <c r="F219">
        <v>2.0104000000000002</v>
      </c>
      <c r="G219">
        <f t="shared" si="7"/>
        <v>-0.61653509834388154</v>
      </c>
    </row>
    <row r="220" spans="1:7" x14ac:dyDescent="0.3">
      <c r="A220" t="s">
        <v>223</v>
      </c>
      <c r="B220">
        <v>-0.21068999999999999</v>
      </c>
      <c r="D220">
        <f t="shared" si="6"/>
        <v>-0.21068999999999999</v>
      </c>
      <c r="E220">
        <v>0.22117999999999999</v>
      </c>
      <c r="F220">
        <v>0.78183999999999998</v>
      </c>
      <c r="G220">
        <f t="shared" si="7"/>
        <v>0.25092661765263202</v>
      </c>
    </row>
    <row r="221" spans="1:7" x14ac:dyDescent="0.3">
      <c r="A221" t="s">
        <v>224</v>
      </c>
      <c r="B221">
        <v>0.4294</v>
      </c>
      <c r="D221">
        <f t="shared" si="6"/>
        <v>0.4294</v>
      </c>
      <c r="E221">
        <v>-0.30092999999999998</v>
      </c>
      <c r="F221">
        <v>-0.60077000000000003</v>
      </c>
      <c r="G221">
        <f t="shared" si="7"/>
        <v>-0.31683843976200404</v>
      </c>
    </row>
    <row r="222" spans="1:7" x14ac:dyDescent="0.3">
      <c r="A222" t="s">
        <v>225</v>
      </c>
      <c r="B222">
        <v>-8.2695000000000005E-2</v>
      </c>
      <c r="D222">
        <f t="shared" si="6"/>
        <v>-8.2695000000000005E-2</v>
      </c>
      <c r="E222">
        <v>-8.2530999999999993E-2</v>
      </c>
      <c r="F222">
        <v>-0.34122000000000002</v>
      </c>
      <c r="G222">
        <f t="shared" si="7"/>
        <v>-9.6256114639784757E-2</v>
      </c>
    </row>
    <row r="223" spans="1:7" x14ac:dyDescent="0.3">
      <c r="A223" t="s">
        <v>226</v>
      </c>
      <c r="B223">
        <v>6.7936999999999997E-2</v>
      </c>
      <c r="D223">
        <f t="shared" si="6"/>
        <v>6.7936999999999997E-2</v>
      </c>
      <c r="E223">
        <v>-9.5380999999999994E-2</v>
      </c>
      <c r="F223">
        <v>-0.34387000000000001</v>
      </c>
      <c r="G223">
        <f t="shared" si="7"/>
        <v>-0.10856493906090121</v>
      </c>
    </row>
    <row r="224" spans="1:7" x14ac:dyDescent="0.3">
      <c r="A224" t="s">
        <v>227</v>
      </c>
      <c r="B224">
        <v>1.7821E-2</v>
      </c>
      <c r="D224">
        <f t="shared" si="6"/>
        <v>1.7821E-2</v>
      </c>
      <c r="E224">
        <v>0.10489999999999999</v>
      </c>
      <c r="F224">
        <v>-0.19034000000000001</v>
      </c>
      <c r="G224">
        <f t="shared" si="7"/>
        <v>8.9235619812786604E-2</v>
      </c>
    </row>
    <row r="225" spans="1:7" x14ac:dyDescent="0.3">
      <c r="A225" t="s">
        <v>228</v>
      </c>
      <c r="B225">
        <v>2.0119999999999999E-2</v>
      </c>
      <c r="D225">
        <f t="shared" si="6"/>
        <v>2.0119999999999999E-2</v>
      </c>
      <c r="E225">
        <v>-4.9671E-2</v>
      </c>
      <c r="F225">
        <v>-0.47077999999999998</v>
      </c>
      <c r="G225">
        <f t="shared" si="7"/>
        <v>-7.2013539887065603E-2</v>
      </c>
    </row>
    <row r="226" spans="1:7" x14ac:dyDescent="0.3">
      <c r="A226" t="s">
        <v>229</v>
      </c>
      <c r="B226">
        <v>4.9177999999999999E-2</v>
      </c>
      <c r="D226">
        <f t="shared" si="6"/>
        <v>4.9177999999999999E-2</v>
      </c>
      <c r="E226">
        <v>-0.18168000000000001</v>
      </c>
      <c r="F226">
        <v>8.1321999999999992E-3</v>
      </c>
      <c r="G226">
        <f t="shared" si="7"/>
        <v>-0.17160924242998449</v>
      </c>
    </row>
    <row r="227" spans="1:7" x14ac:dyDescent="0.3">
      <c r="A227" t="s">
        <v>230</v>
      </c>
      <c r="B227">
        <v>-0.14605000000000001</v>
      </c>
      <c r="D227">
        <f t="shared" si="6"/>
        <v>-0.14605000000000001</v>
      </c>
      <c r="E227">
        <v>7.0591999999999998E-3</v>
      </c>
      <c r="F227">
        <v>7.7229999999999993E-2</v>
      </c>
      <c r="G227">
        <f t="shared" si="7"/>
        <v>1.0782212089286392E-2</v>
      </c>
    </row>
    <row r="228" spans="1:7" x14ac:dyDescent="0.3">
      <c r="A228" t="s">
        <v>231</v>
      </c>
      <c r="B228">
        <v>-3.7103999999999998E-2</v>
      </c>
      <c r="D228">
        <f t="shared" si="6"/>
        <v>-3.7103999999999998E-2</v>
      </c>
      <c r="E228">
        <v>-7.22E-2</v>
      </c>
      <c r="F228">
        <v>-0.37097999999999998</v>
      </c>
      <c r="G228">
        <f t="shared" si="7"/>
        <v>-8.8052199946943577E-2</v>
      </c>
    </row>
    <row r="229" spans="1:7" x14ac:dyDescent="0.3">
      <c r="A229" t="s">
        <v>232</v>
      </c>
      <c r="B229">
        <v>7.639E-2</v>
      </c>
      <c r="D229">
        <f t="shared" si="6"/>
        <v>7.639E-2</v>
      </c>
      <c r="E229">
        <v>5.8847999999999998E-2</v>
      </c>
      <c r="F229">
        <v>-0.15237000000000001</v>
      </c>
      <c r="G229">
        <f t="shared" si="7"/>
        <v>4.7641527115625117E-2</v>
      </c>
    </row>
    <row r="230" spans="1:7" x14ac:dyDescent="0.3">
      <c r="A230" t="s">
        <v>233</v>
      </c>
      <c r="B230">
        <v>1.4496E-2</v>
      </c>
      <c r="D230">
        <f t="shared" si="6"/>
        <v>1.4496E-2</v>
      </c>
      <c r="E230">
        <v>-1.4765E-2</v>
      </c>
      <c r="F230">
        <v>4.3241000000000002E-2</v>
      </c>
      <c r="G230">
        <f t="shared" si="7"/>
        <v>-1.1687408761890325E-2</v>
      </c>
    </row>
    <row r="231" spans="1:7" x14ac:dyDescent="0.3">
      <c r="A231" t="s">
        <v>234</v>
      </c>
      <c r="B231">
        <v>0.14163000000000001</v>
      </c>
      <c r="D231">
        <f t="shared" si="6"/>
        <v>0.14163000000000001</v>
      </c>
      <c r="E231">
        <v>-5.9443999999999997E-2</v>
      </c>
      <c r="F231">
        <v>-0.14643</v>
      </c>
      <c r="G231">
        <f t="shared" si="7"/>
        <v>-6.4059166559290559E-2</v>
      </c>
    </row>
    <row r="232" spans="1:7" x14ac:dyDescent="0.3">
      <c r="A232" t="s">
        <v>235</v>
      </c>
      <c r="B232">
        <v>-3.5809000000000001E-2</v>
      </c>
      <c r="D232">
        <f t="shared" si="6"/>
        <v>-3.5809000000000001E-2</v>
      </c>
      <c r="E232">
        <v>7.0036000000000001E-2</v>
      </c>
      <c r="F232">
        <v>6.3626000000000002E-2</v>
      </c>
      <c r="G232">
        <f t="shared" si="7"/>
        <v>6.9695908288172209E-2</v>
      </c>
    </row>
    <row r="233" spans="1:7" x14ac:dyDescent="0.3">
      <c r="A233" t="s">
        <v>236</v>
      </c>
      <c r="B233">
        <v>1.3198E-2</v>
      </c>
      <c r="D233">
        <f t="shared" si="6"/>
        <v>1.3198E-2</v>
      </c>
      <c r="E233">
        <v>-2.4008000000000002E-2</v>
      </c>
      <c r="F233">
        <v>2.5063999999999999E-2</v>
      </c>
      <c r="G233">
        <f t="shared" si="7"/>
        <v>-2.1404414901277147E-2</v>
      </c>
    </row>
    <row r="234" spans="1:7" x14ac:dyDescent="0.3">
      <c r="A234" t="s">
        <v>237</v>
      </c>
      <c r="B234">
        <v>-0.23078000000000001</v>
      </c>
      <c r="D234">
        <f t="shared" si="6"/>
        <v>-0.23078000000000001</v>
      </c>
      <c r="E234">
        <v>-1.2625</v>
      </c>
      <c r="F234">
        <v>-1.1533</v>
      </c>
      <c r="G234">
        <f t="shared" si="7"/>
        <v>-1.2567062379201881</v>
      </c>
    </row>
    <row r="235" spans="1:7" x14ac:dyDescent="0.3">
      <c r="A235" t="s">
        <v>238</v>
      </c>
      <c r="B235">
        <v>-9.5011999999999996E-3</v>
      </c>
      <c r="D235">
        <f t="shared" si="6"/>
        <v>-9.5011999999999996E-3</v>
      </c>
      <c r="E235">
        <v>-6.5318000000000001E-2</v>
      </c>
      <c r="F235">
        <v>0.30980999999999997</v>
      </c>
      <c r="G235">
        <f t="shared" si="7"/>
        <v>-4.5415047788683834E-2</v>
      </c>
    </row>
    <row r="236" spans="1:7" x14ac:dyDescent="0.3">
      <c r="A236" t="s">
        <v>239</v>
      </c>
      <c r="B236">
        <v>-5.8090999999999997E-2</v>
      </c>
      <c r="D236">
        <f t="shared" si="6"/>
        <v>-5.8090999999999997E-2</v>
      </c>
      <c r="E236">
        <v>0.11556</v>
      </c>
      <c r="F236">
        <v>-3.9190999999999997E-2</v>
      </c>
      <c r="G236">
        <f t="shared" si="7"/>
        <v>0.10734946450903854</v>
      </c>
    </row>
    <row r="237" spans="1:7" x14ac:dyDescent="0.3">
      <c r="A237" t="s">
        <v>240</v>
      </c>
      <c r="B237">
        <v>-1.4933999999999999E-2</v>
      </c>
      <c r="D237">
        <f t="shared" si="6"/>
        <v>-1.4933999999999999E-2</v>
      </c>
      <c r="E237">
        <v>-3.1740999999999998E-2</v>
      </c>
      <c r="F237">
        <v>-5.7693000000000001E-2</v>
      </c>
      <c r="G237">
        <f t="shared" si="7"/>
        <v>-3.3117920453253499E-2</v>
      </c>
    </row>
    <row r="238" spans="1:7" x14ac:dyDescent="0.3">
      <c r="A238" t="s">
        <v>241</v>
      </c>
      <c r="B238">
        <v>91133.7546</v>
      </c>
      <c r="D238">
        <f t="shared" si="6"/>
        <v>91133.7546</v>
      </c>
      <c r="E238">
        <v>27861.307199999999</v>
      </c>
      <c r="F238">
        <v>82390.824999999997</v>
      </c>
      <c r="G238">
        <f t="shared" si="7"/>
        <v>30754.448706044641</v>
      </c>
    </row>
    <row r="239" spans="1:7" x14ac:dyDescent="0.3">
      <c r="A239" t="s">
        <v>242</v>
      </c>
      <c r="B239">
        <v>9388.9694999999992</v>
      </c>
      <c r="D239">
        <f t="shared" si="6"/>
        <v>9388.9694999999992</v>
      </c>
      <c r="E239">
        <v>7599.2932000000001</v>
      </c>
      <c r="F239">
        <v>8034.7460000000001</v>
      </c>
      <c r="G239">
        <f t="shared" si="7"/>
        <v>7622.3967706976928</v>
      </c>
    </row>
    <row r="240" spans="1:7" x14ac:dyDescent="0.3">
      <c r="A240" t="s">
        <v>243</v>
      </c>
      <c r="B240">
        <v>4826.6073999999999</v>
      </c>
      <c r="D240">
        <f t="shared" si="6"/>
        <v>4826.6073999999999</v>
      </c>
      <c r="E240">
        <v>4677.0353999999998</v>
      </c>
      <c r="F240">
        <v>4222.3296</v>
      </c>
      <c r="G240">
        <f t="shared" si="7"/>
        <v>4652.9103338689511</v>
      </c>
    </row>
    <row r="241" spans="1:7" x14ac:dyDescent="0.3">
      <c r="A241" t="s">
        <v>244</v>
      </c>
      <c r="B241">
        <v>9019.0714000000007</v>
      </c>
      <c r="D241">
        <f t="shared" si="6"/>
        <v>9019.0714000000007</v>
      </c>
      <c r="E241">
        <v>9219.2996000000003</v>
      </c>
      <c r="F241">
        <v>7481.3594999999996</v>
      </c>
      <c r="G241">
        <f t="shared" si="7"/>
        <v>9127.0907039527065</v>
      </c>
    </row>
    <row r="242" spans="1:7" x14ac:dyDescent="0.3">
      <c r="A242" t="s">
        <v>245</v>
      </c>
      <c r="B242">
        <v>4589.8918000000003</v>
      </c>
      <c r="D242">
        <f t="shared" si="6"/>
        <v>4589.8918000000003</v>
      </c>
      <c r="E242">
        <v>4563.4516999999996</v>
      </c>
      <c r="F242">
        <v>3950.9213</v>
      </c>
      <c r="G242">
        <f t="shared" si="7"/>
        <v>4530.9530241368857</v>
      </c>
    </row>
    <row r="243" spans="1:7" x14ac:dyDescent="0.3">
      <c r="A243" t="s">
        <v>246</v>
      </c>
      <c r="B243">
        <v>1209.7274</v>
      </c>
      <c r="D243">
        <f t="shared" si="6"/>
        <v>1209.7274</v>
      </c>
      <c r="E243">
        <v>1198.5092999999999</v>
      </c>
      <c r="F243">
        <v>1249.1534999999999</v>
      </c>
      <c r="G243">
        <f t="shared" si="7"/>
        <v>1201.196300416872</v>
      </c>
    </row>
    <row r="244" spans="1:7" x14ac:dyDescent="0.3">
      <c r="A244" t="s">
        <v>247</v>
      </c>
      <c r="B244">
        <v>607.1549</v>
      </c>
      <c r="D244">
        <f t="shared" si="6"/>
        <v>607.1549</v>
      </c>
      <c r="E244">
        <v>670.58879999999999</v>
      </c>
      <c r="F244">
        <v>665.42629999999997</v>
      </c>
      <c r="G244">
        <f t="shared" si="7"/>
        <v>670.31489618372689</v>
      </c>
    </row>
    <row r="245" spans="1:7" x14ac:dyDescent="0.3">
      <c r="A245" t="s">
        <v>248</v>
      </c>
      <c r="B245">
        <v>1159.1379999999999</v>
      </c>
      <c r="D245">
        <f t="shared" si="6"/>
        <v>1159.1379999999999</v>
      </c>
      <c r="E245">
        <v>1315.7461000000001</v>
      </c>
      <c r="F245">
        <v>1178.7806</v>
      </c>
      <c r="G245">
        <f t="shared" si="7"/>
        <v>1308.479199632395</v>
      </c>
    </row>
    <row r="246" spans="1:7" x14ac:dyDescent="0.3">
      <c r="A246" t="s">
        <v>249</v>
      </c>
      <c r="B246">
        <v>582.50639999999999</v>
      </c>
      <c r="D246">
        <f t="shared" si="6"/>
        <v>582.50639999999999</v>
      </c>
      <c r="E246">
        <v>659.62450000000001</v>
      </c>
      <c r="F246">
        <v>626.33780000000002</v>
      </c>
      <c r="G246">
        <f t="shared" si="7"/>
        <v>657.858426554743</v>
      </c>
    </row>
    <row r="247" spans="1:7" x14ac:dyDescent="0.3">
      <c r="A247" t="s">
        <v>250</v>
      </c>
      <c r="B247">
        <v>313.09780000000001</v>
      </c>
      <c r="D247">
        <f t="shared" si="6"/>
        <v>313.09780000000001</v>
      </c>
      <c r="E247">
        <v>378.09699999999998</v>
      </c>
      <c r="F247">
        <v>363.34879999999998</v>
      </c>
      <c r="G247">
        <f t="shared" si="7"/>
        <v>377.31451316936375</v>
      </c>
    </row>
    <row r="248" spans="1:7" x14ac:dyDescent="0.3">
      <c r="A248" t="s">
        <v>251</v>
      </c>
      <c r="B248">
        <v>634.27880000000005</v>
      </c>
      <c r="D248">
        <f t="shared" si="6"/>
        <v>634.27880000000005</v>
      </c>
      <c r="E248">
        <v>784.23339999999996</v>
      </c>
      <c r="F248">
        <v>698.55690000000004</v>
      </c>
      <c r="G248">
        <f t="shared" si="7"/>
        <v>779.68771083488093</v>
      </c>
    </row>
    <row r="249" spans="1:7" x14ac:dyDescent="0.3">
      <c r="A249" t="s">
        <v>252</v>
      </c>
      <c r="B249">
        <v>307.58550000000002</v>
      </c>
      <c r="D249">
        <f t="shared" si="6"/>
        <v>307.58550000000002</v>
      </c>
      <c r="E249">
        <v>380.95819999999998</v>
      </c>
      <c r="F249">
        <v>354.8347</v>
      </c>
      <c r="G249">
        <f t="shared" si="7"/>
        <v>379.57218036912116</v>
      </c>
    </row>
    <row r="250" spans="1:7" x14ac:dyDescent="0.3">
      <c r="A250" t="s">
        <v>253</v>
      </c>
      <c r="B250">
        <v>1374.8865000000001</v>
      </c>
      <c r="D250">
        <f t="shared" si="6"/>
        <v>1374.8865000000001</v>
      </c>
      <c r="E250">
        <v>1805.7161000000001</v>
      </c>
      <c r="F250">
        <v>1534.8964000000001</v>
      </c>
      <c r="G250">
        <f t="shared" si="7"/>
        <v>1791.3473737332779</v>
      </c>
    </row>
    <row r="251" spans="1:7" x14ac:dyDescent="0.3">
      <c r="A251" t="s">
        <v>254</v>
      </c>
      <c r="B251">
        <v>644.57119999999998</v>
      </c>
      <c r="D251">
        <f t="shared" si="6"/>
        <v>644.57119999999998</v>
      </c>
      <c r="E251">
        <v>827.99599999999998</v>
      </c>
      <c r="F251">
        <v>728.57960000000003</v>
      </c>
      <c r="G251">
        <f t="shared" si="7"/>
        <v>822.72132080191</v>
      </c>
    </row>
    <row r="252" spans="1:7" x14ac:dyDescent="0.3">
      <c r="A252" t="s">
        <v>255</v>
      </c>
      <c r="B252">
        <v>306.29020000000003</v>
      </c>
      <c r="D252">
        <f t="shared" si="6"/>
        <v>306.29020000000003</v>
      </c>
      <c r="E252">
        <v>392.95510000000002</v>
      </c>
      <c r="F252">
        <v>357.63380000000001</v>
      </c>
      <c r="G252">
        <f t="shared" si="7"/>
        <v>391.08107794368442</v>
      </c>
    </row>
    <row r="253" spans="1:7" x14ac:dyDescent="0.3">
      <c r="A253" t="s">
        <v>256</v>
      </c>
      <c r="B253">
        <v>239.4777</v>
      </c>
      <c r="D253">
        <f t="shared" si="6"/>
        <v>239.4777</v>
      </c>
      <c r="E253">
        <v>287.98939999999999</v>
      </c>
      <c r="F253">
        <v>298.73570000000001</v>
      </c>
      <c r="G253">
        <f t="shared" si="7"/>
        <v>288.55956030621138</v>
      </c>
    </row>
    <row r="254" spans="1:7" x14ac:dyDescent="0.3">
      <c r="A254" t="s">
        <v>257</v>
      </c>
      <c r="B254">
        <v>127.10420000000001</v>
      </c>
      <c r="D254">
        <f t="shared" si="6"/>
        <v>127.10420000000001</v>
      </c>
      <c r="E254">
        <v>170.78380000000001</v>
      </c>
      <c r="F254">
        <v>170.5232</v>
      </c>
      <c r="G254">
        <f t="shared" si="7"/>
        <v>170.76997349452387</v>
      </c>
    </row>
    <row r="255" spans="1:7" x14ac:dyDescent="0.3">
      <c r="A255" t="s">
        <v>258</v>
      </c>
      <c r="B255">
        <v>266.83999999999997</v>
      </c>
      <c r="D255">
        <f t="shared" si="6"/>
        <v>266.83999999999997</v>
      </c>
      <c r="E255">
        <v>361.87860000000001</v>
      </c>
      <c r="F255">
        <v>329.75580000000002</v>
      </c>
      <c r="G255">
        <f t="shared" si="7"/>
        <v>360.17427893280785</v>
      </c>
    </row>
    <row r="256" spans="1:7" x14ac:dyDescent="0.3">
      <c r="A256" t="s">
        <v>259</v>
      </c>
      <c r="B256">
        <v>127.7821</v>
      </c>
      <c r="D256">
        <f t="shared" si="6"/>
        <v>127.7821</v>
      </c>
      <c r="E256">
        <v>174.881</v>
      </c>
      <c r="F256">
        <v>168.03630000000001</v>
      </c>
      <c r="G256">
        <f t="shared" si="7"/>
        <v>174.51784465835451</v>
      </c>
    </row>
    <row r="257" spans="1:7" x14ac:dyDescent="0.3">
      <c r="A257" t="s">
        <v>260</v>
      </c>
      <c r="B257">
        <v>68.990099999999998</v>
      </c>
      <c r="D257">
        <f t="shared" si="6"/>
        <v>68.990099999999998</v>
      </c>
      <c r="E257">
        <v>103.6178</v>
      </c>
      <c r="F257">
        <v>100.70910000000001</v>
      </c>
      <c r="G257">
        <f t="shared" si="7"/>
        <v>103.4634747640884</v>
      </c>
    </row>
    <row r="258" spans="1:7" x14ac:dyDescent="0.3">
      <c r="A258" t="s">
        <v>261</v>
      </c>
      <c r="B258">
        <v>152.1387</v>
      </c>
      <c r="D258">
        <f t="shared" si="6"/>
        <v>152.1387</v>
      </c>
      <c r="E258">
        <v>232.81610000000001</v>
      </c>
      <c r="F258">
        <v>208.672</v>
      </c>
      <c r="G258">
        <f t="shared" si="7"/>
        <v>231.53510026528218</v>
      </c>
    </row>
    <row r="259" spans="1:7" x14ac:dyDescent="0.3">
      <c r="A259" t="s">
        <v>262</v>
      </c>
      <c r="B259">
        <v>70.731300000000005</v>
      </c>
      <c r="D259">
        <f t="shared" si="6"/>
        <v>70.731300000000005</v>
      </c>
      <c r="E259">
        <v>108.8464</v>
      </c>
      <c r="F259">
        <v>102.6801</v>
      </c>
      <c r="G259">
        <f t="shared" si="7"/>
        <v>108.51923813999319</v>
      </c>
    </row>
    <row r="260" spans="1:7" x14ac:dyDescent="0.3">
      <c r="A260" t="s">
        <v>263</v>
      </c>
      <c r="B260">
        <v>352.86779999999999</v>
      </c>
      <c r="D260">
        <f t="shared" ref="D260:D323" si="8">B260</f>
        <v>352.86779999999999</v>
      </c>
      <c r="E260">
        <v>571.8845</v>
      </c>
      <c r="F260">
        <v>484.57810000000001</v>
      </c>
      <c r="G260">
        <f t="shared" ref="G260:G323" si="9">(E260*274.857  +F260*15.4)/(274.857+ 15.4 )</f>
        <v>567.25233416076105</v>
      </c>
    </row>
    <row r="261" spans="1:7" x14ac:dyDescent="0.3">
      <c r="A261" t="s">
        <v>264</v>
      </c>
      <c r="B261">
        <v>159.82640000000001</v>
      </c>
      <c r="D261">
        <f t="shared" si="8"/>
        <v>159.82640000000001</v>
      </c>
      <c r="E261">
        <v>255.18510000000001</v>
      </c>
      <c r="F261">
        <v>224.94810000000001</v>
      </c>
      <c r="G261">
        <f t="shared" si="9"/>
        <v>253.58083274718615</v>
      </c>
    </row>
    <row r="262" spans="1:7" x14ac:dyDescent="0.3">
      <c r="A262" t="s">
        <v>265</v>
      </c>
      <c r="B262">
        <v>73.309899999999999</v>
      </c>
      <c r="D262">
        <f t="shared" si="8"/>
        <v>73.309899999999999</v>
      </c>
      <c r="E262">
        <v>116.5547</v>
      </c>
      <c r="F262">
        <v>107.45140000000001</v>
      </c>
      <c r="G262">
        <f t="shared" si="9"/>
        <v>116.0717114071323</v>
      </c>
    </row>
    <row r="263" spans="1:7" x14ac:dyDescent="0.3">
      <c r="A263" t="s">
        <v>266</v>
      </c>
      <c r="B263">
        <v>38.132199999999997</v>
      </c>
      <c r="D263">
        <f t="shared" si="8"/>
        <v>38.132199999999997</v>
      </c>
      <c r="E263">
        <v>64.702100000000002</v>
      </c>
      <c r="F263">
        <v>61.5837</v>
      </c>
      <c r="G263">
        <f t="shared" si="9"/>
        <v>64.536648830863697</v>
      </c>
    </row>
    <row r="264" spans="1:7" x14ac:dyDescent="0.3">
      <c r="A264" t="s">
        <v>267</v>
      </c>
      <c r="B264">
        <v>88.153300000000002</v>
      </c>
      <c r="D264">
        <f t="shared" si="8"/>
        <v>88.153300000000002</v>
      </c>
      <c r="E264">
        <v>153.4325</v>
      </c>
      <c r="F264">
        <v>135.96969999999999</v>
      </c>
      <c r="G264">
        <f t="shared" si="9"/>
        <v>152.50598618637969</v>
      </c>
    </row>
    <row r="265" spans="1:7" x14ac:dyDescent="0.3">
      <c r="A265" t="s">
        <v>268</v>
      </c>
      <c r="B265">
        <v>39.808</v>
      </c>
      <c r="D265">
        <f t="shared" si="8"/>
        <v>39.808</v>
      </c>
      <c r="E265">
        <v>69.572400000000002</v>
      </c>
      <c r="F265">
        <v>64.776600000000002</v>
      </c>
      <c r="G265">
        <f t="shared" si="9"/>
        <v>69.317951976352006</v>
      </c>
    </row>
    <row r="266" spans="1:7" x14ac:dyDescent="0.3">
      <c r="A266" t="s">
        <v>269</v>
      </c>
      <c r="B266">
        <v>212.71960000000001</v>
      </c>
      <c r="D266">
        <f t="shared" si="8"/>
        <v>212.71960000000001</v>
      </c>
      <c r="E266">
        <v>390.35079999999999</v>
      </c>
      <c r="F266">
        <v>331.79899999999998</v>
      </c>
      <c r="G266">
        <f t="shared" si="9"/>
        <v>387.24425056277715</v>
      </c>
    </row>
    <row r="267" spans="1:7" x14ac:dyDescent="0.3">
      <c r="A267" t="s">
        <v>270</v>
      </c>
      <c r="B267">
        <v>94.132099999999994</v>
      </c>
      <c r="D267">
        <f t="shared" si="8"/>
        <v>94.132099999999994</v>
      </c>
      <c r="E267">
        <v>171.2183</v>
      </c>
      <c r="F267">
        <v>150.2961</v>
      </c>
      <c r="G267">
        <f t="shared" si="9"/>
        <v>170.10824277485125</v>
      </c>
    </row>
    <row r="268" spans="1:7" x14ac:dyDescent="0.3">
      <c r="A268" t="s">
        <v>271</v>
      </c>
      <c r="B268">
        <v>42.047800000000002</v>
      </c>
      <c r="D268">
        <f t="shared" si="8"/>
        <v>42.047800000000002</v>
      </c>
      <c r="E268">
        <v>76.072900000000004</v>
      </c>
      <c r="F268">
        <v>69.740200000000002</v>
      </c>
      <c r="G268">
        <f t="shared" si="9"/>
        <v>75.736909550157293</v>
      </c>
    </row>
    <row r="269" spans="1:7" x14ac:dyDescent="0.3">
      <c r="A269" t="s">
        <v>272</v>
      </c>
      <c r="B269">
        <v>545.43910000000005</v>
      </c>
      <c r="D269">
        <f t="shared" si="8"/>
        <v>545.43910000000005</v>
      </c>
      <c r="E269">
        <v>1065.0453</v>
      </c>
      <c r="F269">
        <v>876.63160000000005</v>
      </c>
      <c r="G269">
        <f t="shared" si="9"/>
        <v>1055.0487418463636</v>
      </c>
    </row>
    <row r="270" spans="1:7" x14ac:dyDescent="0.3">
      <c r="A270" t="s">
        <v>273</v>
      </c>
      <c r="B270">
        <v>234.47800000000001</v>
      </c>
      <c r="D270">
        <f t="shared" si="8"/>
        <v>234.47800000000001</v>
      </c>
      <c r="E270">
        <v>450.31220000000002</v>
      </c>
      <c r="F270">
        <v>382.61020000000002</v>
      </c>
      <c r="G270">
        <f t="shared" si="9"/>
        <v>446.72017362337522</v>
      </c>
    </row>
    <row r="271" spans="1:7" x14ac:dyDescent="0.3">
      <c r="A271" t="s">
        <v>274</v>
      </c>
      <c r="B271">
        <v>102.3694</v>
      </c>
      <c r="D271">
        <f t="shared" si="8"/>
        <v>102.3694</v>
      </c>
      <c r="E271">
        <v>194.10339999999999</v>
      </c>
      <c r="F271">
        <v>169.8459</v>
      </c>
      <c r="G271">
        <f t="shared" si="9"/>
        <v>192.81638366619927</v>
      </c>
    </row>
    <row r="272" spans="1:7" x14ac:dyDescent="0.3">
      <c r="A272" t="s">
        <v>275</v>
      </c>
      <c r="B272">
        <v>45.035899999999998</v>
      </c>
      <c r="D272">
        <f t="shared" si="8"/>
        <v>45.035899999999998</v>
      </c>
      <c r="E272">
        <v>84.745199999999997</v>
      </c>
      <c r="F272">
        <v>76.832599999999999</v>
      </c>
      <c r="G272">
        <f t="shared" si="9"/>
        <v>84.325385697502568</v>
      </c>
    </row>
    <row r="273" spans="1:7" x14ac:dyDescent="0.3">
      <c r="A273" t="s">
        <v>276</v>
      </c>
      <c r="B273">
        <v>138992.734</v>
      </c>
      <c r="D273">
        <f t="shared" si="8"/>
        <v>138992.734</v>
      </c>
      <c r="E273">
        <v>42961.742599999998</v>
      </c>
      <c r="F273">
        <v>94758.197799999994</v>
      </c>
      <c r="G273">
        <f t="shared" si="9"/>
        <v>45709.877563428963</v>
      </c>
    </row>
    <row r="274" spans="1:7" x14ac:dyDescent="0.3">
      <c r="A274" t="s">
        <v>277</v>
      </c>
      <c r="B274">
        <v>13997.2431</v>
      </c>
      <c r="D274">
        <f t="shared" si="8"/>
        <v>13997.2431</v>
      </c>
      <c r="E274">
        <v>11653.4301</v>
      </c>
      <c r="F274">
        <v>12593.3727</v>
      </c>
      <c r="G274">
        <f t="shared" si="9"/>
        <v>11703.300098105128</v>
      </c>
    </row>
    <row r="275" spans="1:7" x14ac:dyDescent="0.3">
      <c r="A275" t="s">
        <v>278</v>
      </c>
      <c r="B275">
        <v>7125.9960000000001</v>
      </c>
      <c r="D275">
        <f t="shared" si="8"/>
        <v>7125.9960000000001</v>
      </c>
      <c r="E275">
        <v>7012.2152999999998</v>
      </c>
      <c r="F275">
        <v>6950.3675999999996</v>
      </c>
      <c r="G275">
        <f t="shared" si="9"/>
        <v>7008.9338818774395</v>
      </c>
    </row>
    <row r="276" spans="1:7" x14ac:dyDescent="0.3">
      <c r="A276" t="s">
        <v>279</v>
      </c>
      <c r="B276">
        <v>15043.527400000001</v>
      </c>
      <c r="D276">
        <f t="shared" si="8"/>
        <v>15043.527400000001</v>
      </c>
      <c r="E276">
        <v>14972.495500000001</v>
      </c>
      <c r="F276">
        <v>13996.976699999999</v>
      </c>
      <c r="G276">
        <f t="shared" si="9"/>
        <v>14920.737955754728</v>
      </c>
    </row>
    <row r="277" spans="1:7" x14ac:dyDescent="0.3">
      <c r="A277" t="s">
        <v>280</v>
      </c>
      <c r="B277">
        <v>6952.9657999999999</v>
      </c>
      <c r="D277">
        <f t="shared" si="8"/>
        <v>6952.9657999999999</v>
      </c>
      <c r="E277">
        <v>6855.4552000000003</v>
      </c>
      <c r="F277">
        <v>6677.1701000000003</v>
      </c>
      <c r="G277">
        <f t="shared" si="9"/>
        <v>6845.9960291961961</v>
      </c>
    </row>
    <row r="278" spans="1:7" x14ac:dyDescent="0.3">
      <c r="A278" t="s">
        <v>281</v>
      </c>
      <c r="B278">
        <v>1710.9467</v>
      </c>
      <c r="D278">
        <f t="shared" si="8"/>
        <v>1710.9467</v>
      </c>
      <c r="E278">
        <v>1727.607</v>
      </c>
      <c r="F278">
        <v>1855.2112999999999</v>
      </c>
      <c r="G278">
        <f t="shared" si="9"/>
        <v>1734.3772285216205</v>
      </c>
    </row>
    <row r="279" spans="1:7" x14ac:dyDescent="0.3">
      <c r="A279" t="s">
        <v>282</v>
      </c>
      <c r="B279">
        <v>862.17499999999995</v>
      </c>
      <c r="D279">
        <f t="shared" si="8"/>
        <v>862.17499999999995</v>
      </c>
      <c r="E279">
        <v>964.23109999999997</v>
      </c>
      <c r="F279">
        <v>985.15329999999994</v>
      </c>
      <c r="G279">
        <f t="shared" si="9"/>
        <v>965.34115722514889</v>
      </c>
    </row>
    <row r="280" spans="1:7" x14ac:dyDescent="0.3">
      <c r="A280" t="s">
        <v>283</v>
      </c>
      <c r="B280">
        <v>1698.0486000000001</v>
      </c>
      <c r="D280">
        <f t="shared" si="8"/>
        <v>1698.0486000000001</v>
      </c>
      <c r="E280">
        <v>1921.3317</v>
      </c>
      <c r="F280">
        <v>1775.6760999999999</v>
      </c>
      <c r="G280">
        <f t="shared" si="9"/>
        <v>1913.6037339561149</v>
      </c>
    </row>
    <row r="281" spans="1:7" x14ac:dyDescent="0.3">
      <c r="A281" t="s">
        <v>284</v>
      </c>
      <c r="B281">
        <v>830.27470000000005</v>
      </c>
      <c r="D281">
        <f t="shared" si="8"/>
        <v>830.27470000000005</v>
      </c>
      <c r="E281">
        <v>945.81089999999995</v>
      </c>
      <c r="F281">
        <v>923.21559999999999</v>
      </c>
      <c r="G281">
        <f t="shared" si="9"/>
        <v>944.61207406298558</v>
      </c>
    </row>
    <row r="282" spans="1:7" x14ac:dyDescent="0.3">
      <c r="A282" t="s">
        <v>285</v>
      </c>
      <c r="B282">
        <v>437.59890000000001</v>
      </c>
      <c r="D282">
        <f t="shared" si="8"/>
        <v>437.59890000000001</v>
      </c>
      <c r="E282">
        <v>541.18460000000005</v>
      </c>
      <c r="F282">
        <v>527.35540000000003</v>
      </c>
      <c r="G282">
        <f t="shared" si="9"/>
        <v>540.45087202789261</v>
      </c>
    </row>
    <row r="283" spans="1:7" x14ac:dyDescent="0.3">
      <c r="A283" t="s">
        <v>286</v>
      </c>
      <c r="B283">
        <v>899.12829999999997</v>
      </c>
      <c r="D283">
        <f t="shared" si="8"/>
        <v>899.12829999999997</v>
      </c>
      <c r="E283">
        <v>1123.7061000000001</v>
      </c>
      <c r="F283">
        <v>1016.7421000000001</v>
      </c>
      <c r="G283">
        <f t="shared" si="9"/>
        <v>1118.0309720961081</v>
      </c>
    </row>
    <row r="284" spans="1:7" x14ac:dyDescent="0.3">
      <c r="A284" t="s">
        <v>287</v>
      </c>
      <c r="B284">
        <v>430.02499999999998</v>
      </c>
      <c r="D284">
        <f t="shared" si="8"/>
        <v>430.02499999999998</v>
      </c>
      <c r="E284">
        <v>543.22460000000001</v>
      </c>
      <c r="F284">
        <v>513.65570000000002</v>
      </c>
      <c r="G284">
        <f t="shared" si="9"/>
        <v>541.65577974760299</v>
      </c>
    </row>
    <row r="285" spans="1:7" x14ac:dyDescent="0.3">
      <c r="A285" t="s">
        <v>288</v>
      </c>
      <c r="B285">
        <v>1978.3340000000001</v>
      </c>
      <c r="D285">
        <f t="shared" si="8"/>
        <v>1978.3340000000001</v>
      </c>
      <c r="E285">
        <v>2582.2444</v>
      </c>
      <c r="F285">
        <v>2226.1885000000002</v>
      </c>
      <c r="G285">
        <f t="shared" si="9"/>
        <v>2563.3533453139808</v>
      </c>
    </row>
    <row r="286" spans="1:7" x14ac:dyDescent="0.3">
      <c r="A286" t="s">
        <v>289</v>
      </c>
      <c r="B286">
        <v>910.66750000000002</v>
      </c>
      <c r="D286">
        <f t="shared" si="8"/>
        <v>910.66750000000002</v>
      </c>
      <c r="E286">
        <v>1179.5706</v>
      </c>
      <c r="F286">
        <v>1052.6116</v>
      </c>
      <c r="G286">
        <f t="shared" si="9"/>
        <v>1172.8346087922082</v>
      </c>
    </row>
    <row r="287" spans="1:7" x14ac:dyDescent="0.3">
      <c r="A287" t="s">
        <v>290</v>
      </c>
      <c r="B287">
        <v>427.04590000000002</v>
      </c>
      <c r="D287">
        <f t="shared" si="8"/>
        <v>427.04590000000002</v>
      </c>
      <c r="E287">
        <v>558.21749999999997</v>
      </c>
      <c r="F287">
        <v>515.69050000000004</v>
      </c>
      <c r="G287">
        <f t="shared" si="9"/>
        <v>555.96116923106069</v>
      </c>
    </row>
    <row r="288" spans="1:7" x14ac:dyDescent="0.3">
      <c r="A288" t="s">
        <v>291</v>
      </c>
      <c r="B288">
        <v>327.37349999999998</v>
      </c>
      <c r="D288">
        <f t="shared" si="8"/>
        <v>327.37349999999998</v>
      </c>
      <c r="E288">
        <v>400.61380000000003</v>
      </c>
      <c r="F288">
        <v>425.23099999999999</v>
      </c>
      <c r="G288">
        <f t="shared" si="9"/>
        <v>401.91990073142085</v>
      </c>
    </row>
    <row r="289" spans="1:7" x14ac:dyDescent="0.3">
      <c r="A289" t="s">
        <v>292</v>
      </c>
      <c r="B289">
        <v>173.65819999999999</v>
      </c>
      <c r="D289">
        <f t="shared" si="8"/>
        <v>173.65819999999999</v>
      </c>
      <c r="E289">
        <v>238.0343</v>
      </c>
      <c r="F289">
        <v>242.51910000000001</v>
      </c>
      <c r="G289">
        <f t="shared" si="9"/>
        <v>238.27224747413504</v>
      </c>
    </row>
    <row r="290" spans="1:7" x14ac:dyDescent="0.3">
      <c r="A290" t="s">
        <v>293</v>
      </c>
      <c r="B290">
        <v>370.20920000000001</v>
      </c>
      <c r="D290">
        <f t="shared" si="8"/>
        <v>370.20920000000001</v>
      </c>
      <c r="E290">
        <v>508.28660000000002</v>
      </c>
      <c r="F290">
        <v>470.05610000000001</v>
      </c>
      <c r="G290">
        <f t="shared" si="9"/>
        <v>506.25822617955816</v>
      </c>
    </row>
    <row r="291" spans="1:7" x14ac:dyDescent="0.3">
      <c r="A291" t="s">
        <v>294</v>
      </c>
      <c r="B291">
        <v>174.30760000000001</v>
      </c>
      <c r="D291">
        <f t="shared" si="8"/>
        <v>174.30760000000001</v>
      </c>
      <c r="E291">
        <v>243.7311</v>
      </c>
      <c r="F291">
        <v>238.53389999999999</v>
      </c>
      <c r="G291">
        <f t="shared" si="9"/>
        <v>243.45535512563006</v>
      </c>
    </row>
    <row r="292" spans="1:7" x14ac:dyDescent="0.3">
      <c r="A292" t="s">
        <v>295</v>
      </c>
      <c r="B292">
        <v>94.406000000000006</v>
      </c>
      <c r="D292">
        <f t="shared" si="8"/>
        <v>94.406000000000006</v>
      </c>
      <c r="E292">
        <v>144.9923</v>
      </c>
      <c r="F292">
        <v>142.9093</v>
      </c>
      <c r="G292">
        <f t="shared" si="9"/>
        <v>144.88178345776331</v>
      </c>
    </row>
    <row r="293" spans="1:7" x14ac:dyDescent="0.3">
      <c r="A293" t="s">
        <v>296</v>
      </c>
      <c r="B293">
        <v>211.0273</v>
      </c>
      <c r="D293">
        <f t="shared" si="8"/>
        <v>211.0273</v>
      </c>
      <c r="E293">
        <v>327.35700000000003</v>
      </c>
      <c r="F293">
        <v>296.0059</v>
      </c>
      <c r="G293">
        <f t="shared" si="9"/>
        <v>325.6936225793005</v>
      </c>
    </row>
    <row r="294" spans="1:7" x14ac:dyDescent="0.3">
      <c r="A294" t="s">
        <v>297</v>
      </c>
      <c r="B294">
        <v>96.834000000000003</v>
      </c>
      <c r="D294">
        <f t="shared" si="8"/>
        <v>96.834000000000003</v>
      </c>
      <c r="E294">
        <v>152.18899999999999</v>
      </c>
      <c r="F294">
        <v>145.35560000000001</v>
      </c>
      <c r="G294">
        <f t="shared" si="9"/>
        <v>151.82644419600564</v>
      </c>
    </row>
    <row r="295" spans="1:7" x14ac:dyDescent="0.3">
      <c r="A295" t="s">
        <v>298</v>
      </c>
      <c r="B295">
        <v>491.95359999999999</v>
      </c>
      <c r="D295">
        <f t="shared" si="8"/>
        <v>491.95359999999999</v>
      </c>
      <c r="E295">
        <v>807.70699999999999</v>
      </c>
      <c r="F295">
        <v>685.94359999999995</v>
      </c>
      <c r="G295">
        <f t="shared" si="9"/>
        <v>801.24666877629136</v>
      </c>
    </row>
    <row r="296" spans="1:7" x14ac:dyDescent="0.3">
      <c r="A296" t="s">
        <v>299</v>
      </c>
      <c r="B296">
        <v>221.02289999999999</v>
      </c>
      <c r="D296">
        <f t="shared" si="8"/>
        <v>221.02289999999999</v>
      </c>
      <c r="E296">
        <v>358.38819999999998</v>
      </c>
      <c r="F296">
        <v>317.27859999999998</v>
      </c>
      <c r="G296">
        <f t="shared" si="9"/>
        <v>356.20707141395383</v>
      </c>
    </row>
    <row r="297" spans="1:7" x14ac:dyDescent="0.3">
      <c r="A297" t="s">
        <v>300</v>
      </c>
      <c r="B297">
        <v>100.32429999999999</v>
      </c>
      <c r="D297">
        <f t="shared" si="8"/>
        <v>100.32429999999999</v>
      </c>
      <c r="E297">
        <v>162.74850000000001</v>
      </c>
      <c r="F297">
        <v>151.32990000000001</v>
      </c>
      <c r="G297">
        <f t="shared" si="9"/>
        <v>162.14266985636868</v>
      </c>
    </row>
    <row r="298" spans="1:7" x14ac:dyDescent="0.3">
      <c r="A298" t="s">
        <v>301</v>
      </c>
      <c r="B298">
        <v>52.630600000000001</v>
      </c>
      <c r="D298">
        <f t="shared" si="8"/>
        <v>52.630600000000001</v>
      </c>
      <c r="E298">
        <v>90.776799999999994</v>
      </c>
      <c r="F298">
        <v>87.282399999999996</v>
      </c>
      <c r="G298">
        <f t="shared" si="9"/>
        <v>90.591399613446015</v>
      </c>
    </row>
    <row r="299" spans="1:7" x14ac:dyDescent="0.3">
      <c r="A299" t="s">
        <v>302</v>
      </c>
      <c r="B299">
        <v>123.3173</v>
      </c>
      <c r="D299">
        <f t="shared" si="8"/>
        <v>123.3173</v>
      </c>
      <c r="E299">
        <v>216.37049999999999</v>
      </c>
      <c r="F299">
        <v>192.74090000000001</v>
      </c>
      <c r="G299">
        <f t="shared" si="9"/>
        <v>215.11679779815819</v>
      </c>
    </row>
    <row r="300" spans="1:7" x14ac:dyDescent="0.3">
      <c r="A300" t="s">
        <v>303</v>
      </c>
      <c r="B300">
        <v>55.083399999999997</v>
      </c>
      <c r="D300">
        <f t="shared" si="8"/>
        <v>55.083399999999997</v>
      </c>
      <c r="E300">
        <v>97.443799999999996</v>
      </c>
      <c r="F300">
        <v>91.520200000000003</v>
      </c>
      <c r="G300">
        <f t="shared" si="9"/>
        <v>97.129514935384861</v>
      </c>
    </row>
    <row r="301" spans="1:7" x14ac:dyDescent="0.3">
      <c r="A301" t="s">
        <v>304</v>
      </c>
      <c r="B301">
        <v>298.61939999999998</v>
      </c>
      <c r="D301">
        <f t="shared" si="8"/>
        <v>298.61939999999998</v>
      </c>
      <c r="E301">
        <v>553.23249999999996</v>
      </c>
      <c r="F301">
        <v>470.07150000000001</v>
      </c>
      <c r="G301">
        <f t="shared" si="9"/>
        <v>548.82027428279082</v>
      </c>
    </row>
    <row r="302" spans="1:7" x14ac:dyDescent="0.3">
      <c r="A302" t="s">
        <v>305</v>
      </c>
      <c r="B302">
        <v>131.55009999999999</v>
      </c>
      <c r="D302">
        <f t="shared" si="8"/>
        <v>131.55009999999999</v>
      </c>
      <c r="E302">
        <v>241.1397</v>
      </c>
      <c r="F302">
        <v>212.21719999999999</v>
      </c>
      <c r="G302">
        <f t="shared" si="9"/>
        <v>239.60517542350402</v>
      </c>
    </row>
    <row r="303" spans="1:7" x14ac:dyDescent="0.3">
      <c r="A303" t="s">
        <v>306</v>
      </c>
      <c r="B303">
        <v>58.253399999999999</v>
      </c>
      <c r="D303">
        <f t="shared" si="8"/>
        <v>58.253399999999999</v>
      </c>
      <c r="E303">
        <v>106.2603</v>
      </c>
      <c r="F303">
        <v>98.12</v>
      </c>
      <c r="G303">
        <f t="shared" si="9"/>
        <v>105.82840474855043</v>
      </c>
    </row>
    <row r="304" spans="1:7" x14ac:dyDescent="0.3">
      <c r="A304" t="s">
        <v>307</v>
      </c>
      <c r="B304">
        <v>768.19920000000002</v>
      </c>
      <c r="D304">
        <f t="shared" si="8"/>
        <v>768.19920000000002</v>
      </c>
      <c r="E304">
        <v>1513.4612</v>
      </c>
      <c r="F304">
        <v>1255.9871000000001</v>
      </c>
      <c r="G304">
        <f t="shared" si="9"/>
        <v>1499.8005436161748</v>
      </c>
    </row>
    <row r="305" spans="1:7" x14ac:dyDescent="0.3">
      <c r="A305" t="s">
        <v>308</v>
      </c>
      <c r="B305">
        <v>329.05309999999997</v>
      </c>
      <c r="D305">
        <f t="shared" si="8"/>
        <v>329.05309999999997</v>
      </c>
      <c r="E305">
        <v>635.98540000000003</v>
      </c>
      <c r="F305">
        <v>542.43340000000001</v>
      </c>
      <c r="G305">
        <f t="shared" si="9"/>
        <v>631.02186492591056</v>
      </c>
    </row>
    <row r="306" spans="1:7" x14ac:dyDescent="0.3">
      <c r="A306" t="s">
        <v>309</v>
      </c>
      <c r="B306">
        <v>142.95070000000001</v>
      </c>
      <c r="D306">
        <f t="shared" si="8"/>
        <v>142.95070000000001</v>
      </c>
      <c r="E306">
        <v>272.71039999999999</v>
      </c>
      <c r="F306">
        <v>239.12880000000001</v>
      </c>
      <c r="G306">
        <f t="shared" si="9"/>
        <v>270.92868021374164</v>
      </c>
    </row>
    <row r="307" spans="1:7" x14ac:dyDescent="0.3">
      <c r="A307" t="s">
        <v>310</v>
      </c>
      <c r="B307">
        <v>62.372199999999999</v>
      </c>
      <c r="D307">
        <f t="shared" si="8"/>
        <v>62.372199999999999</v>
      </c>
      <c r="E307">
        <v>118.0416</v>
      </c>
      <c r="F307">
        <v>107.61669999999999</v>
      </c>
      <c r="G307">
        <f t="shared" si="9"/>
        <v>117.48849203016638</v>
      </c>
    </row>
    <row r="308" spans="1:7" x14ac:dyDescent="0.3">
      <c r="A308" t="s">
        <v>311</v>
      </c>
      <c r="B308">
        <v>0.99999053029950002</v>
      </c>
      <c r="D308">
        <f t="shared" si="8"/>
        <v>0.99999053029950002</v>
      </c>
      <c r="E308">
        <v>0.99998885851168495</v>
      </c>
      <c r="F308">
        <v>0.99999037406999802</v>
      </c>
      <c r="G308">
        <f t="shared" si="9"/>
        <v>0.99998893892179752</v>
      </c>
    </row>
    <row r="309" spans="1:7" x14ac:dyDescent="0.3">
      <c r="A309" t="s">
        <v>312</v>
      </c>
      <c r="B309">
        <v>532.76681388069005</v>
      </c>
      <c r="D309">
        <f t="shared" si="8"/>
        <v>532.76681388069005</v>
      </c>
      <c r="E309">
        <v>674.35784076331902</v>
      </c>
      <c r="F309">
        <v>560.94591471239403</v>
      </c>
      <c r="G309">
        <f t="shared" si="9"/>
        <v>668.34060892675961</v>
      </c>
    </row>
    <row r="310" spans="1:7" x14ac:dyDescent="0.3">
      <c r="A310" t="s">
        <v>313</v>
      </c>
      <c r="B310">
        <v>2.1419857572148298E-3</v>
      </c>
      <c r="D310">
        <f t="shared" si="8"/>
        <v>2.1419857572148298E-3</v>
      </c>
      <c r="E310">
        <v>3.56367691375449E-3</v>
      </c>
      <c r="F310">
        <v>2.4003048957139199E-3</v>
      </c>
      <c r="G310">
        <f t="shared" si="9"/>
        <v>3.5019525485270372E-3</v>
      </c>
    </row>
    <row r="311" spans="1:7" x14ac:dyDescent="0.3">
      <c r="A311" t="s">
        <v>314</v>
      </c>
      <c r="B311">
        <v>3.25281097205899E-4</v>
      </c>
      <c r="D311">
        <f t="shared" si="8"/>
        <v>3.25281097205899E-4</v>
      </c>
      <c r="E311">
        <v>5.8864212173131004E-4</v>
      </c>
      <c r="F311">
        <v>3.65640335648382E-4</v>
      </c>
      <c r="G311">
        <f t="shared" si="9"/>
        <v>5.7681044323371284E-4</v>
      </c>
    </row>
    <row r="312" spans="1:7" x14ac:dyDescent="0.3">
      <c r="A312" t="s">
        <v>315</v>
      </c>
      <c r="B312" s="1">
        <v>2.2799093030719601E-6</v>
      </c>
      <c r="D312">
        <f t="shared" si="8"/>
        <v>2.2799093030719601E-6</v>
      </c>
      <c r="E312" s="1">
        <v>1.5804924768635902E-5</v>
      </c>
      <c r="F312" s="1">
        <v>7.3267541589424104E-6</v>
      </c>
      <c r="G312">
        <f t="shared" si="9"/>
        <v>1.5355103309069793E-5</v>
      </c>
    </row>
    <row r="313" spans="1:7" x14ac:dyDescent="0.3">
      <c r="A313" t="s">
        <v>316</v>
      </c>
      <c r="B313" s="1">
        <v>5.2494069968908701E-5</v>
      </c>
      <c r="D313">
        <f t="shared" si="8"/>
        <v>5.2494069968908701E-5</v>
      </c>
      <c r="E313" s="1">
        <v>6.9632936373544403E-5</v>
      </c>
      <c r="F313">
        <v>1.5561955608246999E-4</v>
      </c>
      <c r="G313">
        <f t="shared" si="9"/>
        <v>7.4195079383075461E-5</v>
      </c>
    </row>
    <row r="314" spans="1:7" x14ac:dyDescent="0.3">
      <c r="A314" t="s">
        <v>317</v>
      </c>
      <c r="B314">
        <v>881.88621345336298</v>
      </c>
      <c r="D314">
        <f t="shared" si="8"/>
        <v>881.88621345336298</v>
      </c>
      <c r="E314">
        <v>1307.4339641868601</v>
      </c>
      <c r="F314">
        <v>1115.0298211664399</v>
      </c>
      <c r="G314">
        <f t="shared" si="9"/>
        <v>1297.2256873752262</v>
      </c>
    </row>
    <row r="315" spans="1:7" x14ac:dyDescent="0.3">
      <c r="A315" t="s">
        <v>318</v>
      </c>
      <c r="B315">
        <v>2.9353919725944801E-3</v>
      </c>
      <c r="D315">
        <f t="shared" si="8"/>
        <v>2.9353919725944801E-3</v>
      </c>
      <c r="E315">
        <v>5.4446852155493599E-3</v>
      </c>
      <c r="F315">
        <v>4.0598448329889E-3</v>
      </c>
      <c r="G315">
        <f t="shared" si="9"/>
        <v>5.37121052969706E-3</v>
      </c>
    </row>
    <row r="316" spans="1:7" x14ac:dyDescent="0.3">
      <c r="A316" t="s">
        <v>319</v>
      </c>
      <c r="B316">
        <v>6.4286812935843401E-4</v>
      </c>
      <c r="D316">
        <f t="shared" si="8"/>
        <v>6.4286812935843401E-4</v>
      </c>
      <c r="E316">
        <v>1.27383303056997E-3</v>
      </c>
      <c r="F316">
        <v>9.0546205916216399E-4</v>
      </c>
      <c r="G316">
        <f t="shared" si="9"/>
        <v>1.2542885821684494E-3</v>
      </c>
    </row>
    <row r="317" spans="1:7" x14ac:dyDescent="0.3">
      <c r="A317" t="s">
        <v>320</v>
      </c>
      <c r="B317" s="1">
        <v>2.2144765146892399E-5</v>
      </c>
      <c r="D317">
        <f t="shared" si="8"/>
        <v>2.2144765146892399E-5</v>
      </c>
      <c r="E317">
        <v>2.2753202199325901E-4</v>
      </c>
      <c r="F317">
        <v>1.69644002659445E-4</v>
      </c>
      <c r="G317">
        <f t="shared" si="9"/>
        <v>2.2446069038802385E-4</v>
      </c>
    </row>
    <row r="318" spans="1:7" x14ac:dyDescent="0.3">
      <c r="A318" t="s">
        <v>321</v>
      </c>
      <c r="B318">
        <v>0.99997371158412796</v>
      </c>
      <c r="D318">
        <f t="shared" si="8"/>
        <v>0.99997371158412796</v>
      </c>
      <c r="E318">
        <v>0.99996907931684997</v>
      </c>
      <c r="F318">
        <v>0.99997331097616005</v>
      </c>
      <c r="G318">
        <f t="shared" si="9"/>
        <v>0.99996930383358307</v>
      </c>
    </row>
    <row r="319" spans="1:7" x14ac:dyDescent="0.3">
      <c r="A319" t="s">
        <v>322</v>
      </c>
      <c r="B319">
        <v>532.76037315359099</v>
      </c>
      <c r="D319">
        <f t="shared" si="8"/>
        <v>532.76037315359099</v>
      </c>
      <c r="E319">
        <v>674.34719728932896</v>
      </c>
      <c r="F319">
        <v>560.93876509968698</v>
      </c>
      <c r="G319">
        <f t="shared" si="9"/>
        <v>668.33015082457371</v>
      </c>
    </row>
    <row r="320" spans="1:7" x14ac:dyDescent="0.3">
      <c r="A320" t="s">
        <v>323</v>
      </c>
      <c r="B320">
        <v>5.94974040798971E-3</v>
      </c>
      <c r="D320">
        <f t="shared" si="8"/>
        <v>5.94974040798971E-3</v>
      </c>
      <c r="E320">
        <v>9.8986879479126301E-3</v>
      </c>
      <c r="F320">
        <v>6.6672807130014698E-3</v>
      </c>
      <c r="G320">
        <f t="shared" si="9"/>
        <v>9.7272410184066002E-3</v>
      </c>
    </row>
    <row r="321" spans="1:7" x14ac:dyDescent="0.3">
      <c r="A321" t="s">
        <v>324</v>
      </c>
      <c r="B321">
        <v>9.03539899500468E-4</v>
      </c>
      <c r="D321">
        <f t="shared" si="8"/>
        <v>9.03539899500468E-4</v>
      </c>
      <c r="E321">
        <v>1.63509245657564E-3</v>
      </c>
      <c r="F321">
        <v>1.0156560478401301E-3</v>
      </c>
      <c r="G321">
        <f t="shared" si="9"/>
        <v>1.602227372548289E-3</v>
      </c>
    </row>
    <row r="322" spans="1:7" x14ac:dyDescent="0.3">
      <c r="A322" t="s">
        <v>325</v>
      </c>
      <c r="B322" s="1">
        <v>1.7590924400347101E-5</v>
      </c>
      <c r="D322">
        <f t="shared" si="8"/>
        <v>1.7590924400347101E-5</v>
      </c>
      <c r="E322">
        <v>1.21943434371091E-4</v>
      </c>
      <c r="F322" s="1">
        <v>5.65308580705417E-5</v>
      </c>
      <c r="G322">
        <f t="shared" si="9"/>
        <v>1.1847287664111908E-4</v>
      </c>
    </row>
    <row r="323" spans="1:7" x14ac:dyDescent="0.3">
      <c r="A323" t="s">
        <v>326</v>
      </c>
      <c r="B323">
        <v>1.4488041730999801E-4</v>
      </c>
      <c r="D323">
        <f t="shared" si="8"/>
        <v>1.4488041730999801E-4</v>
      </c>
      <c r="E323">
        <v>1.8887632600758601E-4</v>
      </c>
      <c r="F323">
        <v>4.2164018465094301E-4</v>
      </c>
      <c r="G323">
        <f t="shared" si="9"/>
        <v>2.0122594521782971E-4</v>
      </c>
    </row>
    <row r="324" spans="1:7" x14ac:dyDescent="0.3">
      <c r="A324" t="s">
        <v>327</v>
      </c>
      <c r="B324">
        <v>881.87392342046905</v>
      </c>
      <c r="D324">
        <f t="shared" ref="D324:D378" si="10">B324</f>
        <v>881.87392342046905</v>
      </c>
      <c r="E324">
        <v>1307.4112215627299</v>
      </c>
      <c r="F324">
        <v>1115.0128394759899</v>
      </c>
      <c r="G324">
        <f t="shared" ref="G324:G378" si="11">(E324*274.857  +F324*15.4)/(274.857+ 15.4 )</f>
        <v>1297.2032504056665</v>
      </c>
    </row>
    <row r="325" spans="1:7" x14ac:dyDescent="0.3">
      <c r="A325" t="s">
        <v>328</v>
      </c>
      <c r="B325">
        <v>8.1534907483284194E-3</v>
      </c>
      <c r="D325">
        <f t="shared" si="10"/>
        <v>8.1534907483284194E-3</v>
      </c>
      <c r="E325">
        <v>1.51233137455399E-2</v>
      </c>
      <c r="F325">
        <v>1.12768810114018E-2</v>
      </c>
      <c r="G325">
        <f t="shared" si="11"/>
        <v>1.4919235759115022E-2</v>
      </c>
    </row>
    <row r="326" spans="1:7" x14ac:dyDescent="0.3">
      <c r="A326" t="s">
        <v>329</v>
      </c>
      <c r="B326">
        <v>1.7856921181004801E-3</v>
      </c>
      <c r="D326">
        <f t="shared" si="10"/>
        <v>1.7856921181004801E-3</v>
      </c>
      <c r="E326">
        <v>3.5383075183857502E-3</v>
      </c>
      <c r="F326">
        <v>2.5151019171920602E-3</v>
      </c>
      <c r="G326">
        <f t="shared" si="11"/>
        <v>3.4840198827442918E-3</v>
      </c>
    </row>
    <row r="327" spans="1:7" x14ac:dyDescent="0.3">
      <c r="A327" t="s">
        <v>330</v>
      </c>
      <c r="B327">
        <v>1.70859004913984E-4</v>
      </c>
      <c r="D327">
        <f t="shared" si="10"/>
        <v>1.70859004913984E-4</v>
      </c>
      <c r="E327">
        <v>1.75550801779393E-3</v>
      </c>
      <c r="F327">
        <v>1.30889979185769E-3</v>
      </c>
      <c r="G327">
        <f t="shared" si="11"/>
        <v>1.7318125800287148E-3</v>
      </c>
    </row>
    <row r="328" spans="1:7" x14ac:dyDescent="0.3">
      <c r="A328" t="s">
        <v>331</v>
      </c>
      <c r="B328">
        <v>3.1536664180959502</v>
      </c>
      <c r="D328">
        <f t="shared" si="10"/>
        <v>3.1536664180959502</v>
      </c>
      <c r="E328">
        <v>3.0918758791185401</v>
      </c>
      <c r="F328">
        <v>3.1202710665881002</v>
      </c>
      <c r="G328">
        <f t="shared" si="11"/>
        <v>3.0933824263750451</v>
      </c>
    </row>
    <row r="329" spans="1:7" x14ac:dyDescent="0.3">
      <c r="A329" t="s">
        <v>332</v>
      </c>
      <c r="B329">
        <v>0.97613214790793501</v>
      </c>
      <c r="D329">
        <f t="shared" si="10"/>
        <v>0.97613214790793501</v>
      </c>
      <c r="E329">
        <v>1.1672013104521901</v>
      </c>
      <c r="F329">
        <v>1.1074976721826</v>
      </c>
      <c r="G329">
        <f t="shared" si="11"/>
        <v>1.1640336485892491</v>
      </c>
    </row>
    <row r="330" spans="1:7" x14ac:dyDescent="0.3">
      <c r="A330" t="s">
        <v>333</v>
      </c>
      <c r="B330">
        <v>1.5560526969922901E-2</v>
      </c>
      <c r="D330">
        <f t="shared" si="10"/>
        <v>1.5560526969922901E-2</v>
      </c>
      <c r="E330">
        <v>4.3945270875069303E-2</v>
      </c>
      <c r="F330">
        <v>3.4566882734236901E-2</v>
      </c>
      <c r="G330">
        <f t="shared" si="11"/>
        <v>4.3447687087705633E-2</v>
      </c>
    </row>
    <row r="331" spans="1:7" x14ac:dyDescent="0.3">
      <c r="A331" t="s">
        <v>334</v>
      </c>
      <c r="B331">
        <v>2.9269202087993999E-2</v>
      </c>
      <c r="D331">
        <f t="shared" si="10"/>
        <v>2.9269202087993999E-2</v>
      </c>
      <c r="E331">
        <v>4.5426452410383199E-2</v>
      </c>
      <c r="F331">
        <v>4.1461402474955798E-2</v>
      </c>
      <c r="G331">
        <f t="shared" si="11"/>
        <v>4.5216081018804075E-2</v>
      </c>
    </row>
    <row r="332" spans="1:7" x14ac:dyDescent="0.3">
      <c r="A332" t="s">
        <v>335</v>
      </c>
      <c r="B332">
        <v>8.2600049714143697E-2</v>
      </c>
      <c r="D332">
        <f t="shared" si="10"/>
        <v>8.2600049714143697E-2</v>
      </c>
      <c r="E332">
        <v>8.4747026980947104E-2</v>
      </c>
      <c r="F332">
        <v>8.4926340601060704E-2</v>
      </c>
      <c r="G332">
        <f t="shared" si="11"/>
        <v>8.4756540721355605E-2</v>
      </c>
    </row>
    <row r="333" spans="1:7" x14ac:dyDescent="0.3">
      <c r="A333" t="s">
        <v>336</v>
      </c>
      <c r="B333">
        <v>0.64484215759383601</v>
      </c>
      <c r="D333">
        <f t="shared" si="10"/>
        <v>0.64484215759383601</v>
      </c>
      <c r="E333">
        <v>0.54718468948467702</v>
      </c>
      <c r="F333">
        <v>0.56186210960518601</v>
      </c>
      <c r="G333">
        <f t="shared" si="11"/>
        <v>0.54796342098764117</v>
      </c>
    </row>
    <row r="334" spans="1:7" x14ac:dyDescent="0.3">
      <c r="A334" t="s">
        <v>337</v>
      </c>
      <c r="B334">
        <v>0.14172259507830001</v>
      </c>
      <c r="D334">
        <f t="shared" si="10"/>
        <v>0.14172259507830001</v>
      </c>
      <c r="E334">
        <v>0.18638378585738</v>
      </c>
      <c r="F334">
        <v>0.187165586328816</v>
      </c>
      <c r="G334">
        <f t="shared" si="11"/>
        <v>0.18642526539882126</v>
      </c>
    </row>
    <row r="335" spans="1:7" x14ac:dyDescent="0.3">
      <c r="A335" t="s">
        <v>338</v>
      </c>
      <c r="B335">
        <v>6.3236390753169294E-2</v>
      </c>
      <c r="D335">
        <f t="shared" si="10"/>
        <v>6.3236390753169294E-2</v>
      </c>
      <c r="E335">
        <v>6.89868292059162E-2</v>
      </c>
      <c r="F335">
        <v>6.9345904537418998E-2</v>
      </c>
      <c r="G335">
        <f t="shared" si="11"/>
        <v>6.9005880460856303E-2</v>
      </c>
    </row>
    <row r="336" spans="1:7" x14ac:dyDescent="0.3">
      <c r="A336" t="s">
        <v>339</v>
      </c>
      <c r="B336">
        <v>2.2769077802634902E-2</v>
      </c>
      <c r="D336">
        <f t="shared" si="10"/>
        <v>2.2769077802634902E-2</v>
      </c>
      <c r="E336">
        <v>2.3325945185627198E-2</v>
      </c>
      <c r="F336">
        <v>2.06717737183265E-2</v>
      </c>
      <c r="G336">
        <f t="shared" si="11"/>
        <v>2.3185124324816158E-2</v>
      </c>
    </row>
    <row r="337" spans="1:7" x14ac:dyDescent="0.3">
      <c r="A337" t="s">
        <v>340</v>
      </c>
      <c r="B337">
        <v>6.6821029082774102</v>
      </c>
      <c r="D337">
        <f t="shared" si="10"/>
        <v>6.6821029082774102</v>
      </c>
      <c r="E337">
        <v>6.8941541281275303</v>
      </c>
      <c r="F337">
        <v>6.9844313494401904</v>
      </c>
      <c r="G337">
        <f t="shared" si="11"/>
        <v>6.898943915137715</v>
      </c>
    </row>
    <row r="338" spans="1:7" x14ac:dyDescent="0.3">
      <c r="A338" t="s">
        <v>341</v>
      </c>
      <c r="B338">
        <v>2.3793337409179398</v>
      </c>
      <c r="D338">
        <f t="shared" si="10"/>
        <v>2.3793337409179398</v>
      </c>
      <c r="E338">
        <v>2.7497247595265901</v>
      </c>
      <c r="F338">
        <v>2.6747726666328902</v>
      </c>
      <c r="G338">
        <f t="shared" si="11"/>
        <v>2.7457480691089158</v>
      </c>
    </row>
    <row r="339" spans="1:7" x14ac:dyDescent="0.3">
      <c r="A339" t="s">
        <v>342</v>
      </c>
      <c r="B339">
        <v>4.3748446433010202E-3</v>
      </c>
      <c r="D339">
        <f t="shared" si="10"/>
        <v>4.3748446433010202E-3</v>
      </c>
      <c r="E339">
        <v>1.72413793103448E-2</v>
      </c>
      <c r="F339">
        <v>1.6263995285798499E-2</v>
      </c>
      <c r="G339">
        <f t="shared" si="11"/>
        <v>1.7189522803945256E-2</v>
      </c>
    </row>
    <row r="340" spans="1:7" x14ac:dyDescent="0.3">
      <c r="A340" t="s">
        <v>343</v>
      </c>
      <c r="B340">
        <v>5.4312701963708703E-3</v>
      </c>
      <c r="D340">
        <f t="shared" si="10"/>
        <v>5.4312701963708703E-3</v>
      </c>
      <c r="E340">
        <v>1.05387664634926E-2</v>
      </c>
      <c r="F340">
        <v>1.0041249263406E-2</v>
      </c>
      <c r="G340">
        <f t="shared" si="11"/>
        <v>1.0512369977339522E-2</v>
      </c>
    </row>
    <row r="341" spans="1:7" x14ac:dyDescent="0.3">
      <c r="A341" t="s">
        <v>344</v>
      </c>
      <c r="B341">
        <v>7.0594084016902797E-3</v>
      </c>
      <c r="D341">
        <f t="shared" si="10"/>
        <v>7.0594084016902797E-3</v>
      </c>
      <c r="E341">
        <v>1.24248753250075E-2</v>
      </c>
      <c r="F341">
        <v>1.20329994107248E-2</v>
      </c>
      <c r="G341">
        <f t="shared" si="11"/>
        <v>1.2404083788266084E-2</v>
      </c>
    </row>
    <row r="342" spans="1:7" x14ac:dyDescent="0.3">
      <c r="A342" t="s">
        <v>345</v>
      </c>
      <c r="B342">
        <v>1.2005965697240901E-2</v>
      </c>
      <c r="D342">
        <f t="shared" si="10"/>
        <v>1.2005965697240901E-2</v>
      </c>
      <c r="E342">
        <v>1.7166787434465699E-2</v>
      </c>
      <c r="F342">
        <v>1.4720094284030601E-2</v>
      </c>
      <c r="G342">
        <f t="shared" si="11"/>
        <v>1.7036974632305201E-2</v>
      </c>
    </row>
    <row r="343" spans="1:7" x14ac:dyDescent="0.3">
      <c r="A343" t="s">
        <v>346</v>
      </c>
      <c r="B343">
        <v>2.2433507332836201E-2</v>
      </c>
      <c r="D343">
        <f t="shared" si="10"/>
        <v>2.2433507332836201E-2</v>
      </c>
      <c r="E343">
        <v>2.4253015642982E-2</v>
      </c>
      <c r="F343">
        <v>2.2309958750736599E-2</v>
      </c>
      <c r="G343">
        <f t="shared" si="11"/>
        <v>2.4149923982348224E-2</v>
      </c>
    </row>
    <row r="344" spans="1:7" x14ac:dyDescent="0.3">
      <c r="A344" t="s">
        <v>347</v>
      </c>
      <c r="B344">
        <v>0.36826994780014899</v>
      </c>
      <c r="D344">
        <f t="shared" si="10"/>
        <v>0.36826994780014899</v>
      </c>
      <c r="E344">
        <v>0.27281445803674198</v>
      </c>
      <c r="F344">
        <v>0.26327637006482002</v>
      </c>
      <c r="G344">
        <f t="shared" si="11"/>
        <v>0.2723084011465805</v>
      </c>
    </row>
    <row r="345" spans="1:7" x14ac:dyDescent="0.3">
      <c r="A345" t="s">
        <v>348</v>
      </c>
      <c r="B345">
        <v>0.16106139696743699</v>
      </c>
      <c r="D345">
        <f t="shared" si="10"/>
        <v>0.16106139696743699</v>
      </c>
      <c r="E345">
        <v>0.16873747922083501</v>
      </c>
      <c r="F345">
        <v>0.15621685327047699</v>
      </c>
      <c r="G345">
        <f t="shared" si="11"/>
        <v>0.16807317951527923</v>
      </c>
    </row>
    <row r="346" spans="1:7" x14ac:dyDescent="0.3">
      <c r="A346" t="s">
        <v>349</v>
      </c>
      <c r="B346">
        <v>0.12475764354959</v>
      </c>
      <c r="D346">
        <f t="shared" si="10"/>
        <v>0.12475764354959</v>
      </c>
      <c r="E346">
        <v>0.133295682195985</v>
      </c>
      <c r="F346">
        <v>0.133435474366529</v>
      </c>
      <c r="G346">
        <f t="shared" si="11"/>
        <v>0.1333030990693985</v>
      </c>
    </row>
    <row r="347" spans="1:7" x14ac:dyDescent="0.3">
      <c r="A347" t="s">
        <v>350</v>
      </c>
      <c r="B347">
        <v>9.6582152622421105E-2</v>
      </c>
      <c r="D347">
        <f t="shared" si="10"/>
        <v>9.6582152622421105E-2</v>
      </c>
      <c r="E347">
        <v>0.104918801415114</v>
      </c>
      <c r="F347">
        <v>0.1126458456099</v>
      </c>
      <c r="G347">
        <f t="shared" si="11"/>
        <v>0.10532877078915048</v>
      </c>
    </row>
    <row r="348" spans="1:7" x14ac:dyDescent="0.3">
      <c r="A348" t="s">
        <v>351</v>
      </c>
      <c r="B348">
        <v>7.2048222719363703E-2</v>
      </c>
      <c r="D348">
        <f t="shared" si="10"/>
        <v>7.2048222719363703E-2</v>
      </c>
      <c r="E348">
        <v>7.8747708963812293E-2</v>
      </c>
      <c r="F348">
        <v>8.8956982911019403E-2</v>
      </c>
      <c r="G348">
        <f t="shared" si="11"/>
        <v>7.9289376585220186E-2</v>
      </c>
    </row>
    <row r="349" spans="1:7" x14ac:dyDescent="0.3">
      <c r="A349" t="s">
        <v>352</v>
      </c>
      <c r="B349">
        <v>4.9192145165299503E-2</v>
      </c>
      <c r="D349">
        <f t="shared" si="10"/>
        <v>4.9192145165299503E-2</v>
      </c>
      <c r="E349">
        <v>5.6039810749754899E-2</v>
      </c>
      <c r="F349">
        <v>6.5433117265763105E-2</v>
      </c>
      <c r="G349">
        <f t="shared" si="11"/>
        <v>5.6538186052836406E-2</v>
      </c>
    </row>
    <row r="350" spans="1:7" x14ac:dyDescent="0.3">
      <c r="A350" t="s">
        <v>353</v>
      </c>
      <c r="B350">
        <v>3.1282624906786002E-2</v>
      </c>
      <c r="D350">
        <f t="shared" si="10"/>
        <v>3.1282624906786002E-2</v>
      </c>
      <c r="E350">
        <v>3.8361536166403802E-2</v>
      </c>
      <c r="F350">
        <v>4.4124926340601098E-2</v>
      </c>
      <c r="G350">
        <f t="shared" si="11"/>
        <v>3.8667321069722718E-2</v>
      </c>
    </row>
    <row r="351" spans="1:7" x14ac:dyDescent="0.3">
      <c r="A351" t="s">
        <v>354</v>
      </c>
      <c r="B351">
        <v>2.0208799403430299E-2</v>
      </c>
      <c r="D351">
        <f t="shared" si="10"/>
        <v>2.0208799403430299E-2</v>
      </c>
      <c r="E351">
        <v>2.64161800434764E-2</v>
      </c>
      <c r="F351">
        <v>2.8249852681202101E-2</v>
      </c>
      <c r="G351">
        <f t="shared" si="11"/>
        <v>2.6513468166143472E-2</v>
      </c>
    </row>
    <row r="352" spans="1:7" x14ac:dyDescent="0.3">
      <c r="A352" t="s">
        <v>355</v>
      </c>
      <c r="B352">
        <v>1.13099676858066E-2</v>
      </c>
      <c r="D352">
        <f t="shared" si="10"/>
        <v>1.13099676858066E-2</v>
      </c>
      <c r="E352">
        <v>1.67085801969226E-2</v>
      </c>
      <c r="F352">
        <v>1.5851502651738399E-2</v>
      </c>
      <c r="G352">
        <f t="shared" si="11"/>
        <v>1.6663106722739938E-2</v>
      </c>
    </row>
    <row r="353" spans="1:7" x14ac:dyDescent="0.3">
      <c r="A353" t="s">
        <v>356</v>
      </c>
      <c r="B353">
        <v>6.8232662192393703E-3</v>
      </c>
      <c r="D353">
        <f t="shared" si="10"/>
        <v>6.8232662192393703E-3</v>
      </c>
      <c r="E353">
        <v>1.05067985166873E-2</v>
      </c>
      <c r="F353">
        <v>8.9687684148497399E-3</v>
      </c>
      <c r="G353">
        <f t="shared" si="11"/>
        <v>1.0425196131324335E-2</v>
      </c>
    </row>
    <row r="354" spans="1:7" x14ac:dyDescent="0.3">
      <c r="A354" t="s">
        <v>357</v>
      </c>
      <c r="B354">
        <v>7.1588366890380298E-3</v>
      </c>
      <c r="D354">
        <f t="shared" si="10"/>
        <v>7.1588366890380298E-3</v>
      </c>
      <c r="E354">
        <v>1.18281403179745E-2</v>
      </c>
      <c r="F354">
        <v>7.4720094284030604E-3</v>
      </c>
      <c r="G354">
        <f t="shared" si="11"/>
        <v>1.1597019567400354E-2</v>
      </c>
    </row>
    <row r="355" spans="1:7" x14ac:dyDescent="0.3">
      <c r="A355" t="s">
        <v>358</v>
      </c>
      <c r="B355">
        <v>63.053770779852201</v>
      </c>
      <c r="D355">
        <f t="shared" si="10"/>
        <v>63.053770779852201</v>
      </c>
      <c r="E355">
        <v>52.475067899541301</v>
      </c>
      <c r="F355">
        <v>43.2909748342421</v>
      </c>
      <c r="G355">
        <f t="shared" si="11"/>
        <v>51.987792715116441</v>
      </c>
    </row>
    <row r="356" spans="1:7" x14ac:dyDescent="0.3">
      <c r="A356" t="s">
        <v>359</v>
      </c>
      <c r="B356">
        <v>63.053772280674302</v>
      </c>
      <c r="D356">
        <f t="shared" si="10"/>
        <v>63.053772280674302</v>
      </c>
      <c r="E356">
        <v>52.475069036798203</v>
      </c>
      <c r="F356">
        <v>43.2909773700773</v>
      </c>
      <c r="G356">
        <f t="shared" si="11"/>
        <v>51.987793926576913</v>
      </c>
    </row>
    <row r="357" spans="1:7" x14ac:dyDescent="0.3">
      <c r="A357" t="s">
        <v>360</v>
      </c>
      <c r="B357">
        <v>63.053772711925703</v>
      </c>
      <c r="D357">
        <f t="shared" si="10"/>
        <v>63.053772711925703</v>
      </c>
      <c r="E357">
        <v>52.4750739636209</v>
      </c>
      <c r="F357">
        <v>43.290976460540598</v>
      </c>
      <c r="G357">
        <f t="shared" si="11"/>
        <v>51.987798543743224</v>
      </c>
    </row>
    <row r="358" spans="1:7" x14ac:dyDescent="0.3">
      <c r="A358" t="s">
        <v>361</v>
      </c>
      <c r="B358">
        <v>18.8345964609859</v>
      </c>
      <c r="D358">
        <f t="shared" si="10"/>
        <v>18.8345964609859</v>
      </c>
      <c r="E358">
        <v>20.602050227331699</v>
      </c>
      <c r="F358">
        <v>18.539035666859501</v>
      </c>
      <c r="G358">
        <f t="shared" si="11"/>
        <v>20.492594041154376</v>
      </c>
    </row>
    <row r="359" spans="1:7" x14ac:dyDescent="0.3">
      <c r="A359" t="s">
        <v>362</v>
      </c>
      <c r="B359">
        <v>18.834558465002701</v>
      </c>
      <c r="D359">
        <f t="shared" si="10"/>
        <v>18.834558465002701</v>
      </c>
      <c r="E359">
        <v>20.601994826332</v>
      </c>
      <c r="F359">
        <v>18.5389951112254</v>
      </c>
      <c r="G359">
        <f t="shared" si="11"/>
        <v>20.492539427796768</v>
      </c>
    </row>
    <row r="360" spans="1:7" x14ac:dyDescent="0.3">
      <c r="A360" t="s">
        <v>363</v>
      </c>
      <c r="B360">
        <v>18.834406580099401</v>
      </c>
      <c r="D360">
        <f t="shared" si="10"/>
        <v>18.834406580099401</v>
      </c>
      <c r="E360">
        <v>20.601773279918302</v>
      </c>
      <c r="F360">
        <v>18.5388330917094</v>
      </c>
      <c r="G360">
        <f t="shared" si="11"/>
        <v>20.492321039667708</v>
      </c>
    </row>
    <row r="361" spans="1:7" x14ac:dyDescent="0.3">
      <c r="A361" t="s">
        <v>364</v>
      </c>
      <c r="B361">
        <v>0.53459485661148498</v>
      </c>
      <c r="D361">
        <f t="shared" si="10"/>
        <v>0.53459485661148498</v>
      </c>
      <c r="E361">
        <v>1.09705110649408</v>
      </c>
      <c r="F361">
        <v>1.3085422778365201</v>
      </c>
      <c r="G361">
        <f t="shared" si="11"/>
        <v>1.1082720728744726</v>
      </c>
    </row>
    <row r="362" spans="1:7" x14ac:dyDescent="0.3">
      <c r="A362" t="s">
        <v>365</v>
      </c>
      <c r="B362">
        <v>0.53459433007352497</v>
      </c>
      <c r="D362">
        <f t="shared" si="10"/>
        <v>0.53459433007352497</v>
      </c>
      <c r="E362">
        <v>1.09705070476439</v>
      </c>
      <c r="F362">
        <v>1.30854150030034</v>
      </c>
      <c r="G362">
        <f t="shared" si="11"/>
        <v>1.1082716512058319</v>
      </c>
    </row>
    <row r="363" spans="1:7" x14ac:dyDescent="0.3">
      <c r="A363" t="s">
        <v>366</v>
      </c>
      <c r="B363">
        <v>0.53459230380020495</v>
      </c>
      <c r="D363">
        <f t="shared" si="10"/>
        <v>0.53459230380020495</v>
      </c>
      <c r="E363">
        <v>1.09704993845426</v>
      </c>
      <c r="F363">
        <v>1.3085385941171901</v>
      </c>
      <c r="G363">
        <f t="shared" si="11"/>
        <v>1.1082707713616806</v>
      </c>
    </row>
    <row r="364" spans="1:7" x14ac:dyDescent="0.3">
      <c r="A364" t="s">
        <v>367</v>
      </c>
      <c r="B364">
        <v>-221.27899469713299</v>
      </c>
      <c r="D364">
        <f t="shared" si="10"/>
        <v>-221.27899469713299</v>
      </c>
      <c r="E364">
        <v>-390.410722602595</v>
      </c>
      <c r="F364">
        <v>-1157.2021604956001</v>
      </c>
      <c r="G364">
        <f t="shared" si="11"/>
        <v>-431.09393831678034</v>
      </c>
    </row>
    <row r="365" spans="1:7" x14ac:dyDescent="0.3">
      <c r="A365" t="s">
        <v>368</v>
      </c>
      <c r="B365">
        <v>-221.27637582082301</v>
      </c>
      <c r="D365">
        <f t="shared" si="10"/>
        <v>-221.27637582082301</v>
      </c>
      <c r="E365">
        <v>-390.40609227099401</v>
      </c>
      <c r="F365">
        <v>-1157.18769362782</v>
      </c>
      <c r="G365">
        <f t="shared" si="11"/>
        <v>-431.08878609369299</v>
      </c>
    </row>
    <row r="366" spans="1:7" x14ac:dyDescent="0.3">
      <c r="A366" t="s">
        <v>369</v>
      </c>
      <c r="B366">
        <v>-221.26589403305999</v>
      </c>
      <c r="D366">
        <f t="shared" si="10"/>
        <v>-221.26589403305999</v>
      </c>
      <c r="E366">
        <v>-390.38761296125102</v>
      </c>
      <c r="F366">
        <v>-1157.12961498713</v>
      </c>
      <c r="G366">
        <f t="shared" si="11"/>
        <v>-431.06820578484718</v>
      </c>
    </row>
    <row r="367" spans="1:7" x14ac:dyDescent="0.3">
      <c r="A367" t="s">
        <v>370</v>
      </c>
      <c r="B367">
        <v>36.013425296603799</v>
      </c>
      <c r="D367">
        <f t="shared" si="10"/>
        <v>36.013425296603799</v>
      </c>
      <c r="E367">
        <v>36.356751105782699</v>
      </c>
      <c r="F367">
        <v>33.105215647396101</v>
      </c>
      <c r="G367">
        <f t="shared" si="11"/>
        <v>36.184236244610872</v>
      </c>
    </row>
    <row r="368" spans="1:7" x14ac:dyDescent="0.3">
      <c r="A368" t="s">
        <v>371</v>
      </c>
      <c r="B368">
        <v>36.013420040143799</v>
      </c>
      <c r="D368">
        <f t="shared" si="10"/>
        <v>36.013420040143799</v>
      </c>
      <c r="E368">
        <v>36.356745280056401</v>
      </c>
      <c r="F368">
        <v>33.105210698747101</v>
      </c>
      <c r="G368">
        <f t="shared" si="11"/>
        <v>36.184230465419162</v>
      </c>
    </row>
    <row r="369" spans="1:7" x14ac:dyDescent="0.3">
      <c r="A369" t="s">
        <v>372</v>
      </c>
      <c r="B369">
        <v>36.013398477609499</v>
      </c>
      <c r="D369">
        <f t="shared" si="10"/>
        <v>36.013398477609499</v>
      </c>
      <c r="E369">
        <v>36.356719991778299</v>
      </c>
      <c r="F369">
        <v>33.105190573582497</v>
      </c>
      <c r="G369">
        <f t="shared" si="11"/>
        <v>36.184205451077425</v>
      </c>
    </row>
    <row r="370" spans="1:7" x14ac:dyDescent="0.3">
      <c r="A370" t="s">
        <v>373</v>
      </c>
      <c r="B370">
        <v>13.342770530268201</v>
      </c>
      <c r="D370">
        <f t="shared" si="10"/>
        <v>13.342770530268201</v>
      </c>
      <c r="E370">
        <v>15.8088635608602</v>
      </c>
      <c r="F370">
        <v>14.739586975485899</v>
      </c>
      <c r="G370">
        <f t="shared" si="11"/>
        <v>15.752131563303674</v>
      </c>
    </row>
    <row r="371" spans="1:7" x14ac:dyDescent="0.3">
      <c r="A371" t="s">
        <v>374</v>
      </c>
      <c r="B371">
        <v>13.3427508635198</v>
      </c>
      <c r="D371">
        <f t="shared" si="10"/>
        <v>13.3427508635198</v>
      </c>
      <c r="E371">
        <v>15.8088317128746</v>
      </c>
      <c r="F371">
        <v>14.739563850005901</v>
      </c>
      <c r="G371">
        <f t="shared" si="11"/>
        <v>15.752100178103078</v>
      </c>
    </row>
    <row r="372" spans="1:7" x14ac:dyDescent="0.3">
      <c r="A372" t="s">
        <v>375</v>
      </c>
      <c r="B372">
        <v>13.342672340472699</v>
      </c>
      <c r="D372">
        <f t="shared" si="10"/>
        <v>13.342672340472699</v>
      </c>
      <c r="E372">
        <v>15.8087046118142</v>
      </c>
      <c r="F372">
        <v>14.7394715532078</v>
      </c>
      <c r="G372">
        <f t="shared" si="11"/>
        <v>15.751974923632561</v>
      </c>
    </row>
    <row r="373" spans="1:7" x14ac:dyDescent="0.3">
      <c r="A373" t="s">
        <v>376</v>
      </c>
      <c r="B373">
        <v>42.181249472325497</v>
      </c>
      <c r="D373">
        <f t="shared" si="10"/>
        <v>42.181249472325497</v>
      </c>
      <c r="E373">
        <v>54.614350613429202</v>
      </c>
      <c r="F373">
        <v>48.738642849387297</v>
      </c>
      <c r="G373">
        <f t="shared" si="11"/>
        <v>54.302606539845293</v>
      </c>
    </row>
    <row r="374" spans="1:7" x14ac:dyDescent="0.3">
      <c r="A374" t="s">
        <v>377</v>
      </c>
      <c r="B374">
        <v>42.181065089446399</v>
      </c>
      <c r="D374">
        <f t="shared" si="10"/>
        <v>42.181065089446399</v>
      </c>
      <c r="E374">
        <v>54.614074522630602</v>
      </c>
      <c r="F374">
        <v>48.738436908369003</v>
      </c>
      <c r="G374">
        <f t="shared" si="11"/>
        <v>54.30233417094356</v>
      </c>
    </row>
    <row r="375" spans="1:7" x14ac:dyDescent="0.3">
      <c r="A375" t="s">
        <v>378</v>
      </c>
      <c r="B375">
        <v>42.180327845696901</v>
      </c>
      <c r="D375">
        <f t="shared" si="10"/>
        <v>42.180327845696901</v>
      </c>
      <c r="E375">
        <v>54.612970205965503</v>
      </c>
      <c r="F375">
        <v>48.7376134064124</v>
      </c>
      <c r="G375">
        <f t="shared" si="11"/>
        <v>54.301244753304189</v>
      </c>
    </row>
    <row r="376" spans="1:7" x14ac:dyDescent="0.3">
      <c r="A376" t="s">
        <v>379</v>
      </c>
      <c r="B376">
        <v>20420.414797315399</v>
      </c>
      <c r="D376">
        <f t="shared" si="10"/>
        <v>20420.414797315399</v>
      </c>
      <c r="E376">
        <v>53215.6888621174</v>
      </c>
      <c r="F376">
        <v>103630.766247152</v>
      </c>
      <c r="G376">
        <f t="shared" si="11"/>
        <v>55890.532851166885</v>
      </c>
    </row>
    <row r="377" spans="1:7" x14ac:dyDescent="0.3">
      <c r="A377" t="s">
        <v>380</v>
      </c>
      <c r="B377">
        <v>20420.158346457702</v>
      </c>
      <c r="D377">
        <f t="shared" si="10"/>
        <v>20420.158346457702</v>
      </c>
      <c r="E377">
        <v>53214.881658350598</v>
      </c>
      <c r="F377">
        <v>103629.31841468401</v>
      </c>
      <c r="G377">
        <f t="shared" si="11"/>
        <v>55889.691657928684</v>
      </c>
    </row>
    <row r="378" spans="1:7" x14ac:dyDescent="0.3">
      <c r="A378" t="s">
        <v>381</v>
      </c>
      <c r="B378">
        <v>20419.133849463</v>
      </c>
      <c r="D378">
        <f t="shared" si="10"/>
        <v>20419.133849463</v>
      </c>
      <c r="E378">
        <v>53211.650061661603</v>
      </c>
      <c r="F378">
        <v>103623.474269792</v>
      </c>
      <c r="G378">
        <f t="shared" si="11"/>
        <v>55886.321448760653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s1288646</dc:creator>
  <cp:lastModifiedBy>s1288646</cp:lastModifiedBy>
  <dcterms:created xsi:type="dcterms:W3CDTF">2024-11-08T09:49:23Z</dcterms:created>
  <dcterms:modified xsi:type="dcterms:W3CDTF">2025-02-20T07:06:23Z</dcterms:modified>
</cp:coreProperties>
</file>