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g on\Desktop\matrix data\"/>
    </mc:Choice>
  </mc:AlternateContent>
  <xr:revisionPtr revIDLastSave="0" documentId="13_ncr:1_{E431D483-BADC-485A-99DF-5EF4E3D05981}" xr6:coauthVersionLast="47" xr6:coauthVersionMax="47" xr10:uidLastSave="{00000000-0000-0000-0000-000000000000}"/>
  <bookViews>
    <workbookView xWindow="8760" yWindow="4245" windowWidth="28800" windowHeight="15345" xr2:uid="{88CA0A99-94BF-40F4-9056-80A46A668C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<sst xmlns="http://schemas.openxmlformats.org/spreadsheetml/2006/main" count="385" uniqueCount="384">
  <si>
    <t>Features</t>
    <phoneticPr fontId="1" type="noConversion"/>
  </si>
  <si>
    <t>Left</t>
  </si>
  <si>
    <t>Right</t>
    <phoneticPr fontId="1" type="noConversion"/>
  </si>
  <si>
    <t>Weighted</t>
  </si>
  <si>
    <t>Weighted</t>
    <phoneticPr fontId="1" type="noConversion"/>
  </si>
  <si>
    <t>Left</t>
    <phoneticPr fontId="1" type="noConversion"/>
  </si>
  <si>
    <t>'FirstOrder_Mean'</t>
  </si>
  <si>
    <t>'FirstOrder_StandardDeviation'</t>
  </si>
  <si>
    <t>'FirstOrder_Median'</t>
  </si>
  <si>
    <t>'FirstOrder_Minimum'</t>
  </si>
  <si>
    <t>'FirstOrder_Maximum'</t>
  </si>
  <si>
    <t>'FirstOrder_Entropy'</t>
  </si>
  <si>
    <t>'FirstOrder_Mode'</t>
  </si>
  <si>
    <t>'FirstOrder_Energy'</t>
  </si>
  <si>
    <t>'FirstOrder_HistogramBin1'</t>
  </si>
  <si>
    <t>'FirstOrder_HistogramBin2'</t>
  </si>
  <si>
    <t>'FirstOrder_HistogramBin3'</t>
  </si>
  <si>
    <t>'FirstOrder_HistogramBin4'</t>
  </si>
  <si>
    <t>'FirstOrder_HistogramBin5'</t>
  </si>
  <si>
    <t>'FirstOrder_HistogramBin6'</t>
  </si>
  <si>
    <t>'FirstOrder_HistogramBin7'</t>
  </si>
  <si>
    <t>'FirstOrder_HistogramBin8'</t>
  </si>
  <si>
    <t>'FirstOrder_HistogramBin9'</t>
  </si>
  <si>
    <t>'FirstOrder_HistogramBin10'</t>
  </si>
  <si>
    <t>'FirstOrder_HistogramBin11'</t>
  </si>
  <si>
    <t>'FirstOrder_HistogramBin12'</t>
  </si>
  <si>
    <t>'FirstOrder_HistogramBin13'</t>
  </si>
  <si>
    <t>'FirstOrder_HistogramBin14'</t>
  </si>
  <si>
    <t>'FirstOrder_HistogramBin15'</t>
  </si>
  <si>
    <t>'FirstOrder_HistogramBin16'</t>
  </si>
  <si>
    <t>'FirstOrder_HistogramBin17'</t>
  </si>
  <si>
    <t>'FirstOrder_HistogramBin18'</t>
  </si>
  <si>
    <t>'FirstOrder_HistogramBin19'</t>
  </si>
  <si>
    <t>'FirstOrder_HistogramBin20'</t>
  </si>
  <si>
    <t>'FirstOrder_ModeHistogram'</t>
  </si>
  <si>
    <t>'FirstOrder_Skewness'</t>
  </si>
  <si>
    <t>'FirstOrder_Kurtosis'</t>
  </si>
  <si>
    <t>'FirstOrder_Fifth'</t>
  </si>
  <si>
    <t>'FirstOrder_Sixth'</t>
  </si>
  <si>
    <t>'FirstOrder_Seventh'</t>
  </si>
  <si>
    <t>'GLCM_axial_NL60_autoc_m'</t>
  </si>
  <si>
    <t>'GLCM_axial_NL60_autoc_s'</t>
  </si>
  <si>
    <t>'GLCM_axial_NL60_contr_m'</t>
  </si>
  <si>
    <t>'GLCM_axial_NL60_contr_s'</t>
  </si>
  <si>
    <t>'GLCM_axial_NL60_corrm_m'</t>
  </si>
  <si>
    <t>'GLCM_axial_NL60_corrm_s'</t>
  </si>
  <si>
    <t>'GLCM_axial_NL60_cprom_m'</t>
  </si>
  <si>
    <t>'GLCM_axial_NL60_cprom_s'</t>
  </si>
  <si>
    <t>'GLCM_axial_NL60_dissi_m'</t>
  </si>
  <si>
    <t>'GLCM_axial_NL60_dissi_s'</t>
  </si>
  <si>
    <t>'GLCM_axial_NL60_energ_m'</t>
  </si>
  <si>
    <t>'GLCM_axial_NL60_energ_s'</t>
  </si>
  <si>
    <t>'GLCM_axial_NL60_entro_m'</t>
  </si>
  <si>
    <t>'GLCM_axial_NL60_entro_s'</t>
  </si>
  <si>
    <t>'GLCM_axial_NL60_homom_m'</t>
  </si>
  <si>
    <t>'GLCM_axial_NL60_homom_s'</t>
  </si>
  <si>
    <t>'GLCM_axial_NL60_maxpr_m'</t>
  </si>
  <si>
    <t>'GLCM_axial_NL60_maxpr_s'</t>
  </si>
  <si>
    <t>'GLCM_axial_NL60_savgh_m'</t>
  </si>
  <si>
    <t>'GLCM_axial_NL60_savgh_s'</t>
  </si>
  <si>
    <t>'GLCM_axial_NL60_senth_m'</t>
  </si>
  <si>
    <t>'GLCM_axial_NL60_senth_s'</t>
  </si>
  <si>
    <t>'GLCM_axial_NL60_inf1h_m'</t>
  </si>
  <si>
    <t>'GLCM_axial_NL60_inf1h_s'</t>
  </si>
  <si>
    <t>'GLCM_axial_NL60_inf2h_m'</t>
  </si>
  <si>
    <t>'GLCM_axial_NL60_inf2h_s'</t>
  </si>
  <si>
    <t>'GLCM_coronal_NL60_autoc_m'</t>
  </si>
  <si>
    <t>'GLCM_coronal_NL60_autoc_s'</t>
  </si>
  <si>
    <t>'GLCM_coronal_NL60_contr_m'</t>
  </si>
  <si>
    <t>'GLCM_coronal_NL60_contr_s'</t>
  </si>
  <si>
    <t>'GLCM_coronal_NL60_corrm_m'</t>
  </si>
  <si>
    <t>'GLCM_coronal_NL60_corrm_s'</t>
  </si>
  <si>
    <t>'GLCM_coronal_NL60_cprom_m'</t>
  </si>
  <si>
    <t>'GLCM_coronal_NL60_cprom_s'</t>
  </si>
  <si>
    <t>'GLCM_coronal_NL60_dissi_m'</t>
  </si>
  <si>
    <t>'GLCM_coronal_NL60_dissi_s'</t>
  </si>
  <si>
    <t>'GLCM_coronal_NL60_energ_m'</t>
  </si>
  <si>
    <t>'GLCM_coronal_NL60_energ_s'</t>
  </si>
  <si>
    <t>'GLCM_coronal_NL60_entro_m'</t>
  </si>
  <si>
    <t>'GLCM_coronal_NL60_entro_s'</t>
  </si>
  <si>
    <t>'GLCM_coronal_NL60_homom_m'</t>
  </si>
  <si>
    <t>'GLCM_coronal_NL60_homom_s'</t>
  </si>
  <si>
    <t>'GLCM_coronal_NL60_maxpr_m'</t>
  </si>
  <si>
    <t>'GLCM_coronal_NL60_maxpr_s'</t>
  </si>
  <si>
    <t>'GLCM_coronal_NL60_savgh_m'</t>
  </si>
  <si>
    <t>'GLCM_coronal_NL60_savgh_s'</t>
  </si>
  <si>
    <t>'GLCM_coronal_NL60_senth_m'</t>
  </si>
  <si>
    <t>'GLCM_coronal_NL60_senth_s'</t>
  </si>
  <si>
    <t>'GLCM_coronal_NL60_inf1h_m'</t>
  </si>
  <si>
    <t>'GLCM_coronal_NL60_inf1h_s'</t>
  </si>
  <si>
    <t>'GLCM_coronal_NL60_inf2h_m'</t>
  </si>
  <si>
    <t>'GLCM_coronal_NL60_inf2h_s'</t>
  </si>
  <si>
    <t>'GLCM_saggital_NL60_autoc_m'</t>
  </si>
  <si>
    <t>'GLCM_saggital_NL60_autoc_s'</t>
  </si>
  <si>
    <t>'GLCM_saggital_NL60_contr_m'</t>
  </si>
  <si>
    <t>'GLCM_saggital_NL60_contr_s'</t>
  </si>
  <si>
    <t>'GLCM_saggital_NL60_corrm_m'</t>
  </si>
  <si>
    <t>'GLCM_saggital_NL60_corrm_s'</t>
  </si>
  <si>
    <t>'GLCM_saggital_NL60_cprom_m'</t>
  </si>
  <si>
    <t>'GLCM_saggital_NL60_cprom_s'</t>
  </si>
  <si>
    <t>'GLCM_saggital_NL60_dissi_m'</t>
  </si>
  <si>
    <t>'GLCM_saggital_NL60_dissi_s'</t>
  </si>
  <si>
    <t>'GLCM_saggital_NL60_energ_m'</t>
  </si>
  <si>
    <t>'GLCM_saggital_NL60_energ_s'</t>
  </si>
  <si>
    <t>'GLCM_saggital_NL60_entro_m'</t>
  </si>
  <si>
    <t>'GLCM_saggital_NL60_entro_s'</t>
  </si>
  <si>
    <t>'GLCM_saggital_NL60_homom_m'</t>
  </si>
  <si>
    <t>'GLCM_saggital_NL60_homom_s'</t>
  </si>
  <si>
    <t>'GLCM_saggital_NL60_maxpr_m'</t>
  </si>
  <si>
    <t>'GLCM_saggital_NL60_maxpr_s'</t>
  </si>
  <si>
    <t>'GLCM_saggital_NL60_savgh_m'</t>
  </si>
  <si>
    <t>'GLCM_saggital_NL60_savgh_s'</t>
  </si>
  <si>
    <t>'GLCM_saggital_NL60_senth_m'</t>
  </si>
  <si>
    <t>'GLCM_saggital_NL60_senth_s'</t>
  </si>
  <si>
    <t>'GLCM_saggital_NL60_inf1h_m'</t>
  </si>
  <si>
    <t>'GLCM_saggital_NL60_inf1h_s'</t>
  </si>
  <si>
    <t>'GLCM_saggital_NL60_inf2h_m'</t>
  </si>
  <si>
    <t>'GLCM_saggital_NL60_inf2h_s'</t>
  </si>
  <si>
    <t>'GLRL_Axial_120_ShortRunEmphasis'</t>
  </si>
  <si>
    <t>'GLRL_Axial_120_LongRunEmphasis'</t>
  </si>
  <si>
    <t>'GLRL_Axial_120_GrayLevelNonuniformity'</t>
  </si>
  <si>
    <t>'GLRL_Axial_120_RunLengthNonuniformity'</t>
  </si>
  <si>
    <t>'GLRL_Axial_120_RunPercentage'</t>
  </si>
  <si>
    <t>'GLRL_Axial_120_LowGrayLevelRunEmphasis'</t>
  </si>
  <si>
    <t>'GLRL_Axial_120_HighGrayLevelRunEmphasis'</t>
  </si>
  <si>
    <t>'GLRL_Axial_120_ShortRunLowGrayLevelEmphasis'</t>
  </si>
  <si>
    <t>'GLRL_Axial_120_ShortRunHighGrayLevelEmphasis'</t>
  </si>
  <si>
    <t>'GLRL_Axial_120_LongRunLowGrayLevelEmphasis'</t>
  </si>
  <si>
    <t>'GLRL_Axial_120_LongRunHighGrayLevelEmphasis'</t>
  </si>
  <si>
    <t>'GLRL_Saggital_120_ShortRunEmphasis'</t>
  </si>
  <si>
    <t>'GLRL_Saggital_120_LongRunEmphasis'</t>
  </si>
  <si>
    <t>'GLRL_Saggital_120_GrayLevelNonuniformity'</t>
  </si>
  <si>
    <t>'GLRL_Saggital_120_RunLengthNonuniformity'</t>
  </si>
  <si>
    <t>'GLRL_Saggital_120_RunPercentage'</t>
  </si>
  <si>
    <t>'GLRL_Saggital_120_LowGrayLevelRunEmphasis'</t>
  </si>
  <si>
    <t>'GLRL_Saggital_120_HighGrayLevelRunEmphasis'</t>
  </si>
  <si>
    <t>'GLRL_Saggital_120_ShortRunLowGrayLevelEmphasis'</t>
  </si>
  <si>
    <t>'GLRL_Saggital_120_ShortRunHighGrayLevelEmphasis'</t>
  </si>
  <si>
    <t>'GLRL_Saggital_120_LongRunLowGrayLevelEmphasis'</t>
  </si>
  <si>
    <t>'GLRL_Saggital_120_LongRunHighGrayLevelEmphasis'</t>
  </si>
  <si>
    <t>'GLRL_Coronal_120_ShortRunEmphasis'</t>
  </si>
  <si>
    <t>'GLRL_Coronal_120_LongRunEmphasis'</t>
  </si>
  <si>
    <t>'GLRL_Coronal_120_GrayLevelNonuniformity'</t>
  </si>
  <si>
    <t>'GLRL_Coronal_120_RunLengthNonuniformity'</t>
  </si>
  <si>
    <t>'GLRL_Coronal_120_RunPercentage'</t>
  </si>
  <si>
    <t>'GLRL_Coronal_120_LowGrayLevelRunEmphasis'</t>
  </si>
  <si>
    <t>'GLRL_Coronal_120_HighGrayLevelRunEmphasis'</t>
  </si>
  <si>
    <t>'GLRL_Coronal_120_ShortRunLowGrayLevelEmphasis'</t>
  </si>
  <si>
    <t>'GLRL_Coronal_120_ShortRunHighGrayLevelEmphasis'</t>
  </si>
  <si>
    <t>'GLRL_Coronal_120_LongRunLowGrayLevelEmphasis'</t>
  </si>
  <si>
    <t>'GLRL_Coronal_120_LongRunHighGrayLevelEmphasis'</t>
  </si>
  <si>
    <t>'GLRL_Axial_30_ShortRunEmphasis'</t>
  </si>
  <si>
    <t>'GLRL_Axial_30_LongRunEmphasis'</t>
  </si>
  <si>
    <t>'GLRL_Axial_30_GrayLevelNonuniformity'</t>
  </si>
  <si>
    <t>'GLRL_Axial_30_RunLengthNonuniformity'</t>
  </si>
  <si>
    <t>'GLRL_Axial_30_RunPercentage'</t>
  </si>
  <si>
    <t>'GLRL_Axial_30_LowGrayLevelRunEmphasis'</t>
  </si>
  <si>
    <t>'GLRL_Axial_30_HighGrayLevelRunEmphasis'</t>
  </si>
  <si>
    <t>'GLRL_Axial_30_ShortRunLowGrayLevelEmphasis'</t>
  </si>
  <si>
    <t>'GLRL_Axial_30_ShortRunHighGrayLevelEmphasis'</t>
  </si>
  <si>
    <t>'GLRL_Axial_30_LongRunLowGrayLevelEmphasis'</t>
  </si>
  <si>
    <t>'GLRL_Axial_30_LongRunHighGrayLevelEmphasis'</t>
  </si>
  <si>
    <t>'GLRL_Saggital_30_ShortRunEmphasis'</t>
  </si>
  <si>
    <t>'GLRL_Saggital_30_LongRunEmphasis'</t>
  </si>
  <si>
    <t>'GLRL_Saggital_30_GrayLevelNonuniformity'</t>
  </si>
  <si>
    <t>'GLRL_Saggital_30_RunLengthNonuniformity'</t>
  </si>
  <si>
    <t>'GLRL_Saggital_30_RunPercentage'</t>
  </si>
  <si>
    <t>'GLRL_Saggital_30_LowGrayLevelRunEmphasis'</t>
  </si>
  <si>
    <t>'GLRL_Saggital_30_HighGrayLevelRunEmphasis'</t>
  </si>
  <si>
    <t>'GLRL_Saggital_30_ShortRunLowGrayLevelEmphasis'</t>
  </si>
  <si>
    <t>'GLRL_Saggital_30_ShortRunHighGrayLevelEmphasis'</t>
  </si>
  <si>
    <t>'GLRL_Saggital_30_LongRunLowGrayLevelEmphasis'</t>
  </si>
  <si>
    <t>'GLRL_Saggital_30_LongRunHighGrayLevelEmphasis'</t>
  </si>
  <si>
    <t>'GLRL_Coronal_30_ShortRunEmphasis'</t>
  </si>
  <si>
    <t>'GLRL_Coronal_30_LongRunEmphasis'</t>
  </si>
  <si>
    <t>'GLRL_Coronal_30_GrayLevelNonuniformity'</t>
  </si>
  <si>
    <t>'GLRL_Coronal_30_RunLengthNonuniformity'</t>
  </si>
  <si>
    <t>'GLRL_Coronal_30_RunPercentage'</t>
  </si>
  <si>
    <t>'GLRL_Coronal_30_LowGrayLevelRunEmphasis'</t>
  </si>
  <si>
    <t>'GLRL_Coronal_30_HighGrayLevelRunEmphasis'</t>
  </si>
  <si>
    <t>'GLRL_Coronal_30_ShortRunLowGrayLevelEmphasis'</t>
  </si>
  <si>
    <t>'GLRL_Coronal_30_ShortRunHighGrayLevelEmphasis'</t>
  </si>
  <si>
    <t>'GLRL_Coronal_30_LongRunLowGrayLevelEmphasis'</t>
  </si>
  <si>
    <t>'GLRL_Coronal_30_LongRunHighGrayLevelEmphasis'</t>
  </si>
  <si>
    <t>'GLDM_Axial_Contrast'</t>
  </si>
  <si>
    <t>'GLDM_Axial_AngularSecondMoment'</t>
  </si>
  <si>
    <t>'GLDM_Axial_Entropy'</t>
  </si>
  <si>
    <t>'GLDM_Axial_Mean'</t>
  </si>
  <si>
    <t>'GLDM_Coronal_Contrast'</t>
  </si>
  <si>
    <t>'GLDM_Coronal_AngularSecondMoment'</t>
  </si>
  <si>
    <t>'GLDM_Coronal_Entropy'</t>
  </si>
  <si>
    <t>'GLDM_Coronal_Mean'</t>
  </si>
  <si>
    <t>'GLDM_Saggital_Contrast'</t>
  </si>
  <si>
    <t>'GLDM_Saggital_AngularSecondMoment'</t>
  </si>
  <si>
    <t>'GLDM_Saggital_Entropy'</t>
  </si>
  <si>
    <t>'GLDM_Saggital_Mean'</t>
  </si>
  <si>
    <t>'NGTDM_600_Coarseness'</t>
  </si>
  <si>
    <t>'NGTDM_600_Contrast'</t>
  </si>
  <si>
    <t>'NGTDM_600_Busyness'</t>
  </si>
  <si>
    <t>'NGTDM_600_Complexity'</t>
  </si>
  <si>
    <t>'NGTDM_600_Strength'</t>
  </si>
  <si>
    <t>'NGTDM_60_Coarseness'</t>
  </si>
  <si>
    <t>'NGTDM_60_Contrast'</t>
  </si>
  <si>
    <t>'NGTDM_60_Busyness'</t>
  </si>
  <si>
    <t>'NGTDM_60_Complexity'</t>
  </si>
  <si>
    <t>'NGTDM_60_Strength'</t>
  </si>
  <si>
    <t>'Laws_LLL_mean'</t>
  </si>
  <si>
    <t>'Laws_LLE_mean'</t>
  </si>
  <si>
    <t>'Laws_LLS_mean'</t>
  </si>
  <si>
    <t>'Laws_LLR_mean'</t>
  </si>
  <si>
    <t>'Laws_LLW_mean'</t>
  </si>
  <si>
    <t>'Laws_LEE_mean'</t>
  </si>
  <si>
    <t>'Laws_LES_mean'</t>
  </si>
  <si>
    <t>'Laws_LER_mean'</t>
  </si>
  <si>
    <t>'Laws_LEW_mean'</t>
  </si>
  <si>
    <t>'Laws_LSS_mean'</t>
  </si>
  <si>
    <t>'Laws_LSR_mean'</t>
  </si>
  <si>
    <t>'Laws_LSW_mean'</t>
  </si>
  <si>
    <t>'Laws_LRR_mean'</t>
  </si>
  <si>
    <t>'Laws_LRW_mean'</t>
  </si>
  <si>
    <t>'Laws_LWW_mean'</t>
  </si>
  <si>
    <t>'Laws_EEE_mean'</t>
  </si>
  <si>
    <t>'Laws_EES_mean'</t>
  </si>
  <si>
    <t>'Laws_EER_mean'</t>
  </si>
  <si>
    <t>'Laws_EEW_mean'</t>
  </si>
  <si>
    <t>'Laws_ESS_mean'</t>
  </si>
  <si>
    <t>'Laws_ESR_mean'</t>
  </si>
  <si>
    <t>'Laws_ESW_mean'</t>
  </si>
  <si>
    <t>'Laws_ERR_mean'</t>
  </si>
  <si>
    <t>'Laws_ERW_mean'</t>
  </si>
  <si>
    <t>'Laws_EWW_mean'</t>
  </si>
  <si>
    <t>'Laws_SSS_mean'</t>
  </si>
  <si>
    <t>'Laws_SSR_mean'</t>
  </si>
  <si>
    <t>'Laws_SSW_mean'</t>
  </si>
  <si>
    <t>'Laws_SRR_mean'</t>
  </si>
  <si>
    <t>'Laws_SRW_mean'</t>
  </si>
  <si>
    <t>'Laws_SWW_mean'</t>
  </si>
  <si>
    <t>'Laws_RRR_mean'</t>
  </si>
  <si>
    <t>'Laws_RRW_mean'</t>
  </si>
  <si>
    <t>'Laws_RWW_mean'</t>
  </si>
  <si>
    <t>'Laws_WWW_mean'</t>
  </si>
  <si>
    <t>'Laws_LLL_absmean'</t>
  </si>
  <si>
    <t>'Laws_LLE_absmean'</t>
  </si>
  <si>
    <t>'Laws_LLS_absmean'</t>
  </si>
  <si>
    <t>'Laws_LLR_absmean'</t>
  </si>
  <si>
    <t>'Laws_LLW_absmean'</t>
  </si>
  <si>
    <t>'Laws_LEE_absmean'</t>
  </si>
  <si>
    <t>'Laws_LES_absmean'</t>
  </si>
  <si>
    <t>'Laws_LER_absmean'</t>
  </si>
  <si>
    <t>'Laws_LEW_absmean'</t>
  </si>
  <si>
    <t>'Laws_LSS_absmean'</t>
  </si>
  <si>
    <t>'Laws_LSR_absmean'</t>
  </si>
  <si>
    <t>'Laws_LSW_absmean'</t>
  </si>
  <si>
    <t>'Laws_LRR_absmean'</t>
  </si>
  <si>
    <t>'Laws_LRW_absmean'</t>
  </si>
  <si>
    <t>'Laws_LWW_absmean'</t>
  </si>
  <si>
    <t>'Laws_EEE_absmean'</t>
  </si>
  <si>
    <t>'Laws_EES_absmean'</t>
  </si>
  <si>
    <t>'Laws_EER_absmean'</t>
  </si>
  <si>
    <t>'Laws_EEW_absmean'</t>
  </si>
  <si>
    <t>'Laws_ESS_absmean'</t>
  </si>
  <si>
    <t>'Laws_ESR_absmean'</t>
  </si>
  <si>
    <t>'Laws_ESW_absmean'</t>
  </si>
  <si>
    <t>'Laws_ERR_absmean'</t>
  </si>
  <si>
    <t>'Laws_ERW_absmean'</t>
  </si>
  <si>
    <t>'Laws_EWW_absmean'</t>
  </si>
  <si>
    <t>'Laws_SSS_absmean'</t>
  </si>
  <si>
    <t>'Laws_SSR_absmean'</t>
  </si>
  <si>
    <t>'Laws_SSW_absmean'</t>
  </si>
  <si>
    <t>'Laws_SRR_absmean'</t>
  </si>
  <si>
    <t>'Laws_SRW_absmean'</t>
  </si>
  <si>
    <t>'Laws_SWW_absmean'</t>
  </si>
  <si>
    <t>'Laws_RRR_absmean'</t>
  </si>
  <si>
    <t>'Laws_RRW_absmean'</t>
  </si>
  <si>
    <t>'Laws_RWW_absmean'</t>
  </si>
  <si>
    <t>'Laws_WWW_absmean'</t>
  </si>
  <si>
    <t>'Laws_LLL_std'</t>
  </si>
  <si>
    <t>'Laws_LLE_std'</t>
  </si>
  <si>
    <t>'Laws_LLS_std'</t>
  </si>
  <si>
    <t>'Laws_LLR_std'</t>
  </si>
  <si>
    <t>'Laws_LLW_std'</t>
  </si>
  <si>
    <t>'Laws_LEE_std'</t>
  </si>
  <si>
    <t>'Laws_LES_std'</t>
  </si>
  <si>
    <t>'Laws_LER_std'</t>
  </si>
  <si>
    <t>'Laws_LEW_std'</t>
  </si>
  <si>
    <t>'Laws_LSS_std'</t>
  </si>
  <si>
    <t>'Laws_LSR_std'</t>
  </si>
  <si>
    <t>'Laws_LSW_std'</t>
  </si>
  <si>
    <t>'Laws_LRR_std'</t>
  </si>
  <si>
    <t>'Laws_LRW_std'</t>
  </si>
  <si>
    <t>'Laws_LWW_std'</t>
  </si>
  <si>
    <t>'Laws_EEE_std'</t>
  </si>
  <si>
    <t>'Laws_EES_std'</t>
  </si>
  <si>
    <t>'Laws_EER_std'</t>
  </si>
  <si>
    <t>'Laws_EEW_std'</t>
  </si>
  <si>
    <t>'Laws_ESS_std'</t>
  </si>
  <si>
    <t>'Laws_ESR_std'</t>
  </si>
  <si>
    <t>'Laws_ESW_std'</t>
  </si>
  <si>
    <t>'Laws_ERR_std'</t>
  </si>
  <si>
    <t>'Laws_ERW_std'</t>
  </si>
  <si>
    <t>'Laws_EWW_std'</t>
  </si>
  <si>
    <t>'Laws_SSS_std'</t>
  </si>
  <si>
    <t>'Laws_SSR_std'</t>
  </si>
  <si>
    <t>'Laws_SSW_std'</t>
  </si>
  <si>
    <t>'Laws_SRR_std'</t>
  </si>
  <si>
    <t>'Laws_SRW_std'</t>
  </si>
  <si>
    <t>'Laws_SWW_std'</t>
  </si>
  <si>
    <t>'Laws_RRR_std'</t>
  </si>
  <si>
    <t>'Laws_RRW_std'</t>
  </si>
  <si>
    <t>'Laws_RWW_std'</t>
  </si>
  <si>
    <t>'Laws_WWW_std'</t>
  </si>
  <si>
    <t>'StructureTensor_1_3_FA'</t>
  </si>
  <si>
    <t>'StructureTensor_1_3_Eigenvalue1'</t>
  </si>
  <si>
    <t>'StructureTensor_1_3_Eigenvalue2'</t>
  </si>
  <si>
    <t>'StructureTensor_1_3_Eigenvalue3'</t>
  </si>
  <si>
    <t>'StructureTensor_1_3_Determinant'</t>
  </si>
  <si>
    <t>'StructureTensor_1_3_FA_std'</t>
  </si>
  <si>
    <t>'StructureTensor_1_3_Eigenvalue1_std'</t>
  </si>
  <si>
    <t>'StructureTensor_1_3_Eigenvalue2_std'</t>
  </si>
  <si>
    <t>'StructureTensor_1_3_Eigenvalue3_std'</t>
  </si>
  <si>
    <t>'StructureTensor_1_3_Determinant_std'</t>
  </si>
  <si>
    <t>'StructureTensor_2_5_FA'</t>
  </si>
  <si>
    <t>'StructureTensor_2_5_Eigenvalue1'</t>
  </si>
  <si>
    <t>'StructureTensor_2_5_Eigenvalue2'</t>
  </si>
  <si>
    <t>'StructureTensor_2_5_Eigenvalue3'</t>
  </si>
  <si>
    <t>'StructureTensor_2_5_Determinant'</t>
  </si>
  <si>
    <t>'StructureTensor_2_5_FA_std'</t>
  </si>
  <si>
    <t>'StructureTensor_2_5_Eigenvalue1_std'</t>
  </si>
  <si>
    <t>'StructureTensor_2_5_Eigenvalue2_std'</t>
  </si>
  <si>
    <t>'StructureTensor_2_5_Eigenvalue3_std'</t>
  </si>
  <si>
    <t>'StructureTensor_2_5_Determinant_std'</t>
  </si>
  <si>
    <t>'LBP_Mean_3'</t>
  </si>
  <si>
    <t>'LBP_Std_3'</t>
  </si>
  <si>
    <t>'LBP_Hist0_3'</t>
  </si>
  <si>
    <t>'LBP_Hist1_3'</t>
  </si>
  <si>
    <t>'LBP_Hist2_3'</t>
  </si>
  <si>
    <t>'LBP_Hist3_3'</t>
  </si>
  <si>
    <t>'LBP_Hist4_3'</t>
  </si>
  <si>
    <t>'LBP_Hist5_3'</t>
  </si>
  <si>
    <t>'LBP_Hist6_3'</t>
  </si>
  <si>
    <t>'LBP_Mean_5'</t>
  </si>
  <si>
    <t>'LBP_Std_5'</t>
  </si>
  <si>
    <t>'LBP_Hist0_5'</t>
  </si>
  <si>
    <t>'LBP_Hist1_5'</t>
  </si>
  <si>
    <t>'LBP_Hist2_5'</t>
  </si>
  <si>
    <t>'LBP_Hist3_5'</t>
  </si>
  <si>
    <t>'LBP_Hist4_5'</t>
  </si>
  <si>
    <t>'LBP_Hist5_5'</t>
  </si>
  <si>
    <t>'LBP_Hist6_5'</t>
  </si>
  <si>
    <t>'LBP_Hist7_5'</t>
  </si>
  <si>
    <t>'LBP_Hist8_5'</t>
  </si>
  <si>
    <t>'LBP_Hist9_5'</t>
  </si>
  <si>
    <t>'LBP_Hist10_5'</t>
  </si>
  <si>
    <t>'LBP_Hist11_5'</t>
  </si>
  <si>
    <t>'LBP_Hist12_5'</t>
  </si>
  <si>
    <t>'LBP_Hist13_5'</t>
  </si>
  <si>
    <t>'LBP_Hist14_5'</t>
  </si>
  <si>
    <t>'LBP_Hist15_5'</t>
  </si>
  <si>
    <t>'GFB_Blur1_mean'</t>
  </si>
  <si>
    <t>'GFB_Blur2_mean'</t>
  </si>
  <si>
    <t>'GFB_Blur3_mean'</t>
  </si>
  <si>
    <t>'GFB_GM1_mean'</t>
  </si>
  <si>
    <t>'GFB_GM2_mean'</t>
  </si>
  <si>
    <t>'GFB_GM3_mean'</t>
  </si>
  <si>
    <t>'GFB_Lapl1_mean'</t>
  </si>
  <si>
    <t>'GFB_Lapl2_mean'</t>
  </si>
  <si>
    <t>'GFB_Lapl3_mean'</t>
  </si>
  <si>
    <t>'GFB_Curv1_mean'</t>
  </si>
  <si>
    <t>'GFB_Curv2_mean'</t>
  </si>
  <si>
    <t>'GFB_Curv3_mean'</t>
  </si>
  <si>
    <t>'GFB_Blur1_std'</t>
  </si>
  <si>
    <t>'GFB_Blur2_std'</t>
  </si>
  <si>
    <t>'GFB_Blur3_std'</t>
  </si>
  <si>
    <t>'GFB_GM1_std'</t>
  </si>
  <si>
    <t>'GFB_GM2_std'</t>
  </si>
  <si>
    <t>'GFB_GM3_std'</t>
  </si>
  <si>
    <t>'GFB_Lapl1_std'</t>
  </si>
  <si>
    <t>'GFB_Lapl2_std'</t>
  </si>
  <si>
    <t>'GFB_Lapl3_std'</t>
  </si>
  <si>
    <t>'GFB_Curv1_std'</t>
  </si>
  <si>
    <t>'GFB_Curv2_std'</t>
  </si>
  <si>
    <t>'GFB_Curv3_std'</t>
  </si>
  <si>
    <t>12330,baseline</t>
    <phoneticPr fontId="1" type="noConversion"/>
  </si>
  <si>
    <t>12330,followup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</si>
</sst>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225A-1875-4D1A-B913-E5366F6B508D}">
  <dimension ref="A1:G378"/>
  <sheetViews>
    <sheetView tabSelected="1" topLeftCell="A350" workbookViewId="0">
      <selection activeCell="D3" sqref="D3:D378"/>
    </sheetView>
  </sheetViews>
  <sheetFormatPr defaultRowHeight="16.5" x14ac:dyDescent="0.25"/>
  <cols>
    <col min="1" max="1" width="30.5" customWidth="1"/>
  </cols>
  <sheetData>
    <row r="1" spans="1:7" x14ac:dyDescent="0.25">
      <c r="B1" t="s">
        <v>382</v>
      </c>
      <c r="E1" t="s">
        <v>383</v>
      </c>
    </row>
    <row r="2" spans="1:7" x14ac:dyDescent="0.2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2</v>
      </c>
      <c r="G2" t="s">
        <v>3</v>
      </c>
    </row>
    <row r="3" spans="1:7" x14ac:dyDescent="0.25">
      <c r="A3" t="s">
        <v>6</v>
      </c>
      <c r="B3">
        <v>34.650579983337998</v>
      </c>
      <c r="D3">
        <f>B3</f>
        <v>34.650579983337998</v>
      </c>
      <c r="E3">
        <v>55.720332459863698</v>
      </c>
      <c r="F3">
        <v>69.290847060304401</v>
      </c>
      <c r="G3">
        <f>(E3*(1374.82392824685-601.466504571822)  +F3*101.715)/(1374.82392824685-601.466504571822+101.715 )</f>
        <v>57.297716062910965</v>
      </c>
    </row>
    <row r="4" spans="1:7" x14ac:dyDescent="0.25">
      <c r="A4" t="s">
        <v>7</v>
      </c>
      <c r="B4">
        <v>37.531499209016502</v>
      </c>
      <c r="D4">
        <f t="shared" ref="D4:D67" si="0">B4</f>
        <v>37.531499209016502</v>
      </c>
      <c r="E4">
        <v>43.5077890599825</v>
      </c>
      <c r="F4">
        <v>60.7380643092404</v>
      </c>
      <c r="G4">
        <f t="shared" ref="G4:G67" si="1">(E4*(1374.82392824685-601.466504571822)  +F4*101.715)/(1374.82392824685-601.466504571822+101.715 )</f>
        <v>45.510568943752574</v>
      </c>
    </row>
    <row r="5" spans="1:7" x14ac:dyDescent="0.25">
      <c r="A5" t="s">
        <v>8</v>
      </c>
      <c r="B5">
        <v>20.3703727722168</v>
      </c>
      <c r="D5">
        <f t="shared" si="0"/>
        <v>20.3703727722168</v>
      </c>
      <c r="E5">
        <v>44.186058044433601</v>
      </c>
      <c r="F5">
        <v>49.200004577636697</v>
      </c>
      <c r="G5">
        <f t="shared" si="1"/>
        <v>44.768859602141177</v>
      </c>
    </row>
    <row r="6" spans="1:7" x14ac:dyDescent="0.25">
      <c r="A6" t="s">
        <v>9</v>
      </c>
      <c r="B6">
        <v>6.543212890625</v>
      </c>
      <c r="D6">
        <f t="shared" si="0"/>
        <v>6.543212890625</v>
      </c>
      <c r="E6">
        <v>6.7441959381103498</v>
      </c>
      <c r="F6">
        <v>6.2666702270507804</v>
      </c>
      <c r="G6">
        <f t="shared" si="1"/>
        <v>6.6886902149423877</v>
      </c>
    </row>
    <row r="7" spans="1:7" x14ac:dyDescent="0.25">
      <c r="A7" t="s">
        <v>10</v>
      </c>
      <c r="B7">
        <v>376.41976928710898</v>
      </c>
      <c r="D7">
        <f t="shared" si="0"/>
        <v>376.41976928710898</v>
      </c>
      <c r="E7">
        <v>389.30230712890602</v>
      </c>
      <c r="F7">
        <v>444.933349609375</v>
      </c>
      <c r="G7">
        <f t="shared" si="1"/>
        <v>395.76864218050883</v>
      </c>
    </row>
    <row r="8" spans="1:7" x14ac:dyDescent="0.25">
      <c r="A8" t="s">
        <v>11</v>
      </c>
      <c r="B8">
        <v>0.206181710109588</v>
      </c>
      <c r="D8">
        <f t="shared" si="0"/>
        <v>0.206181710109588</v>
      </c>
      <c r="E8">
        <v>0.355217000697019</v>
      </c>
      <c r="F8">
        <v>0.58952671589856098</v>
      </c>
      <c r="G8">
        <f t="shared" si="1"/>
        <v>0.38245224664573091</v>
      </c>
    </row>
    <row r="9" spans="1:7" x14ac:dyDescent="0.25">
      <c r="A9" t="s">
        <v>12</v>
      </c>
      <c r="B9">
        <v>10.000003814697299</v>
      </c>
      <c r="D9">
        <f t="shared" si="0"/>
        <v>10.000003814697299</v>
      </c>
      <c r="E9">
        <v>10.0000114440918</v>
      </c>
      <c r="F9">
        <v>10.000003814697299</v>
      </c>
      <c r="G9">
        <f t="shared" si="1"/>
        <v>10.000010557280786</v>
      </c>
    </row>
    <row r="10" spans="1:7" x14ac:dyDescent="0.25">
      <c r="A10" t="s">
        <v>13</v>
      </c>
      <c r="B10">
        <v>260.92641206935502</v>
      </c>
      <c r="D10">
        <f t="shared" si="0"/>
        <v>260.92641206935502</v>
      </c>
      <c r="E10">
        <v>499.7663028078</v>
      </c>
      <c r="F10">
        <v>849.02995553089795</v>
      </c>
      <c r="G10">
        <f t="shared" si="1"/>
        <v>540.363345378899</v>
      </c>
    </row>
    <row r="11" spans="1:7" x14ac:dyDescent="0.25">
      <c r="A11" t="s">
        <v>14</v>
      </c>
      <c r="B11">
        <v>57.578495210172797</v>
      </c>
      <c r="D11">
        <f t="shared" si="0"/>
        <v>57.578495210172797</v>
      </c>
      <c r="E11">
        <v>29.311738307420701</v>
      </c>
      <c r="F11">
        <v>22.522883615145101</v>
      </c>
      <c r="G11">
        <f t="shared" si="1"/>
        <v>28.522628359098007</v>
      </c>
    </row>
    <row r="12" spans="1:7" x14ac:dyDescent="0.25">
      <c r="A12" t="s">
        <v>15</v>
      </c>
      <c r="B12">
        <v>22.0826373026966</v>
      </c>
      <c r="D12">
        <f t="shared" si="0"/>
        <v>22.0826373026966</v>
      </c>
      <c r="E12">
        <v>26.630793117383099</v>
      </c>
      <c r="F12">
        <v>28.121213251057998</v>
      </c>
      <c r="G12">
        <f t="shared" si="1"/>
        <v>26.804033731297174</v>
      </c>
    </row>
    <row r="13" spans="1:7" x14ac:dyDescent="0.25">
      <c r="A13" t="s">
        <v>16</v>
      </c>
      <c r="B13">
        <v>9.0461255241536804</v>
      </c>
      <c r="D13">
        <f t="shared" si="0"/>
        <v>9.0461255241536804</v>
      </c>
      <c r="E13">
        <v>17.506433843078</v>
      </c>
      <c r="F13">
        <v>16.5628903264294</v>
      </c>
      <c r="G13">
        <f t="shared" si="1"/>
        <v>17.39676003071758</v>
      </c>
    </row>
    <row r="14" spans="1:7" x14ac:dyDescent="0.25">
      <c r="A14" t="s">
        <v>17</v>
      </c>
      <c r="B14">
        <v>5.0591483994136297</v>
      </c>
      <c r="D14">
        <f t="shared" si="0"/>
        <v>5.0591483994136297</v>
      </c>
      <c r="E14">
        <v>12.690090818214699</v>
      </c>
      <c r="F14">
        <v>11.2013198859082</v>
      </c>
      <c r="G14">
        <f t="shared" si="1"/>
        <v>12.517041901024969</v>
      </c>
    </row>
    <row r="15" spans="1:7" x14ac:dyDescent="0.25">
      <c r="A15" t="s">
        <v>18</v>
      </c>
      <c r="B15">
        <v>2.7051443766406398</v>
      </c>
      <c r="D15">
        <f t="shared" si="0"/>
        <v>2.7051443766406398</v>
      </c>
      <c r="E15">
        <v>6.6295169832188403</v>
      </c>
      <c r="F15">
        <v>7.13540016032512</v>
      </c>
      <c r="G15">
        <f t="shared" si="1"/>
        <v>6.6883188674597651</v>
      </c>
    </row>
    <row r="16" spans="1:7" x14ac:dyDescent="0.25">
      <c r="A16" t="s">
        <v>19</v>
      </c>
      <c r="B16">
        <v>1.56393822657076</v>
      </c>
      <c r="D16">
        <f t="shared" si="0"/>
        <v>1.56393822657076</v>
      </c>
      <c r="E16">
        <v>3.3711210838632799</v>
      </c>
      <c r="F16">
        <v>5.0166849984153901</v>
      </c>
      <c r="G16">
        <f t="shared" si="1"/>
        <v>3.56239500478714</v>
      </c>
    </row>
    <row r="17" spans="1:7" x14ac:dyDescent="0.25">
      <c r="A17" t="s">
        <v>20</v>
      </c>
      <c r="B17">
        <v>0.73892885146422105</v>
      </c>
      <c r="D17">
        <f t="shared" si="0"/>
        <v>0.73892885146422105</v>
      </c>
      <c r="E17">
        <v>1.6930046578897</v>
      </c>
      <c r="F17">
        <v>3.0760052944576</v>
      </c>
      <c r="G17">
        <f t="shared" si="1"/>
        <v>1.8537592491013923</v>
      </c>
    </row>
    <row r="18" spans="1:7" x14ac:dyDescent="0.25">
      <c r="A18" t="s">
        <v>21</v>
      </c>
      <c r="B18">
        <v>0.42784577097467003</v>
      </c>
      <c r="D18">
        <f t="shared" si="0"/>
        <v>0.42784577097467003</v>
      </c>
      <c r="E18">
        <v>0.92732415934661905</v>
      </c>
      <c r="F18">
        <v>2.0077925467459599</v>
      </c>
      <c r="G18">
        <f t="shared" si="1"/>
        <v>1.05291358377709</v>
      </c>
    </row>
    <row r="19" spans="1:7" x14ac:dyDescent="0.25">
      <c r="A19" t="s">
        <v>22</v>
      </c>
      <c r="B19">
        <v>0.28466232570824701</v>
      </c>
      <c r="D19">
        <f t="shared" si="0"/>
        <v>0.28466232570824701</v>
      </c>
      <c r="E19">
        <v>0.62955952102431001</v>
      </c>
      <c r="F19">
        <v>1.40191271601946</v>
      </c>
      <c r="G19">
        <f t="shared" si="1"/>
        <v>0.71933483916198471</v>
      </c>
    </row>
    <row r="20" spans="1:7" x14ac:dyDescent="0.25">
      <c r="A20" t="s">
        <v>23</v>
      </c>
      <c r="B20">
        <v>0.18494528346913</v>
      </c>
      <c r="D20">
        <f t="shared" si="0"/>
        <v>0.18494528346913</v>
      </c>
      <c r="E20">
        <v>0.31265287023842397</v>
      </c>
      <c r="F20">
        <v>0.872466956246155</v>
      </c>
      <c r="G20">
        <f t="shared" si="1"/>
        <v>0.37772347264541112</v>
      </c>
    </row>
    <row r="21" spans="1:7" x14ac:dyDescent="0.25">
      <c r="A21" t="s">
        <v>24</v>
      </c>
      <c r="B21">
        <v>0.141478880441823</v>
      </c>
      <c r="D21">
        <f t="shared" si="0"/>
        <v>0.141478880441823</v>
      </c>
      <c r="E21">
        <v>0.166960886487866</v>
      </c>
      <c r="F21">
        <v>0.60494770790999397</v>
      </c>
      <c r="G21">
        <f t="shared" si="1"/>
        <v>0.21787076358564553</v>
      </c>
    </row>
    <row r="22" spans="1:7" x14ac:dyDescent="0.25">
      <c r="A22" t="s">
        <v>25</v>
      </c>
      <c r="B22">
        <v>7.9262264343912994E-2</v>
      </c>
      <c r="D22">
        <f t="shared" si="0"/>
        <v>7.9262264343912994E-2</v>
      </c>
      <c r="E22">
        <v>7.8694940128038807E-2</v>
      </c>
      <c r="F22">
        <v>0.50521056654424801</v>
      </c>
      <c r="G22">
        <f t="shared" si="1"/>
        <v>0.12827145033130824</v>
      </c>
    </row>
    <row r="23" spans="1:7" x14ac:dyDescent="0.25">
      <c r="A23" t="s">
        <v>26</v>
      </c>
      <c r="B23">
        <v>6.3921180922510507E-2</v>
      </c>
      <c r="D23">
        <f t="shared" si="0"/>
        <v>6.3921180922510507E-2</v>
      </c>
      <c r="E23">
        <v>2.3395793011038599E-2</v>
      </c>
      <c r="F23">
        <v>0.29268656438172302</v>
      </c>
      <c r="G23">
        <f t="shared" si="1"/>
        <v>5.4697100273054682E-2</v>
      </c>
    </row>
    <row r="24" spans="1:7" x14ac:dyDescent="0.25">
      <c r="A24" t="s">
        <v>27</v>
      </c>
      <c r="B24">
        <v>3.8352708553506303E-2</v>
      </c>
      <c r="D24">
        <f t="shared" si="0"/>
        <v>3.8352708553506303E-2</v>
      </c>
      <c r="E24">
        <v>1.3824786779250101E-2</v>
      </c>
      <c r="F24">
        <v>0.23862344102458899</v>
      </c>
      <c r="G24">
        <f t="shared" si="1"/>
        <v>3.9954504157998248E-2</v>
      </c>
    </row>
    <row r="25" spans="1:7" x14ac:dyDescent="0.25">
      <c r="A25" t="s">
        <v>28</v>
      </c>
      <c r="B25">
        <v>4.2614120615007004E-3</v>
      </c>
      <c r="D25">
        <f t="shared" si="0"/>
        <v>4.2614120615007004E-3</v>
      </c>
      <c r="E25">
        <v>1.27613416423847E-2</v>
      </c>
      <c r="F25">
        <v>0.14820752782386601</v>
      </c>
      <c r="G25">
        <f t="shared" si="1"/>
        <v>2.8505077194684134E-2</v>
      </c>
    </row>
    <row r="26" spans="1:7" x14ac:dyDescent="0.25">
      <c r="A26" t="s">
        <v>29</v>
      </c>
      <c r="B26">
        <v>8.5228241230013999E-4</v>
      </c>
      <c r="D26">
        <f t="shared" si="0"/>
        <v>8.5228241230013999E-4</v>
      </c>
      <c r="E26">
        <v>2.12689027373078E-3</v>
      </c>
      <c r="F26">
        <v>0.12024384332879701</v>
      </c>
      <c r="G26">
        <f t="shared" si="1"/>
        <v>1.5856343465204849E-2</v>
      </c>
    </row>
    <row r="27" spans="1:7" x14ac:dyDescent="0.25">
      <c r="A27" t="s">
        <v>30</v>
      </c>
      <c r="B27">
        <v>0</v>
      </c>
      <c r="D27">
        <f t="shared" si="0"/>
        <v>0</v>
      </c>
      <c r="E27">
        <v>0</v>
      </c>
      <c r="F27">
        <v>9.1348036017225603E-2</v>
      </c>
      <c r="G27">
        <f t="shared" si="1"/>
        <v>1.0617938849530738E-2</v>
      </c>
    </row>
    <row r="28" spans="1:7" x14ac:dyDescent="0.25">
      <c r="A28" t="s">
        <v>31</v>
      </c>
      <c r="B28">
        <v>0</v>
      </c>
      <c r="D28">
        <f t="shared" si="0"/>
        <v>0</v>
      </c>
      <c r="E28">
        <v>0</v>
      </c>
      <c r="F28">
        <v>8.0162562219198E-2</v>
      </c>
      <c r="G28">
        <f t="shared" si="1"/>
        <v>9.3177830720371797E-3</v>
      </c>
    </row>
    <row r="29" spans="1:7" x14ac:dyDescent="0.25">
      <c r="A29" t="s">
        <v>32</v>
      </c>
      <c r="B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25">
      <c r="A30" t="s">
        <v>33</v>
      </c>
      <c r="B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25">
      <c r="A31" t="s">
        <v>34</v>
      </c>
      <c r="B31">
        <v>12.5</v>
      </c>
      <c r="D31">
        <f t="shared" si="0"/>
        <v>12.5</v>
      </c>
      <c r="E31">
        <v>12.5</v>
      </c>
      <c r="F31">
        <v>37.5</v>
      </c>
      <c r="G31">
        <f t="shared" si="1"/>
        <v>15.405902335855501</v>
      </c>
    </row>
    <row r="32" spans="1:7" x14ac:dyDescent="0.25">
      <c r="A32" t="s">
        <v>35</v>
      </c>
      <c r="B32">
        <v>2.8276108429148299</v>
      </c>
      <c r="D32">
        <f t="shared" si="0"/>
        <v>2.8276108429148299</v>
      </c>
      <c r="E32">
        <v>1.6170245168411199</v>
      </c>
      <c r="F32">
        <v>2.0340593664939202</v>
      </c>
      <c r="G32">
        <f t="shared" si="1"/>
        <v>1.6654990185906886</v>
      </c>
    </row>
    <row r="33" spans="1:7" x14ac:dyDescent="0.25">
      <c r="A33" t="s">
        <v>36</v>
      </c>
      <c r="B33">
        <v>14.103231662447399</v>
      </c>
      <c r="D33">
        <f t="shared" si="0"/>
        <v>14.103231662447399</v>
      </c>
      <c r="E33">
        <v>6.6265916136465597</v>
      </c>
      <c r="F33">
        <v>8.5000901729920599</v>
      </c>
      <c r="G33">
        <f t="shared" si="1"/>
        <v>6.8443597672395189</v>
      </c>
    </row>
    <row r="34" spans="1:7" x14ac:dyDescent="0.25">
      <c r="A34" t="s">
        <v>37</v>
      </c>
      <c r="B34">
        <v>78.735683806262401</v>
      </c>
      <c r="D34">
        <f t="shared" si="0"/>
        <v>78.735683806262401</v>
      </c>
      <c r="E34">
        <v>25.7667094823518</v>
      </c>
      <c r="F34">
        <v>35.773454379287799</v>
      </c>
      <c r="G34">
        <f t="shared" si="1"/>
        <v>26.929854417164456</v>
      </c>
    </row>
    <row r="35" spans="1:7" x14ac:dyDescent="0.25">
      <c r="A35" t="s">
        <v>38</v>
      </c>
      <c r="B35">
        <v>489.501344035356</v>
      </c>
      <c r="D35">
        <f t="shared" si="0"/>
        <v>489.501344035356</v>
      </c>
      <c r="E35">
        <v>119.82454837800501</v>
      </c>
      <c r="F35">
        <v>169.019015363314</v>
      </c>
      <c r="G35">
        <f t="shared" si="1"/>
        <v>125.54272103895605</v>
      </c>
    </row>
    <row r="36" spans="1:7" x14ac:dyDescent="0.25">
      <c r="A36" t="s">
        <v>39</v>
      </c>
      <c r="B36">
        <v>3246.29303894742</v>
      </c>
      <c r="D36">
        <f t="shared" si="0"/>
        <v>3246.29303894742</v>
      </c>
      <c r="E36">
        <v>606.76399305932102</v>
      </c>
      <c r="F36">
        <v>843.28617206789295</v>
      </c>
      <c r="G36">
        <f t="shared" si="1"/>
        <v>634.25640715782663</v>
      </c>
    </row>
    <row r="37" spans="1:7" x14ac:dyDescent="0.25">
      <c r="A37" t="s">
        <v>40</v>
      </c>
      <c r="B37">
        <v>29.101500000000001</v>
      </c>
      <c r="D37">
        <f t="shared" si="0"/>
        <v>29.101500000000001</v>
      </c>
      <c r="E37">
        <v>54.441499999999998</v>
      </c>
      <c r="F37">
        <v>90.715800000000002</v>
      </c>
      <c r="G37">
        <f t="shared" si="1"/>
        <v>58.657882924060928</v>
      </c>
    </row>
    <row r="38" spans="1:7" x14ac:dyDescent="0.25">
      <c r="A38" t="s">
        <v>41</v>
      </c>
      <c r="B38">
        <v>0.53078000000000003</v>
      </c>
      <c r="D38">
        <f t="shared" si="0"/>
        <v>0.53078000000000003</v>
      </c>
      <c r="E38">
        <v>0.99419999999999997</v>
      </c>
      <c r="F38">
        <v>1.8708</v>
      </c>
      <c r="G38">
        <f t="shared" si="1"/>
        <v>1.0960925595044373</v>
      </c>
    </row>
    <row r="39" spans="1:7" x14ac:dyDescent="0.25">
      <c r="A39" t="s">
        <v>42</v>
      </c>
      <c r="B39">
        <v>1.7075</v>
      </c>
      <c r="D39">
        <f t="shared" si="0"/>
        <v>1.7075</v>
      </c>
      <c r="E39">
        <v>3.2970000000000002</v>
      </c>
      <c r="F39">
        <v>5.3205999999999998</v>
      </c>
      <c r="G39">
        <f t="shared" si="1"/>
        <v>3.5322153586734877</v>
      </c>
    </row>
    <row r="40" spans="1:7" x14ac:dyDescent="0.25">
      <c r="A40" t="s">
        <v>43</v>
      </c>
      <c r="B40">
        <v>0.65534000000000003</v>
      </c>
      <c r="D40">
        <f t="shared" si="0"/>
        <v>0.65534000000000003</v>
      </c>
      <c r="E40">
        <v>1.3015000000000001</v>
      </c>
      <c r="F40">
        <v>2.2743000000000002</v>
      </c>
      <c r="G40">
        <f t="shared" si="1"/>
        <v>1.4145744716928095</v>
      </c>
    </row>
    <row r="41" spans="1:7" x14ac:dyDescent="0.25">
      <c r="A41" t="s">
        <v>44</v>
      </c>
      <c r="B41">
        <v>0.94433</v>
      </c>
      <c r="D41">
        <f t="shared" si="0"/>
        <v>0.94433</v>
      </c>
      <c r="E41">
        <v>0.91542999999999997</v>
      </c>
      <c r="F41">
        <v>0.93240999999999996</v>
      </c>
      <c r="G41">
        <f t="shared" si="1"/>
        <v>0.91740368886651291</v>
      </c>
    </row>
    <row r="42" spans="1:7" x14ac:dyDescent="0.25">
      <c r="A42" t="s">
        <v>45</v>
      </c>
      <c r="B42">
        <v>2.0872000000000002E-2</v>
      </c>
      <c r="D42">
        <f t="shared" si="0"/>
        <v>2.0872000000000002E-2</v>
      </c>
      <c r="E42">
        <v>3.3423000000000001E-2</v>
      </c>
      <c r="F42">
        <v>2.8299000000000001E-2</v>
      </c>
      <c r="G42">
        <f t="shared" si="1"/>
        <v>3.2827406257243057E-2</v>
      </c>
    </row>
    <row r="43" spans="1:7" x14ac:dyDescent="0.25">
      <c r="A43" t="s">
        <v>46</v>
      </c>
      <c r="B43">
        <v>44891.960899999998</v>
      </c>
      <c r="D43">
        <f t="shared" si="0"/>
        <v>44891.960899999998</v>
      </c>
      <c r="E43">
        <v>34838.796199999997</v>
      </c>
      <c r="F43">
        <v>175413.3406</v>
      </c>
      <c r="G43">
        <f t="shared" si="1"/>
        <v>51178.632077351314</v>
      </c>
    </row>
    <row r="44" spans="1:7" x14ac:dyDescent="0.25">
      <c r="A44" t="s">
        <v>47</v>
      </c>
      <c r="B44">
        <v>1107.7701</v>
      </c>
      <c r="D44">
        <f t="shared" si="0"/>
        <v>1107.7701</v>
      </c>
      <c r="E44">
        <v>2450.2824999999998</v>
      </c>
      <c r="F44">
        <v>9111.6244999999999</v>
      </c>
      <c r="G44">
        <f t="shared" si="1"/>
        <v>3224.5708711092943</v>
      </c>
    </row>
    <row r="45" spans="1:7" x14ac:dyDescent="0.25">
      <c r="A45" t="s">
        <v>48</v>
      </c>
      <c r="B45">
        <v>0.76875000000000004</v>
      </c>
      <c r="D45">
        <f t="shared" si="0"/>
        <v>0.76875000000000004</v>
      </c>
      <c r="E45">
        <v>1.1505000000000001</v>
      </c>
      <c r="F45">
        <v>1.4156</v>
      </c>
      <c r="G45">
        <f t="shared" si="1"/>
        <v>1.1813141883694118</v>
      </c>
    </row>
    <row r="46" spans="1:7" x14ac:dyDescent="0.25">
      <c r="A46" t="s">
        <v>49</v>
      </c>
      <c r="B46">
        <v>0.18126999999999999</v>
      </c>
      <c r="D46">
        <f t="shared" si="0"/>
        <v>0.18126999999999999</v>
      </c>
      <c r="E46">
        <v>0.25439000000000001</v>
      </c>
      <c r="F46">
        <v>0.34688999999999998</v>
      </c>
      <c r="G46">
        <f t="shared" si="1"/>
        <v>0.26514183864266538</v>
      </c>
    </row>
    <row r="47" spans="1:7" x14ac:dyDescent="0.25">
      <c r="A47" t="s">
        <v>50</v>
      </c>
      <c r="B47">
        <v>7.5867000000000004E-2</v>
      </c>
      <c r="D47">
        <f t="shared" si="0"/>
        <v>7.5867000000000004E-2</v>
      </c>
      <c r="E47">
        <v>2.9727E-2</v>
      </c>
      <c r="F47">
        <v>2.2016999999999998E-2</v>
      </c>
      <c r="G47">
        <f t="shared" si="1"/>
        <v>2.8830819719622161E-2</v>
      </c>
    </row>
    <row r="48" spans="1:7" x14ac:dyDescent="0.25">
      <c r="A48" t="s">
        <v>51</v>
      </c>
      <c r="B48">
        <v>9.8771999999999992E-3</v>
      </c>
      <c r="D48">
        <f t="shared" si="0"/>
        <v>9.8771999999999992E-3</v>
      </c>
      <c r="E48">
        <v>4.5963000000000002E-3</v>
      </c>
      <c r="F48">
        <v>3.7425000000000002E-3</v>
      </c>
      <c r="G48">
        <f t="shared" si="1"/>
        <v>4.4970576234258626E-3</v>
      </c>
    </row>
    <row r="49" spans="1:7" x14ac:dyDescent="0.25">
      <c r="A49" t="s">
        <v>52</v>
      </c>
      <c r="B49">
        <v>3.4436</v>
      </c>
      <c r="D49">
        <f t="shared" si="0"/>
        <v>3.4436</v>
      </c>
      <c r="E49">
        <v>4.2773000000000003</v>
      </c>
      <c r="F49">
        <v>4.6401000000000003</v>
      </c>
      <c r="G49">
        <f t="shared" si="1"/>
        <v>4.3194704546979343</v>
      </c>
    </row>
    <row r="50" spans="1:7" x14ac:dyDescent="0.25">
      <c r="A50" t="s">
        <v>53</v>
      </c>
      <c r="B50">
        <v>0.15625</v>
      </c>
      <c r="D50">
        <f t="shared" si="0"/>
        <v>0.15625</v>
      </c>
      <c r="E50">
        <v>0.18275</v>
      </c>
      <c r="F50">
        <v>0.19361999999999999</v>
      </c>
      <c r="G50">
        <f t="shared" si="1"/>
        <v>0.18401348633562997</v>
      </c>
    </row>
    <row r="51" spans="1:7" x14ac:dyDescent="0.25">
      <c r="A51" t="s">
        <v>54</v>
      </c>
      <c r="B51">
        <v>0.71082000000000001</v>
      </c>
      <c r="D51">
        <f t="shared" si="0"/>
        <v>0.71082000000000001</v>
      </c>
      <c r="E51">
        <v>0.61936999999999998</v>
      </c>
      <c r="F51">
        <v>0.58567999999999998</v>
      </c>
      <c r="G51">
        <f t="shared" si="1"/>
        <v>0.61545400601220102</v>
      </c>
    </row>
    <row r="52" spans="1:7" x14ac:dyDescent="0.25">
      <c r="A52" t="s">
        <v>55</v>
      </c>
      <c r="B52">
        <v>4.8048E-2</v>
      </c>
      <c r="D52">
        <f t="shared" si="0"/>
        <v>4.8048E-2</v>
      </c>
      <c r="E52">
        <v>4.7197999999999997E-2</v>
      </c>
      <c r="F52">
        <v>5.3849000000000001E-2</v>
      </c>
      <c r="G52">
        <f t="shared" si="1"/>
        <v>4.7971086257430996E-2</v>
      </c>
    </row>
    <row r="53" spans="1:7" x14ac:dyDescent="0.25">
      <c r="A53" t="s">
        <v>56</v>
      </c>
      <c r="B53">
        <v>0.17150000000000001</v>
      </c>
      <c r="D53">
        <f t="shared" si="0"/>
        <v>0.17150000000000001</v>
      </c>
      <c r="E53">
        <v>0.11075</v>
      </c>
      <c r="F53">
        <v>7.2176000000000004E-2</v>
      </c>
      <c r="G53">
        <f t="shared" si="1"/>
        <v>0.10626630893186839</v>
      </c>
    </row>
    <row r="54" spans="1:7" x14ac:dyDescent="0.25">
      <c r="A54" t="s">
        <v>57</v>
      </c>
      <c r="B54">
        <v>1.4418E-2</v>
      </c>
      <c r="D54">
        <f t="shared" si="0"/>
        <v>1.4418E-2</v>
      </c>
      <c r="E54">
        <v>9.6816000000000003E-3</v>
      </c>
      <c r="F54">
        <v>9.6930999999999996E-3</v>
      </c>
      <c r="G54">
        <f t="shared" si="1"/>
        <v>9.6829367150744923E-3</v>
      </c>
    </row>
    <row r="55" spans="1:7" x14ac:dyDescent="0.25">
      <c r="A55" t="s">
        <v>58</v>
      </c>
      <c r="B55">
        <v>7.7526000000000002</v>
      </c>
      <c r="D55">
        <f t="shared" si="0"/>
        <v>7.7526000000000002</v>
      </c>
      <c r="E55">
        <v>12.104799999999999</v>
      </c>
      <c r="F55">
        <v>14.847899999999999</v>
      </c>
      <c r="G55">
        <f t="shared" si="1"/>
        <v>12.423647227899409</v>
      </c>
    </row>
    <row r="56" spans="1:7" x14ac:dyDescent="0.25">
      <c r="A56" t="s">
        <v>59</v>
      </c>
      <c r="B56">
        <v>6.0715999999999999E-2</v>
      </c>
      <c r="D56">
        <f t="shared" si="0"/>
        <v>6.0715999999999999E-2</v>
      </c>
      <c r="E56">
        <v>6.2577999999999995E-2</v>
      </c>
      <c r="F56">
        <v>0.10804999999999999</v>
      </c>
      <c r="G56">
        <f t="shared" si="1"/>
        <v>6.7863487640640846E-2</v>
      </c>
    </row>
    <row r="57" spans="1:7" x14ac:dyDescent="0.25">
      <c r="A57" t="s">
        <v>60</v>
      </c>
      <c r="B57">
        <v>2.7902999999999998</v>
      </c>
      <c r="D57">
        <f t="shared" si="0"/>
        <v>2.7902999999999998</v>
      </c>
      <c r="E57">
        <v>3.2814000000000001</v>
      </c>
      <c r="F57">
        <v>3.5331999999999999</v>
      </c>
      <c r="G57">
        <f t="shared" si="1"/>
        <v>3.3106682483267367</v>
      </c>
    </row>
    <row r="58" spans="1:7" x14ac:dyDescent="0.25">
      <c r="A58" t="s">
        <v>61</v>
      </c>
      <c r="B58">
        <v>1.5576E-2</v>
      </c>
      <c r="D58">
        <f t="shared" si="0"/>
        <v>1.5576E-2</v>
      </c>
      <c r="E58">
        <v>6.2423000000000001E-3</v>
      </c>
      <c r="F58">
        <v>8.5342999999999999E-3</v>
      </c>
      <c r="G58">
        <f t="shared" si="1"/>
        <v>6.508713126151232E-3</v>
      </c>
    </row>
    <row r="59" spans="1:7" x14ac:dyDescent="0.25">
      <c r="A59" t="s">
        <v>62</v>
      </c>
      <c r="B59">
        <v>-0.41742000000000001</v>
      </c>
      <c r="D59">
        <f t="shared" si="0"/>
        <v>-0.41742000000000001</v>
      </c>
      <c r="E59">
        <v>-0.36697999999999997</v>
      </c>
      <c r="F59">
        <v>-0.37408999999999998</v>
      </c>
      <c r="G59">
        <f t="shared" si="1"/>
        <v>-0.36780643862431728</v>
      </c>
    </row>
    <row r="60" spans="1:7" x14ac:dyDescent="0.25">
      <c r="A60" t="s">
        <v>63</v>
      </c>
      <c r="B60">
        <v>7.5187000000000004E-2</v>
      </c>
      <c r="D60">
        <f t="shared" si="0"/>
        <v>7.5187000000000004E-2</v>
      </c>
      <c r="E60">
        <v>7.0629999999999998E-2</v>
      </c>
      <c r="F60">
        <v>7.1011000000000005E-2</v>
      </c>
      <c r="G60">
        <f t="shared" si="1"/>
        <v>7.0674285951598442E-2</v>
      </c>
    </row>
    <row r="61" spans="1:7" x14ac:dyDescent="0.25">
      <c r="A61" t="s">
        <v>64</v>
      </c>
      <c r="B61">
        <v>0.91313999999999995</v>
      </c>
      <c r="D61">
        <f t="shared" si="0"/>
        <v>0.91313999999999995</v>
      </c>
      <c r="E61">
        <v>0.92061000000000004</v>
      </c>
      <c r="F61">
        <v>0.93674000000000002</v>
      </c>
      <c r="G61">
        <f t="shared" si="1"/>
        <v>0.92248488818709407</v>
      </c>
    </row>
    <row r="62" spans="1:7" x14ac:dyDescent="0.25">
      <c r="A62" t="s">
        <v>65</v>
      </c>
      <c r="B62">
        <v>2.4868000000000001E-2</v>
      </c>
      <c r="D62">
        <f t="shared" si="0"/>
        <v>2.4868000000000001E-2</v>
      </c>
      <c r="E62">
        <v>2.5255E-2</v>
      </c>
      <c r="F62">
        <v>2.1453E-2</v>
      </c>
      <c r="G62">
        <f t="shared" si="1"/>
        <v>2.4813070372763094E-2</v>
      </c>
    </row>
    <row r="63" spans="1:7" x14ac:dyDescent="0.25">
      <c r="A63" t="s">
        <v>66</v>
      </c>
      <c r="B63">
        <v>28.773700000000002</v>
      </c>
      <c r="D63">
        <f t="shared" si="0"/>
        <v>28.773700000000002</v>
      </c>
      <c r="E63">
        <v>54.197699999999998</v>
      </c>
      <c r="F63">
        <v>90.298400000000001</v>
      </c>
      <c r="G63">
        <f t="shared" si="1"/>
        <v>58.393904338240745</v>
      </c>
    </row>
    <row r="64" spans="1:7" x14ac:dyDescent="0.25">
      <c r="A64" t="s">
        <v>67</v>
      </c>
      <c r="B64">
        <v>0.34355000000000002</v>
      </c>
      <c r="D64">
        <f t="shared" si="0"/>
        <v>0.34355000000000002</v>
      </c>
      <c r="E64">
        <v>0.82188000000000005</v>
      </c>
      <c r="F64">
        <v>1.6768000000000001</v>
      </c>
      <c r="G64">
        <f t="shared" si="1"/>
        <v>0.9212525609987835</v>
      </c>
    </row>
    <row r="65" spans="1:7" x14ac:dyDescent="0.25">
      <c r="A65" t="s">
        <v>68</v>
      </c>
      <c r="B65">
        <v>1.5205</v>
      </c>
      <c r="D65">
        <f t="shared" si="0"/>
        <v>1.5205</v>
      </c>
      <c r="E65">
        <v>3.1069</v>
      </c>
      <c r="F65">
        <v>5.4683999999999999</v>
      </c>
      <c r="G65">
        <f t="shared" si="1"/>
        <v>3.3813915346449104</v>
      </c>
    </row>
    <row r="66" spans="1:7" x14ac:dyDescent="0.25">
      <c r="A66" t="s">
        <v>69</v>
      </c>
      <c r="B66">
        <v>0.73936000000000002</v>
      </c>
      <c r="D66">
        <f t="shared" si="0"/>
        <v>0.73936000000000002</v>
      </c>
      <c r="E66">
        <v>1.4278</v>
      </c>
      <c r="F66">
        <v>2.1019000000000001</v>
      </c>
      <c r="G66">
        <f t="shared" si="1"/>
        <v>1.5061547505840076</v>
      </c>
    </row>
    <row r="67" spans="1:7" x14ac:dyDescent="0.25">
      <c r="A67" t="s">
        <v>70</v>
      </c>
      <c r="B67">
        <v>0.94993000000000005</v>
      </c>
      <c r="D67">
        <f t="shared" si="0"/>
        <v>0.94993000000000005</v>
      </c>
      <c r="E67">
        <v>0.91956000000000004</v>
      </c>
      <c r="F67">
        <v>0.93003999999999998</v>
      </c>
      <c r="G67">
        <f t="shared" si="1"/>
        <v>0.92077815425919063</v>
      </c>
    </row>
    <row r="68" spans="1:7" x14ac:dyDescent="0.25">
      <c r="A68" t="s">
        <v>71</v>
      </c>
      <c r="B68">
        <v>2.4004000000000001E-2</v>
      </c>
      <c r="D68">
        <f t="shared" ref="D68:D131" si="2">B68</f>
        <v>2.4004000000000001E-2</v>
      </c>
      <c r="E68">
        <v>3.6783000000000003E-2</v>
      </c>
      <c r="F68">
        <v>2.6287000000000001E-2</v>
      </c>
      <c r="G68">
        <f t="shared" ref="G68:G131" si="3">(E68*(1374.82392824685-601.466504571822)  +F68*101.715)/(1374.82392824685-601.466504571822+101.715 )</f>
        <v>3.5562985963314427E-2</v>
      </c>
    </row>
    <row r="69" spans="1:7" x14ac:dyDescent="0.25">
      <c r="A69" t="s">
        <v>72</v>
      </c>
      <c r="B69">
        <v>44594.071400000001</v>
      </c>
      <c r="D69">
        <f t="shared" si="2"/>
        <v>44594.071400000001</v>
      </c>
      <c r="E69">
        <v>34209.286899999999</v>
      </c>
      <c r="F69">
        <v>173559.23180000001</v>
      </c>
      <c r="G69">
        <f t="shared" si="3"/>
        <v>50406.78011544983</v>
      </c>
    </row>
    <row r="70" spans="1:7" x14ac:dyDescent="0.25">
      <c r="A70" t="s">
        <v>73</v>
      </c>
      <c r="B70">
        <v>836.71050000000002</v>
      </c>
      <c r="D70">
        <f t="shared" si="2"/>
        <v>836.71050000000002</v>
      </c>
      <c r="E70">
        <v>2008.8463999999999</v>
      </c>
      <c r="F70">
        <v>7482.4161999999997</v>
      </c>
      <c r="G70">
        <f t="shared" si="3"/>
        <v>2645.0727706915254</v>
      </c>
    </row>
    <row r="71" spans="1:7" x14ac:dyDescent="0.25">
      <c r="A71" t="s">
        <v>74</v>
      </c>
      <c r="B71">
        <v>0.69504999999999995</v>
      </c>
      <c r="D71">
        <f t="shared" si="2"/>
        <v>0.69504999999999995</v>
      </c>
      <c r="E71">
        <v>1.0783</v>
      </c>
      <c r="F71">
        <v>1.4141999999999999</v>
      </c>
      <c r="G71">
        <f t="shared" si="3"/>
        <v>1.1173437037845546</v>
      </c>
    </row>
    <row r="72" spans="1:7" x14ac:dyDescent="0.25">
      <c r="A72" t="s">
        <v>75</v>
      </c>
      <c r="B72">
        <v>0.25290000000000001</v>
      </c>
      <c r="D72">
        <f t="shared" si="2"/>
        <v>0.25290000000000001</v>
      </c>
      <c r="E72">
        <v>0.32156000000000001</v>
      </c>
      <c r="F72">
        <v>0.33165</v>
      </c>
      <c r="G72">
        <f t="shared" si="3"/>
        <v>0.32273282218275134</v>
      </c>
    </row>
    <row r="73" spans="1:7" x14ac:dyDescent="0.25">
      <c r="A73" t="s">
        <v>76</v>
      </c>
      <c r="B73">
        <v>8.2553000000000001E-2</v>
      </c>
      <c r="D73">
        <f t="shared" si="2"/>
        <v>8.2553000000000001E-2</v>
      </c>
      <c r="E73">
        <v>3.2058000000000003E-2</v>
      </c>
      <c r="F73">
        <v>2.214E-2</v>
      </c>
      <c r="G73">
        <f t="shared" si="3"/>
        <v>3.0905170425319407E-2</v>
      </c>
    </row>
    <row r="74" spans="1:7" x14ac:dyDescent="0.25">
      <c r="A74" t="s">
        <v>77</v>
      </c>
      <c r="B74">
        <v>1.8572999999999999E-2</v>
      </c>
      <c r="D74">
        <f t="shared" si="2"/>
        <v>1.8572999999999999E-2</v>
      </c>
      <c r="E74">
        <v>7.7765999999999998E-3</v>
      </c>
      <c r="F74">
        <v>3.9376999999999997E-3</v>
      </c>
      <c r="G74">
        <f t="shared" si="3"/>
        <v>7.3303812609153722E-3</v>
      </c>
    </row>
    <row r="75" spans="1:7" x14ac:dyDescent="0.25">
      <c r="A75" t="s">
        <v>78</v>
      </c>
      <c r="B75">
        <v>3.3603000000000001</v>
      </c>
      <c r="D75">
        <f t="shared" si="2"/>
        <v>3.3603000000000001</v>
      </c>
      <c r="E75">
        <v>4.2153</v>
      </c>
      <c r="F75">
        <v>4.6506999999999996</v>
      </c>
      <c r="G75">
        <f t="shared" si="3"/>
        <v>4.2659091950812593</v>
      </c>
    </row>
    <row r="76" spans="1:7" x14ac:dyDescent="0.25">
      <c r="A76" t="s">
        <v>79</v>
      </c>
      <c r="B76">
        <v>0.25494</v>
      </c>
      <c r="D76">
        <f t="shared" si="2"/>
        <v>0.25494</v>
      </c>
      <c r="E76">
        <v>0.25317000000000001</v>
      </c>
      <c r="F76">
        <v>0.18093000000000001</v>
      </c>
      <c r="G76">
        <f t="shared" si="3"/>
        <v>0.24477310461031193</v>
      </c>
    </row>
    <row r="77" spans="1:7" x14ac:dyDescent="0.25">
      <c r="A77" t="s">
        <v>80</v>
      </c>
      <c r="B77">
        <v>0.73629999999999995</v>
      </c>
      <c r="D77">
        <f t="shared" si="2"/>
        <v>0.73629999999999995</v>
      </c>
      <c r="E77">
        <v>0.64102000000000003</v>
      </c>
      <c r="F77">
        <v>0.5897</v>
      </c>
      <c r="G77">
        <f t="shared" si="3"/>
        <v>0.63505476368495584</v>
      </c>
    </row>
    <row r="78" spans="1:7" x14ac:dyDescent="0.25">
      <c r="A78" t="s">
        <v>81</v>
      </c>
      <c r="B78">
        <v>7.9626000000000002E-2</v>
      </c>
      <c r="D78">
        <f t="shared" si="2"/>
        <v>7.9626000000000002E-2</v>
      </c>
      <c r="E78">
        <v>7.3617000000000002E-2</v>
      </c>
      <c r="F78">
        <v>5.7017999999999999E-2</v>
      </c>
      <c r="G78">
        <f t="shared" si="3"/>
        <v>7.1687597085085389E-2</v>
      </c>
    </row>
    <row r="79" spans="1:7" x14ac:dyDescent="0.25">
      <c r="A79" t="s">
        <v>82</v>
      </c>
      <c r="B79">
        <v>0.18099000000000001</v>
      </c>
      <c r="D79">
        <f t="shared" si="2"/>
        <v>0.18099000000000001</v>
      </c>
      <c r="E79">
        <v>0.1142</v>
      </c>
      <c r="F79">
        <v>7.2538000000000005E-2</v>
      </c>
      <c r="G79">
        <f t="shared" si="3"/>
        <v>0.10935737187534353</v>
      </c>
    </row>
    <row r="80" spans="1:7" x14ac:dyDescent="0.25">
      <c r="A80" t="s">
        <v>83</v>
      </c>
      <c r="B80">
        <v>2.4579E-2</v>
      </c>
      <c r="D80">
        <f t="shared" si="2"/>
        <v>2.4579E-2</v>
      </c>
      <c r="E80">
        <v>1.3119E-2</v>
      </c>
      <c r="F80">
        <v>1.0227E-2</v>
      </c>
      <c r="G80">
        <f t="shared" si="3"/>
        <v>1.2782845217788236E-2</v>
      </c>
    </row>
    <row r="81" spans="1:7" x14ac:dyDescent="0.25">
      <c r="A81" t="s">
        <v>84</v>
      </c>
      <c r="B81">
        <v>7.6947000000000001</v>
      </c>
      <c r="D81">
        <f t="shared" si="2"/>
        <v>7.6947000000000001</v>
      </c>
      <c r="E81">
        <v>12.0832</v>
      </c>
      <c r="F81">
        <v>14.821199999999999</v>
      </c>
      <c r="G81">
        <f t="shared" si="3"/>
        <v>12.401454423822894</v>
      </c>
    </row>
    <row r="82" spans="1:7" x14ac:dyDescent="0.25">
      <c r="A82" t="s">
        <v>85</v>
      </c>
      <c r="B82">
        <v>3.2617E-2</v>
      </c>
      <c r="D82">
        <f t="shared" si="2"/>
        <v>3.2617E-2</v>
      </c>
      <c r="E82">
        <v>5.5855000000000002E-2</v>
      </c>
      <c r="F82">
        <v>9.9822999999999995E-2</v>
      </c>
      <c r="G82">
        <f t="shared" si="3"/>
        <v>6.0965668556115793E-2</v>
      </c>
    </row>
    <row r="83" spans="1:7" x14ac:dyDescent="0.25">
      <c r="A83" t="s">
        <v>86</v>
      </c>
      <c r="B83">
        <v>2.7627000000000002</v>
      </c>
      <c r="D83">
        <f t="shared" si="2"/>
        <v>2.7627000000000002</v>
      </c>
      <c r="E83">
        <v>3.2730999999999999</v>
      </c>
      <c r="F83">
        <v>3.5295000000000001</v>
      </c>
      <c r="G83">
        <f t="shared" si="3"/>
        <v>3.3029029343565344</v>
      </c>
    </row>
    <row r="84" spans="1:7" x14ac:dyDescent="0.25">
      <c r="A84" t="s">
        <v>87</v>
      </c>
      <c r="B84">
        <v>4.9750000000000003E-2</v>
      </c>
      <c r="D84">
        <f t="shared" si="2"/>
        <v>4.9750000000000003E-2</v>
      </c>
      <c r="E84">
        <v>1.2828000000000001E-2</v>
      </c>
      <c r="F84">
        <v>6.4104000000000001E-3</v>
      </c>
      <c r="G84">
        <f t="shared" si="3"/>
        <v>1.2082043246776549E-2</v>
      </c>
    </row>
    <row r="85" spans="1:7" x14ac:dyDescent="0.25">
      <c r="A85" t="s">
        <v>88</v>
      </c>
      <c r="B85">
        <v>-0.44923000000000002</v>
      </c>
      <c r="D85">
        <f t="shared" si="2"/>
        <v>-0.44923000000000002</v>
      </c>
      <c r="E85">
        <v>-0.38893</v>
      </c>
      <c r="F85">
        <v>-0.36931999999999998</v>
      </c>
      <c r="G85">
        <f t="shared" si="3"/>
        <v>-0.38665061020775493</v>
      </c>
    </row>
    <row r="86" spans="1:7" x14ac:dyDescent="0.25">
      <c r="A86" t="s">
        <v>89</v>
      </c>
      <c r="B86">
        <v>0.11873</v>
      </c>
      <c r="D86">
        <f t="shared" si="2"/>
        <v>0.11873</v>
      </c>
      <c r="E86">
        <v>9.7182000000000004E-2</v>
      </c>
      <c r="F86">
        <v>6.7183999999999994E-2</v>
      </c>
      <c r="G86">
        <f t="shared" si="3"/>
        <v>9.369514966916026E-2</v>
      </c>
    </row>
    <row r="87" spans="1:7" x14ac:dyDescent="0.25">
      <c r="A87" t="s">
        <v>90</v>
      </c>
      <c r="B87">
        <v>0.92047999999999996</v>
      </c>
      <c r="D87">
        <f t="shared" si="2"/>
        <v>0.92047999999999996</v>
      </c>
      <c r="E87">
        <v>0.92664000000000002</v>
      </c>
      <c r="F87">
        <v>0.93511</v>
      </c>
      <c r="G87">
        <f t="shared" si="3"/>
        <v>0.92762451971138782</v>
      </c>
    </row>
    <row r="88" spans="1:7" x14ac:dyDescent="0.25">
      <c r="A88" t="s">
        <v>91</v>
      </c>
      <c r="B88">
        <v>3.1198E-2</v>
      </c>
      <c r="D88">
        <f t="shared" si="2"/>
        <v>3.1198E-2</v>
      </c>
      <c r="E88">
        <v>2.8801E-2</v>
      </c>
      <c r="F88">
        <v>2.0958000000000001E-2</v>
      </c>
      <c r="G88">
        <f t="shared" si="3"/>
        <v>2.7889360319195412E-2</v>
      </c>
    </row>
    <row r="89" spans="1:7" x14ac:dyDescent="0.25">
      <c r="A89" t="s">
        <v>92</v>
      </c>
      <c r="B89">
        <v>29.494399999999999</v>
      </c>
      <c r="D89">
        <f t="shared" si="2"/>
        <v>29.494399999999999</v>
      </c>
      <c r="E89">
        <v>55.599499999999999</v>
      </c>
      <c r="F89">
        <v>93.074700000000007</v>
      </c>
      <c r="G89">
        <f t="shared" si="3"/>
        <v>59.955470848666089</v>
      </c>
    </row>
    <row r="90" spans="1:7" x14ac:dyDescent="0.25">
      <c r="A90" t="s">
        <v>93</v>
      </c>
      <c r="B90">
        <v>0.22092999999999999</v>
      </c>
      <c r="D90">
        <f t="shared" si="2"/>
        <v>0.22092999999999999</v>
      </c>
      <c r="E90">
        <v>0.33721000000000001</v>
      </c>
      <c r="F90">
        <v>0.622</v>
      </c>
      <c r="G90">
        <f t="shared" si="3"/>
        <v>0.37031287704913152</v>
      </c>
    </row>
    <row r="91" spans="1:7" x14ac:dyDescent="0.25">
      <c r="A91" t="s">
        <v>94</v>
      </c>
      <c r="B91">
        <v>0.79720999999999997</v>
      </c>
      <c r="D91">
        <f t="shared" si="2"/>
        <v>0.79720999999999997</v>
      </c>
      <c r="E91">
        <v>1.6448</v>
      </c>
      <c r="F91">
        <v>3.0251999999999999</v>
      </c>
      <c r="G91">
        <f t="shared" si="3"/>
        <v>1.8052523033765973</v>
      </c>
    </row>
    <row r="92" spans="1:7" x14ac:dyDescent="0.25">
      <c r="A92" t="s">
        <v>95</v>
      </c>
      <c r="B92">
        <v>0.28733999999999998</v>
      </c>
      <c r="D92">
        <f t="shared" si="2"/>
        <v>0.28733999999999998</v>
      </c>
      <c r="E92">
        <v>0.53213999999999995</v>
      </c>
      <c r="F92">
        <v>0.94062999999999997</v>
      </c>
      <c r="G92">
        <f t="shared" si="3"/>
        <v>0.5796212818069445</v>
      </c>
    </row>
    <row r="93" spans="1:7" x14ac:dyDescent="0.25">
      <c r="A93" t="s">
        <v>96</v>
      </c>
      <c r="B93">
        <v>0.97333999999999998</v>
      </c>
      <c r="D93">
        <f t="shared" si="2"/>
        <v>0.97333999999999998</v>
      </c>
      <c r="E93">
        <v>0.95806999999999998</v>
      </c>
      <c r="F93">
        <v>0.96099999999999997</v>
      </c>
      <c r="G93">
        <f t="shared" si="3"/>
        <v>0.95841057175376221</v>
      </c>
    </row>
    <row r="94" spans="1:7" x14ac:dyDescent="0.25">
      <c r="A94" t="s">
        <v>97</v>
      </c>
      <c r="B94">
        <v>9.4050999999999996E-3</v>
      </c>
      <c r="D94">
        <f t="shared" si="2"/>
        <v>9.4050999999999996E-3</v>
      </c>
      <c r="E94">
        <v>1.3181999999999999E-2</v>
      </c>
      <c r="F94">
        <v>1.1771999999999999E-2</v>
      </c>
      <c r="G94">
        <f t="shared" si="3"/>
        <v>1.3018107108257748E-2</v>
      </c>
    </row>
    <row r="95" spans="1:7" x14ac:dyDescent="0.25">
      <c r="A95" t="s">
        <v>98</v>
      </c>
      <c r="B95">
        <v>45943.243699999999</v>
      </c>
      <c r="D95">
        <f t="shared" si="2"/>
        <v>45943.243699999999</v>
      </c>
      <c r="E95">
        <v>37598.877899999999</v>
      </c>
      <c r="F95">
        <v>185703.6318</v>
      </c>
      <c r="G95">
        <f t="shared" si="3"/>
        <v>54813.995912372571</v>
      </c>
    </row>
    <row r="96" spans="1:7" x14ac:dyDescent="0.25">
      <c r="A96" t="s">
        <v>99</v>
      </c>
      <c r="B96">
        <v>225.6754</v>
      </c>
      <c r="D96">
        <f t="shared" si="2"/>
        <v>225.6754</v>
      </c>
      <c r="E96">
        <v>562.0127</v>
      </c>
      <c r="F96">
        <v>2634.9371999999998</v>
      </c>
      <c r="G96">
        <f t="shared" si="3"/>
        <v>802.96134586408402</v>
      </c>
    </row>
    <row r="97" spans="1:7" x14ac:dyDescent="0.25">
      <c r="A97" t="s">
        <v>100</v>
      </c>
      <c r="B97">
        <v>0.49940000000000001</v>
      </c>
      <c r="D97">
        <f t="shared" si="2"/>
        <v>0.49940000000000001</v>
      </c>
      <c r="E97">
        <v>0.81523999999999996</v>
      </c>
      <c r="F97">
        <v>1.079</v>
      </c>
      <c r="G97">
        <f t="shared" si="3"/>
        <v>0.84589843200420978</v>
      </c>
    </row>
    <row r="98" spans="1:7" x14ac:dyDescent="0.25">
      <c r="A98" t="s">
        <v>101</v>
      </c>
      <c r="B98">
        <v>0.12997</v>
      </c>
      <c r="D98">
        <f t="shared" si="2"/>
        <v>0.12997</v>
      </c>
      <c r="E98">
        <v>0.16436999999999999</v>
      </c>
      <c r="F98">
        <v>0.18587999999999999</v>
      </c>
      <c r="G98">
        <f t="shared" si="3"/>
        <v>0.16687023836977005</v>
      </c>
    </row>
    <row r="99" spans="1:7" x14ac:dyDescent="0.25">
      <c r="A99" t="s">
        <v>102</v>
      </c>
      <c r="B99">
        <v>9.1498999999999997E-2</v>
      </c>
      <c r="D99">
        <f t="shared" si="2"/>
        <v>9.1498999999999997E-2</v>
      </c>
      <c r="E99">
        <v>3.6103999999999997E-2</v>
      </c>
      <c r="F99">
        <v>2.4989000000000001E-2</v>
      </c>
      <c r="G99">
        <f t="shared" si="3"/>
        <v>3.481203582147864E-2</v>
      </c>
    </row>
    <row r="100" spans="1:7" x14ac:dyDescent="0.25">
      <c r="A100" t="s">
        <v>103</v>
      </c>
      <c r="B100">
        <v>1.3178E-2</v>
      </c>
      <c r="D100">
        <f t="shared" si="2"/>
        <v>1.3178E-2</v>
      </c>
      <c r="E100">
        <v>5.4421000000000001E-3</v>
      </c>
      <c r="F100">
        <v>3.1805000000000002E-3</v>
      </c>
      <c r="G100">
        <f t="shared" si="3"/>
        <v>5.1792204510891669E-3</v>
      </c>
    </row>
    <row r="101" spans="1:7" x14ac:dyDescent="0.25">
      <c r="A101" t="s">
        <v>104</v>
      </c>
      <c r="B101">
        <v>3.2035999999999998</v>
      </c>
      <c r="D101">
        <f t="shared" si="2"/>
        <v>3.2035999999999998</v>
      </c>
      <c r="E101">
        <v>4.0388999999999999</v>
      </c>
      <c r="F101">
        <v>4.4904999999999999</v>
      </c>
      <c r="G101">
        <f t="shared" si="3"/>
        <v>4.0913922197948933</v>
      </c>
    </row>
    <row r="102" spans="1:7" x14ac:dyDescent="0.25">
      <c r="A102" t="s">
        <v>105</v>
      </c>
      <c r="B102">
        <v>0.15828</v>
      </c>
      <c r="D102">
        <f t="shared" si="2"/>
        <v>0.15828</v>
      </c>
      <c r="E102">
        <v>0.15175</v>
      </c>
      <c r="F102">
        <v>0.13846</v>
      </c>
      <c r="G102">
        <f t="shared" si="3"/>
        <v>0.1502052223182592</v>
      </c>
    </row>
    <row r="103" spans="1:7" x14ac:dyDescent="0.25">
      <c r="A103" t="s">
        <v>106</v>
      </c>
      <c r="B103">
        <v>0.78678000000000003</v>
      </c>
      <c r="D103">
        <f t="shared" si="2"/>
        <v>0.78678000000000003</v>
      </c>
      <c r="E103">
        <v>0.68633999999999995</v>
      </c>
      <c r="F103">
        <v>0.63756999999999997</v>
      </c>
      <c r="G103">
        <f t="shared" si="3"/>
        <v>0.68067116572321307</v>
      </c>
    </row>
    <row r="104" spans="1:7" x14ac:dyDescent="0.25">
      <c r="A104" t="s">
        <v>107</v>
      </c>
      <c r="B104">
        <v>4.7837999999999999E-2</v>
      </c>
      <c r="D104">
        <f t="shared" si="2"/>
        <v>4.7837999999999999E-2</v>
      </c>
      <c r="E104">
        <v>4.6606000000000002E-2</v>
      </c>
      <c r="F104">
        <v>3.7296000000000003E-2</v>
      </c>
      <c r="G104">
        <f t="shared" si="3"/>
        <v>4.5523841970127411E-2</v>
      </c>
    </row>
    <row r="105" spans="1:7" x14ac:dyDescent="0.25">
      <c r="A105" t="s">
        <v>108</v>
      </c>
      <c r="B105">
        <v>0.19195999999999999</v>
      </c>
      <c r="D105">
        <f t="shared" si="2"/>
        <v>0.19195999999999999</v>
      </c>
      <c r="E105">
        <v>0.12206</v>
      </c>
      <c r="F105">
        <v>7.9904000000000003E-2</v>
      </c>
      <c r="G105">
        <f t="shared" si="3"/>
        <v>0.11715995124518702</v>
      </c>
    </row>
    <row r="106" spans="1:7" x14ac:dyDescent="0.25">
      <c r="A106" t="s">
        <v>109</v>
      </c>
      <c r="B106">
        <v>1.8450000000000001E-2</v>
      </c>
      <c r="D106">
        <f t="shared" si="2"/>
        <v>1.8450000000000001E-2</v>
      </c>
      <c r="E106">
        <v>9.0945999999999996E-3</v>
      </c>
      <c r="F106">
        <v>8.1756999999999993E-3</v>
      </c>
      <c r="G106">
        <f t="shared" si="3"/>
        <v>8.9877906537432928E-3</v>
      </c>
    </row>
    <row r="107" spans="1:7" x14ac:dyDescent="0.25">
      <c r="A107" t="s">
        <v>110</v>
      </c>
      <c r="B107">
        <v>7.7709000000000001</v>
      </c>
      <c r="D107">
        <f t="shared" si="2"/>
        <v>7.7709000000000001</v>
      </c>
      <c r="E107">
        <v>12.148300000000001</v>
      </c>
      <c r="F107">
        <v>14.9788</v>
      </c>
      <c r="G107">
        <f t="shared" si="3"/>
        <v>12.477306262465561</v>
      </c>
    </row>
    <row r="108" spans="1:7" x14ac:dyDescent="0.25">
      <c r="A108" t="s">
        <v>111</v>
      </c>
      <c r="B108">
        <v>5.1931999999999999E-2</v>
      </c>
      <c r="D108">
        <f t="shared" si="2"/>
        <v>5.1931999999999999E-2</v>
      </c>
      <c r="E108">
        <v>5.5663999999999998E-2</v>
      </c>
      <c r="F108">
        <v>7.4718999999999994E-2</v>
      </c>
      <c r="G108">
        <f t="shared" si="3"/>
        <v>5.7878878760389059E-2</v>
      </c>
    </row>
    <row r="109" spans="1:7" x14ac:dyDescent="0.25">
      <c r="A109" t="s">
        <v>112</v>
      </c>
      <c r="B109">
        <v>2.7603</v>
      </c>
      <c r="D109">
        <f t="shared" si="2"/>
        <v>2.7603</v>
      </c>
      <c r="E109">
        <v>3.2791000000000001</v>
      </c>
      <c r="F109">
        <v>3.5405000000000002</v>
      </c>
      <c r="G109">
        <f t="shared" si="3"/>
        <v>3.3094841148237051</v>
      </c>
    </row>
    <row r="110" spans="1:7" x14ac:dyDescent="0.25">
      <c r="A110" t="s">
        <v>113</v>
      </c>
      <c r="B110">
        <v>4.8682000000000003E-2</v>
      </c>
      <c r="D110">
        <f t="shared" si="2"/>
        <v>4.8682000000000003E-2</v>
      </c>
      <c r="E110">
        <v>1.6702999999999999E-2</v>
      </c>
      <c r="F110">
        <v>1.0598E-2</v>
      </c>
      <c r="G110">
        <f t="shared" si="3"/>
        <v>1.5993378649584084E-2</v>
      </c>
    </row>
    <row r="111" spans="1:7" x14ac:dyDescent="0.25">
      <c r="A111" t="s">
        <v>114</v>
      </c>
      <c r="B111">
        <v>-0.53186999999999995</v>
      </c>
      <c r="D111">
        <f t="shared" si="2"/>
        <v>-0.53186999999999995</v>
      </c>
      <c r="E111">
        <v>-0.46049000000000001</v>
      </c>
      <c r="F111">
        <v>-0.43441000000000002</v>
      </c>
      <c r="G111">
        <f t="shared" si="3"/>
        <v>-0.45745856268323554</v>
      </c>
    </row>
    <row r="112" spans="1:7" x14ac:dyDescent="0.25">
      <c r="A112" t="s">
        <v>115</v>
      </c>
      <c r="B112">
        <v>6.7426E-2</v>
      </c>
      <c r="D112">
        <f t="shared" si="2"/>
        <v>6.7426E-2</v>
      </c>
      <c r="E112">
        <v>5.5632000000000001E-2</v>
      </c>
      <c r="F112">
        <v>4.5588999999999998E-2</v>
      </c>
      <c r="G112">
        <f t="shared" si="3"/>
        <v>5.4464640913640124E-2</v>
      </c>
    </row>
    <row r="113" spans="1:7" x14ac:dyDescent="0.25">
      <c r="A113" t="s">
        <v>116</v>
      </c>
      <c r="B113">
        <v>0.94852000000000003</v>
      </c>
      <c r="D113">
        <f t="shared" si="2"/>
        <v>0.94852000000000003</v>
      </c>
      <c r="E113">
        <v>0.95306999999999997</v>
      </c>
      <c r="F113">
        <v>0.95696000000000003</v>
      </c>
      <c r="G113">
        <f t="shared" si="3"/>
        <v>0.95352215840345911</v>
      </c>
    </row>
    <row r="114" spans="1:7" x14ac:dyDescent="0.25">
      <c r="A114" t="s">
        <v>117</v>
      </c>
      <c r="B114">
        <v>1.3592999999999999E-2</v>
      </c>
      <c r="D114">
        <f t="shared" si="2"/>
        <v>1.3592999999999999E-2</v>
      </c>
      <c r="E114">
        <v>1.2919999999999999E-2</v>
      </c>
      <c r="F114">
        <v>1.1167E-2</v>
      </c>
      <c r="G114">
        <f t="shared" si="3"/>
        <v>1.271623812820981E-2</v>
      </c>
    </row>
    <row r="115" spans="1:7" x14ac:dyDescent="0.25">
      <c r="A115" t="s">
        <v>118</v>
      </c>
      <c r="B115">
        <v>0.49171472576716002</v>
      </c>
      <c r="D115">
        <f t="shared" si="2"/>
        <v>0.49171472576716002</v>
      </c>
      <c r="E115">
        <v>0.46124768749567202</v>
      </c>
      <c r="F115">
        <v>0.47018903505220999</v>
      </c>
      <c r="G115">
        <f t="shared" si="3"/>
        <v>0.46228699480568164</v>
      </c>
    </row>
    <row r="116" spans="1:7" x14ac:dyDescent="0.25">
      <c r="A116" t="s">
        <v>119</v>
      </c>
      <c r="B116">
        <v>54.102153110047801</v>
      </c>
      <c r="D116">
        <f t="shared" si="2"/>
        <v>54.102153110047801</v>
      </c>
      <c r="E116">
        <v>97.889538043478296</v>
      </c>
      <c r="F116">
        <v>140.84904611430801</v>
      </c>
      <c r="G116">
        <f t="shared" si="3"/>
        <v>102.88298343748738</v>
      </c>
    </row>
    <row r="117" spans="1:7" x14ac:dyDescent="0.25">
      <c r="A117" t="s">
        <v>120</v>
      </c>
      <c r="B117">
        <v>73.846212121212105</v>
      </c>
      <c r="D117">
        <f t="shared" si="2"/>
        <v>73.846212121212105</v>
      </c>
      <c r="E117">
        <v>82.178381642512093</v>
      </c>
      <c r="F117">
        <v>82.568199233716498</v>
      </c>
      <c r="G117">
        <f t="shared" si="3"/>
        <v>82.223692516465618</v>
      </c>
    </row>
    <row r="118" spans="1:7" x14ac:dyDescent="0.25">
      <c r="A118" t="s">
        <v>121</v>
      </c>
      <c r="B118">
        <v>45.254133439659803</v>
      </c>
      <c r="D118">
        <f t="shared" si="2"/>
        <v>45.254133439659803</v>
      </c>
      <c r="E118">
        <v>40.748399758454099</v>
      </c>
      <c r="F118">
        <v>41.949904107296902</v>
      </c>
      <c r="G118">
        <f t="shared" si="3"/>
        <v>40.888057930207815</v>
      </c>
    </row>
    <row r="119" spans="1:7" x14ac:dyDescent="0.25">
      <c r="A119" t="s">
        <v>122</v>
      </c>
      <c r="B119">
        <v>9.9346405228758206E-3</v>
      </c>
      <c r="D119">
        <f t="shared" si="2"/>
        <v>9.9346405228758206E-3</v>
      </c>
      <c r="E119">
        <v>1.23719985875706E-2</v>
      </c>
      <c r="F119">
        <v>1.1816106179583501E-2</v>
      </c>
      <c r="G119">
        <f t="shared" si="3"/>
        <v>1.2307383825696438E-2</v>
      </c>
    </row>
    <row r="120" spans="1:7" x14ac:dyDescent="0.25">
      <c r="A120" t="s">
        <v>123</v>
      </c>
      <c r="B120">
        <v>0.89726985173804397</v>
      </c>
      <c r="D120">
        <f t="shared" si="2"/>
        <v>0.89726985173804397</v>
      </c>
      <c r="E120">
        <v>0.94522779119699396</v>
      </c>
      <c r="F120">
        <v>0.95667305236270805</v>
      </c>
      <c r="G120">
        <f t="shared" si="3"/>
        <v>0.94655814364323088</v>
      </c>
    </row>
    <row r="121" spans="1:7" x14ac:dyDescent="0.25">
      <c r="A121" t="s">
        <v>124</v>
      </c>
      <c r="B121">
        <v>2.38598484848485</v>
      </c>
      <c r="D121">
        <f t="shared" si="2"/>
        <v>2.38598484848485</v>
      </c>
      <c r="E121">
        <v>1.25585748792271</v>
      </c>
      <c r="F121">
        <v>1.1988505747126399</v>
      </c>
      <c r="G121">
        <f t="shared" si="3"/>
        <v>1.2492312270324277</v>
      </c>
    </row>
    <row r="122" spans="1:7" x14ac:dyDescent="0.25">
      <c r="A122" t="s">
        <v>125</v>
      </c>
      <c r="B122">
        <v>0.48420809632309297</v>
      </c>
      <c r="D122">
        <f t="shared" si="2"/>
        <v>0.48420809632309297</v>
      </c>
      <c r="E122">
        <v>0.45898258287848598</v>
      </c>
      <c r="F122">
        <v>0.46862749214830302</v>
      </c>
      <c r="G122">
        <f t="shared" si="3"/>
        <v>0.46010366945353698</v>
      </c>
    </row>
    <row r="123" spans="1:7" x14ac:dyDescent="0.25">
      <c r="A123" t="s">
        <v>126</v>
      </c>
      <c r="B123">
        <v>0.62751788359759797</v>
      </c>
      <c r="D123">
        <f t="shared" si="2"/>
        <v>0.62751788359759797</v>
      </c>
      <c r="E123">
        <v>0.47379337464694798</v>
      </c>
      <c r="F123">
        <v>0.47774427435621702</v>
      </c>
      <c r="G123">
        <f t="shared" si="3"/>
        <v>0.47425261179470379</v>
      </c>
    </row>
    <row r="124" spans="1:7" x14ac:dyDescent="0.25">
      <c r="A124" t="s">
        <v>127</v>
      </c>
      <c r="B124">
        <v>51.262256649427599</v>
      </c>
      <c r="D124">
        <f t="shared" si="2"/>
        <v>51.262256649427599</v>
      </c>
      <c r="E124">
        <v>94.7297571121847</v>
      </c>
      <c r="F124">
        <v>138.51881782567401</v>
      </c>
      <c r="G124">
        <f t="shared" si="3"/>
        <v>99.819626464674585</v>
      </c>
    </row>
    <row r="125" spans="1:7" x14ac:dyDescent="0.25">
      <c r="A125" t="s">
        <v>128</v>
      </c>
      <c r="B125">
        <v>74.868630382775095</v>
      </c>
      <c r="D125">
        <f t="shared" si="2"/>
        <v>74.868630382775095</v>
      </c>
      <c r="E125">
        <v>110.94599939613499</v>
      </c>
      <c r="F125">
        <v>150.69358634419299</v>
      </c>
      <c r="G125">
        <f t="shared" si="3"/>
        <v>115.56610362641425</v>
      </c>
    </row>
    <row r="126" spans="1:7" x14ac:dyDescent="0.25">
      <c r="A126" t="s">
        <v>129</v>
      </c>
      <c r="B126">
        <v>0.50116651988456795</v>
      </c>
      <c r="D126">
        <f t="shared" si="2"/>
        <v>0.50116651988456795</v>
      </c>
      <c r="E126">
        <v>0.465377401087054</v>
      </c>
      <c r="F126">
        <v>0.47640966693169801</v>
      </c>
      <c r="G126">
        <f t="shared" si="3"/>
        <v>0.46665974857056319</v>
      </c>
    </row>
    <row r="127" spans="1:7" x14ac:dyDescent="0.25">
      <c r="A127" t="s">
        <v>130</v>
      </c>
      <c r="B127">
        <v>53.169123335988203</v>
      </c>
      <c r="D127">
        <f t="shared" si="2"/>
        <v>53.169123335988203</v>
      </c>
      <c r="E127">
        <v>100.902014652015</v>
      </c>
      <c r="F127">
        <v>142.46713777835899</v>
      </c>
      <c r="G127">
        <f t="shared" si="3"/>
        <v>105.73338218733358</v>
      </c>
    </row>
    <row r="128" spans="1:7" x14ac:dyDescent="0.25">
      <c r="A128" t="s">
        <v>131</v>
      </c>
      <c r="B128">
        <v>67.023663101604299</v>
      </c>
      <c r="D128">
        <f t="shared" si="2"/>
        <v>67.023663101604299</v>
      </c>
      <c r="E128">
        <v>78.535225885225898</v>
      </c>
      <c r="F128">
        <v>78.577349560513895</v>
      </c>
      <c r="G128">
        <f t="shared" si="3"/>
        <v>78.540122176682473</v>
      </c>
    </row>
    <row r="129" spans="1:7" x14ac:dyDescent="0.25">
      <c r="A129" t="s">
        <v>132</v>
      </c>
      <c r="B129">
        <v>46.477372283536198</v>
      </c>
      <c r="D129">
        <f t="shared" si="2"/>
        <v>46.477372283536198</v>
      </c>
      <c r="E129">
        <v>41.098104234946298</v>
      </c>
      <c r="F129">
        <v>42.556908547623699</v>
      </c>
      <c r="G129">
        <f t="shared" si="3"/>
        <v>41.267669949336906</v>
      </c>
    </row>
    <row r="130" spans="1:7" x14ac:dyDescent="0.25">
      <c r="A130" t="s">
        <v>133</v>
      </c>
      <c r="B130">
        <v>8.1701291627762195E-3</v>
      </c>
      <c r="D130">
        <f t="shared" si="2"/>
        <v>8.1701291627762195E-3</v>
      </c>
      <c r="E130">
        <v>8.7962962962963003E-3</v>
      </c>
      <c r="F130">
        <v>6.9933676059913703E-3</v>
      </c>
      <c r="G130">
        <f t="shared" si="3"/>
        <v>8.58673090859478E-3</v>
      </c>
    </row>
    <row r="131" spans="1:7" x14ac:dyDescent="0.25">
      <c r="A131" t="s">
        <v>134</v>
      </c>
      <c r="B131">
        <v>0.85060953807554196</v>
      </c>
      <c r="D131">
        <f t="shared" si="2"/>
        <v>0.85060953807554196</v>
      </c>
      <c r="E131">
        <v>0.92719313865147202</v>
      </c>
      <c r="F131">
        <v>0.94384625497708696</v>
      </c>
      <c r="G131">
        <f t="shared" si="3"/>
        <v>0.92912883183666706</v>
      </c>
    </row>
    <row r="132" spans="1:7" x14ac:dyDescent="0.25">
      <c r="A132" t="s">
        <v>135</v>
      </c>
      <c r="B132">
        <v>3.1222593582887699</v>
      </c>
      <c r="D132">
        <f t="shared" ref="D132:D195" si="4">B132</f>
        <v>3.1222593582887699</v>
      </c>
      <c r="E132">
        <v>1.3834554334554301</v>
      </c>
      <c r="F132">
        <v>1.2763015551048</v>
      </c>
      <c r="G132">
        <f t="shared" ref="G132:G195" si="5">(E132*(1374.82392824685-601.466504571822)  +F132*101.715)/(1374.82392824685-601.466504571822+101.715 )</f>
        <v>1.3710002852396272</v>
      </c>
    </row>
    <row r="133" spans="1:7" x14ac:dyDescent="0.25">
      <c r="A133" t="s">
        <v>136</v>
      </c>
      <c r="B133">
        <v>0.49171801708812801</v>
      </c>
      <c r="D133">
        <f t="shared" si="4"/>
        <v>0.49171801708812801</v>
      </c>
      <c r="E133">
        <v>0.46244208770185702</v>
      </c>
      <c r="F133">
        <v>0.47458577171717797</v>
      </c>
      <c r="G133">
        <f t="shared" si="5"/>
        <v>0.4638536220916975</v>
      </c>
    </row>
    <row r="134" spans="1:7" x14ac:dyDescent="0.25">
      <c r="A134" t="s">
        <v>137</v>
      </c>
      <c r="B134">
        <v>0.69400061791267398</v>
      </c>
      <c r="D134">
        <f t="shared" si="4"/>
        <v>0.69400061791267398</v>
      </c>
      <c r="E134">
        <v>0.48530426188752201</v>
      </c>
      <c r="F134">
        <v>0.48590029950139302</v>
      </c>
      <c r="G134">
        <f t="shared" si="5"/>
        <v>0.48537354297129826</v>
      </c>
    </row>
    <row r="135" spans="1:7" x14ac:dyDescent="0.25">
      <c r="A135" t="s">
        <v>138</v>
      </c>
      <c r="B135">
        <v>47.558507908614601</v>
      </c>
      <c r="D135">
        <f t="shared" si="4"/>
        <v>47.558507908614601</v>
      </c>
      <c r="E135">
        <v>95.809246116537807</v>
      </c>
      <c r="F135">
        <v>138.95770197338601</v>
      </c>
      <c r="G135">
        <f t="shared" si="5"/>
        <v>100.82465406305673</v>
      </c>
    </row>
    <row r="136" spans="1:7" x14ac:dyDescent="0.25">
      <c r="A136" t="s">
        <v>139</v>
      </c>
      <c r="B136">
        <v>93.5150123734213</v>
      </c>
      <c r="D136">
        <f t="shared" si="4"/>
        <v>93.5150123734213</v>
      </c>
      <c r="E136">
        <v>122.47039072039099</v>
      </c>
      <c r="F136">
        <v>157.82589369451901</v>
      </c>
      <c r="G136">
        <f t="shared" si="5"/>
        <v>126.57997626750557</v>
      </c>
    </row>
    <row r="137" spans="1:7" x14ac:dyDescent="0.25">
      <c r="A137" t="s">
        <v>140</v>
      </c>
      <c r="B137">
        <v>0.49215054433855598</v>
      </c>
      <c r="D137">
        <f t="shared" si="4"/>
        <v>0.49215054433855598</v>
      </c>
      <c r="E137">
        <v>0.46549913384422398</v>
      </c>
      <c r="F137">
        <v>0.47012488280756498</v>
      </c>
      <c r="G137">
        <f t="shared" si="5"/>
        <v>0.46603681283293008</v>
      </c>
    </row>
    <row r="138" spans="1:7" x14ac:dyDescent="0.25">
      <c r="A138" t="s">
        <v>141</v>
      </c>
      <c r="B138">
        <v>52.599613003096003</v>
      </c>
      <c r="D138">
        <f t="shared" si="4"/>
        <v>52.599613003096003</v>
      </c>
      <c r="E138">
        <v>99.917594362159605</v>
      </c>
      <c r="F138">
        <v>141.44762623601099</v>
      </c>
      <c r="G138">
        <f t="shared" si="5"/>
        <v>104.74488302737473</v>
      </c>
    </row>
    <row r="139" spans="1:7" x14ac:dyDescent="0.25">
      <c r="A139" t="s">
        <v>142</v>
      </c>
      <c r="B139">
        <v>70.710784313725497</v>
      </c>
      <c r="D139">
        <f t="shared" si="4"/>
        <v>70.710784313725497</v>
      </c>
      <c r="E139">
        <v>79.802496416626894</v>
      </c>
      <c r="F139">
        <v>81.720261437908505</v>
      </c>
      <c r="G139">
        <f t="shared" si="5"/>
        <v>80.025409930825461</v>
      </c>
    </row>
    <row r="140" spans="1:7" x14ac:dyDescent="0.25">
      <c r="A140" t="s">
        <v>143</v>
      </c>
      <c r="B140">
        <v>45.1478500171999</v>
      </c>
      <c r="D140">
        <f t="shared" si="4"/>
        <v>45.1478500171999</v>
      </c>
      <c r="E140">
        <v>41.129142882289301</v>
      </c>
      <c r="F140">
        <v>41.924684364227197</v>
      </c>
      <c r="G140">
        <f t="shared" si="5"/>
        <v>41.221613516314633</v>
      </c>
    </row>
    <row r="141" spans="1:7" x14ac:dyDescent="0.25">
      <c r="A141" t="s">
        <v>144</v>
      </c>
      <c r="B141">
        <v>9.1832010582010605E-3</v>
      </c>
      <c r="D141">
        <f t="shared" si="4"/>
        <v>9.1832010582010605E-3</v>
      </c>
      <c r="E141">
        <v>1.14622567482737E-2</v>
      </c>
      <c r="F141">
        <v>1.13837312113174E-2</v>
      </c>
      <c r="G141">
        <f t="shared" si="5"/>
        <v>1.1453129246623074E-2</v>
      </c>
    </row>
    <row r="142" spans="1:7" x14ac:dyDescent="0.25">
      <c r="A142" t="s">
        <v>145</v>
      </c>
      <c r="B142">
        <v>0.87103639835563895</v>
      </c>
      <c r="D142">
        <f t="shared" si="4"/>
        <v>0.87103639835563895</v>
      </c>
      <c r="E142">
        <v>0.93229747305834298</v>
      </c>
      <c r="F142">
        <v>0.95383986928104603</v>
      </c>
      <c r="G142">
        <f t="shared" si="5"/>
        <v>0.93480147703848204</v>
      </c>
    </row>
    <row r="143" spans="1:7" x14ac:dyDescent="0.25">
      <c r="A143" t="s">
        <v>146</v>
      </c>
      <c r="B143">
        <v>2.7696078431372602</v>
      </c>
      <c r="D143">
        <f t="shared" si="4"/>
        <v>2.7696078431372602</v>
      </c>
      <c r="E143">
        <v>1.35042403248925</v>
      </c>
      <c r="F143">
        <v>1.2107843137254899</v>
      </c>
      <c r="G143">
        <f t="shared" si="5"/>
        <v>1.3341928570918973</v>
      </c>
    </row>
    <row r="144" spans="1:7" x14ac:dyDescent="0.25">
      <c r="A144" t="s">
        <v>147</v>
      </c>
      <c r="B144">
        <v>0.48359607899722801</v>
      </c>
      <c r="D144">
        <f t="shared" si="4"/>
        <v>0.48359607899722801</v>
      </c>
      <c r="E144">
        <v>0.46275352882124399</v>
      </c>
      <c r="F144">
        <v>0.46862072968871699</v>
      </c>
      <c r="G144">
        <f t="shared" si="5"/>
        <v>0.46343550932947292</v>
      </c>
    </row>
    <row r="145" spans="1:7" x14ac:dyDescent="0.25">
      <c r="A145" t="s">
        <v>148</v>
      </c>
      <c r="B145">
        <v>0.65386742820381505</v>
      </c>
      <c r="D145">
        <f t="shared" si="4"/>
        <v>0.65386742820381505</v>
      </c>
      <c r="E145">
        <v>0.48386573577684799</v>
      </c>
      <c r="F145">
        <v>0.47702747930619399</v>
      </c>
      <c r="G145">
        <f t="shared" si="5"/>
        <v>0.48307088355879785</v>
      </c>
    </row>
    <row r="146" spans="1:7" x14ac:dyDescent="0.25">
      <c r="A146" t="s">
        <v>149</v>
      </c>
      <c r="B146">
        <v>48.0881644445059</v>
      </c>
      <c r="D146">
        <f t="shared" si="4"/>
        <v>48.0881644445059</v>
      </c>
      <c r="E146">
        <v>95.2468350188459</v>
      </c>
      <c r="F146">
        <v>138.59758538633801</v>
      </c>
      <c r="G146">
        <f t="shared" si="5"/>
        <v>100.28575688900526</v>
      </c>
    </row>
    <row r="147" spans="1:7" x14ac:dyDescent="0.25">
      <c r="A147" t="s">
        <v>150</v>
      </c>
      <c r="B147">
        <v>85.479024767801903</v>
      </c>
      <c r="D147">
        <f t="shared" si="4"/>
        <v>85.479024767801903</v>
      </c>
      <c r="E147">
        <v>119.597987338748</v>
      </c>
      <c r="F147">
        <v>153.64517525561899</v>
      </c>
      <c r="G147">
        <f t="shared" si="5"/>
        <v>123.55549945462586</v>
      </c>
    </row>
    <row r="148" spans="1:7" x14ac:dyDescent="0.25">
      <c r="A148" t="s">
        <v>151</v>
      </c>
      <c r="B148">
        <v>0.65075687412519601</v>
      </c>
      <c r="D148">
        <f t="shared" si="4"/>
        <v>0.65075687412519601</v>
      </c>
      <c r="E148">
        <v>0.54456434282596999</v>
      </c>
      <c r="F148">
        <v>0.53336033803082405</v>
      </c>
      <c r="G148">
        <f t="shared" si="5"/>
        <v>0.54326203307776399</v>
      </c>
    </row>
    <row r="149" spans="1:7" x14ac:dyDescent="0.25">
      <c r="A149" t="s">
        <v>152</v>
      </c>
      <c r="B149">
        <v>6.6402198645837602</v>
      </c>
      <c r="D149">
        <f t="shared" si="4"/>
        <v>6.6402198645837602</v>
      </c>
      <c r="E149">
        <v>11.545643403835699</v>
      </c>
      <c r="F149">
        <v>17.307963709677399</v>
      </c>
      <c r="G149">
        <f t="shared" si="5"/>
        <v>12.215433005303417</v>
      </c>
    </row>
    <row r="150" spans="1:7" x14ac:dyDescent="0.25">
      <c r="A150" t="s">
        <v>153</v>
      </c>
      <c r="B150">
        <v>61.258438808394899</v>
      </c>
      <c r="D150">
        <f t="shared" si="4"/>
        <v>61.258438808394899</v>
      </c>
      <c r="E150">
        <v>64.3216122495473</v>
      </c>
      <c r="F150">
        <v>67.726310483871003</v>
      </c>
      <c r="G150">
        <f t="shared" si="5"/>
        <v>64.717361071627479</v>
      </c>
    </row>
    <row r="151" spans="1:7" x14ac:dyDescent="0.25">
      <c r="A151" t="s">
        <v>154</v>
      </c>
      <c r="B151">
        <v>54.2989293005744</v>
      </c>
      <c r="D151">
        <f t="shared" si="4"/>
        <v>54.2989293005744</v>
      </c>
      <c r="E151">
        <v>49.547216164419801</v>
      </c>
      <c r="F151">
        <v>49.110215053763397</v>
      </c>
      <c r="G151">
        <f t="shared" si="5"/>
        <v>49.49642086249068</v>
      </c>
    </row>
    <row r="152" spans="1:7" x14ac:dyDescent="0.25">
      <c r="A152" t="s">
        <v>155</v>
      </c>
      <c r="B152">
        <v>4.0921568627450999E-2</v>
      </c>
      <c r="D152">
        <f t="shared" si="4"/>
        <v>4.0921568627450999E-2</v>
      </c>
      <c r="E152">
        <v>5.0157132768361597E-2</v>
      </c>
      <c r="F152">
        <v>4.90525776715603E-2</v>
      </c>
      <c r="G152">
        <f t="shared" si="5"/>
        <v>5.0028743598926562E-2</v>
      </c>
    </row>
    <row r="153" spans="1:7" x14ac:dyDescent="0.25">
      <c r="A153" t="s">
        <v>156</v>
      </c>
      <c r="B153">
        <v>0.76885412546685294</v>
      </c>
      <c r="D153">
        <f t="shared" si="4"/>
        <v>0.76885412546685294</v>
      </c>
      <c r="E153">
        <v>0.80420950140177305</v>
      </c>
      <c r="F153">
        <v>0.83103142315393896</v>
      </c>
      <c r="G153">
        <f t="shared" si="5"/>
        <v>0.80732717680464305</v>
      </c>
    </row>
    <row r="154" spans="1:7" x14ac:dyDescent="0.25">
      <c r="A154" t="s">
        <v>157</v>
      </c>
      <c r="B154">
        <v>4.7832918342898596</v>
      </c>
      <c r="D154">
        <f t="shared" si="4"/>
        <v>4.7832918342898596</v>
      </c>
      <c r="E154">
        <v>3.3487139208797201</v>
      </c>
      <c r="F154">
        <v>2.7623487903225801</v>
      </c>
      <c r="G154">
        <f t="shared" si="5"/>
        <v>3.2805571287777116</v>
      </c>
    </row>
    <row r="155" spans="1:7" x14ac:dyDescent="0.25">
      <c r="A155" t="s">
        <v>158</v>
      </c>
      <c r="B155">
        <v>0.56159593650025197</v>
      </c>
      <c r="D155">
        <f t="shared" si="4"/>
        <v>0.56159593650025197</v>
      </c>
      <c r="E155">
        <v>0.51289102104603101</v>
      </c>
      <c r="F155">
        <v>0.51038850997337903</v>
      </c>
      <c r="G155">
        <f t="shared" si="5"/>
        <v>0.51260013893517009</v>
      </c>
    </row>
    <row r="156" spans="1:7" x14ac:dyDescent="0.25">
      <c r="A156" t="s">
        <v>159</v>
      </c>
      <c r="B156">
        <v>2.2172081723255399</v>
      </c>
      <c r="D156">
        <f t="shared" si="4"/>
        <v>2.2172081723255399</v>
      </c>
      <c r="E156">
        <v>0.98470887380064698</v>
      </c>
      <c r="F156">
        <v>0.80641955378094998</v>
      </c>
      <c r="G156">
        <f t="shared" si="5"/>
        <v>0.96398521974051388</v>
      </c>
    </row>
    <row r="157" spans="1:7" x14ac:dyDescent="0.25">
      <c r="A157" t="s">
        <v>160</v>
      </c>
      <c r="B157">
        <v>4.9745053380227304</v>
      </c>
      <c r="D157">
        <f t="shared" si="4"/>
        <v>4.9745053380227304</v>
      </c>
      <c r="E157">
        <v>8.8771281767770702</v>
      </c>
      <c r="F157">
        <v>14.4848497022857</v>
      </c>
      <c r="G157">
        <f t="shared" si="5"/>
        <v>9.5289478199691793</v>
      </c>
    </row>
    <row r="158" spans="1:7" x14ac:dyDescent="0.25">
      <c r="A158" t="s">
        <v>161</v>
      </c>
      <c r="B158">
        <v>25.248778831390201</v>
      </c>
      <c r="D158">
        <f t="shared" si="4"/>
        <v>25.248778831390201</v>
      </c>
      <c r="E158">
        <v>33.562495528074699</v>
      </c>
      <c r="F158">
        <v>38.557879704301101</v>
      </c>
      <c r="G158">
        <f t="shared" si="5"/>
        <v>34.143139469922374</v>
      </c>
    </row>
    <row r="159" spans="1:7" x14ac:dyDescent="0.25">
      <c r="A159" t="s">
        <v>162</v>
      </c>
      <c r="B159">
        <v>0.67002123293381599</v>
      </c>
      <c r="D159">
        <f t="shared" si="4"/>
        <v>0.67002123293381599</v>
      </c>
      <c r="E159">
        <v>0.55412063529278099</v>
      </c>
      <c r="F159">
        <v>0.53577589407400905</v>
      </c>
      <c r="G159">
        <f t="shared" si="5"/>
        <v>0.55198831423844918</v>
      </c>
    </row>
    <row r="160" spans="1:7" x14ac:dyDescent="0.25">
      <c r="A160" t="s">
        <v>163</v>
      </c>
      <c r="B160">
        <v>6.4278773857721196</v>
      </c>
      <c r="D160">
        <f t="shared" si="4"/>
        <v>6.4278773857721196</v>
      </c>
      <c r="E160">
        <v>11.8451522435897</v>
      </c>
      <c r="F160">
        <v>17.345481482474799</v>
      </c>
      <c r="G160">
        <f t="shared" si="5"/>
        <v>12.484489026919722</v>
      </c>
    </row>
    <row r="161" spans="1:7" x14ac:dyDescent="0.25">
      <c r="A161" t="s">
        <v>164</v>
      </c>
      <c r="B161">
        <v>56.648351648351699</v>
      </c>
      <c r="D161">
        <f t="shared" si="4"/>
        <v>56.648351648351699</v>
      </c>
      <c r="E161">
        <v>60.9640789318209</v>
      </c>
      <c r="F161">
        <v>63.499261491196997</v>
      </c>
      <c r="G161">
        <f t="shared" si="5"/>
        <v>61.258758648665349</v>
      </c>
    </row>
    <row r="162" spans="1:7" x14ac:dyDescent="0.25">
      <c r="A162" t="s">
        <v>165</v>
      </c>
      <c r="B162">
        <v>56.016020821284002</v>
      </c>
      <c r="D162">
        <f t="shared" si="4"/>
        <v>56.016020821284002</v>
      </c>
      <c r="E162">
        <v>50.420944478908197</v>
      </c>
      <c r="F162">
        <v>49.657647938860798</v>
      </c>
      <c r="G162">
        <f t="shared" si="5"/>
        <v>50.332221870961227</v>
      </c>
    </row>
    <row r="163" spans="1:7" x14ac:dyDescent="0.25">
      <c r="A163" t="s">
        <v>166</v>
      </c>
      <c r="B163">
        <v>3.35675381263617E-2</v>
      </c>
      <c r="D163">
        <f t="shared" si="4"/>
        <v>3.35675381263617E-2</v>
      </c>
      <c r="E163">
        <v>3.5629960317460303E-2</v>
      </c>
      <c r="F163">
        <v>2.9265676567656801E-2</v>
      </c>
      <c r="G163">
        <f t="shared" si="5"/>
        <v>3.4890200836876252E-2</v>
      </c>
    </row>
    <row r="164" spans="1:7" x14ac:dyDescent="0.25">
      <c r="A164" t="s">
        <v>167</v>
      </c>
      <c r="B164">
        <v>0.70737979556881303</v>
      </c>
      <c r="D164">
        <f t="shared" si="4"/>
        <v>0.70737979556881303</v>
      </c>
      <c r="E164">
        <v>0.76363605856273997</v>
      </c>
      <c r="F164">
        <v>0.79730338735399597</v>
      </c>
      <c r="G164">
        <f t="shared" si="5"/>
        <v>0.76754941733780091</v>
      </c>
    </row>
    <row r="165" spans="1:7" x14ac:dyDescent="0.25">
      <c r="A165" t="s">
        <v>168</v>
      </c>
      <c r="B165">
        <v>8.2417582417582391</v>
      </c>
      <c r="D165">
        <f t="shared" si="4"/>
        <v>8.2417582417582391</v>
      </c>
      <c r="E165">
        <v>4.6311887037693502</v>
      </c>
      <c r="F165">
        <v>3.35669975186104</v>
      </c>
      <c r="G165">
        <f t="shared" si="5"/>
        <v>4.4830470868744543</v>
      </c>
    </row>
    <row r="166" spans="1:7" x14ac:dyDescent="0.25">
      <c r="A166" t="s">
        <v>169</v>
      </c>
      <c r="B166">
        <v>0.56174646631618896</v>
      </c>
      <c r="D166">
        <f t="shared" si="4"/>
        <v>0.56174646631618896</v>
      </c>
      <c r="E166">
        <v>0.51680371524056201</v>
      </c>
      <c r="F166">
        <v>0.50979011490762705</v>
      </c>
      <c r="G166">
        <f t="shared" si="5"/>
        <v>0.51598848173695266</v>
      </c>
    </row>
    <row r="167" spans="1:7" x14ac:dyDescent="0.25">
      <c r="A167" t="s">
        <v>170</v>
      </c>
      <c r="B167">
        <v>3.6172994086271699</v>
      </c>
      <c r="D167">
        <f t="shared" si="4"/>
        <v>3.6172994086271699</v>
      </c>
      <c r="E167">
        <v>1.19310669792913</v>
      </c>
      <c r="F167">
        <v>0.88367308442703696</v>
      </c>
      <c r="G167">
        <f t="shared" si="5"/>
        <v>1.1571393435184123</v>
      </c>
    </row>
    <row r="168" spans="1:7" x14ac:dyDescent="0.25">
      <c r="A168" t="s">
        <v>171</v>
      </c>
      <c r="B168">
        <v>3.8275472451527701</v>
      </c>
      <c r="D168">
        <f t="shared" si="4"/>
        <v>3.8275472451527701</v>
      </c>
      <c r="E168">
        <v>8.2339852308556907</v>
      </c>
      <c r="F168">
        <v>13.540154515656701</v>
      </c>
      <c r="G168">
        <f t="shared" si="5"/>
        <v>8.8507536196216101</v>
      </c>
    </row>
    <row r="169" spans="1:7" x14ac:dyDescent="0.25">
      <c r="A169" t="s">
        <v>172</v>
      </c>
      <c r="B169">
        <v>46.208097165991902</v>
      </c>
      <c r="D169">
        <f t="shared" si="4"/>
        <v>46.208097165991902</v>
      </c>
      <c r="E169">
        <v>49.396552456280297</v>
      </c>
      <c r="F169">
        <v>48.386749354387803</v>
      </c>
      <c r="G169">
        <f t="shared" si="5"/>
        <v>49.279176888578554</v>
      </c>
    </row>
    <row r="170" spans="1:7" x14ac:dyDescent="0.25">
      <c r="A170" t="s">
        <v>173</v>
      </c>
      <c r="B170">
        <v>0.65698279370485202</v>
      </c>
      <c r="D170">
        <f t="shared" si="4"/>
        <v>0.65698279370485202</v>
      </c>
      <c r="E170">
        <v>0.54504519077052804</v>
      </c>
      <c r="F170">
        <v>0.53032696757533804</v>
      </c>
      <c r="G170">
        <f t="shared" si="5"/>
        <v>0.54333440200402627</v>
      </c>
    </row>
    <row r="171" spans="1:7" x14ac:dyDescent="0.25">
      <c r="A171" t="s">
        <v>174</v>
      </c>
      <c r="B171">
        <v>6.2612765892165196</v>
      </c>
      <c r="D171">
        <f t="shared" si="4"/>
        <v>6.2612765892165196</v>
      </c>
      <c r="E171">
        <v>12.3670504385965</v>
      </c>
      <c r="F171">
        <v>17.598729395604401</v>
      </c>
      <c r="G171">
        <f t="shared" si="5"/>
        <v>12.975160362661114</v>
      </c>
    </row>
    <row r="172" spans="1:7" x14ac:dyDescent="0.25">
      <c r="A172" t="s">
        <v>175</v>
      </c>
      <c r="B172">
        <v>59.107393601454099</v>
      </c>
      <c r="D172">
        <f t="shared" si="4"/>
        <v>59.107393601454099</v>
      </c>
      <c r="E172">
        <v>63.371195882852298</v>
      </c>
      <c r="F172">
        <v>67.1583676739927</v>
      </c>
      <c r="G172">
        <f t="shared" si="5"/>
        <v>63.811401937018729</v>
      </c>
    </row>
    <row r="173" spans="1:7" x14ac:dyDescent="0.25">
      <c r="A173" t="s">
        <v>176</v>
      </c>
      <c r="B173">
        <v>54.9078074821008</v>
      </c>
      <c r="D173">
        <f t="shared" si="4"/>
        <v>54.9078074821008</v>
      </c>
      <c r="E173">
        <v>49.514213709677399</v>
      </c>
      <c r="F173">
        <v>49.021062271062299</v>
      </c>
      <c r="G173">
        <f t="shared" si="5"/>
        <v>49.456891712981317</v>
      </c>
    </row>
    <row r="174" spans="1:7" x14ac:dyDescent="0.25">
      <c r="A174" t="s">
        <v>177</v>
      </c>
      <c r="B174">
        <v>3.7907407407407397E-2</v>
      </c>
      <c r="D174">
        <f t="shared" si="4"/>
        <v>3.7907407407407397E-2</v>
      </c>
      <c r="E174">
        <v>4.6687516814635503E-2</v>
      </c>
      <c r="F174">
        <v>4.7212643678160901E-2</v>
      </c>
      <c r="G174">
        <f t="shared" si="5"/>
        <v>4.674855550980906E-2</v>
      </c>
    </row>
    <row r="175" spans="1:7" x14ac:dyDescent="0.25">
      <c r="A175" t="s">
        <v>178</v>
      </c>
      <c r="B175">
        <v>0.733686872997519</v>
      </c>
      <c r="D175">
        <f t="shared" si="4"/>
        <v>0.733686872997519</v>
      </c>
      <c r="E175">
        <v>0.78847250663363</v>
      </c>
      <c r="F175">
        <v>0.82628064475561303</v>
      </c>
      <c r="G175">
        <f t="shared" si="5"/>
        <v>0.7928671769089507</v>
      </c>
    </row>
    <row r="176" spans="1:7" x14ac:dyDescent="0.25">
      <c r="A176" t="s">
        <v>179</v>
      </c>
      <c r="B176">
        <v>7.0745811667357703</v>
      </c>
      <c r="D176">
        <f t="shared" si="4"/>
        <v>7.0745811667357703</v>
      </c>
      <c r="E176">
        <v>4.0216212153367303</v>
      </c>
      <c r="F176">
        <v>2.8287259615384599</v>
      </c>
      <c r="G176">
        <f t="shared" si="5"/>
        <v>3.8829637311589966</v>
      </c>
    </row>
    <row r="177" spans="1:7" x14ac:dyDescent="0.25">
      <c r="A177" t="s">
        <v>180</v>
      </c>
      <c r="B177">
        <v>0.55849568518914505</v>
      </c>
      <c r="D177">
        <f t="shared" si="4"/>
        <v>0.55849568518914505</v>
      </c>
      <c r="E177">
        <v>0.51344881842525403</v>
      </c>
      <c r="F177">
        <v>0.50720798883854801</v>
      </c>
      <c r="G177">
        <f t="shared" si="5"/>
        <v>0.51272340877430655</v>
      </c>
    </row>
    <row r="178" spans="1:7" x14ac:dyDescent="0.25">
      <c r="A178" t="s">
        <v>181</v>
      </c>
      <c r="B178">
        <v>3.1326731718894099</v>
      </c>
      <c r="D178">
        <f t="shared" si="4"/>
        <v>3.1326731718894099</v>
      </c>
      <c r="E178">
        <v>1.05322486136385</v>
      </c>
      <c r="F178">
        <v>0.80747564553944595</v>
      </c>
      <c r="G178">
        <f t="shared" si="5"/>
        <v>1.0246599325518981</v>
      </c>
    </row>
    <row r="179" spans="1:7" x14ac:dyDescent="0.25">
      <c r="A179" t="s">
        <v>182</v>
      </c>
      <c r="B179">
        <v>4.0747452075442103</v>
      </c>
      <c r="D179">
        <f t="shared" si="4"/>
        <v>4.0747452075442103</v>
      </c>
      <c r="E179">
        <v>9.0358672465101808</v>
      </c>
      <c r="F179">
        <v>14.457079225529901</v>
      </c>
      <c r="G179">
        <f t="shared" si="5"/>
        <v>9.666007748630232</v>
      </c>
    </row>
    <row r="180" spans="1:7" x14ac:dyDescent="0.25">
      <c r="A180" t="s">
        <v>183</v>
      </c>
      <c r="B180">
        <v>39.056970907784503</v>
      </c>
      <c r="D180">
        <f t="shared" si="4"/>
        <v>39.056970907784503</v>
      </c>
      <c r="E180">
        <v>45.085495366440298</v>
      </c>
      <c r="F180">
        <v>41.395289606227102</v>
      </c>
      <c r="G180">
        <f t="shared" si="5"/>
        <v>44.656560264904655</v>
      </c>
    </row>
    <row r="181" spans="1:7" x14ac:dyDescent="0.25">
      <c r="A181" t="s">
        <v>184</v>
      </c>
      <c r="B181">
        <v>26122.3506630757</v>
      </c>
      <c r="D181">
        <f t="shared" si="4"/>
        <v>26122.3506630757</v>
      </c>
      <c r="E181">
        <v>40958.083416636502</v>
      </c>
      <c r="F181">
        <v>60590.653268954702</v>
      </c>
      <c r="G181">
        <f t="shared" si="5"/>
        <v>43240.096640344411</v>
      </c>
    </row>
    <row r="182" spans="1:7" x14ac:dyDescent="0.25">
      <c r="A182" t="s">
        <v>185</v>
      </c>
      <c r="B182">
        <v>9003.6885086258808</v>
      </c>
      <c r="D182">
        <f t="shared" si="4"/>
        <v>9003.6885086258808</v>
      </c>
      <c r="E182">
        <v>8033.8690829186698</v>
      </c>
      <c r="F182">
        <v>7282.3732970404499</v>
      </c>
      <c r="G182">
        <f t="shared" si="5"/>
        <v>7946.5181485359053</v>
      </c>
    </row>
    <row r="183" spans="1:7" x14ac:dyDescent="0.25">
      <c r="A183" t="s">
        <v>186</v>
      </c>
      <c r="B183">
        <v>-437.91036753244799</v>
      </c>
      <c r="D183">
        <f t="shared" si="4"/>
        <v>-437.91036753244799</v>
      </c>
      <c r="E183">
        <v>-419.704759022448</v>
      </c>
      <c r="F183">
        <v>-404.93883946490701</v>
      </c>
      <c r="G183">
        <f t="shared" si="5"/>
        <v>-417.98842621711543</v>
      </c>
    </row>
    <row r="184" spans="1:7" x14ac:dyDescent="0.25">
      <c r="A184" t="s">
        <v>187</v>
      </c>
      <c r="B184">
        <v>143.86636211775101</v>
      </c>
      <c r="D184">
        <f t="shared" si="4"/>
        <v>143.86636211775101</v>
      </c>
      <c r="E184">
        <v>164.214986068869</v>
      </c>
      <c r="F184">
        <v>185.575660409016</v>
      </c>
      <c r="G184">
        <f t="shared" si="5"/>
        <v>166.69786740728827</v>
      </c>
    </row>
    <row r="185" spans="1:7" x14ac:dyDescent="0.25">
      <c r="A185" t="s">
        <v>188</v>
      </c>
      <c r="B185">
        <v>19084.0394095388</v>
      </c>
      <c r="D185">
        <f t="shared" si="4"/>
        <v>19084.0394095388</v>
      </c>
      <c r="E185">
        <v>24414.8327626178</v>
      </c>
      <c r="F185">
        <v>36671.803135661197</v>
      </c>
      <c r="G185">
        <f t="shared" si="5"/>
        <v>25839.535116119336</v>
      </c>
    </row>
    <row r="186" spans="1:7" x14ac:dyDescent="0.25">
      <c r="A186" t="s">
        <v>189</v>
      </c>
      <c r="B186">
        <v>9655.1743453518302</v>
      </c>
      <c r="D186">
        <f t="shared" si="4"/>
        <v>9655.1743453518302</v>
      </c>
      <c r="E186">
        <v>9075.0989267593704</v>
      </c>
      <c r="F186">
        <v>8257.4652146530207</v>
      </c>
      <c r="G186">
        <f t="shared" si="5"/>
        <v>8980.0603782040071</v>
      </c>
    </row>
    <row r="187" spans="1:7" x14ac:dyDescent="0.25">
      <c r="A187" t="s">
        <v>190</v>
      </c>
      <c r="B187">
        <v>-451.39172622285901</v>
      </c>
      <c r="D187">
        <f t="shared" si="4"/>
        <v>-451.39172622285901</v>
      </c>
      <c r="E187">
        <v>-439.71489468295698</v>
      </c>
      <c r="F187">
        <v>-423.48576010542098</v>
      </c>
      <c r="G187">
        <f t="shared" si="5"/>
        <v>-437.82848347984594</v>
      </c>
    </row>
    <row r="188" spans="1:7" x14ac:dyDescent="0.25">
      <c r="A188" t="s">
        <v>191</v>
      </c>
      <c r="B188">
        <v>132.857873384925</v>
      </c>
      <c r="D188">
        <f t="shared" si="4"/>
        <v>132.857873384925</v>
      </c>
      <c r="E188">
        <v>141.880256077589</v>
      </c>
      <c r="F188">
        <v>158.71381965287699</v>
      </c>
      <c r="G188">
        <f t="shared" si="5"/>
        <v>143.83692374615705</v>
      </c>
    </row>
    <row r="189" spans="1:7" x14ac:dyDescent="0.25">
      <c r="A189" t="s">
        <v>192</v>
      </c>
      <c r="B189">
        <v>25015.8595438585</v>
      </c>
      <c r="D189">
        <f t="shared" si="4"/>
        <v>25015.8595438585</v>
      </c>
      <c r="E189">
        <v>40174.026586128399</v>
      </c>
      <c r="F189">
        <v>62798.664603568199</v>
      </c>
      <c r="G189">
        <f t="shared" si="5"/>
        <v>42803.826124638945</v>
      </c>
    </row>
    <row r="190" spans="1:7" x14ac:dyDescent="0.25">
      <c r="A190" t="s">
        <v>193</v>
      </c>
      <c r="B190">
        <v>9110.63589109229</v>
      </c>
      <c r="D190">
        <f t="shared" si="4"/>
        <v>9110.63589109229</v>
      </c>
      <c r="E190">
        <v>8169.4775781354101</v>
      </c>
      <c r="F190">
        <v>7284.3265714281797</v>
      </c>
      <c r="G190">
        <f t="shared" si="5"/>
        <v>8066.5910830163939</v>
      </c>
    </row>
    <row r="191" spans="1:7" x14ac:dyDescent="0.25">
      <c r="A191" t="s">
        <v>194</v>
      </c>
      <c r="B191">
        <v>-440.20901508422298</v>
      </c>
      <c r="D191">
        <f t="shared" si="4"/>
        <v>-440.20901508422298</v>
      </c>
      <c r="E191">
        <v>-421.83682311344199</v>
      </c>
      <c r="F191">
        <v>-404.21166921309498</v>
      </c>
      <c r="G191">
        <f t="shared" si="5"/>
        <v>-419.78814407788877</v>
      </c>
    </row>
    <row r="192" spans="1:7" x14ac:dyDescent="0.25">
      <c r="A192" t="s">
        <v>195</v>
      </c>
      <c r="B192">
        <v>142.093614700167</v>
      </c>
      <c r="D192">
        <f t="shared" si="4"/>
        <v>142.093614700167</v>
      </c>
      <c r="E192">
        <v>162.18814471361401</v>
      </c>
      <c r="F192">
        <v>186.51345053224199</v>
      </c>
      <c r="G192">
        <f t="shared" si="5"/>
        <v>165.01562323356404</v>
      </c>
    </row>
    <row r="193" spans="1:7" x14ac:dyDescent="0.25">
      <c r="A193" t="s">
        <v>196</v>
      </c>
      <c r="B193">
        <v>9.9785000668279995</v>
      </c>
      <c r="D193">
        <f t="shared" si="4"/>
        <v>9.9785000668279995</v>
      </c>
      <c r="E193">
        <v>13.3775768923551</v>
      </c>
      <c r="F193">
        <v>12.2676134329093</v>
      </c>
      <c r="G193">
        <f t="shared" si="5"/>
        <v>13.248559075974388</v>
      </c>
    </row>
    <row r="194" spans="1:7" x14ac:dyDescent="0.25">
      <c r="A194" t="s">
        <v>197</v>
      </c>
      <c r="B194">
        <v>0.24731397463583099</v>
      </c>
      <c r="D194">
        <f t="shared" si="4"/>
        <v>0.24731397463583099</v>
      </c>
      <c r="E194">
        <v>0.52028954665745997</v>
      </c>
      <c r="F194">
        <v>1.0289492919102501</v>
      </c>
      <c r="G194">
        <f t="shared" si="5"/>
        <v>0.57941416833288983</v>
      </c>
    </row>
    <row r="195" spans="1:7" x14ac:dyDescent="0.25">
      <c r="A195" t="s">
        <v>198</v>
      </c>
      <c r="B195" s="1">
        <v>1.1970267046482699E-5</v>
      </c>
      <c r="D195">
        <f t="shared" si="4"/>
        <v>1.1970267046482699E-5</v>
      </c>
      <c r="E195" s="1">
        <v>5.7858596242262603E-6</v>
      </c>
      <c r="F195" s="1">
        <v>4.9930223102475701E-6</v>
      </c>
      <c r="G195">
        <f t="shared" si="5"/>
        <v>5.6937033121204967E-6</v>
      </c>
    </row>
    <row r="196" spans="1:7" x14ac:dyDescent="0.25">
      <c r="A196" t="s">
        <v>199</v>
      </c>
      <c r="B196">
        <v>183269.988394307</v>
      </c>
      <c r="D196">
        <f t="shared" ref="D196:D259" si="6">B196</f>
        <v>183269.988394307</v>
      </c>
      <c r="E196">
        <v>289570.850852045</v>
      </c>
      <c r="F196">
        <v>482326.91698203998</v>
      </c>
      <c r="G196">
        <f t="shared" ref="G196:G259" si="7">(E196*(1374.82392824685-601.466504571822)  +F196*101.715)/(1374.82392824685-601.466504571822+101.715 )</f>
        <v>311976.06296474376</v>
      </c>
    </row>
    <row r="197" spans="1:7" x14ac:dyDescent="0.25">
      <c r="A197" t="s">
        <v>200</v>
      </c>
      <c r="B197">
        <v>3764932.8770852298</v>
      </c>
      <c r="D197">
        <f t="shared" si="6"/>
        <v>3764932.8770852298</v>
      </c>
      <c r="E197">
        <v>1941608.82276583</v>
      </c>
      <c r="F197">
        <v>2702775.5351049402</v>
      </c>
      <c r="G197">
        <f t="shared" si="7"/>
        <v>2030083.867860297</v>
      </c>
    </row>
    <row r="198" spans="1:7" x14ac:dyDescent="0.25">
      <c r="A198" t="s">
        <v>201</v>
      </c>
      <c r="B198">
        <v>22.097443140122799</v>
      </c>
      <c r="D198">
        <f t="shared" si="6"/>
        <v>22.097443140122799</v>
      </c>
      <c r="E198">
        <v>19.937734714263598</v>
      </c>
      <c r="F198">
        <v>21.207196661422699</v>
      </c>
      <c r="G198">
        <f t="shared" si="7"/>
        <v>20.085292011764771</v>
      </c>
    </row>
    <row r="199" spans="1:7" x14ac:dyDescent="0.25">
      <c r="A199" t="s">
        <v>202</v>
      </c>
      <c r="B199">
        <v>7.8047732881677398E-3</v>
      </c>
      <c r="D199">
        <f t="shared" si="6"/>
        <v>7.8047732881677398E-3</v>
      </c>
      <c r="E199">
        <v>1.7164802592463099E-2</v>
      </c>
      <c r="F199">
        <v>3.0553426461262499E-2</v>
      </c>
      <c r="G199">
        <f t="shared" si="7"/>
        <v>1.8721043927432499E-2</v>
      </c>
    </row>
    <row r="200" spans="1:7" x14ac:dyDescent="0.25">
      <c r="A200" t="s">
        <v>203</v>
      </c>
      <c r="B200">
        <v>2.9335271707117602E-4</v>
      </c>
      <c r="D200">
        <f t="shared" si="6"/>
        <v>2.9335271707117602E-4</v>
      </c>
      <c r="E200">
        <v>2.0449917764017801E-4</v>
      </c>
      <c r="F200">
        <v>1.5589610581729499E-4</v>
      </c>
      <c r="G200">
        <f t="shared" si="7"/>
        <v>1.9884974644258327E-4</v>
      </c>
    </row>
    <row r="201" spans="1:7" x14ac:dyDescent="0.25">
      <c r="A201" t="s">
        <v>204</v>
      </c>
      <c r="B201">
        <v>381.58022086694001</v>
      </c>
      <c r="D201">
        <f t="shared" si="6"/>
        <v>381.58022086694001</v>
      </c>
      <c r="E201">
        <v>635.38864695177904</v>
      </c>
      <c r="F201">
        <v>955.93542810273004</v>
      </c>
      <c r="G201">
        <f t="shared" si="7"/>
        <v>672.64775255567952</v>
      </c>
    </row>
    <row r="202" spans="1:7" x14ac:dyDescent="0.25">
      <c r="A202" t="s">
        <v>205</v>
      </c>
      <c r="B202">
        <v>72458.366347943796</v>
      </c>
      <c r="D202">
        <f t="shared" si="6"/>
        <v>72458.366347943796</v>
      </c>
      <c r="E202">
        <v>39291.145346200399</v>
      </c>
      <c r="F202">
        <v>48775.199432580797</v>
      </c>
      <c r="G202">
        <f t="shared" si="7"/>
        <v>40393.534743120108</v>
      </c>
    </row>
    <row r="203" spans="1:7" x14ac:dyDescent="0.25">
      <c r="A203" t="s">
        <v>206</v>
      </c>
      <c r="B203">
        <v>15938.144</v>
      </c>
      <c r="D203">
        <f t="shared" si="6"/>
        <v>15938.144</v>
      </c>
      <c r="E203">
        <v>59071.176099999997</v>
      </c>
      <c r="F203">
        <v>31244.3596</v>
      </c>
      <c r="G203">
        <f t="shared" si="7"/>
        <v>55836.695657329103</v>
      </c>
    </row>
    <row r="204" spans="1:7" x14ac:dyDescent="0.25">
      <c r="A204" t="s">
        <v>207</v>
      </c>
      <c r="B204">
        <v>-15.9451</v>
      </c>
      <c r="D204">
        <f t="shared" si="6"/>
        <v>-15.9451</v>
      </c>
      <c r="E204">
        <v>-14.556900000000001</v>
      </c>
      <c r="F204">
        <v>250.0026</v>
      </c>
      <c r="G204">
        <f t="shared" si="7"/>
        <v>16.194462760910554</v>
      </c>
    </row>
    <row r="205" spans="1:7" x14ac:dyDescent="0.25">
      <c r="A205" t="s">
        <v>208</v>
      </c>
      <c r="B205">
        <v>-17.9497</v>
      </c>
      <c r="D205">
        <f t="shared" si="6"/>
        <v>-17.9497</v>
      </c>
      <c r="E205">
        <v>-218.19470000000001</v>
      </c>
      <c r="F205">
        <v>-142.3261</v>
      </c>
      <c r="G205">
        <f t="shared" si="7"/>
        <v>-209.37603032167655</v>
      </c>
    </row>
    <row r="206" spans="1:7" x14ac:dyDescent="0.25">
      <c r="A206" t="s">
        <v>209</v>
      </c>
      <c r="B206">
        <v>-14.846500000000001</v>
      </c>
      <c r="D206">
        <f t="shared" si="6"/>
        <v>-14.846500000000001</v>
      </c>
      <c r="E206">
        <v>-33.580300000000001</v>
      </c>
      <c r="F206">
        <v>-63.132399999999997</v>
      </c>
      <c r="G206">
        <f t="shared" si="7"/>
        <v>-37.015320656777419</v>
      </c>
    </row>
    <row r="207" spans="1:7" x14ac:dyDescent="0.25">
      <c r="A207" t="s">
        <v>210</v>
      </c>
      <c r="B207">
        <v>-6.3114999999999997</v>
      </c>
      <c r="D207">
        <f t="shared" si="6"/>
        <v>-6.3114999999999997</v>
      </c>
      <c r="E207">
        <v>14.259600000000001</v>
      </c>
      <c r="F207">
        <v>-9.5556000000000001</v>
      </c>
      <c r="G207">
        <f t="shared" si="7"/>
        <v>11.491414187645361</v>
      </c>
    </row>
    <row r="208" spans="1:7" x14ac:dyDescent="0.25">
      <c r="A208" t="s">
        <v>211</v>
      </c>
      <c r="B208">
        <v>-0.53281999999999996</v>
      </c>
      <c r="D208">
        <f t="shared" si="6"/>
        <v>-0.53281999999999996</v>
      </c>
      <c r="E208">
        <v>-4.6300999999999997</v>
      </c>
      <c r="F208">
        <v>15.1084</v>
      </c>
      <c r="G208">
        <f t="shared" si="7"/>
        <v>-2.3357738697486456</v>
      </c>
    </row>
    <row r="209" spans="1:7" x14ac:dyDescent="0.25">
      <c r="A209" t="s">
        <v>212</v>
      </c>
      <c r="B209">
        <v>-0.56796000000000002</v>
      </c>
      <c r="D209">
        <f t="shared" si="6"/>
        <v>-0.56796000000000002</v>
      </c>
      <c r="E209">
        <v>-4.4843000000000002</v>
      </c>
      <c r="F209">
        <v>-4.3666</v>
      </c>
      <c r="G209">
        <f t="shared" si="7"/>
        <v>-4.4706190118027918</v>
      </c>
    </row>
    <row r="210" spans="1:7" x14ac:dyDescent="0.25">
      <c r="A210" t="s">
        <v>213</v>
      </c>
      <c r="B210">
        <v>-0.82216</v>
      </c>
      <c r="D210">
        <f t="shared" si="6"/>
        <v>-0.82216</v>
      </c>
      <c r="E210">
        <v>-2.6231</v>
      </c>
      <c r="F210">
        <v>0.94794999999999996</v>
      </c>
      <c r="G210">
        <f t="shared" si="7"/>
        <v>-2.2080150985417286</v>
      </c>
    </row>
    <row r="211" spans="1:7" x14ac:dyDescent="0.25">
      <c r="A211" t="s">
        <v>214</v>
      </c>
      <c r="B211">
        <v>-0.64097999999999999</v>
      </c>
      <c r="D211">
        <f t="shared" si="6"/>
        <v>-0.64097999999999999</v>
      </c>
      <c r="E211">
        <v>-1.3648</v>
      </c>
      <c r="F211">
        <v>-3.6901999999999999</v>
      </c>
      <c r="G211">
        <f t="shared" si="7"/>
        <v>-1.6350954116719354</v>
      </c>
    </row>
    <row r="212" spans="1:7" x14ac:dyDescent="0.25">
      <c r="A212" t="s">
        <v>215</v>
      </c>
      <c r="B212">
        <v>-0.70994999999999997</v>
      </c>
      <c r="D212">
        <f t="shared" si="6"/>
        <v>-0.70994999999999997</v>
      </c>
      <c r="E212">
        <v>-2.9762</v>
      </c>
      <c r="F212">
        <v>-5.1989000000000001</v>
      </c>
      <c r="G212">
        <f t="shared" si="7"/>
        <v>-3.2345579648762408</v>
      </c>
    </row>
    <row r="213" spans="1:7" x14ac:dyDescent="0.25">
      <c r="A213" t="s">
        <v>216</v>
      </c>
      <c r="B213">
        <v>-0.85512999999999995</v>
      </c>
      <c r="D213">
        <f t="shared" si="6"/>
        <v>-0.85512999999999995</v>
      </c>
      <c r="E213">
        <v>-0.79698999999999998</v>
      </c>
      <c r="F213">
        <v>-0.91542999999999997</v>
      </c>
      <c r="G213">
        <f t="shared" si="7"/>
        <v>-0.810757002906349</v>
      </c>
    </row>
    <row r="214" spans="1:7" x14ac:dyDescent="0.25">
      <c r="A214" t="s">
        <v>217</v>
      </c>
      <c r="B214">
        <v>-4.8117E-2</v>
      </c>
      <c r="D214">
        <f t="shared" si="6"/>
        <v>-4.8117E-2</v>
      </c>
      <c r="E214">
        <v>1.1100000000000001</v>
      </c>
      <c r="F214">
        <v>0.15756999999999999</v>
      </c>
      <c r="G214">
        <f t="shared" si="7"/>
        <v>0.99929325753044573</v>
      </c>
    </row>
    <row r="215" spans="1:7" x14ac:dyDescent="0.25">
      <c r="A215" t="s">
        <v>218</v>
      </c>
      <c r="B215">
        <v>0.42368</v>
      </c>
      <c r="D215">
        <f t="shared" si="6"/>
        <v>0.42368</v>
      </c>
      <c r="E215">
        <v>0.61685000000000001</v>
      </c>
      <c r="F215">
        <v>1.3832</v>
      </c>
      <c r="G215">
        <f t="shared" si="7"/>
        <v>0.70592753020331467</v>
      </c>
    </row>
    <row r="216" spans="1:7" x14ac:dyDescent="0.25">
      <c r="A216" t="s">
        <v>219</v>
      </c>
      <c r="B216">
        <v>5.8180000000000003E-2</v>
      </c>
      <c r="D216">
        <f t="shared" si="6"/>
        <v>5.8180000000000003E-2</v>
      </c>
      <c r="E216">
        <v>0.45012999999999997</v>
      </c>
      <c r="F216">
        <v>0.27842</v>
      </c>
      <c r="G216">
        <f t="shared" si="7"/>
        <v>0.43017110039640999</v>
      </c>
    </row>
    <row r="217" spans="1:7" x14ac:dyDescent="0.25">
      <c r="A217" t="s">
        <v>220</v>
      </c>
      <c r="B217">
        <v>0.32007000000000002</v>
      </c>
      <c r="D217">
        <f t="shared" si="6"/>
        <v>0.32007000000000002</v>
      </c>
      <c r="E217">
        <v>0.29443999999999998</v>
      </c>
      <c r="F217">
        <v>0.67637999999999998</v>
      </c>
      <c r="G217">
        <f t="shared" si="7"/>
        <v>0.338835213526266</v>
      </c>
    </row>
    <row r="218" spans="1:7" x14ac:dyDescent="0.25">
      <c r="A218" t="s">
        <v>221</v>
      </c>
      <c r="B218">
        <v>-1.5311999999999999</v>
      </c>
      <c r="D218">
        <f t="shared" si="6"/>
        <v>-1.5311999999999999</v>
      </c>
      <c r="E218">
        <v>-1.6283000000000001</v>
      </c>
      <c r="F218">
        <v>2.8771</v>
      </c>
      <c r="G218">
        <f t="shared" si="7"/>
        <v>-1.1046099046414648</v>
      </c>
    </row>
    <row r="219" spans="1:7" x14ac:dyDescent="0.25">
      <c r="A219" t="s">
        <v>222</v>
      </c>
      <c r="B219">
        <v>-6.7613000000000006E-2</v>
      </c>
      <c r="D219">
        <f t="shared" si="6"/>
        <v>-6.7613000000000006E-2</v>
      </c>
      <c r="E219">
        <v>-0.28349999999999997</v>
      </c>
      <c r="F219">
        <v>0.99875999999999998</v>
      </c>
      <c r="G219">
        <f t="shared" si="7"/>
        <v>-0.13445510683303691</v>
      </c>
    </row>
    <row r="220" spans="1:7" x14ac:dyDescent="0.25">
      <c r="A220" t="s">
        <v>223</v>
      </c>
      <c r="B220">
        <v>-4.4730000000000004E-3</v>
      </c>
      <c r="D220">
        <f t="shared" si="6"/>
        <v>-4.4730000000000004E-3</v>
      </c>
      <c r="E220">
        <v>-9.0652999999999997E-2</v>
      </c>
      <c r="F220">
        <v>0.28372999999999998</v>
      </c>
      <c r="G220">
        <f t="shared" si="7"/>
        <v>-4.7136182631816369E-2</v>
      </c>
    </row>
    <row r="221" spans="1:7" x14ac:dyDescent="0.25">
      <c r="A221" t="s">
        <v>224</v>
      </c>
      <c r="B221">
        <v>0.24188999999999999</v>
      </c>
      <c r="D221">
        <f t="shared" si="6"/>
        <v>0.24188999999999999</v>
      </c>
      <c r="E221">
        <v>5.7603000000000001E-2</v>
      </c>
      <c r="F221">
        <v>1.1384999999999999E-2</v>
      </c>
      <c r="G221">
        <f t="shared" si="7"/>
        <v>5.2230800233657219E-2</v>
      </c>
    </row>
    <row r="222" spans="1:7" x14ac:dyDescent="0.25">
      <c r="A222" t="s">
        <v>225</v>
      </c>
      <c r="B222">
        <v>-3.7508E-2</v>
      </c>
      <c r="D222">
        <f t="shared" si="6"/>
        <v>-3.7508E-2</v>
      </c>
      <c r="E222">
        <v>-0.14036999999999999</v>
      </c>
      <c r="F222">
        <v>-0.45395000000000002</v>
      </c>
      <c r="G222">
        <f t="shared" si="7"/>
        <v>-0.17681931417910274</v>
      </c>
    </row>
    <row r="223" spans="1:7" x14ac:dyDescent="0.25">
      <c r="A223" t="s">
        <v>226</v>
      </c>
      <c r="B223">
        <v>-6.3161999999999996E-2</v>
      </c>
      <c r="D223">
        <f t="shared" si="6"/>
        <v>-6.3161999999999996E-2</v>
      </c>
      <c r="E223">
        <v>-1.426E-2</v>
      </c>
      <c r="F223">
        <v>6.1809000000000003E-2</v>
      </c>
      <c r="G223">
        <f t="shared" si="7"/>
        <v>-5.4180366085523094E-3</v>
      </c>
    </row>
    <row r="224" spans="1:7" x14ac:dyDescent="0.25">
      <c r="A224" t="s">
        <v>227</v>
      </c>
      <c r="B224">
        <v>-1.192E-2</v>
      </c>
      <c r="D224">
        <f t="shared" si="6"/>
        <v>-1.192E-2</v>
      </c>
      <c r="E224">
        <v>-8.7396999999999996E-3</v>
      </c>
      <c r="F224">
        <v>-0.14202000000000001</v>
      </c>
      <c r="G224">
        <f t="shared" si="7"/>
        <v>-2.4231681403740886E-2</v>
      </c>
    </row>
    <row r="225" spans="1:7" x14ac:dyDescent="0.25">
      <c r="A225" t="s">
        <v>228</v>
      </c>
      <c r="B225">
        <v>0.13789999999999999</v>
      </c>
      <c r="D225">
        <f t="shared" si="6"/>
        <v>0.13789999999999999</v>
      </c>
      <c r="E225">
        <v>0.33221000000000001</v>
      </c>
      <c r="F225">
        <v>3.6632999999999999E-2</v>
      </c>
      <c r="G225">
        <f t="shared" si="7"/>
        <v>0.2978532842109935</v>
      </c>
    </row>
    <row r="226" spans="1:7" x14ac:dyDescent="0.25">
      <c r="A226" t="s">
        <v>229</v>
      </c>
      <c r="B226">
        <v>-5.7036999999999997E-2</v>
      </c>
      <c r="D226">
        <f t="shared" si="6"/>
        <v>-5.7036999999999997E-2</v>
      </c>
      <c r="E226">
        <v>-0.15548000000000001</v>
      </c>
      <c r="F226">
        <v>-0.17322000000000001</v>
      </c>
      <c r="G226">
        <f t="shared" si="7"/>
        <v>-0.15754202829752306</v>
      </c>
    </row>
    <row r="227" spans="1:7" x14ac:dyDescent="0.25">
      <c r="A227" t="s">
        <v>230</v>
      </c>
      <c r="B227">
        <v>1.6865000000000002E-2</v>
      </c>
      <c r="D227">
        <f t="shared" si="6"/>
        <v>1.6865000000000002E-2</v>
      </c>
      <c r="E227">
        <v>-2.3021E-2</v>
      </c>
      <c r="F227">
        <v>-9.3446000000000001E-2</v>
      </c>
      <c r="G227">
        <f t="shared" si="7"/>
        <v>-3.120692688010495E-2</v>
      </c>
    </row>
    <row r="228" spans="1:7" x14ac:dyDescent="0.25">
      <c r="A228" t="s">
        <v>231</v>
      </c>
      <c r="B228">
        <v>-2.1347000000000001E-2</v>
      </c>
      <c r="D228">
        <f t="shared" si="6"/>
        <v>-2.1347000000000001E-2</v>
      </c>
      <c r="E228">
        <v>-0.15978999999999999</v>
      </c>
      <c r="F228">
        <v>-0.16114999999999999</v>
      </c>
      <c r="G228">
        <f t="shared" si="7"/>
        <v>-0.15994808108707054</v>
      </c>
    </row>
    <row r="229" spans="1:7" x14ac:dyDescent="0.25">
      <c r="A229" t="s">
        <v>232</v>
      </c>
      <c r="B229">
        <v>-7.2862999999999997E-2</v>
      </c>
      <c r="D229">
        <f t="shared" si="6"/>
        <v>-7.2862999999999997E-2</v>
      </c>
      <c r="E229">
        <v>-9.9646999999999999E-3</v>
      </c>
      <c r="F229">
        <v>1.8182E-2</v>
      </c>
      <c r="G229">
        <f t="shared" si="7"/>
        <v>-6.6930375489350361E-3</v>
      </c>
    </row>
    <row r="230" spans="1:7" x14ac:dyDescent="0.25">
      <c r="A230" t="s">
        <v>233</v>
      </c>
      <c r="B230">
        <v>1.4751999999999999E-2</v>
      </c>
      <c r="D230">
        <f t="shared" si="6"/>
        <v>1.4751999999999999E-2</v>
      </c>
      <c r="E230">
        <v>2.9575000000000001E-2</v>
      </c>
      <c r="F230">
        <v>3.4058999999999999E-2</v>
      </c>
      <c r="G230">
        <f t="shared" si="7"/>
        <v>3.0096202642959043E-2</v>
      </c>
    </row>
    <row r="231" spans="1:7" x14ac:dyDescent="0.25">
      <c r="A231" t="s">
        <v>234</v>
      </c>
      <c r="B231">
        <v>-0.17285</v>
      </c>
      <c r="D231">
        <f t="shared" si="6"/>
        <v>-0.17285</v>
      </c>
      <c r="E231">
        <v>5.6121999999999998E-2</v>
      </c>
      <c r="F231">
        <v>0.20285</v>
      </c>
      <c r="G231">
        <f t="shared" si="7"/>
        <v>7.3177089517416249E-2</v>
      </c>
    </row>
    <row r="232" spans="1:7" x14ac:dyDescent="0.25">
      <c r="A232" t="s">
        <v>235</v>
      </c>
      <c r="B232">
        <v>3.6288000000000001E-2</v>
      </c>
      <c r="D232">
        <f t="shared" si="6"/>
        <v>3.6288000000000001E-2</v>
      </c>
      <c r="E232">
        <v>-3.8462000000000003E-2</v>
      </c>
      <c r="F232">
        <v>3.5104999999999997E-2</v>
      </c>
      <c r="G232">
        <f t="shared" si="7"/>
        <v>-2.9910859314324731E-2</v>
      </c>
    </row>
    <row r="233" spans="1:7" x14ac:dyDescent="0.25">
      <c r="A233" t="s">
        <v>236</v>
      </c>
      <c r="B233">
        <v>4.3927999999999997E-3</v>
      </c>
      <c r="D233">
        <f t="shared" si="6"/>
        <v>4.3927999999999997E-3</v>
      </c>
      <c r="E233">
        <v>2.0542000000000001E-2</v>
      </c>
      <c r="F233">
        <v>3.3345E-2</v>
      </c>
      <c r="G233">
        <f t="shared" si="7"/>
        <v>2.2030170704238322E-2</v>
      </c>
    </row>
    <row r="234" spans="1:7" x14ac:dyDescent="0.25">
      <c r="A234" t="s">
        <v>237</v>
      </c>
      <c r="B234">
        <v>-0.58723000000000003</v>
      </c>
      <c r="D234">
        <f t="shared" si="6"/>
        <v>-0.58723000000000003</v>
      </c>
      <c r="E234">
        <v>-0.34322000000000003</v>
      </c>
      <c r="F234">
        <v>0.15753</v>
      </c>
      <c r="G234">
        <f t="shared" si="7"/>
        <v>-0.28501477621281435</v>
      </c>
    </row>
    <row r="235" spans="1:7" x14ac:dyDescent="0.25">
      <c r="A235" t="s">
        <v>238</v>
      </c>
      <c r="B235">
        <v>-2.6025E-2</v>
      </c>
      <c r="D235">
        <f t="shared" si="6"/>
        <v>-2.6025E-2</v>
      </c>
      <c r="E235">
        <v>-0.3049</v>
      </c>
      <c r="F235">
        <v>0.21987000000000001</v>
      </c>
      <c r="G235">
        <f t="shared" si="7"/>
        <v>-0.24390278524852432</v>
      </c>
    </row>
    <row r="236" spans="1:7" x14ac:dyDescent="0.25">
      <c r="A236" t="s">
        <v>239</v>
      </c>
      <c r="B236">
        <v>3.0695E-2</v>
      </c>
      <c r="D236">
        <f t="shared" si="6"/>
        <v>3.0695E-2</v>
      </c>
      <c r="E236">
        <v>0.2155</v>
      </c>
      <c r="F236">
        <v>-2.9146999999999999E-2</v>
      </c>
      <c r="G236">
        <f t="shared" si="7"/>
        <v>0.18706318844959832</v>
      </c>
    </row>
    <row r="237" spans="1:7" x14ac:dyDescent="0.25">
      <c r="A237" t="s">
        <v>240</v>
      </c>
      <c r="B237">
        <v>-1.5084999999999999E-2</v>
      </c>
      <c r="D237">
        <f t="shared" si="6"/>
        <v>-1.5084999999999999E-2</v>
      </c>
      <c r="E237">
        <v>8.8816000000000006E-2</v>
      </c>
      <c r="F237">
        <v>-5.6168000000000003E-2</v>
      </c>
      <c r="G237">
        <f t="shared" si="7"/>
        <v>7.1963626229533034E-2</v>
      </c>
    </row>
    <row r="238" spans="1:7" x14ac:dyDescent="0.25">
      <c r="A238" t="s">
        <v>241</v>
      </c>
      <c r="B238">
        <v>31604.196499999998</v>
      </c>
      <c r="D238">
        <f t="shared" si="6"/>
        <v>31604.196499999998</v>
      </c>
      <c r="E238">
        <v>81269.219400000002</v>
      </c>
      <c r="F238">
        <v>63488.025399999999</v>
      </c>
      <c r="G238">
        <f t="shared" si="7"/>
        <v>79202.402872844003</v>
      </c>
    </row>
    <row r="239" spans="1:7" x14ac:dyDescent="0.25">
      <c r="A239" t="s">
        <v>242</v>
      </c>
      <c r="B239">
        <v>4905.0162</v>
      </c>
      <c r="D239">
        <f t="shared" si="6"/>
        <v>4905.0162</v>
      </c>
      <c r="E239">
        <v>8451.8266999999996</v>
      </c>
      <c r="F239">
        <v>10572.867700000001</v>
      </c>
      <c r="G239">
        <f t="shared" si="7"/>
        <v>8698.3682198538118</v>
      </c>
    </row>
    <row r="240" spans="1:7" x14ac:dyDescent="0.25">
      <c r="A240" t="s">
        <v>243</v>
      </c>
      <c r="B240">
        <v>2916.8339000000001</v>
      </c>
      <c r="D240">
        <f t="shared" si="6"/>
        <v>2916.8339000000001</v>
      </c>
      <c r="E240">
        <v>4385.2605000000003</v>
      </c>
      <c r="F240">
        <v>5923.79</v>
      </c>
      <c r="G240">
        <f t="shared" si="7"/>
        <v>4564.0931587133045</v>
      </c>
    </row>
    <row r="241" spans="1:7" x14ac:dyDescent="0.25">
      <c r="A241" t="s">
        <v>244</v>
      </c>
      <c r="B241">
        <v>5529.5909000000001</v>
      </c>
      <c r="D241">
        <f t="shared" si="6"/>
        <v>5529.5909000000001</v>
      </c>
      <c r="E241">
        <v>8044.7071999999998</v>
      </c>
      <c r="F241">
        <v>10861.9936</v>
      </c>
      <c r="G241">
        <f t="shared" si="7"/>
        <v>8372.1775652213564</v>
      </c>
    </row>
    <row r="242" spans="1:7" x14ac:dyDescent="0.25">
      <c r="A242" t="s">
        <v>245</v>
      </c>
      <c r="B242">
        <v>2830.6930000000002</v>
      </c>
      <c r="D242">
        <f t="shared" si="6"/>
        <v>2830.6930000000002</v>
      </c>
      <c r="E242">
        <v>4138.6306000000004</v>
      </c>
      <c r="F242">
        <v>5604.6358</v>
      </c>
      <c r="G242">
        <f t="shared" si="7"/>
        <v>4309.0333174022535</v>
      </c>
    </row>
    <row r="243" spans="1:7" x14ac:dyDescent="0.25">
      <c r="A243" t="s">
        <v>246</v>
      </c>
      <c r="B243">
        <v>774.8913</v>
      </c>
      <c r="D243">
        <f t="shared" si="6"/>
        <v>774.8913</v>
      </c>
      <c r="E243">
        <v>1364.3670999999999</v>
      </c>
      <c r="F243">
        <v>1826.2447999999999</v>
      </c>
      <c r="G243">
        <f t="shared" si="7"/>
        <v>1418.0539594923828</v>
      </c>
    </row>
    <row r="244" spans="1:7" x14ac:dyDescent="0.25">
      <c r="A244" t="s">
        <v>247</v>
      </c>
      <c r="B244">
        <v>404.14449999999999</v>
      </c>
      <c r="D244">
        <f t="shared" si="6"/>
        <v>404.14449999999999</v>
      </c>
      <c r="E244">
        <v>714.58320000000003</v>
      </c>
      <c r="F244">
        <v>967.75789999999995</v>
      </c>
      <c r="G244">
        <f t="shared" si="7"/>
        <v>744.01123808438069</v>
      </c>
    </row>
    <row r="245" spans="1:7" x14ac:dyDescent="0.25">
      <c r="A245" t="s">
        <v>248</v>
      </c>
      <c r="B245">
        <v>782.57339999999999</v>
      </c>
      <c r="D245">
        <f t="shared" si="6"/>
        <v>782.57339999999999</v>
      </c>
      <c r="E245">
        <v>1356.9163000000001</v>
      </c>
      <c r="F245">
        <v>1705.9121</v>
      </c>
      <c r="G245">
        <f t="shared" si="7"/>
        <v>1397.4822084169505</v>
      </c>
    </row>
    <row r="246" spans="1:7" x14ac:dyDescent="0.25">
      <c r="A246" t="s">
        <v>249</v>
      </c>
      <c r="B246">
        <v>395.29419999999999</v>
      </c>
      <c r="D246">
        <f t="shared" si="6"/>
        <v>395.29419999999999</v>
      </c>
      <c r="E246">
        <v>687.68190000000004</v>
      </c>
      <c r="F246">
        <v>905.52290000000005</v>
      </c>
      <c r="G246">
        <f t="shared" si="7"/>
        <v>713.00288682980397</v>
      </c>
    </row>
    <row r="247" spans="1:7" x14ac:dyDescent="0.25">
      <c r="A247" t="s">
        <v>250</v>
      </c>
      <c r="B247">
        <v>209.10489999999999</v>
      </c>
      <c r="D247">
        <f t="shared" si="6"/>
        <v>209.10489999999999</v>
      </c>
      <c r="E247">
        <v>382.23200000000003</v>
      </c>
      <c r="F247">
        <v>525.58929999999998</v>
      </c>
      <c r="G247">
        <f t="shared" si="7"/>
        <v>398.89529251727754</v>
      </c>
    </row>
    <row r="248" spans="1:7" x14ac:dyDescent="0.25">
      <c r="A248" t="s">
        <v>251</v>
      </c>
      <c r="B248">
        <v>431.93770000000001</v>
      </c>
      <c r="D248">
        <f t="shared" si="6"/>
        <v>431.93770000000001</v>
      </c>
      <c r="E248">
        <v>777.50900000000001</v>
      </c>
      <c r="F248">
        <v>992.60400000000004</v>
      </c>
      <c r="G248">
        <f t="shared" si="7"/>
        <v>802.51080251723351</v>
      </c>
    </row>
    <row r="249" spans="1:7" x14ac:dyDescent="0.25">
      <c r="A249" t="s">
        <v>252</v>
      </c>
      <c r="B249">
        <v>209.34469999999999</v>
      </c>
      <c r="D249">
        <f t="shared" si="6"/>
        <v>209.34469999999999</v>
      </c>
      <c r="E249">
        <v>378.56009999999998</v>
      </c>
      <c r="F249">
        <v>509.4391</v>
      </c>
      <c r="G249">
        <f t="shared" si="7"/>
        <v>393.7729636725773</v>
      </c>
    </row>
    <row r="250" spans="1:7" x14ac:dyDescent="0.25">
      <c r="A250" t="s">
        <v>253</v>
      </c>
      <c r="B250">
        <v>982.47209999999995</v>
      </c>
      <c r="D250">
        <f t="shared" si="6"/>
        <v>982.47209999999995</v>
      </c>
      <c r="E250">
        <v>1763.9761000000001</v>
      </c>
      <c r="F250">
        <v>2188.7797999999998</v>
      </c>
      <c r="G250">
        <f t="shared" si="7"/>
        <v>1813.3536225644023</v>
      </c>
    </row>
    <row r="251" spans="1:7" x14ac:dyDescent="0.25">
      <c r="A251" t="s">
        <v>254</v>
      </c>
      <c r="B251">
        <v>449.60910000000001</v>
      </c>
      <c r="D251">
        <f t="shared" si="6"/>
        <v>449.60910000000001</v>
      </c>
      <c r="E251">
        <v>812.11469999999997</v>
      </c>
      <c r="F251">
        <v>1034.6754000000001</v>
      </c>
      <c r="G251">
        <f t="shared" si="7"/>
        <v>837.98428631998547</v>
      </c>
    </row>
    <row r="252" spans="1:7" x14ac:dyDescent="0.25">
      <c r="A252" t="s">
        <v>255</v>
      </c>
      <c r="B252">
        <v>212.6054</v>
      </c>
      <c r="D252">
        <f t="shared" si="6"/>
        <v>212.6054</v>
      </c>
      <c r="E252">
        <v>383.08199999999999</v>
      </c>
      <c r="F252">
        <v>510.58139999999997</v>
      </c>
      <c r="G252">
        <f t="shared" si="7"/>
        <v>397.90203217120705</v>
      </c>
    </row>
    <row r="253" spans="1:7" x14ac:dyDescent="0.25">
      <c r="A253" t="s">
        <v>256</v>
      </c>
      <c r="B253">
        <v>151.09309999999999</v>
      </c>
      <c r="D253">
        <f t="shared" si="6"/>
        <v>151.09309999999999</v>
      </c>
      <c r="E253">
        <v>304.44310000000002</v>
      </c>
      <c r="F253">
        <v>418.05700000000002</v>
      </c>
      <c r="G253">
        <f t="shared" si="7"/>
        <v>317.64913589582613</v>
      </c>
    </row>
    <row r="254" spans="1:7" x14ac:dyDescent="0.25">
      <c r="A254" t="s">
        <v>257</v>
      </c>
      <c r="B254">
        <v>81.294899999999998</v>
      </c>
      <c r="D254">
        <f t="shared" si="6"/>
        <v>81.294899999999998</v>
      </c>
      <c r="E254">
        <v>169.27160000000001</v>
      </c>
      <c r="F254">
        <v>235.72139999999999</v>
      </c>
      <c r="G254">
        <f t="shared" si="7"/>
        <v>176.99546516148524</v>
      </c>
    </row>
    <row r="255" spans="1:7" x14ac:dyDescent="0.25">
      <c r="A255" t="s">
        <v>258</v>
      </c>
      <c r="B255">
        <v>176.5472</v>
      </c>
      <c r="D255">
        <f t="shared" si="6"/>
        <v>176.5472</v>
      </c>
      <c r="E255">
        <v>352.10390000000001</v>
      </c>
      <c r="F255">
        <v>454.65</v>
      </c>
      <c r="G255">
        <f t="shared" si="7"/>
        <v>364.02345806091489</v>
      </c>
    </row>
    <row r="256" spans="1:7" x14ac:dyDescent="0.25">
      <c r="A256" t="s">
        <v>259</v>
      </c>
      <c r="B256">
        <v>83.403000000000006</v>
      </c>
      <c r="D256">
        <f t="shared" si="6"/>
        <v>83.403000000000006</v>
      </c>
      <c r="E256">
        <v>169.87819999999999</v>
      </c>
      <c r="F256">
        <v>230.88910000000001</v>
      </c>
      <c r="G256">
        <f t="shared" si="7"/>
        <v>176.96986867290582</v>
      </c>
    </row>
    <row r="257" spans="1:7" x14ac:dyDescent="0.25">
      <c r="A257" t="s">
        <v>260</v>
      </c>
      <c r="B257">
        <v>44.901499999999999</v>
      </c>
      <c r="D257">
        <f t="shared" si="6"/>
        <v>44.901499999999999</v>
      </c>
      <c r="E257">
        <v>97.125200000000007</v>
      </c>
      <c r="F257">
        <v>137.9314</v>
      </c>
      <c r="G257">
        <f t="shared" si="7"/>
        <v>101.86835327589549</v>
      </c>
    </row>
    <row r="258" spans="1:7" x14ac:dyDescent="0.25">
      <c r="A258" t="s">
        <v>261</v>
      </c>
      <c r="B258">
        <v>105.0052</v>
      </c>
      <c r="D258">
        <f t="shared" si="6"/>
        <v>105.0052</v>
      </c>
      <c r="E258">
        <v>216.1096</v>
      </c>
      <c r="F258">
        <v>284.68389999999999</v>
      </c>
      <c r="G258">
        <f t="shared" si="7"/>
        <v>224.08040874198622</v>
      </c>
    </row>
    <row r="259" spans="1:7" x14ac:dyDescent="0.25">
      <c r="A259" t="s">
        <v>262</v>
      </c>
      <c r="B259">
        <v>47.508600000000001</v>
      </c>
      <c r="D259">
        <f t="shared" si="6"/>
        <v>47.508600000000001</v>
      </c>
      <c r="E259">
        <v>100.4221</v>
      </c>
      <c r="F259">
        <v>139.6927</v>
      </c>
      <c r="G259">
        <f t="shared" si="7"/>
        <v>104.98676113081788</v>
      </c>
    </row>
    <row r="260" spans="1:7" x14ac:dyDescent="0.25">
      <c r="A260" t="s">
        <v>263</v>
      </c>
      <c r="B260">
        <v>265.44940000000003</v>
      </c>
      <c r="D260">
        <f t="shared" ref="D260:D323" si="8">B260</f>
        <v>265.44940000000003</v>
      </c>
      <c r="E260">
        <v>525.22950000000003</v>
      </c>
      <c r="F260">
        <v>665.32410000000004</v>
      </c>
      <c r="G260">
        <f t="shared" ref="G260:G323" si="9">(E260*(1374.82392824685-601.466504571822)  +F260*101.715)/(1374.82392824685-601.466504571822+101.715 )</f>
        <v>541.51354901522973</v>
      </c>
    </row>
    <row r="261" spans="1:7" x14ac:dyDescent="0.25">
      <c r="A261" t="s">
        <v>264</v>
      </c>
      <c r="B261">
        <v>115.4825</v>
      </c>
      <c r="D261">
        <f t="shared" si="8"/>
        <v>115.4825</v>
      </c>
      <c r="E261">
        <v>234.33449999999999</v>
      </c>
      <c r="F261">
        <v>305.97309999999999</v>
      </c>
      <c r="G261">
        <f t="shared" si="9"/>
        <v>242.6614910030967</v>
      </c>
    </row>
    <row r="262" spans="1:7" x14ac:dyDescent="0.25">
      <c r="A262" t="s">
        <v>265</v>
      </c>
      <c r="B262">
        <v>51.083300000000001</v>
      </c>
      <c r="D262">
        <f t="shared" si="8"/>
        <v>51.083300000000001</v>
      </c>
      <c r="E262">
        <v>106.24979999999999</v>
      </c>
      <c r="F262">
        <v>145.41050000000001</v>
      </c>
      <c r="G262">
        <f t="shared" si="9"/>
        <v>110.80168678414945</v>
      </c>
    </row>
    <row r="263" spans="1:7" x14ac:dyDescent="0.25">
      <c r="A263" t="s">
        <v>266</v>
      </c>
      <c r="B263">
        <v>25.6828</v>
      </c>
      <c r="D263">
        <f t="shared" si="8"/>
        <v>25.6828</v>
      </c>
      <c r="E263">
        <v>57.775799999999997</v>
      </c>
      <c r="F263">
        <v>83.646100000000004</v>
      </c>
      <c r="G263">
        <f t="shared" si="9"/>
        <v>60.782862607971303</v>
      </c>
    </row>
    <row r="264" spans="1:7" x14ac:dyDescent="0.25">
      <c r="A264" t="s">
        <v>267</v>
      </c>
      <c r="B264">
        <v>64.677199999999999</v>
      </c>
      <c r="D264">
        <f t="shared" si="8"/>
        <v>64.677199999999999</v>
      </c>
      <c r="E264">
        <v>137.36349999999999</v>
      </c>
      <c r="F264">
        <v>183.62979999999999</v>
      </c>
      <c r="G264">
        <f t="shared" si="9"/>
        <v>142.74131396965564</v>
      </c>
    </row>
    <row r="265" spans="1:7" x14ac:dyDescent="0.25">
      <c r="A265" t="s">
        <v>268</v>
      </c>
      <c r="B265">
        <v>28.138200000000001</v>
      </c>
      <c r="D265">
        <f t="shared" si="8"/>
        <v>28.138200000000001</v>
      </c>
      <c r="E265">
        <v>61.656300000000002</v>
      </c>
      <c r="F265">
        <v>87.265900000000002</v>
      </c>
      <c r="G265">
        <f t="shared" si="9"/>
        <v>64.633059858413006</v>
      </c>
    </row>
    <row r="266" spans="1:7" x14ac:dyDescent="0.25">
      <c r="A266" t="s">
        <v>269</v>
      </c>
      <c r="B266">
        <v>174.976</v>
      </c>
      <c r="D266">
        <f t="shared" si="8"/>
        <v>174.976</v>
      </c>
      <c r="E266">
        <v>350.32190000000003</v>
      </c>
      <c r="F266">
        <v>451.22680000000003</v>
      </c>
      <c r="G266">
        <f t="shared" si="9"/>
        <v>362.05069138437062</v>
      </c>
    </row>
    <row r="267" spans="1:7" x14ac:dyDescent="0.25">
      <c r="A267" t="s">
        <v>270</v>
      </c>
      <c r="B267">
        <v>73.623099999999994</v>
      </c>
      <c r="D267">
        <f t="shared" si="8"/>
        <v>73.623099999999994</v>
      </c>
      <c r="E267">
        <v>152.54759999999999</v>
      </c>
      <c r="F267">
        <v>202.3236</v>
      </c>
      <c r="G267">
        <f t="shared" si="9"/>
        <v>158.33336778678174</v>
      </c>
    </row>
    <row r="268" spans="1:7" x14ac:dyDescent="0.25">
      <c r="A268" t="s">
        <v>271</v>
      </c>
      <c r="B268">
        <v>31.387</v>
      </c>
      <c r="D268">
        <f t="shared" si="8"/>
        <v>31.387</v>
      </c>
      <c r="E268">
        <v>67.227000000000004</v>
      </c>
      <c r="F268">
        <v>93.435900000000004</v>
      </c>
      <c r="G268">
        <f t="shared" si="9"/>
        <v>70.273420149208135</v>
      </c>
    </row>
    <row r="269" spans="1:7" x14ac:dyDescent="0.25">
      <c r="A269" t="s">
        <v>272</v>
      </c>
      <c r="B269">
        <v>500.42899999999997</v>
      </c>
      <c r="D269">
        <f t="shared" si="8"/>
        <v>500.42899999999997</v>
      </c>
      <c r="E269">
        <v>985.88139999999999</v>
      </c>
      <c r="F269">
        <v>1179.9250999999999</v>
      </c>
      <c r="G269">
        <f t="shared" si="9"/>
        <v>1008.4362816435216</v>
      </c>
    </row>
    <row r="270" spans="1:7" x14ac:dyDescent="0.25">
      <c r="A270" t="s">
        <v>273</v>
      </c>
      <c r="B270">
        <v>205.93690000000001</v>
      </c>
      <c r="D270">
        <f t="shared" si="8"/>
        <v>205.93690000000001</v>
      </c>
      <c r="E270">
        <v>408.54939999999999</v>
      </c>
      <c r="F270">
        <v>515.59090000000003</v>
      </c>
      <c r="G270">
        <f t="shared" si="9"/>
        <v>420.99148579533903</v>
      </c>
    </row>
    <row r="271" spans="1:7" x14ac:dyDescent="0.25">
      <c r="A271" t="s">
        <v>274</v>
      </c>
      <c r="B271">
        <v>85.352900000000005</v>
      </c>
      <c r="D271">
        <f t="shared" si="8"/>
        <v>85.352900000000005</v>
      </c>
      <c r="E271">
        <v>173.4855</v>
      </c>
      <c r="F271">
        <v>227.1447</v>
      </c>
      <c r="G271">
        <f t="shared" si="9"/>
        <v>179.72263578480548</v>
      </c>
    </row>
    <row r="272" spans="1:7" x14ac:dyDescent="0.25">
      <c r="A272" t="s">
        <v>275</v>
      </c>
      <c r="B272">
        <v>35.775100000000002</v>
      </c>
      <c r="D272">
        <f t="shared" si="8"/>
        <v>35.775100000000002</v>
      </c>
      <c r="E272">
        <v>75.081800000000001</v>
      </c>
      <c r="F272">
        <v>102.37430000000001</v>
      </c>
      <c r="G272">
        <f t="shared" si="9"/>
        <v>78.254173580053461</v>
      </c>
    </row>
    <row r="273" spans="1:7" x14ac:dyDescent="0.25">
      <c r="A273" t="s">
        <v>276</v>
      </c>
      <c r="B273">
        <v>41987.013700000003</v>
      </c>
      <c r="D273">
        <f t="shared" si="8"/>
        <v>41987.013700000003</v>
      </c>
      <c r="E273">
        <v>106319.40150000001</v>
      </c>
      <c r="F273">
        <v>110662.5477</v>
      </c>
      <c r="G273">
        <f t="shared" si="9"/>
        <v>106824.23184750168</v>
      </c>
    </row>
    <row r="274" spans="1:7" x14ac:dyDescent="0.25">
      <c r="A274" t="s">
        <v>277</v>
      </c>
      <c r="B274">
        <v>8301.9647999999997</v>
      </c>
      <c r="D274">
        <f t="shared" si="8"/>
        <v>8301.9647999999997</v>
      </c>
      <c r="E274">
        <v>13418.1106</v>
      </c>
      <c r="F274">
        <v>16733.0105</v>
      </c>
      <c r="G274">
        <f t="shared" si="9"/>
        <v>13803.421614501487</v>
      </c>
    </row>
    <row r="275" spans="1:7" x14ac:dyDescent="0.25">
      <c r="A275" t="s">
        <v>278</v>
      </c>
      <c r="B275">
        <v>4953.1301000000003</v>
      </c>
      <c r="D275">
        <f t="shared" si="8"/>
        <v>4953.1301000000003</v>
      </c>
      <c r="E275">
        <v>6899.6836000000003</v>
      </c>
      <c r="F275">
        <v>9341.4521999999997</v>
      </c>
      <c r="G275">
        <f t="shared" si="9"/>
        <v>7183.5052431343447</v>
      </c>
    </row>
    <row r="276" spans="1:7" x14ac:dyDescent="0.25">
      <c r="A276" t="s">
        <v>279</v>
      </c>
      <c r="B276">
        <v>10228.3604</v>
      </c>
      <c r="D276">
        <f t="shared" si="8"/>
        <v>10228.3604</v>
      </c>
      <c r="E276">
        <v>13734.3495</v>
      </c>
      <c r="F276">
        <v>18458.5245</v>
      </c>
      <c r="G276">
        <f t="shared" si="9"/>
        <v>14283.469146699608</v>
      </c>
    </row>
    <row r="277" spans="1:7" x14ac:dyDescent="0.25">
      <c r="A277" t="s">
        <v>280</v>
      </c>
      <c r="B277">
        <v>4936.6190999999999</v>
      </c>
      <c r="D277">
        <f t="shared" si="8"/>
        <v>4936.6190999999999</v>
      </c>
      <c r="E277">
        <v>6628.2502999999997</v>
      </c>
      <c r="F277">
        <v>8908.2723000000005</v>
      </c>
      <c r="G277">
        <f t="shared" si="9"/>
        <v>6893.2711502240763</v>
      </c>
    </row>
    <row r="278" spans="1:7" x14ac:dyDescent="0.25">
      <c r="A278" t="s">
        <v>281</v>
      </c>
      <c r="B278">
        <v>1302.6229000000001</v>
      </c>
      <c r="D278">
        <f t="shared" si="8"/>
        <v>1302.6229000000001</v>
      </c>
      <c r="E278">
        <v>2039.0953999999999</v>
      </c>
      <c r="F278">
        <v>2866.8292999999999</v>
      </c>
      <c r="G278">
        <f t="shared" si="9"/>
        <v>2135.3079549390714</v>
      </c>
    </row>
    <row r="279" spans="1:7" x14ac:dyDescent="0.25">
      <c r="A279" t="s">
        <v>282</v>
      </c>
      <c r="B279">
        <v>680.93640000000005</v>
      </c>
      <c r="D279">
        <f t="shared" si="8"/>
        <v>680.93640000000005</v>
      </c>
      <c r="E279">
        <v>1072.1692</v>
      </c>
      <c r="F279">
        <v>1528.6234999999999</v>
      </c>
      <c r="G279">
        <f t="shared" si="9"/>
        <v>1125.2256646632516</v>
      </c>
    </row>
    <row r="280" spans="1:7" x14ac:dyDescent="0.25">
      <c r="A280" t="s">
        <v>283</v>
      </c>
      <c r="B280">
        <v>1336.6407999999999</v>
      </c>
      <c r="D280">
        <f t="shared" si="8"/>
        <v>1336.6407999999999</v>
      </c>
      <c r="E280">
        <v>2052.0848000000001</v>
      </c>
      <c r="F280">
        <v>2645.6408000000001</v>
      </c>
      <c r="G280">
        <f t="shared" si="9"/>
        <v>2121.077430674442</v>
      </c>
    </row>
    <row r="281" spans="1:7" x14ac:dyDescent="0.25">
      <c r="A281" t="s">
        <v>284</v>
      </c>
      <c r="B281">
        <v>666.77120000000002</v>
      </c>
      <c r="D281">
        <f t="shared" si="8"/>
        <v>666.77120000000002</v>
      </c>
      <c r="E281">
        <v>1027.1515999999999</v>
      </c>
      <c r="F281">
        <v>1404.9287999999999</v>
      </c>
      <c r="G281">
        <f t="shared" si="9"/>
        <v>1071.0629459165179</v>
      </c>
    </row>
    <row r="282" spans="1:7" x14ac:dyDescent="0.25">
      <c r="A282" t="s">
        <v>285</v>
      </c>
      <c r="B282">
        <v>341.50409999999999</v>
      </c>
      <c r="D282">
        <f t="shared" si="8"/>
        <v>341.50409999999999</v>
      </c>
      <c r="E282">
        <v>564.46759999999995</v>
      </c>
      <c r="F282">
        <v>827.34690000000001</v>
      </c>
      <c r="G282">
        <f t="shared" si="9"/>
        <v>595.02366287672226</v>
      </c>
    </row>
    <row r="283" spans="1:7" x14ac:dyDescent="0.25">
      <c r="A283" t="s">
        <v>286</v>
      </c>
      <c r="B283">
        <v>698.59649999999999</v>
      </c>
      <c r="D283">
        <f t="shared" si="8"/>
        <v>698.59649999999999</v>
      </c>
      <c r="E283">
        <v>1153.4195999999999</v>
      </c>
      <c r="F283">
        <v>1509.7588000000001</v>
      </c>
      <c r="G283">
        <f t="shared" si="9"/>
        <v>1194.8390765454751</v>
      </c>
    </row>
    <row r="284" spans="1:7" x14ac:dyDescent="0.25">
      <c r="A284" t="s">
        <v>287</v>
      </c>
      <c r="B284">
        <v>337.98669999999998</v>
      </c>
      <c r="D284">
        <f t="shared" si="8"/>
        <v>337.98669999999998</v>
      </c>
      <c r="E284">
        <v>556.34209999999996</v>
      </c>
      <c r="F284">
        <v>784.56759999999997</v>
      </c>
      <c r="G284">
        <f t="shared" si="9"/>
        <v>582.87014054207157</v>
      </c>
    </row>
    <row r="285" spans="1:7" x14ac:dyDescent="0.25">
      <c r="A285" t="s">
        <v>288</v>
      </c>
      <c r="B285">
        <v>1575.5678</v>
      </c>
      <c r="D285">
        <f t="shared" si="8"/>
        <v>1575.5678</v>
      </c>
      <c r="E285">
        <v>2631.8287</v>
      </c>
      <c r="F285">
        <v>3334.0468999999998</v>
      </c>
      <c r="G285">
        <f t="shared" si="9"/>
        <v>2713.45180030641</v>
      </c>
    </row>
    <row r="286" spans="1:7" x14ac:dyDescent="0.25">
      <c r="A286" t="s">
        <v>289</v>
      </c>
      <c r="B286">
        <v>715.78409999999997</v>
      </c>
      <c r="D286">
        <f t="shared" si="8"/>
        <v>715.78409999999997</v>
      </c>
      <c r="E286">
        <v>1202.6401000000001</v>
      </c>
      <c r="F286">
        <v>1567.008</v>
      </c>
      <c r="G286">
        <f t="shared" si="9"/>
        <v>1244.9928012688308</v>
      </c>
    </row>
    <row r="287" spans="1:7" x14ac:dyDescent="0.25">
      <c r="A287" t="s">
        <v>290</v>
      </c>
      <c r="B287">
        <v>337.65289999999999</v>
      </c>
      <c r="D287">
        <f t="shared" si="8"/>
        <v>337.65289999999999</v>
      </c>
      <c r="E287">
        <v>560.00400000000002</v>
      </c>
      <c r="F287">
        <v>775.6395</v>
      </c>
      <c r="G287">
        <f t="shared" si="9"/>
        <v>585.06862812573479</v>
      </c>
    </row>
    <row r="288" spans="1:7" x14ac:dyDescent="0.25">
      <c r="A288" t="s">
        <v>291</v>
      </c>
      <c r="B288">
        <v>240.03129999999999</v>
      </c>
      <c r="D288">
        <f t="shared" si="8"/>
        <v>240.03129999999999</v>
      </c>
      <c r="E288">
        <v>440.14710000000002</v>
      </c>
      <c r="F288">
        <v>630.58450000000005</v>
      </c>
      <c r="G288">
        <f t="shared" si="9"/>
        <v>462.28279941977001</v>
      </c>
    </row>
    <row r="289" spans="1:7" x14ac:dyDescent="0.25">
      <c r="A289" t="s">
        <v>292</v>
      </c>
      <c r="B289">
        <v>129.23159999999999</v>
      </c>
      <c r="D289">
        <f t="shared" si="8"/>
        <v>129.23159999999999</v>
      </c>
      <c r="E289">
        <v>245.14760000000001</v>
      </c>
      <c r="F289">
        <v>352.25540000000001</v>
      </c>
      <c r="G289">
        <f t="shared" si="9"/>
        <v>257.59739224833373</v>
      </c>
    </row>
    <row r="290" spans="1:7" x14ac:dyDescent="0.25">
      <c r="A290" t="s">
        <v>293</v>
      </c>
      <c r="B290">
        <v>274.92230000000001</v>
      </c>
      <c r="D290">
        <f t="shared" si="8"/>
        <v>274.92230000000001</v>
      </c>
      <c r="E290">
        <v>506.70850000000002</v>
      </c>
      <c r="F290">
        <v>671.91160000000002</v>
      </c>
      <c r="G290">
        <f t="shared" si="9"/>
        <v>525.91106296722285</v>
      </c>
    </row>
    <row r="291" spans="1:7" x14ac:dyDescent="0.25">
      <c r="A291" t="s">
        <v>294</v>
      </c>
      <c r="B291">
        <v>131.4402</v>
      </c>
      <c r="D291">
        <f t="shared" si="8"/>
        <v>131.4402</v>
      </c>
      <c r="E291">
        <v>245.37350000000001</v>
      </c>
      <c r="F291">
        <v>342.18270000000001</v>
      </c>
      <c r="G291">
        <f t="shared" si="9"/>
        <v>256.62622321649206</v>
      </c>
    </row>
    <row r="292" spans="1:7" x14ac:dyDescent="0.25">
      <c r="A292" t="s">
        <v>295</v>
      </c>
      <c r="B292">
        <v>70.878500000000003</v>
      </c>
      <c r="D292">
        <f t="shared" si="8"/>
        <v>70.878500000000003</v>
      </c>
      <c r="E292">
        <v>141.60249999999999</v>
      </c>
      <c r="F292">
        <v>205.13730000000001</v>
      </c>
      <c r="G292">
        <f t="shared" si="9"/>
        <v>148.98753694912449</v>
      </c>
    </row>
    <row r="293" spans="1:7" x14ac:dyDescent="0.25">
      <c r="A293" t="s">
        <v>296</v>
      </c>
      <c r="B293">
        <v>161.7285</v>
      </c>
      <c r="D293">
        <f t="shared" si="8"/>
        <v>161.7285</v>
      </c>
      <c r="E293">
        <v>314.72320000000002</v>
      </c>
      <c r="F293">
        <v>420.55610000000001</v>
      </c>
      <c r="G293">
        <f t="shared" si="9"/>
        <v>327.0248028528145</v>
      </c>
    </row>
    <row r="294" spans="1:7" x14ac:dyDescent="0.25">
      <c r="A294" t="s">
        <v>297</v>
      </c>
      <c r="B294">
        <v>73.926199999999994</v>
      </c>
      <c r="D294">
        <f t="shared" si="8"/>
        <v>73.926199999999994</v>
      </c>
      <c r="E294">
        <v>146.08510000000001</v>
      </c>
      <c r="F294">
        <v>206.57550000000001</v>
      </c>
      <c r="G294">
        <f t="shared" si="9"/>
        <v>153.11626778627337</v>
      </c>
    </row>
    <row r="295" spans="1:7" x14ac:dyDescent="0.25">
      <c r="A295" t="s">
        <v>298</v>
      </c>
      <c r="B295">
        <v>411.08300000000003</v>
      </c>
      <c r="D295">
        <f t="shared" si="8"/>
        <v>411.08300000000003</v>
      </c>
      <c r="E295">
        <v>778.7559</v>
      </c>
      <c r="F295">
        <v>990.68920000000003</v>
      </c>
      <c r="G295">
        <f t="shared" si="9"/>
        <v>803.39019886062249</v>
      </c>
    </row>
    <row r="296" spans="1:7" x14ac:dyDescent="0.25">
      <c r="A296" t="s">
        <v>299</v>
      </c>
      <c r="B296">
        <v>176.7681</v>
      </c>
      <c r="D296">
        <f t="shared" si="8"/>
        <v>176.7681</v>
      </c>
      <c r="E296">
        <v>343.30119999999999</v>
      </c>
      <c r="F296">
        <v>452.08429999999998</v>
      </c>
      <c r="G296">
        <f t="shared" si="9"/>
        <v>355.94572257566409</v>
      </c>
    </row>
    <row r="297" spans="1:7" x14ac:dyDescent="0.25">
      <c r="A297" t="s">
        <v>300</v>
      </c>
      <c r="B297">
        <v>78.512799999999999</v>
      </c>
      <c r="D297">
        <f t="shared" si="8"/>
        <v>78.512799999999999</v>
      </c>
      <c r="E297">
        <v>154.83779999999999</v>
      </c>
      <c r="F297">
        <v>214.34020000000001</v>
      </c>
      <c r="G297">
        <f t="shared" si="9"/>
        <v>161.75412652596032</v>
      </c>
    </row>
    <row r="298" spans="1:7" x14ac:dyDescent="0.25">
      <c r="A298" t="s">
        <v>301</v>
      </c>
      <c r="B298">
        <v>40.589799999999997</v>
      </c>
      <c r="D298">
        <f t="shared" si="8"/>
        <v>40.589799999999997</v>
      </c>
      <c r="E298">
        <v>85.471199999999996</v>
      </c>
      <c r="F298">
        <v>124.39660000000001</v>
      </c>
      <c r="G298">
        <f t="shared" si="9"/>
        <v>89.995736431364392</v>
      </c>
    </row>
    <row r="299" spans="1:7" x14ac:dyDescent="0.25">
      <c r="A299" t="s">
        <v>302</v>
      </c>
      <c r="B299">
        <v>100.0303</v>
      </c>
      <c r="D299">
        <f t="shared" si="8"/>
        <v>100.0303</v>
      </c>
      <c r="E299">
        <v>203.09450000000001</v>
      </c>
      <c r="F299">
        <v>272.18680000000001</v>
      </c>
      <c r="G299">
        <f t="shared" si="9"/>
        <v>211.12551903838516</v>
      </c>
    </row>
    <row r="300" spans="1:7" x14ac:dyDescent="0.25">
      <c r="A300" t="s">
        <v>303</v>
      </c>
      <c r="B300">
        <v>43.723300000000002</v>
      </c>
      <c r="D300">
        <f t="shared" si="8"/>
        <v>43.723300000000002</v>
      </c>
      <c r="E300">
        <v>91.195899999999995</v>
      </c>
      <c r="F300">
        <v>129.11840000000001</v>
      </c>
      <c r="G300">
        <f t="shared" si="9"/>
        <v>95.603863253259192</v>
      </c>
    </row>
    <row r="301" spans="1:7" x14ac:dyDescent="0.25">
      <c r="A301" t="s">
        <v>304</v>
      </c>
      <c r="B301">
        <v>272.08229999999998</v>
      </c>
      <c r="D301">
        <f t="shared" si="8"/>
        <v>272.08229999999998</v>
      </c>
      <c r="E301">
        <v>528.05010000000004</v>
      </c>
      <c r="F301">
        <v>678.44</v>
      </c>
      <c r="G301">
        <f t="shared" si="9"/>
        <v>545.53083446796302</v>
      </c>
    </row>
    <row r="302" spans="1:7" x14ac:dyDescent="0.25">
      <c r="A302" t="s">
        <v>305</v>
      </c>
      <c r="B302">
        <v>113.1491</v>
      </c>
      <c r="D302">
        <f t="shared" si="8"/>
        <v>113.1491</v>
      </c>
      <c r="E302">
        <v>226.92830000000001</v>
      </c>
      <c r="F302">
        <v>299.87479999999999</v>
      </c>
      <c r="G302">
        <f t="shared" si="9"/>
        <v>235.40731618969934</v>
      </c>
    </row>
    <row r="303" spans="1:7" x14ac:dyDescent="0.25">
      <c r="A303" t="s">
        <v>306</v>
      </c>
      <c r="B303">
        <v>48.121699999999997</v>
      </c>
      <c r="D303">
        <f t="shared" si="8"/>
        <v>48.121699999999997</v>
      </c>
      <c r="E303">
        <v>99.486500000000007</v>
      </c>
      <c r="F303">
        <v>137.803</v>
      </c>
      <c r="G303">
        <f t="shared" si="9"/>
        <v>103.9402602740723</v>
      </c>
    </row>
    <row r="304" spans="1:7" x14ac:dyDescent="0.25">
      <c r="A304" t="s">
        <v>307</v>
      </c>
      <c r="B304">
        <v>783.89559999999994</v>
      </c>
      <c r="D304">
        <f t="shared" si="8"/>
        <v>783.89559999999994</v>
      </c>
      <c r="E304">
        <v>1524.8798999999999</v>
      </c>
      <c r="F304">
        <v>1748.1709000000001</v>
      </c>
      <c r="G304">
        <f t="shared" si="9"/>
        <v>1550.8343735390204</v>
      </c>
    </row>
    <row r="305" spans="1:7" x14ac:dyDescent="0.25">
      <c r="A305" t="s">
        <v>308</v>
      </c>
      <c r="B305">
        <v>317.35489999999999</v>
      </c>
      <c r="D305">
        <f t="shared" si="8"/>
        <v>317.35489999999999</v>
      </c>
      <c r="E305">
        <v>619.89970000000005</v>
      </c>
      <c r="F305">
        <v>767.56830000000002</v>
      </c>
      <c r="G305">
        <f t="shared" si="9"/>
        <v>637.06412118690059</v>
      </c>
    </row>
    <row r="306" spans="1:7" x14ac:dyDescent="0.25">
      <c r="A306" t="s">
        <v>309</v>
      </c>
      <c r="B306">
        <v>130.13820000000001</v>
      </c>
      <c r="D306">
        <f t="shared" si="8"/>
        <v>130.13820000000001</v>
      </c>
      <c r="E306">
        <v>259.20359999999999</v>
      </c>
      <c r="F306">
        <v>335.09559999999999</v>
      </c>
      <c r="G306">
        <f t="shared" si="9"/>
        <v>268.02498960290984</v>
      </c>
    </row>
    <row r="307" spans="1:7" x14ac:dyDescent="0.25">
      <c r="A307" t="s">
        <v>310</v>
      </c>
      <c r="B307">
        <v>54.165900000000001</v>
      </c>
      <c r="D307">
        <f t="shared" si="8"/>
        <v>54.165900000000001</v>
      </c>
      <c r="E307">
        <v>111.3466</v>
      </c>
      <c r="F307">
        <v>150.50389999999999</v>
      </c>
      <c r="G307">
        <f t="shared" si="9"/>
        <v>115.89809158143179</v>
      </c>
    </row>
    <row r="308" spans="1:7" x14ac:dyDescent="0.25">
      <c r="A308" t="s">
        <v>311</v>
      </c>
      <c r="B308">
        <v>0.99998974365291204</v>
      </c>
      <c r="D308">
        <f t="shared" si="8"/>
        <v>0.99998974365291204</v>
      </c>
      <c r="E308">
        <v>0.99998929248373203</v>
      </c>
      <c r="F308">
        <v>0.99998930753103199</v>
      </c>
      <c r="G308">
        <f t="shared" si="9"/>
        <v>0.9999892942327715</v>
      </c>
    </row>
    <row r="309" spans="1:7" x14ac:dyDescent="0.25">
      <c r="A309" t="s">
        <v>312</v>
      </c>
      <c r="B309">
        <v>318.94850955769101</v>
      </c>
      <c r="D309">
        <f t="shared" si="8"/>
        <v>318.94850955769101</v>
      </c>
      <c r="E309">
        <v>754.28789164880402</v>
      </c>
      <c r="F309">
        <v>1243.74429923463</v>
      </c>
      <c r="G309">
        <f t="shared" si="9"/>
        <v>811.18039237292783</v>
      </c>
    </row>
    <row r="310" spans="1:7" x14ac:dyDescent="0.25">
      <c r="A310" t="s">
        <v>313</v>
      </c>
      <c r="B310">
        <v>1.3064979829393499E-3</v>
      </c>
      <c r="D310">
        <f t="shared" si="8"/>
        <v>1.3064979829393499E-3</v>
      </c>
      <c r="E310">
        <v>3.4971423005937799E-3</v>
      </c>
      <c r="F310">
        <v>6.2951456829617803E-3</v>
      </c>
      <c r="G310">
        <f t="shared" si="9"/>
        <v>3.8223712831759707E-3</v>
      </c>
    </row>
    <row r="311" spans="1:7" x14ac:dyDescent="0.25">
      <c r="A311" t="s">
        <v>314</v>
      </c>
      <c r="B311">
        <v>1.75962070492262E-4</v>
      </c>
      <c r="D311">
        <f t="shared" si="8"/>
        <v>1.75962070492262E-4</v>
      </c>
      <c r="E311">
        <v>4.8575266977617598E-4</v>
      </c>
      <c r="F311">
        <v>8.1984880360050003E-4</v>
      </c>
      <c r="G311">
        <f t="shared" si="9"/>
        <v>5.2458669920339175E-4</v>
      </c>
    </row>
    <row r="312" spans="1:7" x14ac:dyDescent="0.25">
      <c r="A312" t="s">
        <v>315</v>
      </c>
      <c r="B312" s="1">
        <v>3.71845058944214E-6</v>
      </c>
      <c r="D312">
        <f t="shared" si="8"/>
        <v>3.71845058944214E-6</v>
      </c>
      <c r="E312" s="1">
        <v>4.0460925555553703E-5</v>
      </c>
      <c r="F312">
        <v>1.96776503578853E-4</v>
      </c>
      <c r="G312">
        <f t="shared" si="9"/>
        <v>5.8630437687894038E-5</v>
      </c>
    </row>
    <row r="313" spans="1:7" x14ac:dyDescent="0.25">
      <c r="A313" t="s">
        <v>316</v>
      </c>
      <c r="B313">
        <v>1.01239411161952E-4</v>
      </c>
      <c r="D313">
        <f t="shared" si="8"/>
        <v>1.01239411161952E-4</v>
      </c>
      <c r="E313" s="1">
        <v>6.0098549573064797E-5</v>
      </c>
      <c r="F313" s="1">
        <v>5.8157597997532703E-5</v>
      </c>
      <c r="G313">
        <f t="shared" si="9"/>
        <v>5.9872940944379947E-5</v>
      </c>
    </row>
    <row r="314" spans="1:7" x14ac:dyDescent="0.25">
      <c r="A314" t="s">
        <v>317</v>
      </c>
      <c r="B314">
        <v>926.33625696491094</v>
      </c>
      <c r="D314">
        <f t="shared" si="8"/>
        <v>926.33625696491094</v>
      </c>
      <c r="E314">
        <v>1945.9100776975999</v>
      </c>
      <c r="F314">
        <v>3213.1878975403602</v>
      </c>
      <c r="G314">
        <f t="shared" si="9"/>
        <v>2093.2135007719576</v>
      </c>
    </row>
    <row r="315" spans="1:7" x14ac:dyDescent="0.25">
      <c r="A315" t="s">
        <v>318</v>
      </c>
      <c r="B315">
        <v>3.66394260032434E-3</v>
      </c>
      <c r="D315">
        <f t="shared" si="8"/>
        <v>3.66394260032434E-3</v>
      </c>
      <c r="E315">
        <v>7.37266278542964E-3</v>
      </c>
      <c r="F315">
        <v>1.4237469987270599E-2</v>
      </c>
      <c r="G315">
        <f t="shared" si="9"/>
        <v>8.1706011567507335E-3</v>
      </c>
    </row>
    <row r="316" spans="1:7" x14ac:dyDescent="0.25">
      <c r="A316" t="s">
        <v>319</v>
      </c>
      <c r="B316">
        <v>6.07108356422285E-4</v>
      </c>
      <c r="D316">
        <f t="shared" si="8"/>
        <v>6.07108356422285E-4</v>
      </c>
      <c r="E316">
        <v>1.3743636368610799E-3</v>
      </c>
      <c r="F316">
        <v>2.6494015098570902E-3</v>
      </c>
      <c r="G316">
        <f t="shared" si="9"/>
        <v>1.5225690581988133E-3</v>
      </c>
    </row>
    <row r="317" spans="1:7" x14ac:dyDescent="0.25">
      <c r="A317" t="s">
        <v>320</v>
      </c>
      <c r="B317" s="1">
        <v>9.0516215234305895E-5</v>
      </c>
      <c r="D317">
        <f t="shared" si="8"/>
        <v>9.0516215234305895E-5</v>
      </c>
      <c r="E317">
        <v>1.1531734054481E-3</v>
      </c>
      <c r="F317">
        <v>3.1260559893026701E-3</v>
      </c>
      <c r="G317">
        <f t="shared" si="9"/>
        <v>1.3824935697997654E-3</v>
      </c>
    </row>
    <row r="318" spans="1:7" x14ac:dyDescent="0.25">
      <c r="A318" t="s">
        <v>321</v>
      </c>
      <c r="B318">
        <v>0.99997150504075505</v>
      </c>
      <c r="D318">
        <f t="shared" si="8"/>
        <v>0.99997150504075505</v>
      </c>
      <c r="E318">
        <v>0.99997026877934203</v>
      </c>
      <c r="F318">
        <v>0.99997030970262402</v>
      </c>
      <c r="G318">
        <f t="shared" si="9"/>
        <v>0.99997027353610446</v>
      </c>
    </row>
    <row r="319" spans="1:7" x14ac:dyDescent="0.25">
      <c r="A319" t="s">
        <v>322</v>
      </c>
      <c r="B319">
        <v>318.94468063593501</v>
      </c>
      <c r="D319">
        <f t="shared" si="8"/>
        <v>318.94468063593501</v>
      </c>
      <c r="E319">
        <v>754.27707617242299</v>
      </c>
      <c r="F319">
        <v>1243.7260138208701</v>
      </c>
      <c r="G319">
        <f t="shared" si="9"/>
        <v>811.16870862020767</v>
      </c>
    </row>
    <row r="320" spans="1:7" x14ac:dyDescent="0.25">
      <c r="A320" t="s">
        <v>323</v>
      </c>
      <c r="B320">
        <v>3.6290177289578702E-3</v>
      </c>
      <c r="D320">
        <f t="shared" si="8"/>
        <v>3.6290177289578702E-3</v>
      </c>
      <c r="E320">
        <v>9.7138806023928798E-3</v>
      </c>
      <c r="F320">
        <v>1.74857720820559E-2</v>
      </c>
      <c r="G320">
        <f t="shared" si="9"/>
        <v>1.061725490658361E-2</v>
      </c>
    </row>
    <row r="321" spans="1:7" x14ac:dyDescent="0.25">
      <c r="A321" t="s">
        <v>324</v>
      </c>
      <c r="B321">
        <v>4.8877749123621005E-4</v>
      </c>
      <c r="D321">
        <f t="shared" si="8"/>
        <v>4.8877749123621005E-4</v>
      </c>
      <c r="E321">
        <v>1.3492972315971199E-3</v>
      </c>
      <c r="F321">
        <v>2.2773364942046599E-3</v>
      </c>
      <c r="G321">
        <f t="shared" si="9"/>
        <v>1.4571688900361947E-3</v>
      </c>
    </row>
    <row r="322" spans="1:7" x14ac:dyDescent="0.25">
      <c r="A322" t="s">
        <v>325</v>
      </c>
      <c r="B322" s="1">
        <v>2.8690339736024999E-5</v>
      </c>
      <c r="D322">
        <f t="shared" si="8"/>
        <v>2.8690339736024999E-5</v>
      </c>
      <c r="E322">
        <v>3.1218091753906898E-4</v>
      </c>
      <c r="F322">
        <v>1.51824711612892E-3</v>
      </c>
      <c r="G322">
        <f t="shared" si="9"/>
        <v>4.5236934088621356E-4</v>
      </c>
    </row>
    <row r="323" spans="1:7" x14ac:dyDescent="0.25">
      <c r="A323" t="s">
        <v>326</v>
      </c>
      <c r="B323">
        <v>2.83348299458636E-4</v>
      </c>
      <c r="D323">
        <f t="shared" si="8"/>
        <v>2.83348299458636E-4</v>
      </c>
      <c r="E323">
        <v>1.6636756186862899E-4</v>
      </c>
      <c r="F323">
        <v>1.6101847343156801E-4</v>
      </c>
      <c r="G323">
        <f t="shared" si="9"/>
        <v>1.6574580472527087E-4</v>
      </c>
    </row>
    <row r="324" spans="1:7" x14ac:dyDescent="0.25">
      <c r="A324" t="s">
        <v>327</v>
      </c>
      <c r="B324">
        <v>926.32383261427697</v>
      </c>
      <c r="D324">
        <f t="shared" ref="D324:D378" si="10">B324</f>
        <v>926.32383261427697</v>
      </c>
      <c r="E324">
        <v>1945.8806125690801</v>
      </c>
      <c r="F324">
        <v>3213.1318218178099</v>
      </c>
      <c r="G324">
        <f t="shared" ref="G324:G378" si="11">(E324*(1374.82392824685-601.466504571822)  +F324*101.715)/(1374.82392824685-601.466504571822+101.715 )</f>
        <v>2093.1809425319439</v>
      </c>
    </row>
    <row r="325" spans="1:7" x14ac:dyDescent="0.25">
      <c r="A325" t="s">
        <v>328</v>
      </c>
      <c r="B325">
        <v>1.01770192436797E-2</v>
      </c>
      <c r="D325">
        <f t="shared" si="10"/>
        <v>1.01770192436797E-2</v>
      </c>
      <c r="E325">
        <v>2.0478501251000099E-2</v>
      </c>
      <c r="F325">
        <v>3.9546548897857497E-2</v>
      </c>
      <c r="G325">
        <f t="shared" si="11"/>
        <v>2.2694896618888377E-2</v>
      </c>
    </row>
    <row r="326" spans="1:7" x14ac:dyDescent="0.25">
      <c r="A326" t="s">
        <v>329</v>
      </c>
      <c r="B326">
        <v>1.68636583772127E-3</v>
      </c>
      <c r="D326">
        <f t="shared" si="10"/>
        <v>1.68636583772127E-3</v>
      </c>
      <c r="E326">
        <v>3.8175636697274102E-3</v>
      </c>
      <c r="F326">
        <v>7.3592175612931902E-3</v>
      </c>
      <c r="G326">
        <f t="shared" si="11"/>
        <v>4.2292316823791193E-3</v>
      </c>
    </row>
    <row r="327" spans="1:7" x14ac:dyDescent="0.25">
      <c r="A327" t="s">
        <v>330</v>
      </c>
      <c r="B327">
        <v>6.9838761836302601E-4</v>
      </c>
      <c r="D327">
        <f t="shared" si="10"/>
        <v>6.9838761836302601E-4</v>
      </c>
      <c r="E327">
        <v>8.8974299960836896E-3</v>
      </c>
      <c r="F327">
        <v>2.4119032806366399E-2</v>
      </c>
      <c r="G327">
        <f t="shared" si="11"/>
        <v>1.0666729642558298E-2</v>
      </c>
    </row>
    <row r="328" spans="1:7" x14ac:dyDescent="0.25">
      <c r="A328" t="s">
        <v>331</v>
      </c>
      <c r="B328">
        <v>2.7878072478096301</v>
      </c>
      <c r="D328">
        <f t="shared" si="10"/>
        <v>2.7878072478096301</v>
      </c>
      <c r="E328">
        <v>3.2269604611098099</v>
      </c>
      <c r="F328">
        <v>3.1552823400011198</v>
      </c>
      <c r="G328">
        <f t="shared" si="11"/>
        <v>3.2186288763274304</v>
      </c>
    </row>
    <row r="329" spans="1:7" x14ac:dyDescent="0.25">
      <c r="A329" t="s">
        <v>332</v>
      </c>
      <c r="B329">
        <v>1.50582767916279</v>
      </c>
      <c r="D329">
        <f t="shared" si="10"/>
        <v>1.50582767916279</v>
      </c>
      <c r="E329">
        <v>1.17289790274969</v>
      </c>
      <c r="F329">
        <v>1.104423566613</v>
      </c>
      <c r="G329">
        <f t="shared" si="11"/>
        <v>1.1649387134166593</v>
      </c>
    </row>
    <row r="330" spans="1:7" x14ac:dyDescent="0.25">
      <c r="A330" t="s">
        <v>333</v>
      </c>
      <c r="B330">
        <v>0.12790202161388201</v>
      </c>
      <c r="D330">
        <f t="shared" si="10"/>
        <v>0.12790202161388201</v>
      </c>
      <c r="E330">
        <v>3.4115319990641699E-2</v>
      </c>
      <c r="F330">
        <v>3.0135530657519401E-2</v>
      </c>
      <c r="G330">
        <f t="shared" si="11"/>
        <v>3.3652724825868383E-2</v>
      </c>
    </row>
    <row r="331" spans="1:7" x14ac:dyDescent="0.25">
      <c r="A331" t="s">
        <v>334</v>
      </c>
      <c r="B331">
        <v>7.1847407356901802E-2</v>
      </c>
      <c r="D331">
        <f t="shared" si="10"/>
        <v>7.1847407356901802E-2</v>
      </c>
      <c r="E331">
        <v>3.8454176149052499E-2</v>
      </c>
      <c r="F331">
        <v>4.0071959881433999E-2</v>
      </c>
      <c r="G331">
        <f t="shared" si="11"/>
        <v>3.8642221010125953E-2</v>
      </c>
    </row>
    <row r="332" spans="1:7" x14ac:dyDescent="0.25">
      <c r="A332" t="s">
        <v>335</v>
      </c>
      <c r="B332">
        <v>7.0296253366515501E-2</v>
      </c>
      <c r="D332">
        <f t="shared" si="10"/>
        <v>7.0296253366515501E-2</v>
      </c>
      <c r="E332">
        <v>6.5646468298700494E-2</v>
      </c>
      <c r="F332">
        <v>8.8383885460748296E-2</v>
      </c>
      <c r="G332">
        <f t="shared" si="11"/>
        <v>6.8289376844401117E-2</v>
      </c>
    </row>
    <row r="333" spans="1:7" x14ac:dyDescent="0.25">
      <c r="A333" t="s">
        <v>336</v>
      </c>
      <c r="B333">
        <v>0.49612211502403403</v>
      </c>
      <c r="D333">
        <f t="shared" si="10"/>
        <v>0.49612211502403403</v>
      </c>
      <c r="E333">
        <v>0.55269370653168004</v>
      </c>
      <c r="F333">
        <v>0.54949572155627202</v>
      </c>
      <c r="G333">
        <f t="shared" si="11"/>
        <v>0.55232198525127729</v>
      </c>
    </row>
    <row r="334" spans="1:7" x14ac:dyDescent="0.25">
      <c r="A334" t="s">
        <v>337</v>
      </c>
      <c r="B334">
        <v>0.12628268503051199</v>
      </c>
      <c r="D334">
        <f t="shared" si="10"/>
        <v>0.12628268503051199</v>
      </c>
      <c r="E334">
        <v>0.18803836910053801</v>
      </c>
      <c r="F334">
        <v>0.19668723551015099</v>
      </c>
      <c r="G334">
        <f t="shared" si="11"/>
        <v>0.18904367954462586</v>
      </c>
    </row>
    <row r="335" spans="1:7" x14ac:dyDescent="0.25">
      <c r="A335" t="s">
        <v>338</v>
      </c>
      <c r="B335">
        <v>7.3551972181502098E-2</v>
      </c>
      <c r="D335">
        <f t="shared" si="10"/>
        <v>7.3551972181502098E-2</v>
      </c>
      <c r="E335">
        <v>8.7606610374970806E-2</v>
      </c>
      <c r="F335">
        <v>7.2752185828004703E-2</v>
      </c>
      <c r="G335">
        <f t="shared" si="11"/>
        <v>8.5879990095418066E-2</v>
      </c>
    </row>
    <row r="336" spans="1:7" x14ac:dyDescent="0.25">
      <c r="A336" t="s">
        <v>339</v>
      </c>
      <c r="B336">
        <v>3.3997545426652599E-2</v>
      </c>
      <c r="D336">
        <f t="shared" si="10"/>
        <v>3.3997545426652599E-2</v>
      </c>
      <c r="E336">
        <v>3.3445349554416498E-2</v>
      </c>
      <c r="F336">
        <v>2.24734811058705E-2</v>
      </c>
      <c r="G336">
        <f t="shared" si="11"/>
        <v>3.2170022428283332E-2</v>
      </c>
    </row>
    <row r="337" spans="1:7" x14ac:dyDescent="0.25">
      <c r="A337" t="s">
        <v>340</v>
      </c>
      <c r="B337">
        <v>6.4011011488766902</v>
      </c>
      <c r="D337">
        <f t="shared" si="10"/>
        <v>6.4011011488766902</v>
      </c>
      <c r="E337">
        <v>7.3191611544760402</v>
      </c>
      <c r="F337">
        <v>7.1087414477731601</v>
      </c>
      <c r="G337">
        <f t="shared" si="11"/>
        <v>7.2947027897873236</v>
      </c>
    </row>
    <row r="338" spans="1:7" x14ac:dyDescent="0.25">
      <c r="A338" t="s">
        <v>341</v>
      </c>
      <c r="B338">
        <v>3.2691355126062298</v>
      </c>
      <c r="D338">
        <f t="shared" si="10"/>
        <v>3.2691355126062298</v>
      </c>
      <c r="E338">
        <v>2.8627187182123199</v>
      </c>
      <c r="F338">
        <v>2.7114391422129498</v>
      </c>
      <c r="G338">
        <f t="shared" si="11"/>
        <v>2.8451345712817679</v>
      </c>
    </row>
    <row r="339" spans="1:7" x14ac:dyDescent="0.25">
      <c r="A339" t="s">
        <v>342</v>
      </c>
      <c r="B339">
        <v>5.3710837623154803E-2</v>
      </c>
      <c r="D339">
        <f t="shared" si="10"/>
        <v>5.3710837623154803E-2</v>
      </c>
      <c r="E339">
        <v>1.4973307527064701E-2</v>
      </c>
      <c r="F339">
        <v>1.34132473294681E-2</v>
      </c>
      <c r="G339">
        <f t="shared" si="11"/>
        <v>1.4791972224173854E-2</v>
      </c>
    </row>
    <row r="340" spans="1:7" x14ac:dyDescent="0.25">
      <c r="A340" t="s">
        <v>343</v>
      </c>
      <c r="B340">
        <v>3.2267412129683301E-2</v>
      </c>
      <c r="D340">
        <f t="shared" si="10"/>
        <v>3.2267412129683301E-2</v>
      </c>
      <c r="E340">
        <v>9.4221239126273497E-3</v>
      </c>
      <c r="F340">
        <v>9.0788762327324302E-3</v>
      </c>
      <c r="G340">
        <f t="shared" si="11"/>
        <v>9.3822261432360051E-3</v>
      </c>
    </row>
    <row r="341" spans="1:7" x14ac:dyDescent="0.25">
      <c r="A341" t="s">
        <v>344</v>
      </c>
      <c r="B341">
        <v>3.2983329356015403E-2</v>
      </c>
      <c r="D341">
        <f t="shared" si="10"/>
        <v>3.2983329356015403E-2</v>
      </c>
      <c r="E341">
        <v>1.0772699236446401E-2</v>
      </c>
      <c r="F341">
        <v>1.11761525698626E-2</v>
      </c>
      <c r="G341">
        <f t="shared" si="11"/>
        <v>1.0819595075805714E-2</v>
      </c>
    </row>
    <row r="342" spans="1:7" x14ac:dyDescent="0.25">
      <c r="A342" t="s">
        <v>345</v>
      </c>
      <c r="B342">
        <v>3.11338765213241E-2</v>
      </c>
      <c r="D342">
        <f t="shared" si="10"/>
        <v>3.11338765213241E-2</v>
      </c>
      <c r="E342">
        <v>1.2559287066380201E-2</v>
      </c>
      <c r="F342">
        <v>1.5100389627337301E-2</v>
      </c>
      <c r="G342">
        <f t="shared" si="11"/>
        <v>1.2854654901081545E-2</v>
      </c>
    </row>
    <row r="343" spans="1:7" x14ac:dyDescent="0.25">
      <c r="A343" t="s">
        <v>346</v>
      </c>
      <c r="B343">
        <v>3.0520233184468001E-2</v>
      </c>
      <c r="D343">
        <f t="shared" si="10"/>
        <v>3.0520233184468001E-2</v>
      </c>
      <c r="E343">
        <v>1.68024331624731E-2</v>
      </c>
      <c r="F343">
        <v>2.3303070412557601E-2</v>
      </c>
      <c r="G343">
        <f t="shared" si="11"/>
        <v>1.7558041841255891E-2</v>
      </c>
    </row>
    <row r="344" spans="1:7" x14ac:dyDescent="0.25">
      <c r="A344" t="s">
        <v>347</v>
      </c>
      <c r="B344">
        <v>0.25848021000238602</v>
      </c>
      <c r="D344">
        <f t="shared" si="10"/>
        <v>0.25848021000238602</v>
      </c>
      <c r="E344">
        <v>0.23336240083374099</v>
      </c>
      <c r="F344">
        <v>0.239751309632557</v>
      </c>
      <c r="G344">
        <f t="shared" si="11"/>
        <v>0.23410502263382285</v>
      </c>
    </row>
    <row r="345" spans="1:7" x14ac:dyDescent="0.25">
      <c r="A345" t="s">
        <v>348</v>
      </c>
      <c r="B345">
        <v>0.126240070909897</v>
      </c>
      <c r="D345">
        <f t="shared" si="10"/>
        <v>0.126240070909897</v>
      </c>
      <c r="E345">
        <v>0.15307229300040401</v>
      </c>
      <c r="F345">
        <v>0.16458492570981201</v>
      </c>
      <c r="G345">
        <f t="shared" si="11"/>
        <v>0.15441047645168862</v>
      </c>
    </row>
    <row r="346" spans="1:7" x14ac:dyDescent="0.25">
      <c r="A346" t="s">
        <v>349</v>
      </c>
      <c r="B346">
        <v>0.107404629598064</v>
      </c>
      <c r="D346">
        <f t="shared" si="10"/>
        <v>0.107404629598064</v>
      </c>
      <c r="E346">
        <v>0.13321777229512699</v>
      </c>
      <c r="F346">
        <v>0.141337782666244</v>
      </c>
      <c r="G346">
        <f t="shared" si="11"/>
        <v>0.13416161057931097</v>
      </c>
    </row>
    <row r="347" spans="1:7" x14ac:dyDescent="0.25">
      <c r="A347" t="s">
        <v>350</v>
      </c>
      <c r="B347">
        <v>9.0810691030579899E-2</v>
      </c>
      <c r="D347">
        <f t="shared" si="10"/>
        <v>9.0810691030579899E-2</v>
      </c>
      <c r="E347">
        <v>0.11505412935746601</v>
      </c>
      <c r="F347">
        <v>0.11640349732480799</v>
      </c>
      <c r="G347">
        <f t="shared" si="11"/>
        <v>0.11521097461859511</v>
      </c>
    </row>
    <row r="348" spans="1:7" x14ac:dyDescent="0.25">
      <c r="A348" t="s">
        <v>351</v>
      </c>
      <c r="B348">
        <v>7.5716769508744397E-2</v>
      </c>
      <c r="D348">
        <f t="shared" si="10"/>
        <v>7.5716769508744397E-2</v>
      </c>
      <c r="E348">
        <v>9.4784865048812103E-2</v>
      </c>
      <c r="F348">
        <v>8.8383885460748296E-2</v>
      </c>
      <c r="G348">
        <f t="shared" si="11"/>
        <v>9.4040840187343391E-2</v>
      </c>
    </row>
    <row r="349" spans="1:7" x14ac:dyDescent="0.25">
      <c r="A349" t="s">
        <v>352</v>
      </c>
      <c r="B349">
        <v>5.5688132819691101E-2</v>
      </c>
      <c r="D349">
        <f t="shared" si="10"/>
        <v>5.5688132819691101E-2</v>
      </c>
      <c r="E349">
        <v>6.9400429631835306E-2</v>
      </c>
      <c r="F349">
        <v>6.4568147499114506E-2</v>
      </c>
      <c r="G349">
        <f t="shared" si="11"/>
        <v>6.8838744034355859E-2</v>
      </c>
    </row>
    <row r="350" spans="1:7" x14ac:dyDescent="0.25">
      <c r="A350" t="s">
        <v>353</v>
      </c>
      <c r="B350">
        <v>3.7023147990318098E-2</v>
      </c>
      <c r="D350">
        <f t="shared" si="10"/>
        <v>3.7023147990318098E-2</v>
      </c>
      <c r="E350">
        <v>5.1268690048280399E-2</v>
      </c>
      <c r="F350">
        <v>4.5618090639622702E-2</v>
      </c>
      <c r="G350">
        <f t="shared" si="11"/>
        <v>5.061188644745631E-2</v>
      </c>
    </row>
    <row r="351" spans="1:7" x14ac:dyDescent="0.25">
      <c r="A351" t="s">
        <v>354</v>
      </c>
      <c r="B351">
        <v>2.5969045102785301E-2</v>
      </c>
      <c r="D351">
        <f t="shared" si="10"/>
        <v>2.5969045102785301E-2</v>
      </c>
      <c r="E351">
        <v>3.4253567858434197E-2</v>
      </c>
      <c r="F351">
        <v>2.79730057232341E-2</v>
      </c>
      <c r="G351">
        <f t="shared" si="11"/>
        <v>3.3523539851267652E-2</v>
      </c>
    </row>
    <row r="352" spans="1:7" x14ac:dyDescent="0.25">
      <c r="A352" t="s">
        <v>355</v>
      </c>
      <c r="B352">
        <v>1.7096785190740801E-2</v>
      </c>
      <c r="D352">
        <f t="shared" si="10"/>
        <v>1.7096785190740801E-2</v>
      </c>
      <c r="E352">
        <v>2.1938873173533002E-2</v>
      </c>
      <c r="F352">
        <v>1.81297887809698E-2</v>
      </c>
      <c r="G352">
        <f t="shared" si="11"/>
        <v>2.1496120084180198E-2</v>
      </c>
    </row>
    <row r="353" spans="1:7" x14ac:dyDescent="0.25">
      <c r="A353" t="s">
        <v>356</v>
      </c>
      <c r="B353">
        <v>1.0542733440152699E-2</v>
      </c>
      <c r="D353">
        <f t="shared" si="10"/>
        <v>1.0542733440152699E-2</v>
      </c>
      <c r="E353">
        <v>1.36014633005083E-2</v>
      </c>
      <c r="F353">
        <v>1.013217501538E-2</v>
      </c>
      <c r="G353">
        <f t="shared" si="11"/>
        <v>1.319820678324788E-2</v>
      </c>
    </row>
    <row r="354" spans="1:7" x14ac:dyDescent="0.25">
      <c r="A354" t="s">
        <v>357</v>
      </c>
      <c r="B354">
        <v>1.44120955919954E-2</v>
      </c>
      <c r="D354">
        <f t="shared" si="10"/>
        <v>1.44120955919954E-2</v>
      </c>
      <c r="E354">
        <v>1.5515664546866001E-2</v>
      </c>
      <c r="F354">
        <v>1.1045655375552301E-2</v>
      </c>
      <c r="G354">
        <f t="shared" si="11"/>
        <v>1.4996088143177358E-2</v>
      </c>
    </row>
    <row r="355" spans="1:7" x14ac:dyDescent="0.25">
      <c r="A355" t="s">
        <v>358</v>
      </c>
      <c r="B355">
        <v>34.650580368600998</v>
      </c>
      <c r="D355">
        <f t="shared" si="10"/>
        <v>34.650580368600998</v>
      </c>
      <c r="E355">
        <v>55.720331310209197</v>
      </c>
      <c r="F355">
        <v>69.290848053394399</v>
      </c>
      <c r="G355">
        <f t="shared" si="11"/>
        <v>57.297715162320713</v>
      </c>
    </row>
    <row r="356" spans="1:7" x14ac:dyDescent="0.25">
      <c r="A356" t="s">
        <v>359</v>
      </c>
      <c r="B356">
        <v>34.650580530547302</v>
      </c>
      <c r="D356">
        <f t="shared" si="10"/>
        <v>34.650580530547302</v>
      </c>
      <c r="E356">
        <v>55.720331570062498</v>
      </c>
      <c r="F356">
        <v>69.290849442481203</v>
      </c>
      <c r="G356">
        <f t="shared" si="11"/>
        <v>57.297715553431722</v>
      </c>
    </row>
    <row r="357" spans="1:7" x14ac:dyDescent="0.25">
      <c r="A357" t="s">
        <v>360</v>
      </c>
      <c r="B357">
        <v>34.650580436433202</v>
      </c>
      <c r="D357">
        <f t="shared" si="10"/>
        <v>34.650580436433202</v>
      </c>
      <c r="E357">
        <v>55.7203329060371</v>
      </c>
      <c r="F357">
        <v>69.290850596202901</v>
      </c>
      <c r="G357">
        <f t="shared" si="11"/>
        <v>57.297716868221947</v>
      </c>
    </row>
    <row r="358" spans="1:7" x14ac:dyDescent="0.25">
      <c r="A358" t="s">
        <v>361</v>
      </c>
      <c r="B358">
        <v>12.2542975811463</v>
      </c>
      <c r="D358">
        <f t="shared" si="10"/>
        <v>12.2542975811463</v>
      </c>
      <c r="E358">
        <v>20.820636560859601</v>
      </c>
      <c r="F358">
        <v>25.9208220368855</v>
      </c>
      <c r="G358">
        <f t="shared" si="11"/>
        <v>21.413462196382799</v>
      </c>
    </row>
    <row r="359" spans="1:7" x14ac:dyDescent="0.25">
      <c r="A359" t="s">
        <v>362</v>
      </c>
      <c r="B359">
        <v>12.254270304184001</v>
      </c>
      <c r="D359">
        <f t="shared" si="10"/>
        <v>12.254270304184001</v>
      </c>
      <c r="E359">
        <v>20.820582500878</v>
      </c>
      <c r="F359">
        <v>25.920753941783602</v>
      </c>
      <c r="G359">
        <f t="shared" si="11"/>
        <v>21.413406505013644</v>
      </c>
    </row>
    <row r="360" spans="1:7" x14ac:dyDescent="0.25">
      <c r="A360" t="s">
        <v>363</v>
      </c>
      <c r="B360">
        <v>12.2541612454597</v>
      </c>
      <c r="D360">
        <f t="shared" si="10"/>
        <v>12.2541612454597</v>
      </c>
      <c r="E360">
        <v>20.820366395107499</v>
      </c>
      <c r="F360">
        <v>25.920481665805699</v>
      </c>
      <c r="G360">
        <f t="shared" si="11"/>
        <v>21.413183870237667</v>
      </c>
    </row>
    <row r="361" spans="1:7" x14ac:dyDescent="0.25">
      <c r="A361" t="s">
        <v>364</v>
      </c>
      <c r="B361">
        <v>7.7773095897043301E-3</v>
      </c>
      <c r="D361">
        <f t="shared" si="10"/>
        <v>7.7773095897043301E-3</v>
      </c>
      <c r="E361">
        <v>0.90535962212175203</v>
      </c>
      <c r="F361">
        <v>0.46998844959942099</v>
      </c>
      <c r="G361">
        <f t="shared" si="11"/>
        <v>0.8547537778338804</v>
      </c>
    </row>
    <row r="362" spans="1:7" x14ac:dyDescent="0.25">
      <c r="A362" t="s">
        <v>365</v>
      </c>
      <c r="B362">
        <v>7.7768735636992202E-3</v>
      </c>
      <c r="D362">
        <f t="shared" si="10"/>
        <v>7.7768735636992202E-3</v>
      </c>
      <c r="E362">
        <v>0.905358441933099</v>
      </c>
      <c r="F362">
        <v>0.46998701360372103</v>
      </c>
      <c r="G362">
        <f t="shared" si="11"/>
        <v>0.85475256791121557</v>
      </c>
    </row>
    <row r="363" spans="1:7" x14ac:dyDescent="0.25">
      <c r="A363" t="s">
        <v>366</v>
      </c>
      <c r="B363">
        <v>7.7749602444589999E-3</v>
      </c>
      <c r="D363">
        <f t="shared" si="10"/>
        <v>7.7749602444589999E-3</v>
      </c>
      <c r="E363">
        <v>0.90535440202345097</v>
      </c>
      <c r="F363">
        <v>0.46998141278577898</v>
      </c>
      <c r="G363">
        <f t="shared" si="11"/>
        <v>0.85474834656768517</v>
      </c>
    </row>
    <row r="364" spans="1:7" x14ac:dyDescent="0.25">
      <c r="A364" t="s">
        <v>367</v>
      </c>
      <c r="B364">
        <v>-100.94769075839</v>
      </c>
      <c r="D364">
        <f t="shared" si="10"/>
        <v>-100.94769075839</v>
      </c>
      <c r="E364">
        <v>-725.965289666442</v>
      </c>
      <c r="F364">
        <v>-1576.9879526059201</v>
      </c>
      <c r="G364">
        <f t="shared" si="11"/>
        <v>-824.88483943051381</v>
      </c>
    </row>
    <row r="365" spans="1:7" x14ac:dyDescent="0.25">
      <c r="A365" t="s">
        <v>368</v>
      </c>
      <c r="B365">
        <v>-100.946697172388</v>
      </c>
      <c r="D365">
        <f t="shared" si="10"/>
        <v>-100.946697172388</v>
      </c>
      <c r="E365">
        <v>-725.95782009458605</v>
      </c>
      <c r="F365">
        <v>-1576.96873752839</v>
      </c>
      <c r="G365">
        <f t="shared" si="11"/>
        <v>-824.87600460696308</v>
      </c>
    </row>
    <row r="366" spans="1:7" x14ac:dyDescent="0.25">
      <c r="A366" t="s">
        <v>369</v>
      </c>
      <c r="B366">
        <v>-100.942723556033</v>
      </c>
      <c r="D366">
        <f t="shared" si="10"/>
        <v>-100.942723556033</v>
      </c>
      <c r="E366">
        <v>-725.926919088158</v>
      </c>
      <c r="F366">
        <v>-1576.8916789278001</v>
      </c>
      <c r="G366">
        <f t="shared" si="11"/>
        <v>-824.8397384221073</v>
      </c>
    </row>
    <row r="367" spans="1:7" x14ac:dyDescent="0.25">
      <c r="A367" t="s">
        <v>370</v>
      </c>
      <c r="B367">
        <v>37.5314992879767</v>
      </c>
      <c r="D367">
        <f t="shared" si="10"/>
        <v>37.5314992879767</v>
      </c>
      <c r="E367">
        <v>43.507786393702297</v>
      </c>
      <c r="F367">
        <v>60.738057053326898</v>
      </c>
      <c r="G367">
        <f t="shared" si="11"/>
        <v>45.510565743991322</v>
      </c>
    </row>
    <row r="368" spans="1:7" x14ac:dyDescent="0.25">
      <c r="A368" t="s">
        <v>371</v>
      </c>
      <c r="B368">
        <v>37.531495843423002</v>
      </c>
      <c r="D368">
        <f t="shared" si="10"/>
        <v>37.531495843423002</v>
      </c>
      <c r="E368">
        <v>43.507779332027098</v>
      </c>
      <c r="F368">
        <v>60.738047305567697</v>
      </c>
      <c r="G368">
        <f t="shared" si="11"/>
        <v>45.51055837009622</v>
      </c>
    </row>
    <row r="369" spans="1:7" x14ac:dyDescent="0.25">
      <c r="A369" t="s">
        <v>372</v>
      </c>
      <c r="B369">
        <v>37.531481875412602</v>
      </c>
      <c r="D369">
        <f t="shared" si="10"/>
        <v>37.531481875412602</v>
      </c>
      <c r="E369">
        <v>43.5077484974409</v>
      </c>
      <c r="F369">
        <v>60.7380090211227</v>
      </c>
      <c r="G369">
        <f t="shared" si="11"/>
        <v>45.510526669567533</v>
      </c>
    </row>
    <row r="370" spans="1:7" x14ac:dyDescent="0.25">
      <c r="A370" t="s">
        <v>373</v>
      </c>
      <c r="B370">
        <v>12.991674291328399</v>
      </c>
      <c r="D370">
        <f t="shared" si="10"/>
        <v>12.991674291328399</v>
      </c>
      <c r="E370">
        <v>17.910792719047802</v>
      </c>
      <c r="F370">
        <v>23.913751938690201</v>
      </c>
      <c r="G370">
        <f t="shared" si="11"/>
        <v>18.60855324778397</v>
      </c>
    </row>
    <row r="371" spans="1:7" x14ac:dyDescent="0.25">
      <c r="A371" t="s">
        <v>374</v>
      </c>
      <c r="B371">
        <v>12.9916526853892</v>
      </c>
      <c r="D371">
        <f t="shared" si="10"/>
        <v>12.9916526853892</v>
      </c>
      <c r="E371">
        <v>17.910757075011201</v>
      </c>
      <c r="F371">
        <v>23.913700525748801</v>
      </c>
      <c r="G371">
        <f t="shared" si="11"/>
        <v>18.608515770831477</v>
      </c>
    </row>
    <row r="372" spans="1:7" x14ac:dyDescent="0.25">
      <c r="A372" t="s">
        <v>375</v>
      </c>
      <c r="B372">
        <v>12.9915661793924</v>
      </c>
      <c r="D372">
        <f t="shared" si="10"/>
        <v>12.9915661793924</v>
      </c>
      <c r="E372">
        <v>17.910614570837101</v>
      </c>
      <c r="F372">
        <v>23.913494873738301</v>
      </c>
      <c r="G372">
        <f t="shared" si="11"/>
        <v>18.608365926599564</v>
      </c>
    </row>
    <row r="373" spans="1:7" x14ac:dyDescent="0.25">
      <c r="A373" t="s">
        <v>376</v>
      </c>
      <c r="B373">
        <v>34.384033863946598</v>
      </c>
      <c r="D373">
        <f t="shared" si="10"/>
        <v>34.384033863946598</v>
      </c>
      <c r="E373">
        <v>58.217113223642002</v>
      </c>
      <c r="F373">
        <v>73.167542030516003</v>
      </c>
      <c r="G373">
        <f t="shared" si="11"/>
        <v>59.954892663319463</v>
      </c>
    </row>
    <row r="374" spans="1:7" x14ac:dyDescent="0.25">
      <c r="A374" t="s">
        <v>377</v>
      </c>
      <c r="B374">
        <v>34.383893653045703</v>
      </c>
      <c r="D374">
        <f t="shared" si="10"/>
        <v>34.383893653045703</v>
      </c>
      <c r="E374">
        <v>58.216845867218403</v>
      </c>
      <c r="F374">
        <v>73.167197080833006</v>
      </c>
      <c r="G374">
        <f t="shared" si="11"/>
        <v>59.954616287758512</v>
      </c>
    </row>
    <row r="375" spans="1:7" x14ac:dyDescent="0.25">
      <c r="A375" t="s">
        <v>378</v>
      </c>
      <c r="B375">
        <v>34.383332903143703</v>
      </c>
      <c r="D375">
        <f t="shared" si="10"/>
        <v>34.383332903143703</v>
      </c>
      <c r="E375">
        <v>58.2157765272486</v>
      </c>
      <c r="F375">
        <v>73.165816904136904</v>
      </c>
      <c r="G375">
        <f t="shared" si="11"/>
        <v>59.95351081734195</v>
      </c>
    </row>
    <row r="376" spans="1:7" x14ac:dyDescent="0.25">
      <c r="A376" t="s">
        <v>379</v>
      </c>
      <c r="B376">
        <v>24848.7785929866</v>
      </c>
      <c r="D376">
        <f t="shared" si="10"/>
        <v>24848.7785929866</v>
      </c>
      <c r="E376">
        <v>104487.44468744899</v>
      </c>
      <c r="F376">
        <v>248362.447709231</v>
      </c>
      <c r="G376">
        <f t="shared" si="11"/>
        <v>121210.91298153755</v>
      </c>
    </row>
    <row r="377" spans="1:7" x14ac:dyDescent="0.25">
      <c r="A377" t="s">
        <v>380</v>
      </c>
      <c r="B377">
        <v>24848.4614748696</v>
      </c>
      <c r="D377">
        <f t="shared" si="10"/>
        <v>24848.4614748696</v>
      </c>
      <c r="E377">
        <v>104486.080947893</v>
      </c>
      <c r="F377">
        <v>248359.269630847</v>
      </c>
      <c r="G377">
        <f t="shared" si="11"/>
        <v>121209.33835032402</v>
      </c>
    </row>
    <row r="378" spans="1:7" x14ac:dyDescent="0.25">
      <c r="A378" t="s">
        <v>381</v>
      </c>
      <c r="B378">
        <v>24847.197487216399</v>
      </c>
      <c r="D378">
        <f t="shared" si="10"/>
        <v>24847.197487216399</v>
      </c>
      <c r="E378">
        <v>104480.598046178</v>
      </c>
      <c r="F378">
        <v>248346.554646042</v>
      </c>
      <c r="G378">
        <f t="shared" si="11"/>
        <v>121203.01481952323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s1288646</dc:creator>
  <cp:lastModifiedBy>s1288646</cp:lastModifiedBy>
  <dcterms:created xsi:type="dcterms:W3CDTF">2024-11-08T09:49:23Z</dcterms:created>
  <dcterms:modified xsi:type="dcterms:W3CDTF">2025-03-15T06:28:47Z</dcterms:modified>
</cp:coreProperties>
</file>