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go\Desktop\matrix data\"/>
    </mc:Choice>
  </mc:AlternateContent>
  <xr:revisionPtr revIDLastSave="0" documentId="13_ncr:1_{604AF7E4-CEE9-4409-8700-5D76FFF3BD60}" xr6:coauthVersionLast="47" xr6:coauthVersionMax="47" xr10:uidLastSave="{00000000-0000-0000-0000-000000000000}"/>
  <bookViews>
    <workbookView xWindow="5088" yWindow="2244" windowWidth="17280" windowHeight="9444" xr2:uid="{88CA0A99-94BF-40F4-9056-80A46A668C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<sst xmlns="http://schemas.openxmlformats.org/spreadsheetml/2006/main" count="385" uniqueCount="384">
  <si>
    <t>Features</t>
    <phoneticPr fontId="1" type="noConversion"/>
  </si>
  <si>
    <t>Left</t>
  </si>
  <si>
    <t>Right</t>
    <phoneticPr fontId="1" type="noConversion"/>
  </si>
  <si>
    <t>Weighted</t>
  </si>
  <si>
    <t>Weighted</t>
    <phoneticPr fontId="1" type="noConversion"/>
  </si>
  <si>
    <t>Left</t>
    <phoneticPr fontId="1" type="noConversion"/>
  </si>
  <si>
    <t>'FirstOrder_Mean'</t>
  </si>
  <si>
    <t>'FirstOrder_StandardDeviation'</t>
  </si>
  <si>
    <t>'FirstOrder_Median'</t>
  </si>
  <si>
    <t>'FirstOrder_Minimum'</t>
  </si>
  <si>
    <t>'FirstOrder_Maximum'</t>
  </si>
  <si>
    <t>'FirstOrder_Entropy'</t>
  </si>
  <si>
    <t>'FirstOrder_Mode'</t>
  </si>
  <si>
    <t>'FirstOrder_Energy'</t>
  </si>
  <si>
    <t>'FirstOrder_HistogramBin1'</t>
  </si>
  <si>
    <t>'FirstOrder_HistogramBin2'</t>
  </si>
  <si>
    <t>'FirstOrder_HistogramBin3'</t>
  </si>
  <si>
    <t>'FirstOrder_HistogramBin4'</t>
  </si>
  <si>
    <t>'FirstOrder_HistogramBin5'</t>
  </si>
  <si>
    <t>'FirstOrder_HistogramBin6'</t>
  </si>
  <si>
    <t>'FirstOrder_HistogramBin7'</t>
  </si>
  <si>
    <t>'FirstOrder_HistogramBin8'</t>
  </si>
  <si>
    <t>'FirstOrder_HistogramBin9'</t>
  </si>
  <si>
    <t>'FirstOrder_HistogramBin10'</t>
  </si>
  <si>
    <t>'FirstOrder_HistogramBin11'</t>
  </si>
  <si>
    <t>'FirstOrder_HistogramBin12'</t>
  </si>
  <si>
    <t>'FirstOrder_HistogramBin13'</t>
  </si>
  <si>
    <t>'FirstOrder_HistogramBin14'</t>
  </si>
  <si>
    <t>'FirstOrder_HistogramBin15'</t>
  </si>
  <si>
    <t>'FirstOrder_HistogramBin16'</t>
  </si>
  <si>
    <t>'FirstOrder_HistogramBin17'</t>
  </si>
  <si>
    <t>'FirstOrder_HistogramBin18'</t>
  </si>
  <si>
    <t>'FirstOrder_HistogramBin19'</t>
  </si>
  <si>
    <t>'FirstOrder_HistogramBin20'</t>
  </si>
  <si>
    <t>'FirstOrder_ModeHistogram'</t>
  </si>
  <si>
    <t>'FirstOrder_Skewness'</t>
  </si>
  <si>
    <t>'FirstOrder_Kurtosis'</t>
  </si>
  <si>
    <t>'FirstOrder_Fifth'</t>
  </si>
  <si>
    <t>'FirstOrder_Sixth'</t>
  </si>
  <si>
    <t>'FirstOrder_Seventh'</t>
  </si>
  <si>
    <t>'GLCM_axial_NL60_autoc_m'</t>
  </si>
  <si>
    <t>'GLCM_axial_NL60_autoc_s'</t>
  </si>
  <si>
    <t>'GLCM_axial_NL60_contr_m'</t>
  </si>
  <si>
    <t>'GLCM_axial_NL60_contr_s'</t>
  </si>
  <si>
    <t>'GLCM_axial_NL60_corrm_m'</t>
  </si>
  <si>
    <t>'GLCM_axial_NL60_corrm_s'</t>
  </si>
  <si>
    <t>'GLCM_axial_NL60_cprom_m'</t>
  </si>
  <si>
    <t>'GLCM_axial_NL60_cprom_s'</t>
  </si>
  <si>
    <t>'GLCM_axial_NL60_dissi_m'</t>
  </si>
  <si>
    <t>'GLCM_axial_NL60_dissi_s'</t>
  </si>
  <si>
    <t>'GLCM_axial_NL60_energ_m'</t>
  </si>
  <si>
    <t>'GLCM_axial_NL60_energ_s'</t>
  </si>
  <si>
    <t>'GLCM_axial_NL60_entro_m'</t>
  </si>
  <si>
    <t>'GLCM_axial_NL60_entro_s'</t>
  </si>
  <si>
    <t>'GLCM_axial_NL60_homom_m'</t>
  </si>
  <si>
    <t>'GLCM_axial_NL60_homom_s'</t>
  </si>
  <si>
    <t>'GLCM_axial_NL60_maxpr_m'</t>
  </si>
  <si>
    <t>'GLCM_axial_NL60_maxpr_s'</t>
  </si>
  <si>
    <t>'GLCM_axial_NL60_savgh_m'</t>
  </si>
  <si>
    <t>'GLCM_axial_NL60_savgh_s'</t>
  </si>
  <si>
    <t>'GLCM_axial_NL60_senth_m'</t>
  </si>
  <si>
    <t>'GLCM_axial_NL60_senth_s'</t>
  </si>
  <si>
    <t>'GLCM_axial_NL60_inf1h_m'</t>
  </si>
  <si>
    <t>'GLCM_axial_NL60_inf1h_s'</t>
  </si>
  <si>
    <t>'GLCM_axial_NL60_inf2h_m'</t>
  </si>
  <si>
    <t>'GLCM_axial_NL60_inf2h_s'</t>
  </si>
  <si>
    <t>'GLCM_coronal_NL60_autoc_m'</t>
  </si>
  <si>
    <t>'GLCM_coronal_NL60_autoc_s'</t>
  </si>
  <si>
    <t>'GLCM_coronal_NL60_contr_m'</t>
  </si>
  <si>
    <t>'GLCM_coronal_NL60_contr_s'</t>
  </si>
  <si>
    <t>'GLCM_coronal_NL60_corrm_m'</t>
  </si>
  <si>
    <t>'GLCM_coronal_NL60_corrm_s'</t>
  </si>
  <si>
    <t>'GLCM_coronal_NL60_cprom_m'</t>
  </si>
  <si>
    <t>'GLCM_coronal_NL60_cprom_s'</t>
  </si>
  <si>
    <t>'GLCM_coronal_NL60_dissi_m'</t>
  </si>
  <si>
    <t>'GLCM_coronal_NL60_dissi_s'</t>
  </si>
  <si>
    <t>'GLCM_coronal_NL60_energ_m'</t>
  </si>
  <si>
    <t>'GLCM_coronal_NL60_energ_s'</t>
  </si>
  <si>
    <t>'GLCM_coronal_NL60_entro_m'</t>
  </si>
  <si>
    <t>'GLCM_coronal_NL60_entro_s'</t>
  </si>
  <si>
    <t>'GLCM_coronal_NL60_homom_m'</t>
  </si>
  <si>
    <t>'GLCM_coronal_NL60_homom_s'</t>
  </si>
  <si>
    <t>'GLCM_coronal_NL60_maxpr_m'</t>
  </si>
  <si>
    <t>'GLCM_coronal_NL60_maxpr_s'</t>
  </si>
  <si>
    <t>'GLCM_coronal_NL60_savgh_m'</t>
  </si>
  <si>
    <t>'GLCM_coronal_NL60_savgh_s'</t>
  </si>
  <si>
    <t>'GLCM_coronal_NL60_senth_m'</t>
  </si>
  <si>
    <t>'GLCM_coronal_NL60_senth_s'</t>
  </si>
  <si>
    <t>'GLCM_coronal_NL60_inf1h_m'</t>
  </si>
  <si>
    <t>'GLCM_coronal_NL60_inf1h_s'</t>
  </si>
  <si>
    <t>'GLCM_coronal_NL60_inf2h_m'</t>
  </si>
  <si>
    <t>'GLCM_coronal_NL60_inf2h_s'</t>
  </si>
  <si>
    <t>'GLCM_saggital_NL60_autoc_m'</t>
  </si>
  <si>
    <t>'GLCM_saggital_NL60_autoc_s'</t>
  </si>
  <si>
    <t>'GLCM_saggital_NL60_contr_m'</t>
  </si>
  <si>
    <t>'GLCM_saggital_NL60_contr_s'</t>
  </si>
  <si>
    <t>'GLCM_saggital_NL60_corrm_m'</t>
  </si>
  <si>
    <t>'GLCM_saggital_NL60_corrm_s'</t>
  </si>
  <si>
    <t>'GLCM_saggital_NL60_cprom_m'</t>
  </si>
  <si>
    <t>'GLCM_saggital_NL60_cprom_s'</t>
  </si>
  <si>
    <t>'GLCM_saggital_NL60_dissi_m'</t>
  </si>
  <si>
    <t>'GLCM_saggital_NL60_dissi_s'</t>
  </si>
  <si>
    <t>'GLCM_saggital_NL60_energ_m'</t>
  </si>
  <si>
    <t>'GLCM_saggital_NL60_energ_s'</t>
  </si>
  <si>
    <t>'GLCM_saggital_NL60_entro_m'</t>
  </si>
  <si>
    <t>'GLCM_saggital_NL60_entro_s'</t>
  </si>
  <si>
    <t>'GLCM_saggital_NL60_homom_m'</t>
  </si>
  <si>
    <t>'GLCM_saggital_NL60_homom_s'</t>
  </si>
  <si>
    <t>'GLCM_saggital_NL60_maxpr_m'</t>
  </si>
  <si>
    <t>'GLCM_saggital_NL60_maxpr_s'</t>
  </si>
  <si>
    <t>'GLCM_saggital_NL60_savgh_m'</t>
  </si>
  <si>
    <t>'GLCM_saggital_NL60_savgh_s'</t>
  </si>
  <si>
    <t>'GLCM_saggital_NL60_senth_m'</t>
  </si>
  <si>
    <t>'GLCM_saggital_NL60_senth_s'</t>
  </si>
  <si>
    <t>'GLCM_saggital_NL60_inf1h_m'</t>
  </si>
  <si>
    <t>'GLCM_saggital_NL60_inf1h_s'</t>
  </si>
  <si>
    <t>'GLCM_saggital_NL60_inf2h_m'</t>
  </si>
  <si>
    <t>'GLCM_saggital_NL60_inf2h_s'</t>
  </si>
  <si>
    <t>'GLRL_Axial_120_ShortRunEmphasis'</t>
  </si>
  <si>
    <t>'GLRL_Axial_120_LongRunEmphasis'</t>
  </si>
  <si>
    <t>'GLRL_Axial_120_GrayLevelNonuniformity'</t>
  </si>
  <si>
    <t>'GLRL_Axial_120_RunLengthNonuniformity'</t>
  </si>
  <si>
    <t>'GLRL_Axial_120_RunPercentage'</t>
  </si>
  <si>
    <t>'GLRL_Axial_120_LowGrayLevelRunEmphasis'</t>
  </si>
  <si>
    <t>'GLRL_Axial_120_HighGrayLevelRunEmphasis'</t>
  </si>
  <si>
    <t>'GLRL_Axial_120_ShortRunLowGrayLevelEmphasis'</t>
  </si>
  <si>
    <t>'GLRL_Axial_120_ShortRunHighGrayLevelEmphasis'</t>
  </si>
  <si>
    <t>'GLRL_Axial_120_LongRunLowGrayLevelEmphasis'</t>
  </si>
  <si>
    <t>'GLRL_Axial_120_LongRunHighGrayLevelEmphasis'</t>
  </si>
  <si>
    <t>'GLRL_Saggital_120_ShortRunEmphasis'</t>
  </si>
  <si>
    <t>'GLRL_Saggital_120_LongRunEmphasis'</t>
  </si>
  <si>
    <t>'GLRL_Saggital_120_GrayLevelNonuniformity'</t>
  </si>
  <si>
    <t>'GLRL_Saggital_120_RunLengthNonuniformity'</t>
  </si>
  <si>
    <t>'GLRL_Saggital_120_RunPercentage'</t>
  </si>
  <si>
    <t>'GLRL_Saggital_120_LowGrayLevelRunEmphasis'</t>
  </si>
  <si>
    <t>'GLRL_Saggital_120_HighGrayLevelRunEmphasis'</t>
  </si>
  <si>
    <t>'GLRL_Saggital_120_ShortRunLowGrayLevelEmphasis'</t>
  </si>
  <si>
    <t>'GLRL_Saggital_120_ShortRunHighGrayLevelEmphasis'</t>
  </si>
  <si>
    <t>'GLRL_Saggital_120_LongRunLowGrayLevelEmphasis'</t>
  </si>
  <si>
    <t>'GLRL_Saggital_120_LongRunHighGrayLevelEmphasis'</t>
  </si>
  <si>
    <t>'GLRL_Coronal_120_ShortRunEmphasis'</t>
  </si>
  <si>
    <t>'GLRL_Coronal_120_LongRunEmphasis'</t>
  </si>
  <si>
    <t>'GLRL_Coronal_120_GrayLevelNonuniformity'</t>
  </si>
  <si>
    <t>'GLRL_Coronal_120_RunLengthNonuniformity'</t>
  </si>
  <si>
    <t>'GLRL_Coronal_120_RunPercentage'</t>
  </si>
  <si>
    <t>'GLRL_Coronal_120_LowGrayLevelRunEmphasis'</t>
  </si>
  <si>
    <t>'GLRL_Coronal_120_HighGrayLevelRunEmphasis'</t>
  </si>
  <si>
    <t>'GLRL_Coronal_120_ShortRunLowGrayLevelEmphasis'</t>
  </si>
  <si>
    <t>'GLRL_Coronal_120_ShortRunHighGrayLevelEmphasis'</t>
  </si>
  <si>
    <t>'GLRL_Coronal_120_LongRunLowGrayLevelEmphasis'</t>
  </si>
  <si>
    <t>'GLRL_Coronal_120_LongRunHighGrayLevelEmphasis'</t>
  </si>
  <si>
    <t>'GLRL_Axial_30_ShortRunEmphasis'</t>
  </si>
  <si>
    <t>'GLRL_Axial_30_LongRunEmphasis'</t>
  </si>
  <si>
    <t>'GLRL_Axial_30_GrayLevelNonuniformity'</t>
  </si>
  <si>
    <t>'GLRL_Axial_30_RunLengthNonuniformity'</t>
  </si>
  <si>
    <t>'GLRL_Axial_30_RunPercentage'</t>
  </si>
  <si>
    <t>'GLRL_Axial_30_LowGrayLevelRunEmphasis'</t>
  </si>
  <si>
    <t>'GLRL_Axial_30_HighGrayLevelRunEmphasis'</t>
  </si>
  <si>
    <t>'GLRL_Axial_30_ShortRunLowGrayLevelEmphasis'</t>
  </si>
  <si>
    <t>'GLRL_Axial_30_ShortRunHighGrayLevelEmphasis'</t>
  </si>
  <si>
    <t>'GLRL_Axial_30_LongRunLowGrayLevelEmphasis'</t>
  </si>
  <si>
    <t>'GLRL_Axial_30_LongRunHighGrayLevelEmphasis'</t>
  </si>
  <si>
    <t>'GLRL_Saggital_30_ShortRunEmphasis'</t>
  </si>
  <si>
    <t>'GLRL_Saggital_30_LongRunEmphasis'</t>
  </si>
  <si>
    <t>'GLRL_Saggital_30_GrayLevelNonuniformity'</t>
  </si>
  <si>
    <t>'GLRL_Saggital_30_RunLengthNonuniformity'</t>
  </si>
  <si>
    <t>'GLRL_Saggital_30_RunPercentage'</t>
  </si>
  <si>
    <t>'GLRL_Saggital_30_LowGrayLevelRunEmphasis'</t>
  </si>
  <si>
    <t>'GLRL_Saggital_30_HighGrayLevelRunEmphasis'</t>
  </si>
  <si>
    <t>'GLRL_Saggital_30_ShortRunLowGrayLevelEmphasis'</t>
  </si>
  <si>
    <t>'GLRL_Saggital_30_ShortRunHighGrayLevelEmphasis'</t>
  </si>
  <si>
    <t>'GLRL_Saggital_30_LongRunLowGrayLevelEmphasis'</t>
  </si>
  <si>
    <t>'GLRL_Saggital_30_LongRunHighGrayLevelEmphasis'</t>
  </si>
  <si>
    <t>'GLRL_Coronal_30_ShortRunEmphasis'</t>
  </si>
  <si>
    <t>'GLRL_Coronal_30_LongRunEmphasis'</t>
  </si>
  <si>
    <t>'GLRL_Coronal_30_GrayLevelNonuniformity'</t>
  </si>
  <si>
    <t>'GLRL_Coronal_30_RunLengthNonuniformity'</t>
  </si>
  <si>
    <t>'GLRL_Coronal_30_RunPercentage'</t>
  </si>
  <si>
    <t>'GLRL_Coronal_30_LowGrayLevelRunEmphasis'</t>
  </si>
  <si>
    <t>'GLRL_Coronal_30_HighGrayLevelRunEmphasis'</t>
  </si>
  <si>
    <t>'GLRL_Coronal_30_ShortRunLowGrayLevelEmphasis'</t>
  </si>
  <si>
    <t>'GLRL_Coronal_30_ShortRunHighGrayLevelEmphasis'</t>
  </si>
  <si>
    <t>'GLRL_Coronal_30_LongRunLowGrayLevelEmphasis'</t>
  </si>
  <si>
    <t>'GLRL_Coronal_30_LongRunHighGrayLevelEmphasis'</t>
  </si>
  <si>
    <t>'GLDM_Axial_Contrast'</t>
  </si>
  <si>
    <t>'GLDM_Axial_AngularSecondMoment'</t>
  </si>
  <si>
    <t>'GLDM_Axial_Entropy'</t>
  </si>
  <si>
    <t>'GLDM_Axial_Mean'</t>
  </si>
  <si>
    <t>'GLDM_Coronal_Contrast'</t>
  </si>
  <si>
    <t>'GLDM_Coronal_AngularSecondMoment'</t>
  </si>
  <si>
    <t>'GLDM_Coronal_Entropy'</t>
  </si>
  <si>
    <t>'GLDM_Coronal_Mean'</t>
  </si>
  <si>
    <t>'GLDM_Saggital_Contrast'</t>
  </si>
  <si>
    <t>'GLDM_Saggital_AngularSecondMoment'</t>
  </si>
  <si>
    <t>'GLDM_Saggital_Entropy'</t>
  </si>
  <si>
    <t>'GLDM_Saggital_Mean'</t>
  </si>
  <si>
    <t>'NGTDM_600_Coarseness'</t>
  </si>
  <si>
    <t>'NGTDM_600_Contrast'</t>
  </si>
  <si>
    <t>'NGTDM_600_Busyness'</t>
  </si>
  <si>
    <t>'NGTDM_600_Complexity'</t>
  </si>
  <si>
    <t>'NGTDM_600_Strength'</t>
  </si>
  <si>
    <t>'NGTDM_60_Coarseness'</t>
  </si>
  <si>
    <t>'NGTDM_60_Contrast'</t>
  </si>
  <si>
    <t>'NGTDM_60_Busyness'</t>
  </si>
  <si>
    <t>'NGTDM_60_Complexity'</t>
  </si>
  <si>
    <t>'NGTDM_60_Strength'</t>
  </si>
  <si>
    <t>'Laws_LLL_mean'</t>
  </si>
  <si>
    <t>'Laws_LLE_mean'</t>
  </si>
  <si>
    <t>'Laws_LLS_mean'</t>
  </si>
  <si>
    <t>'Laws_LLR_mean'</t>
  </si>
  <si>
    <t>'Laws_LLW_mean'</t>
  </si>
  <si>
    <t>'Laws_LEE_mean'</t>
  </si>
  <si>
    <t>'Laws_LES_mean'</t>
  </si>
  <si>
    <t>'Laws_LER_mean'</t>
  </si>
  <si>
    <t>'Laws_LEW_mean'</t>
  </si>
  <si>
    <t>'Laws_LSS_mean'</t>
  </si>
  <si>
    <t>'Laws_LSR_mean'</t>
  </si>
  <si>
    <t>'Laws_LSW_mean'</t>
  </si>
  <si>
    <t>'Laws_LRR_mean'</t>
  </si>
  <si>
    <t>'Laws_LRW_mean'</t>
  </si>
  <si>
    <t>'Laws_LWW_mean'</t>
  </si>
  <si>
    <t>'Laws_EEE_mean'</t>
  </si>
  <si>
    <t>'Laws_EES_mean'</t>
  </si>
  <si>
    <t>'Laws_EER_mean'</t>
  </si>
  <si>
    <t>'Laws_EEW_mean'</t>
  </si>
  <si>
    <t>'Laws_ESS_mean'</t>
  </si>
  <si>
    <t>'Laws_ESR_mean'</t>
  </si>
  <si>
    <t>'Laws_ESW_mean'</t>
  </si>
  <si>
    <t>'Laws_ERR_mean'</t>
  </si>
  <si>
    <t>'Laws_ERW_mean'</t>
  </si>
  <si>
    <t>'Laws_EWW_mean'</t>
  </si>
  <si>
    <t>'Laws_SSS_mean'</t>
  </si>
  <si>
    <t>'Laws_SSR_mean'</t>
  </si>
  <si>
    <t>'Laws_SSW_mean'</t>
  </si>
  <si>
    <t>'Laws_SRR_mean'</t>
  </si>
  <si>
    <t>'Laws_SRW_mean'</t>
  </si>
  <si>
    <t>'Laws_SWW_mean'</t>
  </si>
  <si>
    <t>'Laws_RRR_mean'</t>
  </si>
  <si>
    <t>'Laws_RRW_mean'</t>
  </si>
  <si>
    <t>'Laws_RWW_mean'</t>
  </si>
  <si>
    <t>'Laws_WWW_mean'</t>
  </si>
  <si>
    <t>'Laws_LLL_absmean'</t>
  </si>
  <si>
    <t>'Laws_LLE_absmean'</t>
  </si>
  <si>
    <t>'Laws_LLS_absmean'</t>
  </si>
  <si>
    <t>'Laws_LLR_absmean'</t>
  </si>
  <si>
    <t>'Laws_LLW_absmean'</t>
  </si>
  <si>
    <t>'Laws_LEE_absmean'</t>
  </si>
  <si>
    <t>'Laws_LES_absmean'</t>
  </si>
  <si>
    <t>'Laws_LER_absmean'</t>
  </si>
  <si>
    <t>'Laws_LEW_absmean'</t>
  </si>
  <si>
    <t>'Laws_LSS_absmean'</t>
  </si>
  <si>
    <t>'Laws_LSR_absmean'</t>
  </si>
  <si>
    <t>'Laws_LSW_absmean'</t>
  </si>
  <si>
    <t>'Laws_LRR_absmean'</t>
  </si>
  <si>
    <t>'Laws_LRW_absmean'</t>
  </si>
  <si>
    <t>'Laws_LWW_absmean'</t>
  </si>
  <si>
    <t>'Laws_EEE_absmean'</t>
  </si>
  <si>
    <t>'Laws_EES_absmean'</t>
  </si>
  <si>
    <t>'Laws_EER_absmean'</t>
  </si>
  <si>
    <t>'Laws_EEW_absmean'</t>
  </si>
  <si>
    <t>'Laws_ESS_absmean'</t>
  </si>
  <si>
    <t>'Laws_ESR_absmean'</t>
  </si>
  <si>
    <t>'Laws_ESW_absmean'</t>
  </si>
  <si>
    <t>'Laws_ERR_absmean'</t>
  </si>
  <si>
    <t>'Laws_ERW_absmean'</t>
  </si>
  <si>
    <t>'Laws_EWW_absmean'</t>
  </si>
  <si>
    <t>'Laws_SSS_absmean'</t>
  </si>
  <si>
    <t>'Laws_SSR_absmean'</t>
  </si>
  <si>
    <t>'Laws_SSW_absmean'</t>
  </si>
  <si>
    <t>'Laws_SRR_absmean'</t>
  </si>
  <si>
    <t>'Laws_SRW_absmean'</t>
  </si>
  <si>
    <t>'Laws_SWW_absmean'</t>
  </si>
  <si>
    <t>'Laws_RRR_absmean'</t>
  </si>
  <si>
    <t>'Laws_RRW_absmean'</t>
  </si>
  <si>
    <t>'Laws_RWW_absmean'</t>
  </si>
  <si>
    <t>'Laws_WWW_absmean'</t>
  </si>
  <si>
    <t>'Laws_LLL_std'</t>
  </si>
  <si>
    <t>'Laws_LLE_std'</t>
  </si>
  <si>
    <t>'Laws_LLS_std'</t>
  </si>
  <si>
    <t>'Laws_LLR_std'</t>
  </si>
  <si>
    <t>'Laws_LLW_std'</t>
  </si>
  <si>
    <t>'Laws_LEE_std'</t>
  </si>
  <si>
    <t>'Laws_LES_std'</t>
  </si>
  <si>
    <t>'Laws_LER_std'</t>
  </si>
  <si>
    <t>'Laws_LEW_std'</t>
  </si>
  <si>
    <t>'Laws_LSS_std'</t>
  </si>
  <si>
    <t>'Laws_LSR_std'</t>
  </si>
  <si>
    <t>'Laws_LSW_std'</t>
  </si>
  <si>
    <t>'Laws_LRR_std'</t>
  </si>
  <si>
    <t>'Laws_LRW_std'</t>
  </si>
  <si>
    <t>'Laws_LWW_std'</t>
  </si>
  <si>
    <t>'Laws_EEE_std'</t>
  </si>
  <si>
    <t>'Laws_EES_std'</t>
  </si>
  <si>
    <t>'Laws_EER_std'</t>
  </si>
  <si>
    <t>'Laws_EEW_std'</t>
  </si>
  <si>
    <t>'Laws_ESS_std'</t>
  </si>
  <si>
    <t>'Laws_ESR_std'</t>
  </si>
  <si>
    <t>'Laws_ESW_std'</t>
  </si>
  <si>
    <t>'Laws_ERR_std'</t>
  </si>
  <si>
    <t>'Laws_ERW_std'</t>
  </si>
  <si>
    <t>'Laws_EWW_std'</t>
  </si>
  <si>
    <t>'Laws_SSS_std'</t>
  </si>
  <si>
    <t>'Laws_SSR_std'</t>
  </si>
  <si>
    <t>'Laws_SSW_std'</t>
  </si>
  <si>
    <t>'Laws_SRR_std'</t>
  </si>
  <si>
    <t>'Laws_SRW_std'</t>
  </si>
  <si>
    <t>'Laws_SWW_std'</t>
  </si>
  <si>
    <t>'Laws_RRR_std'</t>
  </si>
  <si>
    <t>'Laws_RRW_std'</t>
  </si>
  <si>
    <t>'Laws_RWW_std'</t>
  </si>
  <si>
    <t>'Laws_WWW_std'</t>
  </si>
  <si>
    <t>'StructureTensor_1_3_FA'</t>
  </si>
  <si>
    <t>'StructureTensor_1_3_Eigenvalue1'</t>
  </si>
  <si>
    <t>'StructureTensor_1_3_Eigenvalue2'</t>
  </si>
  <si>
    <t>'StructureTensor_1_3_Eigenvalue3'</t>
  </si>
  <si>
    <t>'StructureTensor_1_3_Determinant'</t>
  </si>
  <si>
    <t>'StructureTensor_1_3_FA_std'</t>
  </si>
  <si>
    <t>'StructureTensor_1_3_Eigenvalue1_std'</t>
  </si>
  <si>
    <t>'StructureTensor_1_3_Eigenvalue2_std'</t>
  </si>
  <si>
    <t>'StructureTensor_1_3_Eigenvalue3_std'</t>
  </si>
  <si>
    <t>'StructureTensor_1_3_Determinant_std'</t>
  </si>
  <si>
    <t>'StructureTensor_2_5_FA'</t>
  </si>
  <si>
    <t>'StructureTensor_2_5_Eigenvalue1'</t>
  </si>
  <si>
    <t>'StructureTensor_2_5_Eigenvalue2'</t>
  </si>
  <si>
    <t>'StructureTensor_2_5_Eigenvalue3'</t>
  </si>
  <si>
    <t>'StructureTensor_2_5_Determinant'</t>
  </si>
  <si>
    <t>'StructureTensor_2_5_FA_std'</t>
  </si>
  <si>
    <t>'StructureTensor_2_5_Eigenvalue1_std'</t>
  </si>
  <si>
    <t>'StructureTensor_2_5_Eigenvalue2_std'</t>
  </si>
  <si>
    <t>'StructureTensor_2_5_Eigenvalue3_std'</t>
  </si>
  <si>
    <t>'StructureTensor_2_5_Determinant_std'</t>
  </si>
  <si>
    <t>'LBP_Mean_3'</t>
  </si>
  <si>
    <t>'LBP_Std_3'</t>
  </si>
  <si>
    <t>'LBP_Hist0_3'</t>
  </si>
  <si>
    <t>'LBP_Hist1_3'</t>
  </si>
  <si>
    <t>'LBP_Hist2_3'</t>
  </si>
  <si>
    <t>'LBP_Hist3_3'</t>
  </si>
  <si>
    <t>'LBP_Hist4_3'</t>
  </si>
  <si>
    <t>'LBP_Hist5_3'</t>
  </si>
  <si>
    <t>'LBP_Hist6_3'</t>
  </si>
  <si>
    <t>'LBP_Mean_5'</t>
  </si>
  <si>
    <t>'LBP_Std_5'</t>
  </si>
  <si>
    <t>'LBP_Hist0_5'</t>
  </si>
  <si>
    <t>'LBP_Hist1_5'</t>
  </si>
  <si>
    <t>'LBP_Hist2_5'</t>
  </si>
  <si>
    <t>'LBP_Hist3_5'</t>
  </si>
  <si>
    <t>'LBP_Hist4_5'</t>
  </si>
  <si>
    <t>'LBP_Hist5_5'</t>
  </si>
  <si>
    <t>'LBP_Hist6_5'</t>
  </si>
  <si>
    <t>'LBP_Hist7_5'</t>
  </si>
  <si>
    <t>'LBP_Hist8_5'</t>
  </si>
  <si>
    <t>'LBP_Hist9_5'</t>
  </si>
  <si>
    <t>'LBP_Hist10_5'</t>
  </si>
  <si>
    <t>'LBP_Hist11_5'</t>
  </si>
  <si>
    <t>'LBP_Hist12_5'</t>
  </si>
  <si>
    <t>'LBP_Hist13_5'</t>
  </si>
  <si>
    <t>'LBP_Hist14_5'</t>
  </si>
  <si>
    <t>'LBP_Hist15_5'</t>
  </si>
  <si>
    <t>'GFB_Blur1_mean'</t>
  </si>
  <si>
    <t>'GFB_Blur2_mean'</t>
  </si>
  <si>
    <t>'GFB_Blur3_mean'</t>
  </si>
  <si>
    <t>'GFB_GM1_mean'</t>
  </si>
  <si>
    <t>'GFB_GM2_mean'</t>
  </si>
  <si>
    <t>'GFB_GM3_mean'</t>
  </si>
  <si>
    <t>'GFB_Lapl1_mean'</t>
  </si>
  <si>
    <t>'GFB_Lapl2_mean'</t>
  </si>
  <si>
    <t>'GFB_Lapl3_mean'</t>
  </si>
  <si>
    <t>'GFB_Curv1_mean'</t>
  </si>
  <si>
    <t>'GFB_Curv2_mean'</t>
  </si>
  <si>
    <t>'GFB_Curv3_mean'</t>
  </si>
  <si>
    <t>'GFB_Blur1_std'</t>
  </si>
  <si>
    <t>'GFB_Blur2_std'</t>
  </si>
  <si>
    <t>'GFB_Blur3_std'</t>
  </si>
  <si>
    <t>'GFB_GM1_std'</t>
  </si>
  <si>
    <t>'GFB_GM2_std'</t>
  </si>
  <si>
    <t>'GFB_GM3_std'</t>
  </si>
  <si>
    <t>'GFB_Lapl1_std'</t>
  </si>
  <si>
    <t>'GFB_Lapl2_std'</t>
  </si>
  <si>
    <t>'GFB_Lapl3_std'</t>
  </si>
  <si>
    <t>'GFB_Curv1_std'</t>
  </si>
  <si>
    <t>'GFB_Curv2_std'</t>
  </si>
  <si>
    <t>'GFB_Curv3_std'</t>
  </si>
  <si>
    <t>12333,baseline</t>
    <phoneticPr fontId="1" type="noConversion"/>
  </si>
  <si>
    <t>12333,followup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</si>
</sst>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225A-1875-4D1A-B913-E5366F6B508D}">
  <dimension ref="A1:G378"/>
  <sheetViews>
    <sheetView tabSelected="1" workbookViewId="0">
      <selection activeCell="J376" sqref="J376"/>
    </sheetView>
  </sheetViews>
  <sheetFormatPr defaultRowHeight="16.2" x14ac:dyDescent="0.3"/>
  <cols>
    <col min="1" max="1" width="30.44140625" customWidth="1"/>
  </cols>
  <sheetData>
    <row r="1" spans="1:7" x14ac:dyDescent="0.3">
      <c r="B1" t="s">
        <v>382</v>
      </c>
      <c r="E1" t="s">
        <v>383</v>
      </c>
    </row>
    <row r="2" spans="1:7" x14ac:dyDescent="0.3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2</v>
      </c>
      <c r="G2" t="s">
        <v>3</v>
      </c>
    </row>
    <row r="3" spans="1:7" x14ac:dyDescent="0.3">
      <c r="A3" t="s">
        <v>6</v>
      </c>
      <c r="B3">
        <v>59.867828585250699</v>
      </c>
      <c r="C3">
        <v>72.259658372101697</v>
      </c>
      <c r="D3">
        <f>(B3*349.619  +C3*593.46)/(349.619+ 593.46 )</f>
        <v>67.66574933770579</v>
      </c>
      <c r="E3">
        <v>57.893206488516803</v>
      </c>
      <c r="F3">
        <v>62.576284619094103</v>
      </c>
      <c r="G3">
        <f>(E3*170.368  +F3*144.096)/(170.368+144.096 )</f>
        <v>60.039120889858971</v>
      </c>
    </row>
    <row r="4" spans="1:7" x14ac:dyDescent="0.3">
      <c r="A4" t="s">
        <v>7</v>
      </c>
      <c r="B4">
        <v>35.7837476643817</v>
      </c>
      <c r="C4">
        <v>43.600675253626498</v>
      </c>
      <c r="D4">
        <f t="shared" ref="D4:D67" si="0">(B4*349.619  +C4*593.46)/(349.619+ 593.46 )</f>
        <v>40.702777615333012</v>
      </c>
      <c r="E4">
        <v>36.0870064878061</v>
      </c>
      <c r="F4">
        <v>40.7904051589326</v>
      </c>
      <c r="G4">
        <f t="shared" ref="G4:G67" si="1">(E4*170.368  +F4*144.096)/(170.368+144.096 )</f>
        <v>38.24223231624638</v>
      </c>
    </row>
    <row r="5" spans="1:7" x14ac:dyDescent="0.3">
      <c r="A5" t="s">
        <v>8</v>
      </c>
      <c r="B5">
        <v>52.736839294433601</v>
      </c>
      <c r="C5">
        <v>62.673271179199197</v>
      </c>
      <c r="D5">
        <f t="shared" si="0"/>
        <v>58.989629215885564</v>
      </c>
      <c r="E5">
        <v>48.723403930664098</v>
      </c>
      <c r="F5">
        <v>52.150543212890597</v>
      </c>
      <c r="G5">
        <f t="shared" si="1"/>
        <v>50.293812823293173</v>
      </c>
    </row>
    <row r="6" spans="1:7" x14ac:dyDescent="0.3">
      <c r="A6" t="s">
        <v>9</v>
      </c>
      <c r="B6">
        <v>8.5263118743896502</v>
      </c>
      <c r="C6">
        <v>8.6138687133789098</v>
      </c>
      <c r="D6">
        <f t="shared" si="0"/>
        <v>8.5814095721080452</v>
      </c>
      <c r="E6">
        <v>8.5106372833252006</v>
      </c>
      <c r="F6">
        <v>-2.0430068969726598</v>
      </c>
      <c r="G6">
        <f t="shared" si="1"/>
        <v>3.674669058650196</v>
      </c>
    </row>
    <row r="7" spans="1:7" x14ac:dyDescent="0.3">
      <c r="A7" t="s">
        <v>10</v>
      </c>
      <c r="B7">
        <v>295.89471435546898</v>
      </c>
      <c r="C7">
        <v>332.97027587890602</v>
      </c>
      <c r="D7">
        <f t="shared" si="0"/>
        <v>319.22559410329387</v>
      </c>
      <c r="E7">
        <v>349.574462890625</v>
      </c>
      <c r="F7">
        <v>342.68817138671898</v>
      </c>
      <c r="G7">
        <f t="shared" si="1"/>
        <v>346.41897590150438</v>
      </c>
    </row>
    <row r="8" spans="1:7" x14ac:dyDescent="0.3">
      <c r="A8" t="s">
        <v>11</v>
      </c>
      <c r="B8">
        <v>0.284861214941796</v>
      </c>
      <c r="C8">
        <v>0.47924690874911602</v>
      </c>
      <c r="D8">
        <f t="shared" si="0"/>
        <v>0.4071840891091692</v>
      </c>
      <c r="E8">
        <v>0.28157632858714299</v>
      </c>
      <c r="F8">
        <v>0.379969456054361</v>
      </c>
      <c r="G8">
        <f t="shared" si="1"/>
        <v>0.32666274895804792</v>
      </c>
    </row>
    <row r="9" spans="1:7" x14ac:dyDescent="0.3">
      <c r="A9" t="s">
        <v>12</v>
      </c>
      <c r="B9">
        <v>24.736839294433601</v>
      </c>
      <c r="C9">
        <v>34.9505004882813</v>
      </c>
      <c r="D9">
        <f t="shared" si="0"/>
        <v>31.164083854116146</v>
      </c>
      <c r="E9">
        <v>24.8936157226563</v>
      </c>
      <c r="F9">
        <v>25.053768157958999</v>
      </c>
      <c r="G9">
        <f t="shared" si="1"/>
        <v>24.967001945935841</v>
      </c>
    </row>
    <row r="10" spans="1:7" x14ac:dyDescent="0.3">
      <c r="A10" t="s">
        <v>13</v>
      </c>
      <c r="B10">
        <v>486.46194651847497</v>
      </c>
      <c r="C10">
        <v>712.24613826974098</v>
      </c>
      <c r="D10">
        <f t="shared" si="0"/>
        <v>628.54324239793607</v>
      </c>
      <c r="E10">
        <v>465.388317008054</v>
      </c>
      <c r="F10">
        <v>557.96312047249398</v>
      </c>
      <c r="G10">
        <f t="shared" si="1"/>
        <v>507.80862228945966</v>
      </c>
    </row>
    <row r="11" spans="1:7" x14ac:dyDescent="0.3">
      <c r="A11" t="s">
        <v>14</v>
      </c>
      <c r="B11">
        <v>16.729308890082098</v>
      </c>
      <c r="C11">
        <v>8.3023769535612999</v>
      </c>
      <c r="D11">
        <f t="shared" si="0"/>
        <v>11.426415890611606</v>
      </c>
      <c r="E11">
        <v>17.4066911985581</v>
      </c>
      <c r="F11">
        <v>13.469617521657099</v>
      </c>
      <c r="G11">
        <f t="shared" si="1"/>
        <v>15.60261642832454</v>
      </c>
    </row>
    <row r="12" spans="1:7" x14ac:dyDescent="0.3">
      <c r="A12" t="s">
        <v>15</v>
      </c>
      <c r="B12">
        <v>31.658247405735299</v>
      </c>
      <c r="C12">
        <v>28.622723775327</v>
      </c>
      <c r="D12">
        <f t="shared" si="0"/>
        <v>29.748055519687458</v>
      </c>
      <c r="E12">
        <v>32.718158606188098</v>
      </c>
      <c r="F12">
        <v>34.554400742231103</v>
      </c>
      <c r="G12">
        <f t="shared" si="1"/>
        <v>33.559574942669393</v>
      </c>
    </row>
    <row r="13" spans="1:7" x14ac:dyDescent="0.3">
      <c r="A13" t="s">
        <v>16</v>
      </c>
      <c r="B13">
        <v>22.486549271852599</v>
      </c>
      <c r="C13">
        <v>23.0844964382927</v>
      </c>
      <c r="D13">
        <f t="shared" si="0"/>
        <v>22.862824987243929</v>
      </c>
      <c r="E13">
        <v>23.285896665665401</v>
      </c>
      <c r="F13">
        <v>22.0386335442576</v>
      </c>
      <c r="G13">
        <f t="shared" si="1"/>
        <v>22.714366612169997</v>
      </c>
    </row>
    <row r="14" spans="1:7" x14ac:dyDescent="0.3">
      <c r="A14" t="s">
        <v>17</v>
      </c>
      <c r="B14">
        <v>15.701465060980301</v>
      </c>
      <c r="C14">
        <v>17.269109531807199</v>
      </c>
      <c r="D14">
        <f t="shared" si="0"/>
        <v>16.687951121699427</v>
      </c>
      <c r="E14">
        <v>14.367114749173901</v>
      </c>
      <c r="F14">
        <v>13.230894325893599</v>
      </c>
      <c r="G14">
        <f t="shared" si="1"/>
        <v>13.846467495074869</v>
      </c>
    </row>
    <row r="15" spans="1:7" x14ac:dyDescent="0.3">
      <c r="A15" t="s">
        <v>18</v>
      </c>
      <c r="B15">
        <v>7.8710045036653904</v>
      </c>
      <c r="C15">
        <v>11.067353912086601</v>
      </c>
      <c r="D15">
        <f t="shared" si="0"/>
        <v>9.88240070686963</v>
      </c>
      <c r="E15">
        <v>6.8338840492640403</v>
      </c>
      <c r="F15">
        <v>8.5950775068541692</v>
      </c>
      <c r="G15">
        <f t="shared" si="1"/>
        <v>7.6409110299833189</v>
      </c>
    </row>
    <row r="16" spans="1:7" x14ac:dyDescent="0.3">
      <c r="A16" t="s">
        <v>19</v>
      </c>
      <c r="B16">
        <v>3.5349938088298098</v>
      </c>
      <c r="C16">
        <v>6.1901728317434603</v>
      </c>
      <c r="D16">
        <f t="shared" si="0"/>
        <v>5.2058427440073878</v>
      </c>
      <c r="E16">
        <v>3.0161084409732699</v>
      </c>
      <c r="F16">
        <v>4.3710321390223799</v>
      </c>
      <c r="G16">
        <f t="shared" si="1"/>
        <v>3.6369715133570231</v>
      </c>
    </row>
    <row r="17" spans="1:7" x14ac:dyDescent="0.3">
      <c r="A17" t="s">
        <v>20</v>
      </c>
      <c r="B17">
        <v>1.25247920753022</v>
      </c>
      <c r="C17">
        <v>2.7376746725793999</v>
      </c>
      <c r="D17">
        <f t="shared" si="0"/>
        <v>2.1870818237353165</v>
      </c>
      <c r="E17">
        <v>1.3602057674977499</v>
      </c>
      <c r="F17">
        <v>1.8222189790152901</v>
      </c>
      <c r="G17">
        <f t="shared" si="1"/>
        <v>1.5719128491568</v>
      </c>
    </row>
    <row r="18" spans="1:7" x14ac:dyDescent="0.3">
      <c r="A18" t="s">
        <v>21</v>
      </c>
      <c r="B18">
        <v>0.55884899023657897</v>
      </c>
      <c r="C18">
        <v>1.23853097154771</v>
      </c>
      <c r="D18">
        <f t="shared" si="0"/>
        <v>0.98655872465851369</v>
      </c>
      <c r="E18">
        <v>0.67306248122559298</v>
      </c>
      <c r="F18">
        <v>1.01952526400284</v>
      </c>
      <c r="G18">
        <f t="shared" si="1"/>
        <v>0.8318211981123278</v>
      </c>
    </row>
    <row r="19" spans="1:7" x14ac:dyDescent="0.3">
      <c r="A19" t="s">
        <v>22</v>
      </c>
      <c r="B19">
        <v>0.142451703393638</v>
      </c>
      <c r="C19">
        <v>0.70241335660922199</v>
      </c>
      <c r="D19">
        <f t="shared" si="0"/>
        <v>0.49482392535735525</v>
      </c>
      <c r="E19">
        <v>0.229047762090718</v>
      </c>
      <c r="F19">
        <v>0.457639663494115</v>
      </c>
      <c r="G19">
        <f t="shared" si="1"/>
        <v>0.33379481938383865</v>
      </c>
    </row>
    <row r="20" spans="1:7" x14ac:dyDescent="0.3">
      <c r="A20" t="s">
        <v>23</v>
      </c>
      <c r="B20">
        <v>4.8214422687077402E-2</v>
      </c>
      <c r="C20">
        <v>0.40787960519239802</v>
      </c>
      <c r="D20">
        <f t="shared" si="0"/>
        <v>0.2745442415141402</v>
      </c>
      <c r="E20">
        <v>6.5710423550615807E-2</v>
      </c>
      <c r="F20">
        <v>0.21578908962023199</v>
      </c>
      <c r="G20">
        <f t="shared" si="1"/>
        <v>0.13448057042265016</v>
      </c>
    </row>
    <row r="21" spans="1:7" x14ac:dyDescent="0.3">
      <c r="A21" t="s">
        <v>24</v>
      </c>
      <c r="B21">
        <v>1.09578233379721E-2</v>
      </c>
      <c r="C21">
        <v>0.19773473760848501</v>
      </c>
      <c r="D21">
        <f t="shared" si="0"/>
        <v>0.12849265079460997</v>
      </c>
      <c r="E21">
        <v>1.6896966055872601E-2</v>
      </c>
      <c r="F21">
        <v>0.11258561197577301</v>
      </c>
      <c r="G21">
        <f t="shared" si="1"/>
        <v>6.0744119060585286E-2</v>
      </c>
    </row>
    <row r="22" spans="1:7" x14ac:dyDescent="0.3">
      <c r="A22" t="s">
        <v>25</v>
      </c>
      <c r="B22">
        <v>5.47891166898607E-3</v>
      </c>
      <c r="C22">
        <v>0.10424509179359499</v>
      </c>
      <c r="D22">
        <f t="shared" si="0"/>
        <v>6.7630414625525673E-2</v>
      </c>
      <c r="E22">
        <v>4.6936016821868404E-3</v>
      </c>
      <c r="F22">
        <v>7.4014615280369497E-2</v>
      </c>
      <c r="G22">
        <f t="shared" si="1"/>
        <v>3.6458384854326509E-2</v>
      </c>
    </row>
    <row r="23" spans="1:7" x14ac:dyDescent="0.3">
      <c r="A23" t="s">
        <v>26</v>
      </c>
      <c r="B23">
        <v>0</v>
      </c>
      <c r="C23">
        <v>5.5431913890244801E-2</v>
      </c>
      <c r="D23">
        <f t="shared" si="0"/>
        <v>3.4882150506272198E-2</v>
      </c>
      <c r="E23">
        <v>1.12646440372484E-2</v>
      </c>
      <c r="F23">
        <v>2.91888623640894E-2</v>
      </c>
      <c r="G23">
        <f t="shared" si="1"/>
        <v>1.9478010794729321E-2</v>
      </c>
    </row>
    <row r="24" spans="1:7" x14ac:dyDescent="0.3">
      <c r="A24" t="s">
        <v>27</v>
      </c>
      <c r="B24">
        <v>0</v>
      </c>
      <c r="C24">
        <v>1.9856207960684699E-2</v>
      </c>
      <c r="D24">
        <f t="shared" si="0"/>
        <v>1.2495098688813919E-2</v>
      </c>
      <c r="E24">
        <v>1.12646440372484E-2</v>
      </c>
      <c r="F24">
        <v>9.3821343313144397E-3</v>
      </c>
      <c r="G24">
        <f t="shared" si="1"/>
        <v>1.0402026635618134E-2</v>
      </c>
    </row>
    <row r="25" spans="1:7" x14ac:dyDescent="0.3">
      <c r="A25" t="s">
        <v>28</v>
      </c>
      <c r="B25">
        <v>0</v>
      </c>
      <c r="C25">
        <v>0</v>
      </c>
      <c r="D25">
        <f t="shared" si="0"/>
        <v>0</v>
      </c>
      <c r="E25">
        <v>0</v>
      </c>
      <c r="F25">
        <v>0</v>
      </c>
      <c r="G25">
        <f t="shared" si="1"/>
        <v>0</v>
      </c>
    </row>
    <row r="26" spans="1:7" x14ac:dyDescent="0.3">
      <c r="A26" t="s">
        <v>29</v>
      </c>
      <c r="B26">
        <v>0</v>
      </c>
      <c r="C26">
        <v>0</v>
      </c>
      <c r="D26">
        <f t="shared" si="0"/>
        <v>0</v>
      </c>
      <c r="E26">
        <v>0</v>
      </c>
      <c r="F26">
        <v>0</v>
      </c>
      <c r="G26">
        <f t="shared" si="1"/>
        <v>0</v>
      </c>
    </row>
    <row r="27" spans="1:7" x14ac:dyDescent="0.3">
      <c r="A27" t="s">
        <v>30</v>
      </c>
      <c r="B27">
        <v>0</v>
      </c>
      <c r="C27">
        <v>0</v>
      </c>
      <c r="D27">
        <f t="shared" si="0"/>
        <v>0</v>
      </c>
      <c r="E27">
        <v>0</v>
      </c>
      <c r="F27">
        <v>0</v>
      </c>
      <c r="G27">
        <f t="shared" si="1"/>
        <v>0</v>
      </c>
    </row>
    <row r="28" spans="1:7" x14ac:dyDescent="0.3">
      <c r="A28" t="s">
        <v>31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3">
      <c r="A29" t="s">
        <v>32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3">
      <c r="A30" t="s">
        <v>33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3">
      <c r="A31" t="s">
        <v>34</v>
      </c>
      <c r="B31">
        <v>37.5</v>
      </c>
      <c r="C31">
        <v>37.5</v>
      </c>
      <c r="D31">
        <f t="shared" si="0"/>
        <v>37.5</v>
      </c>
      <c r="E31">
        <v>37.5</v>
      </c>
      <c r="F31">
        <v>37.5</v>
      </c>
      <c r="G31">
        <f t="shared" si="1"/>
        <v>37.500000000000007</v>
      </c>
    </row>
    <row r="32" spans="1:7" x14ac:dyDescent="0.3">
      <c r="A32" t="s">
        <v>35</v>
      </c>
      <c r="B32">
        <v>1.04665603607099</v>
      </c>
      <c r="C32">
        <v>1.3161822735199</v>
      </c>
      <c r="D32">
        <f t="shared" si="0"/>
        <v>1.2162632915357288</v>
      </c>
      <c r="E32">
        <v>1.3290737437754601</v>
      </c>
      <c r="F32">
        <v>1.4490976838880001</v>
      </c>
      <c r="G32">
        <f t="shared" si="1"/>
        <v>1.3840719937323918</v>
      </c>
    </row>
    <row r="33" spans="1:7" x14ac:dyDescent="0.3">
      <c r="A33" t="s">
        <v>36</v>
      </c>
      <c r="B33">
        <v>4.1347707997149703</v>
      </c>
      <c r="C33">
        <v>5.51915837478652</v>
      </c>
      <c r="D33">
        <f t="shared" si="0"/>
        <v>5.0059371074176786</v>
      </c>
      <c r="E33">
        <v>5.5383384842154202</v>
      </c>
      <c r="F33">
        <v>5.92726672565274</v>
      </c>
      <c r="G33">
        <f t="shared" si="1"/>
        <v>5.7165560349625713</v>
      </c>
    </row>
    <row r="34" spans="1:7" x14ac:dyDescent="0.3">
      <c r="A34" t="s">
        <v>37</v>
      </c>
      <c r="B34">
        <v>11.4678068916383</v>
      </c>
      <c r="C34">
        <v>18.9559270350079</v>
      </c>
      <c r="D34">
        <f t="shared" si="0"/>
        <v>16.179925155626918</v>
      </c>
      <c r="E34">
        <v>20.184813768322499</v>
      </c>
      <c r="F34">
        <v>21.734139167325502</v>
      </c>
      <c r="G34">
        <f t="shared" si="1"/>
        <v>20.894757013637502</v>
      </c>
    </row>
    <row r="35" spans="1:7" x14ac:dyDescent="0.3">
      <c r="A35" t="s">
        <v>38</v>
      </c>
      <c r="B35">
        <v>43.123182383704702</v>
      </c>
      <c r="C35">
        <v>80.910300343788705</v>
      </c>
      <c r="D35">
        <f t="shared" si="0"/>
        <v>66.901829797751091</v>
      </c>
      <c r="E35">
        <v>97.644950163896596</v>
      </c>
      <c r="F35">
        <v>97.752330891943302</v>
      </c>
      <c r="G35">
        <f t="shared" si="1"/>
        <v>97.694154948509834</v>
      </c>
    </row>
    <row r="36" spans="1:7" x14ac:dyDescent="0.3">
      <c r="A36" t="s">
        <v>39</v>
      </c>
      <c r="B36">
        <v>170.11747159931099</v>
      </c>
      <c r="C36">
        <v>361.693921889443</v>
      </c>
      <c r="D36">
        <f t="shared" si="0"/>
        <v>290.67254724958178</v>
      </c>
      <c r="E36">
        <v>537.12358163137503</v>
      </c>
      <c r="F36">
        <v>471.39841932921001</v>
      </c>
      <c r="G36">
        <f t="shared" si="1"/>
        <v>507.00651580796517</v>
      </c>
    </row>
    <row r="37" spans="1:7" x14ac:dyDescent="0.3">
      <c r="A37" t="s">
        <v>40</v>
      </c>
      <c r="B37">
        <v>51.553199999999997</v>
      </c>
      <c r="C37">
        <v>74.567899999999995</v>
      </c>
      <c r="D37">
        <f t="shared" si="0"/>
        <v>66.035872037019161</v>
      </c>
      <c r="E37">
        <v>49.035499999999999</v>
      </c>
      <c r="F37">
        <v>58.146000000000001</v>
      </c>
      <c r="G37">
        <f t="shared" si="1"/>
        <v>53.210180116006917</v>
      </c>
    </row>
    <row r="38" spans="1:7" x14ac:dyDescent="0.3">
      <c r="A38" t="s">
        <v>41</v>
      </c>
      <c r="B38">
        <v>1.7136</v>
      </c>
      <c r="C38">
        <v>1.8997999999999999</v>
      </c>
      <c r="D38">
        <f t="shared" si="0"/>
        <v>1.8307717873051994</v>
      </c>
      <c r="E38">
        <v>1.5304</v>
      </c>
      <c r="F38">
        <v>2.3342000000000001</v>
      </c>
      <c r="G38">
        <f t="shared" si="1"/>
        <v>1.898723130151623</v>
      </c>
    </row>
    <row r="39" spans="1:7" x14ac:dyDescent="0.3">
      <c r="A39" t="s">
        <v>42</v>
      </c>
      <c r="B39">
        <v>2.9653</v>
      </c>
      <c r="C39">
        <v>3.6814</v>
      </c>
      <c r="D39">
        <f t="shared" si="0"/>
        <v>3.4159268361399207</v>
      </c>
      <c r="E39">
        <v>2.5733999999999999</v>
      </c>
      <c r="F39">
        <v>3.0110000000000001</v>
      </c>
      <c r="G39">
        <f t="shared" si="1"/>
        <v>2.7739202808588583</v>
      </c>
    </row>
    <row r="40" spans="1:7" x14ac:dyDescent="0.3">
      <c r="A40" t="s">
        <v>43</v>
      </c>
      <c r="B40">
        <v>1.1252</v>
      </c>
      <c r="C40">
        <v>1.4575</v>
      </c>
      <c r="D40">
        <f t="shared" si="0"/>
        <v>1.3343094786332852</v>
      </c>
      <c r="E40">
        <v>1.0370999999999999</v>
      </c>
      <c r="F40">
        <v>1.3089</v>
      </c>
      <c r="G40">
        <f t="shared" si="1"/>
        <v>1.1616461890709271</v>
      </c>
    </row>
    <row r="41" spans="1:7" x14ac:dyDescent="0.3">
      <c r="A41" t="s">
        <v>44</v>
      </c>
      <c r="B41">
        <v>0.88224999999999998</v>
      </c>
      <c r="C41">
        <v>0.90278999999999998</v>
      </c>
      <c r="D41">
        <f t="shared" si="0"/>
        <v>0.8951753947972545</v>
      </c>
      <c r="E41">
        <v>0.89712999999999998</v>
      </c>
      <c r="F41">
        <v>0.90563000000000005</v>
      </c>
      <c r="G41">
        <f t="shared" si="1"/>
        <v>0.9010249323292967</v>
      </c>
    </row>
    <row r="42" spans="1:7" x14ac:dyDescent="0.3">
      <c r="A42" t="s">
        <v>45</v>
      </c>
      <c r="B42">
        <v>4.5441000000000002E-2</v>
      </c>
      <c r="C42">
        <v>3.8977999999999999E-2</v>
      </c>
      <c r="D42">
        <f t="shared" si="0"/>
        <v>4.1373968521194938E-2</v>
      </c>
      <c r="E42">
        <v>4.3136000000000001E-2</v>
      </c>
      <c r="F42">
        <v>4.2042000000000003E-2</v>
      </c>
      <c r="G42">
        <f t="shared" si="1"/>
        <v>4.2634699297852859E-2</v>
      </c>
    </row>
    <row r="43" spans="1:7" x14ac:dyDescent="0.3">
      <c r="A43" t="s">
        <v>46</v>
      </c>
      <c r="B43">
        <v>8713.8624999999993</v>
      </c>
      <c r="C43">
        <v>26911.356199999998</v>
      </c>
      <c r="D43">
        <f t="shared" si="0"/>
        <v>20165.1668034592</v>
      </c>
      <c r="E43">
        <v>10827.111000000001</v>
      </c>
      <c r="F43">
        <v>20834.253199999999</v>
      </c>
      <c r="G43">
        <f t="shared" si="1"/>
        <v>15412.657079841252</v>
      </c>
    </row>
    <row r="44" spans="1:7" x14ac:dyDescent="0.3">
      <c r="A44" t="s">
        <v>47</v>
      </c>
      <c r="B44">
        <v>1110.7047</v>
      </c>
      <c r="C44">
        <v>2902.5949000000001</v>
      </c>
      <c r="D44">
        <f t="shared" si="0"/>
        <v>2238.3039340959772</v>
      </c>
      <c r="E44">
        <v>2110.0985000000001</v>
      </c>
      <c r="F44">
        <v>3229.8624</v>
      </c>
      <c r="G44">
        <f t="shared" si="1"/>
        <v>2623.2049253281775</v>
      </c>
    </row>
    <row r="45" spans="1:7" x14ac:dyDescent="0.3">
      <c r="A45" t="s">
        <v>48</v>
      </c>
      <c r="B45">
        <v>1.1919</v>
      </c>
      <c r="C45">
        <v>1.2844</v>
      </c>
      <c r="D45">
        <f t="shared" si="0"/>
        <v>1.2501083261317452</v>
      </c>
      <c r="E45">
        <v>1.0686</v>
      </c>
      <c r="F45">
        <v>1.0955999999999999</v>
      </c>
      <c r="G45">
        <f t="shared" si="1"/>
        <v>1.0809721379871782</v>
      </c>
    </row>
    <row r="46" spans="1:7" x14ac:dyDescent="0.3">
      <c r="A46" t="s">
        <v>49</v>
      </c>
      <c r="B46">
        <v>0.26784999999999998</v>
      </c>
      <c r="C46">
        <v>0.28977000000000003</v>
      </c>
      <c r="D46">
        <f t="shared" si="0"/>
        <v>0.28164380009522005</v>
      </c>
      <c r="E46">
        <v>0.25686999999999999</v>
      </c>
      <c r="F46">
        <v>0.27966000000000002</v>
      </c>
      <c r="G46">
        <f t="shared" si="1"/>
        <v>0.26731300091584409</v>
      </c>
    </row>
    <row r="47" spans="1:7" x14ac:dyDescent="0.3">
      <c r="A47" t="s">
        <v>50</v>
      </c>
      <c r="B47">
        <v>2.4028999999999998E-2</v>
      </c>
      <c r="C47">
        <v>1.9229E-2</v>
      </c>
      <c r="D47">
        <f t="shared" si="0"/>
        <v>2.10084598331635E-2</v>
      </c>
      <c r="E47">
        <v>2.8035000000000001E-2</v>
      </c>
      <c r="F47">
        <v>2.7765000000000001E-2</v>
      </c>
      <c r="G47">
        <f t="shared" si="1"/>
        <v>2.7911278620128221E-2</v>
      </c>
    </row>
    <row r="48" spans="1:7" x14ac:dyDescent="0.3">
      <c r="A48" t="s">
        <v>51</v>
      </c>
      <c r="B48">
        <v>3.98E-3</v>
      </c>
      <c r="C48">
        <v>3.4759000000000001E-3</v>
      </c>
      <c r="D48">
        <f t="shared" si="0"/>
        <v>3.6627803545620252E-3</v>
      </c>
      <c r="E48">
        <v>5.2572000000000001E-3</v>
      </c>
      <c r="F48">
        <v>4.3546000000000001E-3</v>
      </c>
      <c r="G48">
        <f t="shared" si="1"/>
        <v>4.8436040093619622E-3</v>
      </c>
    </row>
    <row r="49" spans="1:7" x14ac:dyDescent="0.3">
      <c r="A49" t="s">
        <v>52</v>
      </c>
      <c r="B49">
        <v>4.2397999999999998</v>
      </c>
      <c r="C49">
        <v>4.4854000000000003</v>
      </c>
      <c r="D49">
        <f t="shared" si="0"/>
        <v>4.3943509718698008</v>
      </c>
      <c r="E49">
        <v>4.1268000000000002</v>
      </c>
      <c r="F49">
        <v>4.2012999999999998</v>
      </c>
      <c r="G49">
        <f t="shared" si="1"/>
        <v>4.1609379362979544</v>
      </c>
    </row>
    <row r="50" spans="1:7" x14ac:dyDescent="0.3">
      <c r="A50" t="s">
        <v>53</v>
      </c>
      <c r="B50">
        <v>0.17749000000000001</v>
      </c>
      <c r="C50">
        <v>0.19136</v>
      </c>
      <c r="D50">
        <f t="shared" si="0"/>
        <v>0.18621810252375465</v>
      </c>
      <c r="E50">
        <v>0.19955000000000001</v>
      </c>
      <c r="F50">
        <v>0.18562999999999999</v>
      </c>
      <c r="G50">
        <f t="shared" si="1"/>
        <v>0.19317147552661038</v>
      </c>
    </row>
    <row r="51" spans="1:7" x14ac:dyDescent="0.3">
      <c r="A51" t="s">
        <v>54</v>
      </c>
      <c r="B51">
        <v>0.59435000000000004</v>
      </c>
      <c r="C51">
        <v>0.58304999999999996</v>
      </c>
      <c r="D51">
        <f t="shared" si="0"/>
        <v>0.58723914502390562</v>
      </c>
      <c r="E51">
        <v>0.62544999999999995</v>
      </c>
      <c r="F51">
        <v>0.62968999999999997</v>
      </c>
      <c r="G51">
        <f t="shared" si="1"/>
        <v>0.62739288389131975</v>
      </c>
    </row>
    <row r="52" spans="1:7" x14ac:dyDescent="0.3">
      <c r="A52" t="s">
        <v>55</v>
      </c>
      <c r="B52">
        <v>5.3504000000000003E-2</v>
      </c>
      <c r="C52">
        <v>5.1979999999999998E-2</v>
      </c>
      <c r="D52">
        <f t="shared" si="0"/>
        <v>5.254497849702941E-2</v>
      </c>
      <c r="E52">
        <v>5.4772000000000001E-2</v>
      </c>
      <c r="F52">
        <v>5.5890000000000002E-2</v>
      </c>
      <c r="G52">
        <f t="shared" si="1"/>
        <v>5.528429815813575E-2</v>
      </c>
    </row>
    <row r="53" spans="1:7" x14ac:dyDescent="0.3">
      <c r="A53" t="s">
        <v>56</v>
      </c>
      <c r="B53">
        <v>7.3514999999999997E-2</v>
      </c>
      <c r="C53">
        <v>5.9416999999999998E-2</v>
      </c>
      <c r="D53">
        <f t="shared" si="0"/>
        <v>6.4643421818320626E-2</v>
      </c>
      <c r="E53">
        <v>8.1183000000000005E-2</v>
      </c>
      <c r="F53">
        <v>7.3390999999999998E-2</v>
      </c>
      <c r="G53">
        <f t="shared" si="1"/>
        <v>7.7612492622366941E-2</v>
      </c>
    </row>
    <row r="54" spans="1:7" x14ac:dyDescent="0.3">
      <c r="A54" t="s">
        <v>57</v>
      </c>
      <c r="B54">
        <v>9.4824999999999996E-3</v>
      </c>
      <c r="C54">
        <v>7.4434000000000002E-3</v>
      </c>
      <c r="D54">
        <f t="shared" si="0"/>
        <v>8.199336780375769E-3</v>
      </c>
      <c r="E54">
        <v>1.1121000000000001E-2</v>
      </c>
      <c r="F54">
        <v>8.1528E-3</v>
      </c>
      <c r="G54">
        <f t="shared" si="1"/>
        <v>9.7608896306095455E-3</v>
      </c>
    </row>
    <row r="55" spans="1:7" x14ac:dyDescent="0.3">
      <c r="A55" t="s">
        <v>58</v>
      </c>
      <c r="B55">
        <v>12.732799999999999</v>
      </c>
      <c r="C55">
        <v>15.196400000000001</v>
      </c>
      <c r="D55">
        <f t="shared" si="0"/>
        <v>14.283092240628834</v>
      </c>
      <c r="E55">
        <v>12.306900000000001</v>
      </c>
      <c r="F55">
        <v>13.207599999999999</v>
      </c>
      <c r="G55">
        <f t="shared" si="1"/>
        <v>12.719625358705606</v>
      </c>
    </row>
    <row r="56" spans="1:7" x14ac:dyDescent="0.3">
      <c r="A56" t="s">
        <v>59</v>
      </c>
      <c r="B56">
        <v>0.1474</v>
      </c>
      <c r="C56">
        <v>0.11523</v>
      </c>
      <c r="D56">
        <f t="shared" si="0"/>
        <v>0.1271560880901812</v>
      </c>
      <c r="E56">
        <v>0.10664</v>
      </c>
      <c r="F56">
        <v>0.17629</v>
      </c>
      <c r="G56">
        <f t="shared" si="1"/>
        <v>0.13855553373359111</v>
      </c>
    </row>
    <row r="57" spans="1:7" x14ac:dyDescent="0.3">
      <c r="A57" t="s">
        <v>60</v>
      </c>
      <c r="B57">
        <v>3.1838000000000002</v>
      </c>
      <c r="C57">
        <v>3.375</v>
      </c>
      <c r="D57">
        <f t="shared" si="0"/>
        <v>3.3041181833123208</v>
      </c>
      <c r="E57">
        <v>3.1762999999999999</v>
      </c>
      <c r="F57">
        <v>3.2637</v>
      </c>
      <c r="G57">
        <f t="shared" si="1"/>
        <v>3.2163490688918284</v>
      </c>
    </row>
    <row r="58" spans="1:7" x14ac:dyDescent="0.3">
      <c r="A58" t="s">
        <v>61</v>
      </c>
      <c r="B58">
        <v>1.7056999999999999E-2</v>
      </c>
      <c r="C58">
        <v>1.3795E-2</v>
      </c>
      <c r="D58">
        <f t="shared" si="0"/>
        <v>1.5004291244954029E-2</v>
      </c>
      <c r="E58">
        <v>1.1643000000000001E-2</v>
      </c>
      <c r="F58">
        <v>1.6135E-2</v>
      </c>
      <c r="G58">
        <f t="shared" si="1"/>
        <v>1.3701357179200162E-2</v>
      </c>
    </row>
    <row r="59" spans="1:7" x14ac:dyDescent="0.3">
      <c r="A59" t="s">
        <v>62</v>
      </c>
      <c r="B59">
        <v>-0.31840000000000002</v>
      </c>
      <c r="C59">
        <v>-0.33943000000000001</v>
      </c>
      <c r="D59">
        <f t="shared" si="0"/>
        <v>-0.33163374160595244</v>
      </c>
      <c r="E59">
        <v>-0.35500999999999999</v>
      </c>
      <c r="F59">
        <v>-0.38034000000000001</v>
      </c>
      <c r="G59">
        <f t="shared" si="1"/>
        <v>-0.36661689834130456</v>
      </c>
    </row>
    <row r="60" spans="1:7" x14ac:dyDescent="0.3">
      <c r="A60" t="s">
        <v>63</v>
      </c>
      <c r="B60">
        <v>7.7863000000000002E-2</v>
      </c>
      <c r="C60">
        <v>7.5801999999999994E-2</v>
      </c>
      <c r="D60">
        <f t="shared" si="0"/>
        <v>7.6566055565864585E-2</v>
      </c>
      <c r="E60">
        <v>8.5175000000000001E-2</v>
      </c>
      <c r="F60">
        <v>8.1324999999999995E-2</v>
      </c>
      <c r="G60">
        <f t="shared" si="1"/>
        <v>8.3410824768494957E-2</v>
      </c>
    </row>
    <row r="61" spans="1:7" x14ac:dyDescent="0.3">
      <c r="A61" t="s">
        <v>64</v>
      </c>
      <c r="B61">
        <v>0.88883999999999996</v>
      </c>
      <c r="C61">
        <v>0.91283000000000003</v>
      </c>
      <c r="D61">
        <f t="shared" si="0"/>
        <v>0.90393640804216824</v>
      </c>
      <c r="E61">
        <v>0.90700000000000003</v>
      </c>
      <c r="F61">
        <v>0.92393999999999998</v>
      </c>
      <c r="G61">
        <f t="shared" si="1"/>
        <v>0.91476237101862223</v>
      </c>
    </row>
    <row r="62" spans="1:7" x14ac:dyDescent="0.3">
      <c r="A62" t="s">
        <v>65</v>
      </c>
      <c r="B62">
        <v>3.7733999999999997E-2</v>
      </c>
      <c r="C62">
        <v>3.0308999999999999E-2</v>
      </c>
      <c r="D62">
        <f t="shared" si="0"/>
        <v>3.306160192942479E-2</v>
      </c>
      <c r="E62">
        <v>3.3562000000000002E-2</v>
      </c>
      <c r="F62">
        <v>2.7254E-2</v>
      </c>
      <c r="G62">
        <f t="shared" si="1"/>
        <v>3.067150198432889E-2</v>
      </c>
    </row>
    <row r="63" spans="1:7" x14ac:dyDescent="0.3">
      <c r="A63" t="s">
        <v>66</v>
      </c>
      <c r="B63">
        <v>50.964300000000001</v>
      </c>
      <c r="C63">
        <v>74.418300000000002</v>
      </c>
      <c r="D63">
        <f t="shared" si="0"/>
        <v>65.723414390204852</v>
      </c>
      <c r="E63">
        <v>48.940600000000003</v>
      </c>
      <c r="F63">
        <v>57.667900000000003</v>
      </c>
      <c r="G63">
        <f t="shared" si="1"/>
        <v>52.939687402055569</v>
      </c>
    </row>
    <row r="64" spans="1:7" x14ac:dyDescent="0.3">
      <c r="A64" t="s">
        <v>67</v>
      </c>
      <c r="B64">
        <v>1.5008999999999999</v>
      </c>
      <c r="C64">
        <v>1.7574000000000001</v>
      </c>
      <c r="D64">
        <f t="shared" si="0"/>
        <v>1.6623101151653255</v>
      </c>
      <c r="E64">
        <v>1.5548</v>
      </c>
      <c r="F64">
        <v>2.3224</v>
      </c>
      <c r="G64">
        <f t="shared" si="1"/>
        <v>1.9065353007021473</v>
      </c>
    </row>
    <row r="65" spans="1:7" x14ac:dyDescent="0.3">
      <c r="A65" t="s">
        <v>68</v>
      </c>
      <c r="B65">
        <v>2.8652000000000002</v>
      </c>
      <c r="C65">
        <v>3.5333999999999999</v>
      </c>
      <c r="D65">
        <f t="shared" si="0"/>
        <v>3.2856843623916978</v>
      </c>
      <c r="E65">
        <v>2.2823000000000002</v>
      </c>
      <c r="F65">
        <v>2.8805999999999998</v>
      </c>
      <c r="G65">
        <f t="shared" si="1"/>
        <v>2.5564574132492113</v>
      </c>
    </row>
    <row r="66" spans="1:7" x14ac:dyDescent="0.3">
      <c r="A66" t="s">
        <v>69</v>
      </c>
      <c r="B66">
        <v>1.2499</v>
      </c>
      <c r="C66">
        <v>1.4984</v>
      </c>
      <c r="D66">
        <f t="shared" si="0"/>
        <v>1.4062758815539311</v>
      </c>
      <c r="E66">
        <v>1.1455</v>
      </c>
      <c r="F66">
        <v>1.3960999999999999</v>
      </c>
      <c r="G66">
        <f t="shared" si="1"/>
        <v>1.2603317696143279</v>
      </c>
    </row>
    <row r="67" spans="1:7" x14ac:dyDescent="0.3">
      <c r="A67" t="s">
        <v>70</v>
      </c>
      <c r="B67">
        <v>0.88526000000000005</v>
      </c>
      <c r="C67">
        <v>0.90595999999999999</v>
      </c>
      <c r="D67">
        <f t="shared" si="0"/>
        <v>0.89828607946948236</v>
      </c>
      <c r="E67">
        <v>0.90759999999999996</v>
      </c>
      <c r="F67">
        <v>0.90851999999999999</v>
      </c>
      <c r="G67">
        <f t="shared" si="1"/>
        <v>0.90802156914622967</v>
      </c>
    </row>
    <row r="68" spans="1:7" x14ac:dyDescent="0.3">
      <c r="A68" t="s">
        <v>71</v>
      </c>
      <c r="B68">
        <v>5.0977000000000001E-2</v>
      </c>
      <c r="C68">
        <v>4.0128999999999998E-2</v>
      </c>
      <c r="D68">
        <f t="shared" ref="D68:D131" si="2">(B68*349.619  +C68*593.46)/(349.619+ 593.46 )</f>
        <v>4.4150579222949515E-2</v>
      </c>
      <c r="E68">
        <v>4.7226999999999998E-2</v>
      </c>
      <c r="F68">
        <v>4.5442999999999997E-2</v>
      </c>
      <c r="G68">
        <f t="shared" ref="G68:G131" si="3">(E68*170.368  +F68*144.096)/(170.368+144.096 )</f>
        <v>4.6409522438180521E-2</v>
      </c>
    </row>
    <row r="69" spans="1:7" x14ac:dyDescent="0.3">
      <c r="A69" t="s">
        <v>72</v>
      </c>
      <c r="B69">
        <v>8512.0795999999991</v>
      </c>
      <c r="C69">
        <v>26701.554899999999</v>
      </c>
      <c r="D69">
        <f t="shared" si="2"/>
        <v>19958.338091110501</v>
      </c>
      <c r="E69">
        <v>10679.573700000001</v>
      </c>
      <c r="F69">
        <v>20528.080000000002</v>
      </c>
      <c r="G69">
        <f t="shared" si="3"/>
        <v>15192.428474488654</v>
      </c>
    </row>
    <row r="70" spans="1:7" x14ac:dyDescent="0.3">
      <c r="A70" t="s">
        <v>73</v>
      </c>
      <c r="B70">
        <v>1036.4340999999999</v>
      </c>
      <c r="C70">
        <v>2827.9133999999999</v>
      </c>
      <c r="D70">
        <f t="shared" si="2"/>
        <v>2163.7747632721116</v>
      </c>
      <c r="E70">
        <v>2080.8719999999998</v>
      </c>
      <c r="F70">
        <v>3183.0383000000002</v>
      </c>
      <c r="G70">
        <f t="shared" si="3"/>
        <v>2585.9147240154675</v>
      </c>
    </row>
    <row r="71" spans="1:7" x14ac:dyDescent="0.3">
      <c r="A71" t="s">
        <v>74</v>
      </c>
      <c r="B71">
        <v>1.1335999999999999</v>
      </c>
      <c r="C71">
        <v>1.226</v>
      </c>
      <c r="D71">
        <f t="shared" si="2"/>
        <v>1.1917453982116026</v>
      </c>
      <c r="E71">
        <v>0.96221000000000001</v>
      </c>
      <c r="F71">
        <v>1.0212000000000001</v>
      </c>
      <c r="G71">
        <f t="shared" si="3"/>
        <v>0.98924083036531996</v>
      </c>
    </row>
    <row r="72" spans="1:7" x14ac:dyDescent="0.3">
      <c r="A72" t="s">
        <v>75</v>
      </c>
      <c r="B72">
        <v>0.31080999999999998</v>
      </c>
      <c r="C72">
        <v>0.32944000000000001</v>
      </c>
      <c r="D72">
        <f t="shared" si="2"/>
        <v>0.3225334715225342</v>
      </c>
      <c r="E72">
        <v>0.35371999999999998</v>
      </c>
      <c r="F72">
        <v>0.34499999999999997</v>
      </c>
      <c r="G72">
        <f t="shared" si="3"/>
        <v>0.34972425765747428</v>
      </c>
    </row>
    <row r="73" spans="1:7" x14ac:dyDescent="0.3">
      <c r="A73" t="s">
        <v>76</v>
      </c>
      <c r="B73">
        <v>2.6120999999999998E-2</v>
      </c>
      <c r="C73">
        <v>2.0353E-2</v>
      </c>
      <c r="D73">
        <f t="shared" si="2"/>
        <v>2.2491317566184804E-2</v>
      </c>
      <c r="E73">
        <v>3.1919000000000003E-2</v>
      </c>
      <c r="F73">
        <v>3.0929000000000002E-2</v>
      </c>
      <c r="G73">
        <f t="shared" si="3"/>
        <v>3.146535494047014E-2</v>
      </c>
    </row>
    <row r="74" spans="1:7" x14ac:dyDescent="0.3">
      <c r="A74" t="s">
        <v>77</v>
      </c>
      <c r="B74">
        <v>6.3296999999999997E-3</v>
      </c>
      <c r="C74">
        <v>4.8852000000000001E-3</v>
      </c>
      <c r="D74">
        <f t="shared" si="2"/>
        <v>5.4207061935426411E-3</v>
      </c>
      <c r="E74">
        <v>1.0748000000000001E-2</v>
      </c>
      <c r="F74">
        <v>8.0517000000000002E-3</v>
      </c>
      <c r="G74">
        <f t="shared" si="3"/>
        <v>9.5124816424137591E-3</v>
      </c>
    </row>
    <row r="75" spans="1:7" x14ac:dyDescent="0.3">
      <c r="A75" t="s">
        <v>78</v>
      </c>
      <c r="B75">
        <v>4.1905999999999999</v>
      </c>
      <c r="C75">
        <v>4.4524999999999997</v>
      </c>
      <c r="D75">
        <f t="shared" si="2"/>
        <v>4.3554082228530158</v>
      </c>
      <c r="E75">
        <v>4.0311000000000003</v>
      </c>
      <c r="F75">
        <v>4.1346999999999996</v>
      </c>
      <c r="G75">
        <f t="shared" si="3"/>
        <v>4.0785723516841355</v>
      </c>
    </row>
    <row r="76" spans="1:7" x14ac:dyDescent="0.3">
      <c r="A76" t="s">
        <v>79</v>
      </c>
      <c r="B76">
        <v>0.21808</v>
      </c>
      <c r="C76">
        <v>0.22045999999999999</v>
      </c>
      <c r="D76">
        <f t="shared" si="2"/>
        <v>0.21957768449938977</v>
      </c>
      <c r="E76">
        <v>0.31462000000000001</v>
      </c>
      <c r="F76">
        <v>0.25042999999999999</v>
      </c>
      <c r="G76">
        <f t="shared" si="3"/>
        <v>0.28520638750381605</v>
      </c>
    </row>
    <row r="77" spans="1:7" x14ac:dyDescent="0.3">
      <c r="A77" t="s">
        <v>80</v>
      </c>
      <c r="B77">
        <v>0.61351</v>
      </c>
      <c r="C77">
        <v>0.60041</v>
      </c>
      <c r="D77">
        <f t="shared" si="2"/>
        <v>0.60526644246134198</v>
      </c>
      <c r="E77">
        <v>0.65861999999999998</v>
      </c>
      <c r="F77">
        <v>0.65622999999999998</v>
      </c>
      <c r="G77">
        <f t="shared" si="3"/>
        <v>0.65752483667446826</v>
      </c>
    </row>
    <row r="78" spans="1:7" x14ac:dyDescent="0.3">
      <c r="A78" t="s">
        <v>81</v>
      </c>
      <c r="B78">
        <v>7.0203000000000002E-2</v>
      </c>
      <c r="C78">
        <v>6.9601999999999997E-2</v>
      </c>
      <c r="D78">
        <f t="shared" si="2"/>
        <v>6.9824803199944011E-2</v>
      </c>
      <c r="E78">
        <v>9.6629000000000007E-2</v>
      </c>
      <c r="F78">
        <v>8.5705000000000003E-2</v>
      </c>
      <c r="G78">
        <f t="shared" si="3"/>
        <v>9.162332461585429E-2</v>
      </c>
    </row>
    <row r="79" spans="1:7" x14ac:dyDescent="0.3">
      <c r="A79" t="s">
        <v>82</v>
      </c>
      <c r="B79">
        <v>7.9013E-2</v>
      </c>
      <c r="C79">
        <v>6.0829000000000001E-2</v>
      </c>
      <c r="D79">
        <f t="shared" si="2"/>
        <v>6.7570187001301046E-2</v>
      </c>
      <c r="E79">
        <v>8.7490999999999999E-2</v>
      </c>
      <c r="F79">
        <v>7.8772999999999996E-2</v>
      </c>
      <c r="G79">
        <f t="shared" si="3"/>
        <v>8.3496174112140026E-2</v>
      </c>
    </row>
    <row r="80" spans="1:7" x14ac:dyDescent="0.3">
      <c r="A80" t="s">
        <v>83</v>
      </c>
      <c r="B80">
        <v>1.4499E-2</v>
      </c>
      <c r="C80">
        <v>9.6662999999999992E-3</v>
      </c>
      <c r="D80">
        <f t="shared" si="2"/>
        <v>1.1457882403276927E-2</v>
      </c>
      <c r="E80">
        <v>1.7756999999999998E-2</v>
      </c>
      <c r="F80">
        <v>1.2748000000000001E-2</v>
      </c>
      <c r="G80">
        <f t="shared" si="3"/>
        <v>1.5461739289712019E-2</v>
      </c>
    </row>
    <row r="81" spans="1:7" x14ac:dyDescent="0.3">
      <c r="A81" t="s">
        <v>84</v>
      </c>
      <c r="B81">
        <v>12.6501</v>
      </c>
      <c r="C81">
        <v>15.1843</v>
      </c>
      <c r="D81">
        <f t="shared" si="2"/>
        <v>14.244819352249388</v>
      </c>
      <c r="E81">
        <v>12.279400000000001</v>
      </c>
      <c r="F81">
        <v>13.155099999999999</v>
      </c>
      <c r="G81">
        <f t="shared" si="3"/>
        <v>12.680669675384145</v>
      </c>
    </row>
    <row r="82" spans="1:7" x14ac:dyDescent="0.3">
      <c r="A82" t="s">
        <v>85</v>
      </c>
      <c r="B82">
        <v>0.10206999999999999</v>
      </c>
      <c r="C82">
        <v>9.9543000000000006E-2</v>
      </c>
      <c r="D82">
        <f t="shared" si="2"/>
        <v>0.10047981145800086</v>
      </c>
      <c r="E82">
        <v>9.9051E-2</v>
      </c>
      <c r="F82">
        <v>0.17074</v>
      </c>
      <c r="G82">
        <f t="shared" si="3"/>
        <v>0.13190085926528949</v>
      </c>
    </row>
    <row r="83" spans="1:7" x14ac:dyDescent="0.3">
      <c r="A83" t="s">
        <v>86</v>
      </c>
      <c r="B83">
        <v>3.1741000000000001</v>
      </c>
      <c r="C83">
        <v>3.3704999999999998</v>
      </c>
      <c r="D83">
        <f t="shared" si="2"/>
        <v>3.2976904351597267</v>
      </c>
      <c r="E83">
        <v>3.1619000000000002</v>
      </c>
      <c r="F83">
        <v>3.2450999999999999</v>
      </c>
      <c r="G83">
        <f t="shared" si="3"/>
        <v>3.200024514093823</v>
      </c>
    </row>
    <row r="84" spans="1:7" x14ac:dyDescent="0.3">
      <c r="A84" t="s">
        <v>87</v>
      </c>
      <c r="B84">
        <v>1.0765E-2</v>
      </c>
      <c r="C84">
        <v>7.1675000000000003E-3</v>
      </c>
      <c r="D84">
        <f t="shared" si="2"/>
        <v>8.5011680728761859E-3</v>
      </c>
      <c r="E84">
        <v>1.3393E-2</v>
      </c>
      <c r="F84">
        <v>7.5738000000000003E-3</v>
      </c>
      <c r="G84">
        <f t="shared" si="3"/>
        <v>1.0726483504630102E-2</v>
      </c>
    </row>
    <row r="85" spans="1:7" x14ac:dyDescent="0.3">
      <c r="A85" t="s">
        <v>88</v>
      </c>
      <c r="B85">
        <v>-0.33315</v>
      </c>
      <c r="C85">
        <v>-0.35027999999999998</v>
      </c>
      <c r="D85">
        <f t="shared" si="2"/>
        <v>-0.34392955272039771</v>
      </c>
      <c r="E85">
        <v>-0.39184000000000002</v>
      </c>
      <c r="F85">
        <v>-0.40125</v>
      </c>
      <c r="G85">
        <f t="shared" si="3"/>
        <v>-0.39615191920219806</v>
      </c>
    </row>
    <row r="86" spans="1:7" x14ac:dyDescent="0.3">
      <c r="A86" t="s">
        <v>89</v>
      </c>
      <c r="B86">
        <v>9.3941999999999998E-2</v>
      </c>
      <c r="C86">
        <v>8.7943999999999994E-2</v>
      </c>
      <c r="D86">
        <f t="shared" si="2"/>
        <v>9.0167583349857208E-2</v>
      </c>
      <c r="E86">
        <v>0.13267000000000001</v>
      </c>
      <c r="F86">
        <v>0.10709</v>
      </c>
      <c r="G86">
        <f t="shared" si="3"/>
        <v>0.12094854482548083</v>
      </c>
    </row>
    <row r="87" spans="1:7" x14ac:dyDescent="0.3">
      <c r="A87" t="s">
        <v>90</v>
      </c>
      <c r="B87">
        <v>0.89422999999999997</v>
      </c>
      <c r="C87">
        <v>0.91637999999999997</v>
      </c>
      <c r="D87">
        <f t="shared" si="2"/>
        <v>0.90816853431154754</v>
      </c>
      <c r="E87">
        <v>0.91696999999999995</v>
      </c>
      <c r="F87">
        <v>0.92896000000000001</v>
      </c>
      <c r="G87">
        <f t="shared" si="3"/>
        <v>0.92246414572097279</v>
      </c>
    </row>
    <row r="88" spans="1:7" x14ac:dyDescent="0.3">
      <c r="A88" t="s">
        <v>91</v>
      </c>
      <c r="B88">
        <v>4.2796000000000001E-2</v>
      </c>
      <c r="C88">
        <v>3.1743E-2</v>
      </c>
      <c r="D88">
        <f t="shared" si="2"/>
        <v>3.5840576986657532E-2</v>
      </c>
      <c r="E88">
        <v>3.8601000000000003E-2</v>
      </c>
      <c r="F88">
        <v>3.0759000000000002E-2</v>
      </c>
      <c r="G88">
        <f t="shared" si="3"/>
        <v>3.5007581255724028E-2</v>
      </c>
    </row>
    <row r="89" spans="1:7" x14ac:dyDescent="0.3">
      <c r="A89" t="s">
        <v>92</v>
      </c>
      <c r="B89">
        <v>53.402999999999999</v>
      </c>
      <c r="C89">
        <v>77.084500000000006</v>
      </c>
      <c r="D89">
        <f t="shared" si="2"/>
        <v>68.305275408528871</v>
      </c>
      <c r="E89">
        <v>51.1706</v>
      </c>
      <c r="F89">
        <v>61.222799999999999</v>
      </c>
      <c r="G89">
        <f t="shared" si="3"/>
        <v>55.776792795359725</v>
      </c>
    </row>
    <row r="90" spans="1:7" x14ac:dyDescent="0.3">
      <c r="A90" t="s">
        <v>93</v>
      </c>
      <c r="B90">
        <v>0.46317000000000003</v>
      </c>
      <c r="C90">
        <v>0.56488000000000005</v>
      </c>
      <c r="D90">
        <f t="shared" si="2"/>
        <v>0.52717398757686262</v>
      </c>
      <c r="E90">
        <v>0.40931000000000001</v>
      </c>
      <c r="F90">
        <v>0.41081000000000001</v>
      </c>
      <c r="G90">
        <f t="shared" si="3"/>
        <v>0.40999734099928764</v>
      </c>
    </row>
    <row r="91" spans="1:7" x14ac:dyDescent="0.3">
      <c r="A91" t="s">
        <v>94</v>
      </c>
      <c r="B91">
        <v>1.7263999999999999</v>
      </c>
      <c r="C91">
        <v>1.9273</v>
      </c>
      <c r="D91">
        <f t="shared" si="2"/>
        <v>1.852822191566136</v>
      </c>
      <c r="E91">
        <v>1.0751999999999999</v>
      </c>
      <c r="F91">
        <v>1.3463000000000001</v>
      </c>
      <c r="G91">
        <f t="shared" si="3"/>
        <v>1.1994254299379259</v>
      </c>
    </row>
    <row r="92" spans="1:7" x14ac:dyDescent="0.3">
      <c r="A92" t="s">
        <v>95</v>
      </c>
      <c r="B92">
        <v>0.52283000000000002</v>
      </c>
      <c r="C92">
        <v>0.57355</v>
      </c>
      <c r="D92">
        <f t="shared" si="2"/>
        <v>0.55474704109623907</v>
      </c>
      <c r="E92">
        <v>0.37092999999999998</v>
      </c>
      <c r="F92">
        <v>0.43465999999999999</v>
      </c>
      <c r="G92">
        <f t="shared" si="3"/>
        <v>0.40013282792306909</v>
      </c>
    </row>
    <row r="93" spans="1:7" x14ac:dyDescent="0.3">
      <c r="A93" t="s">
        <v>96</v>
      </c>
      <c r="B93">
        <v>0.93303999999999998</v>
      </c>
      <c r="C93">
        <v>0.94994000000000001</v>
      </c>
      <c r="D93">
        <f t="shared" si="2"/>
        <v>0.94367481850407009</v>
      </c>
      <c r="E93">
        <v>0.95928999999999998</v>
      </c>
      <c r="F93">
        <v>0.96001999999999998</v>
      </c>
      <c r="G93">
        <f t="shared" si="3"/>
        <v>0.95962450595298665</v>
      </c>
    </row>
    <row r="94" spans="1:7" x14ac:dyDescent="0.3">
      <c r="A94" t="s">
        <v>97</v>
      </c>
      <c r="B94">
        <v>2.0249E-2</v>
      </c>
      <c r="C94">
        <v>1.4669E-2</v>
      </c>
      <c r="D94">
        <f t="shared" si="2"/>
        <v>1.6737622056052566E-2</v>
      </c>
      <c r="E94">
        <v>1.3897E-2</v>
      </c>
      <c r="F94">
        <v>1.2714E-2</v>
      </c>
      <c r="G94">
        <f t="shared" si="3"/>
        <v>1.3354917065228452E-2</v>
      </c>
    </row>
    <row r="95" spans="1:7" x14ac:dyDescent="0.3">
      <c r="A95" t="s">
        <v>98</v>
      </c>
      <c r="B95">
        <v>9843.5560000000005</v>
      </c>
      <c r="C95">
        <v>30673.3855</v>
      </c>
      <c r="D95">
        <f t="shared" si="2"/>
        <v>22951.334473563722</v>
      </c>
      <c r="E95">
        <v>13433.1584</v>
      </c>
      <c r="F95">
        <v>25133.220399999998</v>
      </c>
      <c r="G95">
        <f t="shared" si="3"/>
        <v>18794.446604538512</v>
      </c>
    </row>
    <row r="96" spans="1:7" x14ac:dyDescent="0.3">
      <c r="A96" t="s">
        <v>99</v>
      </c>
      <c r="B96">
        <v>401.99189999999999</v>
      </c>
      <c r="C96">
        <v>477.89920000000001</v>
      </c>
      <c r="D96">
        <f t="shared" si="2"/>
        <v>449.75878512627258</v>
      </c>
      <c r="E96">
        <v>477.75580000000002</v>
      </c>
      <c r="F96">
        <v>410.66250000000002</v>
      </c>
      <c r="G96">
        <f t="shared" si="3"/>
        <v>447.01181608832815</v>
      </c>
    </row>
    <row r="97" spans="1:7" x14ac:dyDescent="0.3">
      <c r="A97" t="s">
        <v>100</v>
      </c>
      <c r="B97">
        <v>0.88854999999999995</v>
      </c>
      <c r="C97">
        <v>0.93884000000000001</v>
      </c>
      <c r="D97">
        <f t="shared" si="2"/>
        <v>0.92019645103962655</v>
      </c>
      <c r="E97">
        <v>0.67300000000000004</v>
      </c>
      <c r="F97">
        <v>0.72372000000000003</v>
      </c>
      <c r="G97">
        <f t="shared" si="3"/>
        <v>0.69624129032258075</v>
      </c>
    </row>
    <row r="98" spans="1:7" x14ac:dyDescent="0.3">
      <c r="A98" t="s">
        <v>101</v>
      </c>
      <c r="B98">
        <v>0.16694000000000001</v>
      </c>
      <c r="C98">
        <v>0.17202000000000001</v>
      </c>
      <c r="D98">
        <f t="shared" si="2"/>
        <v>0.17013673834323531</v>
      </c>
      <c r="E98">
        <v>0.16897000000000001</v>
      </c>
      <c r="F98">
        <v>0.16350999999999999</v>
      </c>
      <c r="G98">
        <f t="shared" si="3"/>
        <v>0.16646807876259284</v>
      </c>
    </row>
    <row r="99" spans="1:7" x14ac:dyDescent="0.3">
      <c r="A99" t="s">
        <v>102</v>
      </c>
      <c r="B99">
        <v>2.8989000000000001E-2</v>
      </c>
      <c r="C99">
        <v>2.3174E-2</v>
      </c>
      <c r="D99">
        <f t="shared" si="2"/>
        <v>2.5329741443717864E-2</v>
      </c>
      <c r="E99">
        <v>3.7124999999999998E-2</v>
      </c>
      <c r="F99">
        <v>3.4114999999999999E-2</v>
      </c>
      <c r="G99">
        <f t="shared" si="3"/>
        <v>3.5745735728096056E-2</v>
      </c>
    </row>
    <row r="100" spans="1:7" x14ac:dyDescent="0.3">
      <c r="A100" t="s">
        <v>103</v>
      </c>
      <c r="B100">
        <v>4.7996000000000002E-3</v>
      </c>
      <c r="C100">
        <v>3.5382999999999999E-3</v>
      </c>
      <c r="D100">
        <f t="shared" si="2"/>
        <v>4.005890143243567E-3</v>
      </c>
      <c r="E100">
        <v>7.4495000000000004E-3</v>
      </c>
      <c r="F100">
        <v>6.3581999999999996E-3</v>
      </c>
      <c r="G100">
        <f t="shared" si="3"/>
        <v>6.9494365116515716E-3</v>
      </c>
    </row>
    <row r="101" spans="1:7" x14ac:dyDescent="0.3">
      <c r="A101" t="s">
        <v>104</v>
      </c>
      <c r="B101">
        <v>4.0507</v>
      </c>
      <c r="C101">
        <v>4.2840999999999996</v>
      </c>
      <c r="D101">
        <f t="shared" si="2"/>
        <v>4.1975737656124243</v>
      </c>
      <c r="E101">
        <v>3.8151000000000002</v>
      </c>
      <c r="F101">
        <v>3.9742000000000002</v>
      </c>
      <c r="G101">
        <f t="shared" si="3"/>
        <v>3.8880039686577792</v>
      </c>
    </row>
    <row r="102" spans="1:7" x14ac:dyDescent="0.3">
      <c r="A102" t="s">
        <v>105</v>
      </c>
      <c r="B102">
        <v>0.14715</v>
      </c>
      <c r="C102">
        <v>0.14163999999999999</v>
      </c>
      <c r="D102">
        <f t="shared" si="2"/>
        <v>0.14368267160015225</v>
      </c>
      <c r="E102">
        <v>0.17815</v>
      </c>
      <c r="F102">
        <v>0.16689999999999999</v>
      </c>
      <c r="G102">
        <f t="shared" si="3"/>
        <v>0.17299494250534242</v>
      </c>
    </row>
    <row r="103" spans="1:7" x14ac:dyDescent="0.3">
      <c r="A103" t="s">
        <v>106</v>
      </c>
      <c r="B103">
        <v>0.65817000000000003</v>
      </c>
      <c r="C103">
        <v>0.64715</v>
      </c>
      <c r="D103">
        <f t="shared" si="2"/>
        <v>0.65123534320030463</v>
      </c>
      <c r="E103">
        <v>0.7177</v>
      </c>
      <c r="F103">
        <v>0.71026</v>
      </c>
      <c r="G103">
        <f t="shared" si="3"/>
        <v>0.71429078864353313</v>
      </c>
    </row>
    <row r="104" spans="1:7" x14ac:dyDescent="0.3">
      <c r="A104" t="s">
        <v>107</v>
      </c>
      <c r="B104">
        <v>4.5311999999999998E-2</v>
      </c>
      <c r="C104">
        <v>4.4551E-2</v>
      </c>
      <c r="D104">
        <f t="shared" si="2"/>
        <v>4.4833118527716133E-2</v>
      </c>
      <c r="E104">
        <v>5.8922000000000002E-2</v>
      </c>
      <c r="F104">
        <v>5.3178000000000003E-2</v>
      </c>
      <c r="G104">
        <f t="shared" si="3"/>
        <v>5.6289942200061061E-2</v>
      </c>
    </row>
    <row r="105" spans="1:7" x14ac:dyDescent="0.3">
      <c r="A105" t="s">
        <v>108</v>
      </c>
      <c r="B105">
        <v>8.5641999999999996E-2</v>
      </c>
      <c r="C105">
        <v>6.7353999999999997E-2</v>
      </c>
      <c r="D105">
        <f t="shared" si="2"/>
        <v>7.4133741964352934E-2</v>
      </c>
      <c r="E105">
        <v>9.7339999999999996E-2</v>
      </c>
      <c r="F105">
        <v>8.4446999999999994E-2</v>
      </c>
      <c r="G105">
        <f t="shared" si="3"/>
        <v>9.1432074997455981E-2</v>
      </c>
    </row>
    <row r="106" spans="1:7" x14ac:dyDescent="0.3">
      <c r="A106" t="s">
        <v>109</v>
      </c>
      <c r="B106">
        <v>1.0846E-2</v>
      </c>
      <c r="C106">
        <v>6.8068E-3</v>
      </c>
      <c r="D106">
        <f t="shared" si="2"/>
        <v>8.3042154496070844E-3</v>
      </c>
      <c r="E106">
        <v>1.1672E-2</v>
      </c>
      <c r="F106">
        <v>9.8183999999999997E-3</v>
      </c>
      <c r="G106">
        <f t="shared" si="3"/>
        <v>1.0822629815813575E-2</v>
      </c>
    </row>
    <row r="107" spans="1:7" x14ac:dyDescent="0.3">
      <c r="A107" t="s">
        <v>110</v>
      </c>
      <c r="B107">
        <v>12.8742</v>
      </c>
      <c r="C107">
        <v>15.354799999999999</v>
      </c>
      <c r="D107">
        <f t="shared" si="2"/>
        <v>14.435189987053045</v>
      </c>
      <c r="E107">
        <v>12.4526</v>
      </c>
      <c r="F107">
        <v>13.435499999999999</v>
      </c>
      <c r="G107">
        <f t="shared" si="3"/>
        <v>12.902991645466571</v>
      </c>
    </row>
    <row r="108" spans="1:7" x14ac:dyDescent="0.3">
      <c r="A108" t="s">
        <v>111</v>
      </c>
      <c r="B108">
        <v>6.6612000000000005E-2</v>
      </c>
      <c r="C108">
        <v>7.3293999999999998E-2</v>
      </c>
      <c r="D108">
        <f t="shared" si="2"/>
        <v>7.0816843623916978E-2</v>
      </c>
      <c r="E108">
        <v>5.3886000000000003E-2</v>
      </c>
      <c r="F108">
        <v>5.9208999999999998E-2</v>
      </c>
      <c r="G108">
        <f t="shared" si="3"/>
        <v>5.6325144092805535E-2</v>
      </c>
    </row>
    <row r="109" spans="1:7" x14ac:dyDescent="0.3">
      <c r="A109" t="s">
        <v>112</v>
      </c>
      <c r="B109">
        <v>3.1998000000000002</v>
      </c>
      <c r="C109">
        <v>3.3896999999999999</v>
      </c>
      <c r="D109">
        <f t="shared" si="2"/>
        <v>3.3193001203504693</v>
      </c>
      <c r="E109">
        <v>3.18</v>
      </c>
      <c r="F109">
        <v>3.2736000000000001</v>
      </c>
      <c r="G109">
        <f t="shared" si="3"/>
        <v>3.2228900783555514</v>
      </c>
    </row>
    <row r="110" spans="1:7" x14ac:dyDescent="0.3">
      <c r="A110" t="s">
        <v>113</v>
      </c>
      <c r="B110">
        <v>1.0427000000000001E-2</v>
      </c>
      <c r="C110">
        <v>7.0718999999999999E-3</v>
      </c>
      <c r="D110">
        <f t="shared" si="2"/>
        <v>8.3157053513014303E-3</v>
      </c>
      <c r="E110">
        <v>2.5256000000000001E-2</v>
      </c>
      <c r="F110">
        <v>2.5486000000000002E-2</v>
      </c>
      <c r="G110">
        <f t="shared" si="3"/>
        <v>2.5361392286557444E-2</v>
      </c>
    </row>
    <row r="111" spans="1:7" x14ac:dyDescent="0.3">
      <c r="A111" t="s">
        <v>114</v>
      </c>
      <c r="B111">
        <v>-0.40372999999999998</v>
      </c>
      <c r="C111">
        <v>-0.42342000000000002</v>
      </c>
      <c r="D111">
        <f t="shared" si="2"/>
        <v>-0.4161205074760439</v>
      </c>
      <c r="E111">
        <v>-0.48852000000000001</v>
      </c>
      <c r="F111">
        <v>-0.48305999999999999</v>
      </c>
      <c r="G111">
        <f t="shared" si="3"/>
        <v>-0.48601807876259284</v>
      </c>
    </row>
    <row r="112" spans="1:7" x14ac:dyDescent="0.3">
      <c r="A112" t="s">
        <v>115</v>
      </c>
      <c r="B112">
        <v>5.6473000000000002E-2</v>
      </c>
      <c r="C112">
        <v>5.1409000000000003E-2</v>
      </c>
      <c r="D112">
        <f t="shared" si="2"/>
        <v>5.3286330123987494E-2</v>
      </c>
      <c r="E112">
        <v>7.1514999999999995E-2</v>
      </c>
      <c r="F112">
        <v>6.1462999999999997E-2</v>
      </c>
      <c r="G112">
        <f t="shared" si="3"/>
        <v>6.690889885010684E-2</v>
      </c>
    </row>
    <row r="113" spans="1:7" x14ac:dyDescent="0.3">
      <c r="A113" t="s">
        <v>116</v>
      </c>
      <c r="B113">
        <v>0.93152000000000001</v>
      </c>
      <c r="C113">
        <v>0.94740000000000002</v>
      </c>
      <c r="D113">
        <f t="shared" si="2"/>
        <v>0.94151295371861743</v>
      </c>
      <c r="E113">
        <v>0.95526999999999995</v>
      </c>
      <c r="F113">
        <v>0.95781000000000005</v>
      </c>
      <c r="G113">
        <f t="shared" si="3"/>
        <v>0.95643389742546059</v>
      </c>
    </row>
    <row r="114" spans="1:7" x14ac:dyDescent="0.3">
      <c r="A114" t="s">
        <v>117</v>
      </c>
      <c r="B114">
        <v>1.9408999999999999E-2</v>
      </c>
      <c r="C114">
        <v>1.4635E-2</v>
      </c>
      <c r="D114">
        <f t="shared" si="2"/>
        <v>1.6404821092400528E-2</v>
      </c>
      <c r="E114">
        <v>1.4156999999999999E-2</v>
      </c>
      <c r="F114">
        <v>1.3287999999999999E-2</v>
      </c>
      <c r="G114">
        <f t="shared" si="3"/>
        <v>1.3758800447746005E-2</v>
      </c>
    </row>
    <row r="115" spans="1:7" x14ac:dyDescent="0.3">
      <c r="A115" t="s">
        <v>118</v>
      </c>
      <c r="B115">
        <v>0.47897850865827102</v>
      </c>
      <c r="C115">
        <v>0.44100391582196702</v>
      </c>
      <c r="D115">
        <f t="shared" si="2"/>
        <v>0.45508188720382986</v>
      </c>
      <c r="E115">
        <v>0.45114809388647897</v>
      </c>
      <c r="F115">
        <v>0.45548843257194299</v>
      </c>
      <c r="G115">
        <f t="shared" si="3"/>
        <v>0.45313695570602147</v>
      </c>
    </row>
    <row r="116" spans="1:7" x14ac:dyDescent="0.3">
      <c r="A116" t="s">
        <v>119</v>
      </c>
      <c r="B116">
        <v>103.24637244151999</v>
      </c>
      <c r="C116">
        <v>152.181336844464</v>
      </c>
      <c r="D116">
        <f t="shared" si="2"/>
        <v>134.04012776272972</v>
      </c>
      <c r="E116">
        <v>106.195299004326</v>
      </c>
      <c r="F116">
        <v>114.553668478261</v>
      </c>
      <c r="G116">
        <f t="shared" si="3"/>
        <v>110.02533235541276</v>
      </c>
    </row>
    <row r="117" spans="1:7" x14ac:dyDescent="0.3">
      <c r="A117" t="s">
        <v>120</v>
      </c>
      <c r="B117">
        <v>84.544097222222206</v>
      </c>
      <c r="C117">
        <v>85.384257047300494</v>
      </c>
      <c r="D117">
        <f t="shared" si="2"/>
        <v>85.072792326016213</v>
      </c>
      <c r="E117">
        <v>83.308194919394197</v>
      </c>
      <c r="F117">
        <v>82.2826086956522</v>
      </c>
      <c r="G117">
        <f t="shared" si="3"/>
        <v>82.838243279472536</v>
      </c>
    </row>
    <row r="118" spans="1:7" x14ac:dyDescent="0.3">
      <c r="A118" t="s">
        <v>121</v>
      </c>
      <c r="B118">
        <v>44.743877923976598</v>
      </c>
      <c r="C118">
        <v>38.808126376089199</v>
      </c>
      <c r="D118">
        <f t="shared" si="2"/>
        <v>41.008632930069133</v>
      </c>
      <c r="E118">
        <v>40.470409928535098</v>
      </c>
      <c r="F118">
        <v>40.774003623188399</v>
      </c>
      <c r="G118">
        <f t="shared" si="3"/>
        <v>40.609524857508724</v>
      </c>
    </row>
    <row r="119" spans="1:7" x14ac:dyDescent="0.3">
      <c r="A119" t="s">
        <v>122</v>
      </c>
      <c r="B119">
        <v>1.00390160121173E-2</v>
      </c>
      <c r="C119">
        <v>1.24131944444444E-2</v>
      </c>
      <c r="D119">
        <f t="shared" si="2"/>
        <v>1.1533037120050825E-2</v>
      </c>
      <c r="E119">
        <v>1.2050624442462099E-2</v>
      </c>
      <c r="F119">
        <v>1.2116013071895399E-2</v>
      </c>
      <c r="G119">
        <f t="shared" si="3"/>
        <v>1.2080587299726589E-2</v>
      </c>
    </row>
    <row r="120" spans="1:7" x14ac:dyDescent="0.3">
      <c r="A120" t="s">
        <v>123</v>
      </c>
      <c r="B120">
        <v>0.95495273919753099</v>
      </c>
      <c r="C120">
        <v>0.95905996177735298</v>
      </c>
      <c r="D120">
        <f t="shared" si="2"/>
        <v>0.95753732894263299</v>
      </c>
      <c r="E120">
        <v>0.94927621044346699</v>
      </c>
      <c r="F120">
        <v>0.94346316425120802</v>
      </c>
      <c r="G120">
        <f t="shared" si="3"/>
        <v>0.94661251379100519</v>
      </c>
    </row>
    <row r="121" spans="1:7" x14ac:dyDescent="0.3">
      <c r="A121" t="s">
        <v>124</v>
      </c>
      <c r="B121">
        <v>1.19253472222222</v>
      </c>
      <c r="C121">
        <v>1.1637601528905901</v>
      </c>
      <c r="D121">
        <f t="shared" si="2"/>
        <v>1.1744274842118849</v>
      </c>
      <c r="E121">
        <v>1.22786394723986</v>
      </c>
      <c r="F121">
        <v>1.2744565217391299</v>
      </c>
      <c r="G121">
        <f t="shared" si="3"/>
        <v>1.2492139383836691</v>
      </c>
    </row>
    <row r="122" spans="1:7" x14ac:dyDescent="0.3">
      <c r="A122" t="s">
        <v>125</v>
      </c>
      <c r="B122">
        <v>0.47796185377414602</v>
      </c>
      <c r="C122">
        <v>0.44039824912218001</v>
      </c>
      <c r="D122">
        <f t="shared" si="2"/>
        <v>0.45432385863613983</v>
      </c>
      <c r="E122">
        <v>0.450101957954055</v>
      </c>
      <c r="F122">
        <v>0.45428763233893799</v>
      </c>
      <c r="G122">
        <f t="shared" si="3"/>
        <v>0.45201994836365395</v>
      </c>
    </row>
    <row r="123" spans="1:7" x14ac:dyDescent="0.3">
      <c r="A123" t="s">
        <v>126</v>
      </c>
      <c r="B123">
        <v>0.48353895535526398</v>
      </c>
      <c r="C123">
        <v>0.44342658262111401</v>
      </c>
      <c r="D123">
        <f t="shared" si="2"/>
        <v>0.45829707347388537</v>
      </c>
      <c r="E123">
        <v>0.45602708206061598</v>
      </c>
      <c r="F123">
        <v>0.46178200521625301</v>
      </c>
      <c r="G123">
        <f t="shared" si="3"/>
        <v>0.45866414514902892</v>
      </c>
    </row>
    <row r="124" spans="1:7" x14ac:dyDescent="0.3">
      <c r="A124" t="s">
        <v>127</v>
      </c>
      <c r="B124">
        <v>99.408472171458698</v>
      </c>
      <c r="C124">
        <v>147.37840743691501</v>
      </c>
      <c r="D124">
        <f t="shared" si="2"/>
        <v>129.59495472767901</v>
      </c>
      <c r="E124">
        <v>101.842924424996</v>
      </c>
      <c r="F124">
        <v>109.73618659420301</v>
      </c>
      <c r="G124">
        <f t="shared" si="3"/>
        <v>105.45983289634424</v>
      </c>
    </row>
    <row r="125" spans="1:7" x14ac:dyDescent="0.3">
      <c r="A125" t="s">
        <v>128</v>
      </c>
      <c r="B125">
        <v>118.906615497076</v>
      </c>
      <c r="C125">
        <v>171.39305447466</v>
      </c>
      <c r="D125">
        <f t="shared" si="2"/>
        <v>151.93523990249378</v>
      </c>
      <c r="E125">
        <v>124.715908432758</v>
      </c>
      <c r="F125">
        <v>135.635190217391</v>
      </c>
      <c r="G125">
        <f t="shared" si="3"/>
        <v>129.71942180166025</v>
      </c>
    </row>
    <row r="126" spans="1:7" x14ac:dyDescent="0.3">
      <c r="A126" t="s">
        <v>129</v>
      </c>
      <c r="B126">
        <v>0.49619612177376998</v>
      </c>
      <c r="C126">
        <v>0.44301486253285499</v>
      </c>
      <c r="D126">
        <f t="shared" si="2"/>
        <v>0.46273026142790985</v>
      </c>
      <c r="E126">
        <v>0.45810479385486602</v>
      </c>
      <c r="F126">
        <v>0.46478555154149298</v>
      </c>
      <c r="G126">
        <f t="shared" si="3"/>
        <v>0.46116609963108274</v>
      </c>
    </row>
    <row r="127" spans="1:7" x14ac:dyDescent="0.3">
      <c r="A127" t="s">
        <v>130</v>
      </c>
      <c r="B127">
        <v>105.300714020279</v>
      </c>
      <c r="C127">
        <v>150.81638741459901</v>
      </c>
      <c r="D127">
        <f t="shared" si="2"/>
        <v>133.94278062614461</v>
      </c>
      <c r="E127">
        <v>103.991565804693</v>
      </c>
      <c r="F127">
        <v>114.593951254958</v>
      </c>
      <c r="G127">
        <f t="shared" si="3"/>
        <v>108.84986861150519</v>
      </c>
    </row>
    <row r="128" spans="1:7" x14ac:dyDescent="0.3">
      <c r="A128" t="s">
        <v>131</v>
      </c>
      <c r="B128">
        <v>78.226617826617797</v>
      </c>
      <c r="C128">
        <v>81.811017786561294</v>
      </c>
      <c r="D128">
        <f t="shared" si="2"/>
        <v>80.482206170996221</v>
      </c>
      <c r="E128">
        <v>75.476801057501703</v>
      </c>
      <c r="F128">
        <v>76.249115267947403</v>
      </c>
      <c r="G128">
        <f t="shared" si="3"/>
        <v>75.830696538282908</v>
      </c>
    </row>
    <row r="129" spans="1:7" x14ac:dyDescent="0.3">
      <c r="A129" t="s">
        <v>132</v>
      </c>
      <c r="B129">
        <v>46.223695386738903</v>
      </c>
      <c r="C129">
        <v>38.985189326025797</v>
      </c>
      <c r="D129">
        <f t="shared" si="2"/>
        <v>41.66865407334862</v>
      </c>
      <c r="E129">
        <v>41.261150583829</v>
      </c>
      <c r="F129">
        <v>41.784034089429397</v>
      </c>
      <c r="G129">
        <f t="shared" si="3"/>
        <v>41.500750097995947</v>
      </c>
    </row>
    <row r="130" spans="1:7" x14ac:dyDescent="0.3">
      <c r="A130" t="s">
        <v>133</v>
      </c>
      <c r="B130">
        <v>8.6300593842788004E-3</v>
      </c>
      <c r="C130">
        <v>7.5737847222222196E-3</v>
      </c>
      <c r="D130">
        <f t="shared" si="2"/>
        <v>7.9653677084551445E-3</v>
      </c>
      <c r="E130">
        <v>7.61378343399482E-3</v>
      </c>
      <c r="F130">
        <v>8.3321473750790596E-3</v>
      </c>
      <c r="G130">
        <f t="shared" si="3"/>
        <v>7.9429574267395366E-3</v>
      </c>
    </row>
    <row r="131" spans="1:7" x14ac:dyDescent="0.3">
      <c r="A131" t="s">
        <v>134</v>
      </c>
      <c r="B131">
        <v>0.93467982634649305</v>
      </c>
      <c r="C131">
        <v>0.943583250988142</v>
      </c>
      <c r="D131">
        <f t="shared" si="2"/>
        <v>0.94028256629493112</v>
      </c>
      <c r="E131">
        <v>0.90822317691121401</v>
      </c>
      <c r="F131">
        <v>0.91627520784181604</v>
      </c>
      <c r="G131">
        <f t="shared" si="3"/>
        <v>0.91191283756863761</v>
      </c>
    </row>
    <row r="132" spans="1:7" x14ac:dyDescent="0.3">
      <c r="A132" t="s">
        <v>135</v>
      </c>
      <c r="B132">
        <v>1.2980463980464001</v>
      </c>
      <c r="C132">
        <v>1.22566699604743</v>
      </c>
      <c r="D132">
        <f t="shared" ref="D132:D195" si="4">(B132*349.619  +C132*593.46)/(349.619+ 593.46 )</f>
        <v>1.2524995457569219</v>
      </c>
      <c r="E132">
        <v>1.4574355584930601</v>
      </c>
      <c r="F132">
        <v>1.43573053589484</v>
      </c>
      <c r="G132">
        <f t="shared" ref="G132:G195" si="5">(E132*170.368  +F132*144.096)/(170.368+144.096 )</f>
        <v>1.4474897238782454</v>
      </c>
    </row>
    <row r="133" spans="1:7" x14ac:dyDescent="0.3">
      <c r="A133" t="s">
        <v>136</v>
      </c>
      <c r="B133">
        <v>0.49490909824012702</v>
      </c>
      <c r="C133">
        <v>0.44233220345229002</v>
      </c>
      <c r="D133">
        <f t="shared" si="4"/>
        <v>0.46182355187466906</v>
      </c>
      <c r="E133">
        <v>0.45649370323708299</v>
      </c>
      <c r="F133">
        <v>0.46326586976940398</v>
      </c>
      <c r="G133">
        <f t="shared" si="5"/>
        <v>0.45959689504486168</v>
      </c>
    </row>
    <row r="134" spans="1:7" x14ac:dyDescent="0.3">
      <c r="A134" t="s">
        <v>137</v>
      </c>
      <c r="B134">
        <v>0.50257562747989004</v>
      </c>
      <c r="C134">
        <v>0.44574549885511899</v>
      </c>
      <c r="D134">
        <f t="shared" si="4"/>
        <v>0.46681360952205553</v>
      </c>
      <c r="E134">
        <v>0.46673132548996099</v>
      </c>
      <c r="F134">
        <v>0.47331956118845703</v>
      </c>
      <c r="G134">
        <f t="shared" si="5"/>
        <v>0.46975023516232561</v>
      </c>
    </row>
    <row r="135" spans="1:7" x14ac:dyDescent="0.3">
      <c r="A135" t="s">
        <v>138</v>
      </c>
      <c r="B135">
        <v>98.176958763190598</v>
      </c>
      <c r="C135">
        <v>142.16350327428199</v>
      </c>
      <c r="D135">
        <f t="shared" si="4"/>
        <v>125.85677636654334</v>
      </c>
      <c r="E135">
        <v>93.330292212858893</v>
      </c>
      <c r="F135">
        <v>105.633606209457</v>
      </c>
      <c r="G135">
        <f t="shared" si="5"/>
        <v>98.968006970840094</v>
      </c>
    </row>
    <row r="136" spans="1:7" x14ac:dyDescent="0.3">
      <c r="A136" t="s">
        <v>139</v>
      </c>
      <c r="B136">
        <v>135.00791792748299</v>
      </c>
      <c r="C136">
        <v>185.42792397586399</v>
      </c>
      <c r="D136">
        <f t="shared" si="4"/>
        <v>166.7361790694151</v>
      </c>
      <c r="E136">
        <v>151.32947062954401</v>
      </c>
      <c r="F136">
        <v>155.75636278175301</v>
      </c>
      <c r="G136">
        <f t="shared" si="5"/>
        <v>153.35799361330277</v>
      </c>
    </row>
    <row r="137" spans="1:7" x14ac:dyDescent="0.3">
      <c r="A137" t="s">
        <v>140</v>
      </c>
      <c r="B137">
        <v>0.48618854544429102</v>
      </c>
      <c r="C137">
        <v>0.44324352489123298</v>
      </c>
      <c r="D137">
        <f t="shared" si="4"/>
        <v>0.45916413720551374</v>
      </c>
      <c r="E137">
        <v>0.45103207713822402</v>
      </c>
      <c r="F137">
        <v>0.45773186064538501</v>
      </c>
      <c r="G137">
        <f t="shared" si="5"/>
        <v>0.45410210106543947</v>
      </c>
    </row>
    <row r="138" spans="1:7" x14ac:dyDescent="0.3">
      <c r="A138" t="s">
        <v>141</v>
      </c>
      <c r="B138">
        <v>108.901431109651</v>
      </c>
      <c r="C138">
        <v>149.99845263199001</v>
      </c>
      <c r="D138">
        <f t="shared" si="4"/>
        <v>134.76293199414457</v>
      </c>
      <c r="E138">
        <v>107.34794275845699</v>
      </c>
      <c r="F138">
        <v>117.55670184529799</v>
      </c>
      <c r="G138">
        <f t="shared" si="5"/>
        <v>112.02587520661463</v>
      </c>
    </row>
    <row r="139" spans="1:7" x14ac:dyDescent="0.3">
      <c r="A139" t="s">
        <v>142</v>
      </c>
      <c r="B139">
        <v>82.276270604395606</v>
      </c>
      <c r="C139">
        <v>83.130057442557401</v>
      </c>
      <c r="D139">
        <f t="shared" si="4"/>
        <v>82.81354090410062</v>
      </c>
      <c r="E139">
        <v>79.049040920716095</v>
      </c>
      <c r="F139">
        <v>78.923028311425696</v>
      </c>
      <c r="G139">
        <f t="shared" si="5"/>
        <v>78.99129849885442</v>
      </c>
    </row>
    <row r="140" spans="1:7" x14ac:dyDescent="0.3">
      <c r="A140" t="s">
        <v>143</v>
      </c>
      <c r="B140">
        <v>45.344543816690603</v>
      </c>
      <c r="C140">
        <v>38.954790377148598</v>
      </c>
      <c r="D140">
        <f t="shared" si="4"/>
        <v>41.323604874957624</v>
      </c>
      <c r="E140">
        <v>40.424210325098201</v>
      </c>
      <c r="F140">
        <v>41.120176103808603</v>
      </c>
      <c r="G140">
        <f t="shared" si="5"/>
        <v>40.743120867637423</v>
      </c>
    </row>
    <row r="141" spans="1:7" x14ac:dyDescent="0.3">
      <c r="A141" t="s">
        <v>144</v>
      </c>
      <c r="B141">
        <v>8.9897910731244098E-3</v>
      </c>
      <c r="C141">
        <v>1.17690058479532E-2</v>
      </c>
      <c r="D141">
        <f t="shared" si="4"/>
        <v>1.0738693127215204E-2</v>
      </c>
      <c r="E141">
        <v>1.1550372788737599E-2</v>
      </c>
      <c r="F141">
        <v>1.1306003584229399E-2</v>
      </c>
      <c r="G141">
        <f t="shared" si="5"/>
        <v>1.1438396139923066E-2</v>
      </c>
    </row>
    <row r="142" spans="1:7" x14ac:dyDescent="0.3">
      <c r="A142" t="s">
        <v>145</v>
      </c>
      <c r="B142">
        <v>0.94457083714896195</v>
      </c>
      <c r="C142">
        <v>0.95155625624375595</v>
      </c>
      <c r="D142">
        <f t="shared" si="4"/>
        <v>0.94896661609854771</v>
      </c>
      <c r="E142">
        <v>0.92226218385905101</v>
      </c>
      <c r="F142">
        <v>0.92722025615099402</v>
      </c>
      <c r="G142">
        <f t="shared" si="5"/>
        <v>0.9245341081015076</v>
      </c>
    </row>
    <row r="143" spans="1:7" x14ac:dyDescent="0.3">
      <c r="A143" t="s">
        <v>146</v>
      </c>
      <c r="B143">
        <v>1.2461366758241801</v>
      </c>
      <c r="C143">
        <v>1.19377497502498</v>
      </c>
      <c r="D143">
        <f t="shared" si="4"/>
        <v>1.2131865465600429</v>
      </c>
      <c r="E143">
        <v>1.3763107416879801</v>
      </c>
      <c r="F143">
        <v>1.36779575328615</v>
      </c>
      <c r="G143">
        <f t="shared" si="5"/>
        <v>1.3724089412632889</v>
      </c>
    </row>
    <row r="144" spans="1:7" x14ac:dyDescent="0.3">
      <c r="A144" t="s">
        <v>147</v>
      </c>
      <c r="B144">
        <v>0.48513418028963201</v>
      </c>
      <c r="C144">
        <v>0.44259701421931602</v>
      </c>
      <c r="D144">
        <f t="shared" si="4"/>
        <v>0.45836642639405195</v>
      </c>
      <c r="E144">
        <v>0.44964033613780202</v>
      </c>
      <c r="F144">
        <v>0.456367972412551</v>
      </c>
      <c r="G144">
        <f t="shared" si="5"/>
        <v>0.45272312296442208</v>
      </c>
    </row>
    <row r="145" spans="1:7" x14ac:dyDescent="0.3">
      <c r="A145" t="s">
        <v>148</v>
      </c>
      <c r="B145">
        <v>0.49114359047398298</v>
      </c>
      <c r="C145">
        <v>0.44582956757890202</v>
      </c>
      <c r="D145">
        <f t="shared" si="4"/>
        <v>0.46262841833324531</v>
      </c>
      <c r="E145">
        <v>0.45808676585943198</v>
      </c>
      <c r="F145">
        <v>0.46511850799792198</v>
      </c>
      <c r="G145">
        <f t="shared" si="5"/>
        <v>0.46130890230490063</v>
      </c>
    </row>
    <row r="146" spans="1:7" x14ac:dyDescent="0.3">
      <c r="A146" t="s">
        <v>149</v>
      </c>
      <c r="B146">
        <v>102.83823237262401</v>
      </c>
      <c r="C146">
        <v>143.284486910212</v>
      </c>
      <c r="D146">
        <f t="shared" si="4"/>
        <v>128.29021912864016</v>
      </c>
      <c r="E146">
        <v>98.344750267692604</v>
      </c>
      <c r="F146">
        <v>109.90176138917001</v>
      </c>
      <c r="G146">
        <f t="shared" si="5"/>
        <v>103.64048864970265</v>
      </c>
    </row>
    <row r="147" spans="1:7" x14ac:dyDescent="0.3">
      <c r="A147" t="s">
        <v>150</v>
      </c>
      <c r="B147">
        <v>134.05776696129999</v>
      </c>
      <c r="C147">
        <v>176.85431551910301</v>
      </c>
      <c r="D147">
        <f t="shared" si="4"/>
        <v>160.98874486146931</v>
      </c>
      <c r="E147">
        <v>146.94241206792</v>
      </c>
      <c r="F147">
        <v>152.28976554600601</v>
      </c>
      <c r="G147">
        <f t="shared" si="5"/>
        <v>149.3927155900347</v>
      </c>
    </row>
    <row r="148" spans="1:7" x14ac:dyDescent="0.3">
      <c r="A148" t="s">
        <v>151</v>
      </c>
      <c r="B148">
        <v>0.52763592687213001</v>
      </c>
      <c r="C148">
        <v>0.50225441520675995</v>
      </c>
      <c r="D148">
        <f t="shared" si="4"/>
        <v>0.5116638694804051</v>
      </c>
      <c r="E148">
        <v>0.52376460105324496</v>
      </c>
      <c r="F148">
        <v>0.51745949664353696</v>
      </c>
      <c r="G148">
        <f t="shared" si="5"/>
        <v>0.5208754298761904</v>
      </c>
    </row>
    <row r="149" spans="1:7" x14ac:dyDescent="0.3">
      <c r="A149" t="s">
        <v>152</v>
      </c>
      <c r="B149">
        <v>11.470552752796699</v>
      </c>
      <c r="C149">
        <v>15.4739821455252</v>
      </c>
      <c r="D149">
        <f t="shared" si="4"/>
        <v>13.989827604011344</v>
      </c>
      <c r="E149">
        <v>11.332767582839599</v>
      </c>
      <c r="F149">
        <v>13.1501227525736</v>
      </c>
      <c r="G149">
        <f t="shared" si="5"/>
        <v>12.165529395123327</v>
      </c>
    </row>
    <row r="150" spans="1:7" x14ac:dyDescent="0.3">
      <c r="A150" t="s">
        <v>153</v>
      </c>
      <c r="B150">
        <v>66.2340425531915</v>
      </c>
      <c r="C150">
        <v>65.109971057869799</v>
      </c>
      <c r="D150">
        <f t="shared" si="4"/>
        <v>65.526687740271669</v>
      </c>
      <c r="E150">
        <v>63.4432123655914</v>
      </c>
      <c r="F150">
        <v>64.2747303642021</v>
      </c>
      <c r="G150">
        <f t="shared" si="5"/>
        <v>63.824236640318574</v>
      </c>
    </row>
    <row r="151" spans="1:7" x14ac:dyDescent="0.3">
      <c r="A151" t="s">
        <v>154</v>
      </c>
      <c r="B151">
        <v>52.635007677122204</v>
      </c>
      <c r="C151">
        <v>48.163052908329597</v>
      </c>
      <c r="D151">
        <f t="shared" si="4"/>
        <v>49.820899551410932</v>
      </c>
      <c r="E151">
        <v>50.403788128154503</v>
      </c>
      <c r="F151">
        <v>49.936854666581802</v>
      </c>
      <c r="G151">
        <f t="shared" si="5"/>
        <v>50.189826453435678</v>
      </c>
    </row>
    <row r="152" spans="1:7" x14ac:dyDescent="0.3">
      <c r="A152" t="s">
        <v>155</v>
      </c>
      <c r="B152">
        <v>4.0684842583576797E-2</v>
      </c>
      <c r="C152">
        <v>4.9593384502923998E-2</v>
      </c>
      <c r="D152">
        <f t="shared" si="4"/>
        <v>4.6290802728438246E-2</v>
      </c>
      <c r="E152">
        <v>4.91183467142432E-2</v>
      </c>
      <c r="F152">
        <v>4.9689542483660101E-2</v>
      </c>
      <c r="G152">
        <f t="shared" si="5"/>
        <v>4.9380084228203135E-2</v>
      </c>
    </row>
    <row r="153" spans="1:7" x14ac:dyDescent="0.3">
      <c r="A153" t="s">
        <v>156</v>
      </c>
      <c r="B153">
        <v>0.81197360327109602</v>
      </c>
      <c r="C153">
        <v>0.81348104155253398</v>
      </c>
      <c r="D153">
        <f t="shared" si="4"/>
        <v>0.81292220282903571</v>
      </c>
      <c r="E153">
        <v>0.79018658453616297</v>
      </c>
      <c r="F153">
        <v>0.79109087946723</v>
      </c>
      <c r="G153">
        <f t="shared" si="5"/>
        <v>0.79060095719054324</v>
      </c>
    </row>
    <row r="154" spans="1:7" x14ac:dyDescent="0.3">
      <c r="A154" t="s">
        <v>157</v>
      </c>
      <c r="B154">
        <v>2.9867021276595702</v>
      </c>
      <c r="C154">
        <v>2.7286184289797202</v>
      </c>
      <c r="D154">
        <f t="shared" si="4"/>
        <v>2.8242954238536919</v>
      </c>
      <c r="E154">
        <v>3.5715828670177698</v>
      </c>
      <c r="F154">
        <v>3.7072709848996599</v>
      </c>
      <c r="G154">
        <f t="shared" si="5"/>
        <v>3.6337588713753712</v>
      </c>
    </row>
    <row r="155" spans="1:7" x14ac:dyDescent="0.3">
      <c r="A155" t="s">
        <v>158</v>
      </c>
      <c r="B155">
        <v>0.50651247433287006</v>
      </c>
      <c r="C155">
        <v>0.486132023381455</v>
      </c>
      <c r="D155">
        <f t="shared" si="4"/>
        <v>0.49368748043349703</v>
      </c>
      <c r="E155">
        <v>0.49952955784008701</v>
      </c>
      <c r="F155">
        <v>0.49459151549645403</v>
      </c>
      <c r="G155">
        <f t="shared" si="5"/>
        <v>0.497266811867422</v>
      </c>
    </row>
    <row r="156" spans="1:7" x14ac:dyDescent="0.3">
      <c r="A156" t="s">
        <v>159</v>
      </c>
      <c r="B156">
        <v>0.81137508277385195</v>
      </c>
      <c r="C156">
        <v>0.68013711857607095</v>
      </c>
      <c r="D156">
        <f t="shared" si="4"/>
        <v>0.72878976146692531</v>
      </c>
      <c r="E156">
        <v>0.91146843474000105</v>
      </c>
      <c r="F156">
        <v>0.91950089373867405</v>
      </c>
      <c r="G156">
        <f t="shared" si="5"/>
        <v>0.91514912700325768</v>
      </c>
    </row>
    <row r="157" spans="1:7" x14ac:dyDescent="0.3">
      <c r="A157" t="s">
        <v>160</v>
      </c>
      <c r="B157">
        <v>8.4880748254555201</v>
      </c>
      <c r="C157">
        <v>11.685899322508099</v>
      </c>
      <c r="D157">
        <f t="shared" si="4"/>
        <v>10.500399271255739</v>
      </c>
      <c r="E157">
        <v>8.2414908315065105</v>
      </c>
      <c r="F157">
        <v>9.6404805220724796</v>
      </c>
      <c r="G157">
        <f t="shared" si="5"/>
        <v>8.8825461461110233</v>
      </c>
    </row>
    <row r="158" spans="1:7" x14ac:dyDescent="0.3">
      <c r="A158" t="s">
        <v>161</v>
      </c>
      <c r="B158">
        <v>35.781722965562601</v>
      </c>
      <c r="C158">
        <v>44.455470689164898</v>
      </c>
      <c r="D158">
        <f t="shared" si="4"/>
        <v>41.239932006426642</v>
      </c>
      <c r="E158">
        <v>39.0740344524907</v>
      </c>
      <c r="F158">
        <v>43.9320363973723</v>
      </c>
      <c r="G158">
        <f t="shared" si="5"/>
        <v>41.300103726714966</v>
      </c>
    </row>
    <row r="159" spans="1:7" x14ac:dyDescent="0.3">
      <c r="A159" t="s">
        <v>162</v>
      </c>
      <c r="B159">
        <v>0.53429341937798802</v>
      </c>
      <c r="C159">
        <v>0.505889893279166</v>
      </c>
      <c r="D159">
        <f t="shared" si="4"/>
        <v>0.51641967115688781</v>
      </c>
      <c r="E159">
        <v>0.53620898686573804</v>
      </c>
      <c r="F159">
        <v>0.53085347373210501</v>
      </c>
      <c r="G159">
        <f t="shared" si="5"/>
        <v>0.5337549443664249</v>
      </c>
    </row>
    <row r="160" spans="1:7" x14ac:dyDescent="0.3">
      <c r="A160" t="s">
        <v>163</v>
      </c>
      <c r="B160">
        <v>11.448199178276701</v>
      </c>
      <c r="C160">
        <v>15.6974280678665</v>
      </c>
      <c r="D160">
        <f t="shared" si="4"/>
        <v>14.122150540586709</v>
      </c>
      <c r="E160">
        <v>10.659296889737799</v>
      </c>
      <c r="F160">
        <v>12.4231503837657</v>
      </c>
      <c r="G160">
        <f t="shared" si="5"/>
        <v>11.467542771859264</v>
      </c>
    </row>
    <row r="161" spans="1:7" x14ac:dyDescent="0.3">
      <c r="A161" t="s">
        <v>164</v>
      </c>
      <c r="B161">
        <v>62.402024708304701</v>
      </c>
      <c r="C161">
        <v>61.140613981089103</v>
      </c>
      <c r="D161">
        <f t="shared" si="4"/>
        <v>61.608245173214463</v>
      </c>
      <c r="E161">
        <v>57.621337365591401</v>
      </c>
      <c r="F161">
        <v>59.165868924889502</v>
      </c>
      <c r="G161">
        <f t="shared" si="5"/>
        <v>58.329083942524278</v>
      </c>
    </row>
    <row r="162" spans="1:7" x14ac:dyDescent="0.3">
      <c r="A162" t="s">
        <v>165</v>
      </c>
      <c r="B162">
        <v>53.360299962027099</v>
      </c>
      <c r="C162">
        <v>49.054737310093799</v>
      </c>
      <c r="D162">
        <f t="shared" si="4"/>
        <v>50.65089893473634</v>
      </c>
      <c r="E162">
        <v>52.344784592529699</v>
      </c>
      <c r="F162">
        <v>51.749541534496402</v>
      </c>
      <c r="G162">
        <f t="shared" si="5"/>
        <v>52.072027953644593</v>
      </c>
    </row>
    <row r="163" spans="1:7" x14ac:dyDescent="0.3">
      <c r="A163" t="s">
        <v>166</v>
      </c>
      <c r="B163">
        <v>3.6120487576183802E-2</v>
      </c>
      <c r="C163">
        <v>3.0673926767676801E-2</v>
      </c>
      <c r="D163">
        <f t="shared" si="4"/>
        <v>3.2693080140097787E-2</v>
      </c>
      <c r="E163">
        <v>3.1059821685360901E-2</v>
      </c>
      <c r="F163">
        <v>3.4448924731182801E-2</v>
      </c>
      <c r="G163">
        <f t="shared" si="5"/>
        <v>3.2612801334830327E-2</v>
      </c>
    </row>
    <row r="164" spans="1:7" x14ac:dyDescent="0.3">
      <c r="A164" t="s">
        <v>167</v>
      </c>
      <c r="B164">
        <v>0.77154882398795699</v>
      </c>
      <c r="C164">
        <v>0.76871686344835999</v>
      </c>
      <c r="D164">
        <f t="shared" si="4"/>
        <v>0.76976673012113439</v>
      </c>
      <c r="E164">
        <v>0.71954318656640903</v>
      </c>
      <c r="F164">
        <v>0.73727312656813604</v>
      </c>
      <c r="G164">
        <f t="shared" si="5"/>
        <v>0.72766752968514081</v>
      </c>
    </row>
    <row r="165" spans="1:7" x14ac:dyDescent="0.3">
      <c r="A165" t="s">
        <v>168</v>
      </c>
      <c r="B165">
        <v>3.9807824296499699</v>
      </c>
      <c r="C165">
        <v>3.6605680126985001</v>
      </c>
      <c r="D165">
        <f t="shared" si="4"/>
        <v>3.7792781570662104</v>
      </c>
      <c r="E165">
        <v>6.06292002688172</v>
      </c>
      <c r="F165">
        <v>5.4983455118764404</v>
      </c>
      <c r="G165">
        <f t="shared" si="5"/>
        <v>5.8042165526709963</v>
      </c>
    </row>
    <row r="166" spans="1:7" x14ac:dyDescent="0.3">
      <c r="A166" t="s">
        <v>169</v>
      </c>
      <c r="B166">
        <v>0.51035952764791304</v>
      </c>
      <c r="C166">
        <v>0.48701877958559803</v>
      </c>
      <c r="D166">
        <f t="shared" si="4"/>
        <v>0.49567168034661441</v>
      </c>
      <c r="E166">
        <v>0.50642954849098598</v>
      </c>
      <c r="F166">
        <v>0.50346928428132298</v>
      </c>
      <c r="G166">
        <f t="shared" si="5"/>
        <v>0.50507307451763572</v>
      </c>
    </row>
    <row r="167" spans="1:7" x14ac:dyDescent="0.3">
      <c r="A167" t="s">
        <v>170</v>
      </c>
      <c r="B167">
        <v>0.94129829326235803</v>
      </c>
      <c r="C167">
        <v>0.75468841339563297</v>
      </c>
      <c r="D167">
        <f t="shared" si="4"/>
        <v>0.82386857708194616</v>
      </c>
      <c r="E167">
        <v>1.1940193867948301</v>
      </c>
      <c r="F167">
        <v>1.1418757568903</v>
      </c>
      <c r="G167">
        <f t="shared" si="5"/>
        <v>1.1701257503381191</v>
      </c>
    </row>
    <row r="168" spans="1:7" x14ac:dyDescent="0.3">
      <c r="A168" t="s">
        <v>171</v>
      </c>
      <c r="B168">
        <v>7.4810042921910096</v>
      </c>
      <c r="C168">
        <v>10.592735661492499</v>
      </c>
      <c r="D168">
        <f t="shared" si="4"/>
        <v>9.4391521233119047</v>
      </c>
      <c r="E168">
        <v>5.9652978376079702</v>
      </c>
      <c r="F168">
        <v>7.6288353180344197</v>
      </c>
      <c r="G168">
        <f t="shared" si="5"/>
        <v>6.7275761803738501</v>
      </c>
    </row>
    <row r="169" spans="1:7" x14ac:dyDescent="0.3">
      <c r="A169" t="s">
        <v>172</v>
      </c>
      <c r="B169">
        <v>49.8992687275789</v>
      </c>
      <c r="C169">
        <v>64.746967027787505</v>
      </c>
      <c r="D169">
        <f t="shared" si="4"/>
        <v>59.242616456922669</v>
      </c>
      <c r="E169">
        <v>77.388301146010207</v>
      </c>
      <c r="F169">
        <v>69.716782197613398</v>
      </c>
      <c r="G169">
        <f t="shared" si="5"/>
        <v>73.87300147931326</v>
      </c>
    </row>
    <row r="170" spans="1:7" x14ac:dyDescent="0.3">
      <c r="A170" t="s">
        <v>173</v>
      </c>
      <c r="B170">
        <v>0.52569065343794896</v>
      </c>
      <c r="C170">
        <v>0.50373367695192095</v>
      </c>
      <c r="D170">
        <f t="shared" si="4"/>
        <v>0.51187358480912981</v>
      </c>
      <c r="E170">
        <v>0.52335500125322898</v>
      </c>
      <c r="F170">
        <v>0.52530146835304004</v>
      </c>
      <c r="G170">
        <f t="shared" si="5"/>
        <v>0.52424692568087206</v>
      </c>
    </row>
    <row r="171" spans="1:7" x14ac:dyDescent="0.3">
      <c r="A171" t="s">
        <v>174</v>
      </c>
      <c r="B171">
        <v>11.9775188464818</v>
      </c>
      <c r="C171">
        <v>15.7334340309898</v>
      </c>
      <c r="D171">
        <f t="shared" si="4"/>
        <v>14.341038154406288</v>
      </c>
      <c r="E171">
        <v>11.2631682913715</v>
      </c>
      <c r="F171">
        <v>13.162052366493199</v>
      </c>
      <c r="G171">
        <f t="shared" si="5"/>
        <v>12.133288876521902</v>
      </c>
    </row>
    <row r="172" spans="1:7" x14ac:dyDescent="0.3">
      <c r="A172" t="s">
        <v>175</v>
      </c>
      <c r="B172">
        <v>65.662663006177098</v>
      </c>
      <c r="C172">
        <v>64.405416473943902</v>
      </c>
      <c r="D172">
        <f t="shared" si="4"/>
        <v>64.87150391237995</v>
      </c>
      <c r="E172">
        <v>61.443642611683899</v>
      </c>
      <c r="F172">
        <v>62.925187969924799</v>
      </c>
      <c r="G172">
        <f t="shared" si="5"/>
        <v>62.122527189699447</v>
      </c>
    </row>
    <row r="173" spans="1:7" x14ac:dyDescent="0.3">
      <c r="A173" t="s">
        <v>176</v>
      </c>
      <c r="B173">
        <v>52.693564283329302</v>
      </c>
      <c r="C173">
        <v>48.313024966729998</v>
      </c>
      <c r="D173">
        <f t="shared" si="4"/>
        <v>49.936982000372069</v>
      </c>
      <c r="E173">
        <v>50.762178273371198</v>
      </c>
      <c r="F173">
        <v>50.535817307692298</v>
      </c>
      <c r="G173">
        <f t="shared" si="5"/>
        <v>50.658453491804892</v>
      </c>
    </row>
    <row r="174" spans="1:7" x14ac:dyDescent="0.3">
      <c r="A174" t="s">
        <v>177</v>
      </c>
      <c r="B174">
        <v>3.6616809116809097E-2</v>
      </c>
      <c r="C174">
        <v>4.7308612440191397E-2</v>
      </c>
      <c r="D174">
        <f t="shared" si="4"/>
        <v>4.3344938573932477E-2</v>
      </c>
      <c r="E174">
        <v>4.7390478836713899E-2</v>
      </c>
      <c r="F174">
        <v>4.58378136200717E-2</v>
      </c>
      <c r="G174">
        <f t="shared" si="5"/>
        <v>4.6679005195669851E-2</v>
      </c>
    </row>
    <row r="175" spans="1:7" x14ac:dyDescent="0.3">
      <c r="A175" t="s">
        <v>178</v>
      </c>
      <c r="B175">
        <v>0.80290116634333897</v>
      </c>
      <c r="C175">
        <v>0.80343970172674395</v>
      </c>
      <c r="D175">
        <f t="shared" si="4"/>
        <v>0.80324005545934674</v>
      </c>
      <c r="E175">
        <v>0.75373374111217495</v>
      </c>
      <c r="F175">
        <v>0.78266294288799199</v>
      </c>
      <c r="G175">
        <f t="shared" si="5"/>
        <v>0.76698989208363155</v>
      </c>
    </row>
    <row r="176" spans="1:7" x14ac:dyDescent="0.3">
      <c r="A176" t="s">
        <v>179</v>
      </c>
      <c r="B176">
        <v>3.3930164722031599</v>
      </c>
      <c r="C176">
        <v>3.0865012141535599</v>
      </c>
      <c r="D176">
        <f t="shared" si="4"/>
        <v>3.2001327953933534</v>
      </c>
      <c r="E176">
        <v>5.4329809243284899</v>
      </c>
      <c r="F176">
        <v>4.6408328513591703</v>
      </c>
      <c r="G176">
        <f t="shared" si="5"/>
        <v>5.0699970256227971</v>
      </c>
    </row>
    <row r="177" spans="1:7" x14ac:dyDescent="0.3">
      <c r="A177" t="s">
        <v>180</v>
      </c>
      <c r="B177">
        <v>0.50493976640970595</v>
      </c>
      <c r="C177">
        <v>0.48787681939278699</v>
      </c>
      <c r="D177">
        <f t="shared" si="4"/>
        <v>0.49420240873695459</v>
      </c>
      <c r="E177">
        <v>0.49743243939403398</v>
      </c>
      <c r="F177">
        <v>0.50299693797099698</v>
      </c>
      <c r="G177">
        <f t="shared" si="5"/>
        <v>0.49998224473565045</v>
      </c>
    </row>
    <row r="178" spans="1:7" x14ac:dyDescent="0.3">
      <c r="A178" t="s">
        <v>181</v>
      </c>
      <c r="B178">
        <v>0.85041974045615498</v>
      </c>
      <c r="C178">
        <v>0.68463072305676198</v>
      </c>
      <c r="D178">
        <f t="shared" si="4"/>
        <v>0.7460921599821505</v>
      </c>
      <c r="E178">
        <v>1.0819185959781099</v>
      </c>
      <c r="F178">
        <v>1.0106987152586799</v>
      </c>
      <c r="G178">
        <f t="shared" si="5"/>
        <v>1.0492836999895485</v>
      </c>
    </row>
    <row r="179" spans="1:7" x14ac:dyDescent="0.3">
      <c r="A179" t="s">
        <v>182</v>
      </c>
      <c r="B179">
        <v>8.6918222778081606</v>
      </c>
      <c r="C179">
        <v>11.415771081087</v>
      </c>
      <c r="D179">
        <f t="shared" si="4"/>
        <v>10.405946605456068</v>
      </c>
      <c r="E179">
        <v>7.1737498980111702</v>
      </c>
      <c r="F179">
        <v>9.2462944674129002</v>
      </c>
      <c r="G179">
        <f t="shared" si="5"/>
        <v>8.1234464682783916</v>
      </c>
    </row>
    <row r="180" spans="1:7" x14ac:dyDescent="0.3">
      <c r="A180" t="s">
        <v>183</v>
      </c>
      <c r="B180">
        <v>42.138694778762698</v>
      </c>
      <c r="C180">
        <v>55.475057816836298</v>
      </c>
      <c r="D180">
        <f t="shared" si="4"/>
        <v>50.530990661265811</v>
      </c>
      <c r="E180">
        <v>71.016515884704404</v>
      </c>
      <c r="F180">
        <v>59.784753349720503</v>
      </c>
      <c r="G180">
        <f t="shared" si="5"/>
        <v>65.869815294999256</v>
      </c>
    </row>
    <row r="181" spans="1:7" x14ac:dyDescent="0.3">
      <c r="A181" t="s">
        <v>184</v>
      </c>
      <c r="B181">
        <v>35413.777490439301</v>
      </c>
      <c r="C181">
        <v>43369.3639229248</v>
      </c>
      <c r="D181">
        <f t="shared" si="4"/>
        <v>40420.06256753554</v>
      </c>
      <c r="E181">
        <v>31807.057975367999</v>
      </c>
      <c r="F181">
        <v>38386.693881806001</v>
      </c>
      <c r="G181">
        <f t="shared" si="5"/>
        <v>34822.026987954785</v>
      </c>
    </row>
    <row r="182" spans="1:7" x14ac:dyDescent="0.3">
      <c r="A182" t="s">
        <v>185</v>
      </c>
      <c r="B182">
        <v>8029.6326939117998</v>
      </c>
      <c r="C182">
        <v>7736.7129023085099</v>
      </c>
      <c r="D182">
        <f t="shared" si="4"/>
        <v>7845.3043613703176</v>
      </c>
      <c r="E182">
        <v>8411.4706530390595</v>
      </c>
      <c r="F182">
        <v>8223.6347184749102</v>
      </c>
      <c r="G182">
        <f t="shared" si="5"/>
        <v>8325.3990937287545</v>
      </c>
    </row>
    <row r="183" spans="1:7" x14ac:dyDescent="0.3">
      <c r="A183" t="s">
        <v>186</v>
      </c>
      <c r="B183">
        <v>-422.38856225431903</v>
      </c>
      <c r="C183">
        <v>-415.54402205922497</v>
      </c>
      <c r="D183">
        <f t="shared" si="4"/>
        <v>-418.08143546623393</v>
      </c>
      <c r="E183">
        <v>-428.26730451725098</v>
      </c>
      <c r="F183">
        <v>-423.347244191703</v>
      </c>
      <c r="G183">
        <f t="shared" si="5"/>
        <v>-426.01279839677238</v>
      </c>
    </row>
    <row r="184" spans="1:7" x14ac:dyDescent="0.3">
      <c r="A184" t="s">
        <v>187</v>
      </c>
      <c r="B184">
        <v>160.58243022606001</v>
      </c>
      <c r="C184">
        <v>169.46293921518301</v>
      </c>
      <c r="D184">
        <f t="shared" si="4"/>
        <v>166.1707498309764</v>
      </c>
      <c r="E184">
        <v>153.89366176028801</v>
      </c>
      <c r="F184">
        <v>160.57743909431099</v>
      </c>
      <c r="G184">
        <f t="shared" si="5"/>
        <v>156.95635122147712</v>
      </c>
    </row>
    <row r="185" spans="1:7" x14ac:dyDescent="0.3">
      <c r="A185" t="s">
        <v>188</v>
      </c>
      <c r="B185">
        <v>24101.404573795498</v>
      </c>
      <c r="C185">
        <v>25721.886405943598</v>
      </c>
      <c r="D185">
        <f t="shared" si="4"/>
        <v>25121.140087052194</v>
      </c>
      <c r="E185">
        <v>19275.746470411501</v>
      </c>
      <c r="F185">
        <v>21478.519290710701</v>
      </c>
      <c r="G185">
        <f t="shared" si="5"/>
        <v>20285.117184750292</v>
      </c>
    </row>
    <row r="186" spans="1:7" x14ac:dyDescent="0.3">
      <c r="A186" t="s">
        <v>189</v>
      </c>
      <c r="B186">
        <v>9042.5706208662905</v>
      </c>
      <c r="C186">
        <v>8891.1786619372797</v>
      </c>
      <c r="D186">
        <f t="shared" si="4"/>
        <v>8947.3028098493851</v>
      </c>
      <c r="E186">
        <v>9609.9360640194209</v>
      </c>
      <c r="F186">
        <v>9421.3709753803196</v>
      </c>
      <c r="G186">
        <f t="shared" si="5"/>
        <v>9523.53038638211</v>
      </c>
    </row>
    <row r="187" spans="1:7" x14ac:dyDescent="0.3">
      <c r="A187" t="s">
        <v>190</v>
      </c>
      <c r="B187">
        <v>-439.62586462323401</v>
      </c>
      <c r="C187">
        <v>-436.61678881667001</v>
      </c>
      <c r="D187">
        <f t="shared" si="4"/>
        <v>-437.73231580265434</v>
      </c>
      <c r="E187">
        <v>-450.603627199046</v>
      </c>
      <c r="F187">
        <v>-446.17531909583403</v>
      </c>
      <c r="G187">
        <f t="shared" si="5"/>
        <v>-448.57445538783577</v>
      </c>
    </row>
    <row r="188" spans="1:7" x14ac:dyDescent="0.3">
      <c r="A188" t="s">
        <v>191</v>
      </c>
      <c r="B188">
        <v>141.95237729977299</v>
      </c>
      <c r="C188">
        <v>144.59449486634301</v>
      </c>
      <c r="D188">
        <f t="shared" si="4"/>
        <v>143.61500693213321</v>
      </c>
      <c r="E188">
        <v>133.37218383899099</v>
      </c>
      <c r="F188">
        <v>136.65791695768701</v>
      </c>
      <c r="G188">
        <f t="shared" si="5"/>
        <v>134.87779656245576</v>
      </c>
    </row>
    <row r="189" spans="1:7" x14ac:dyDescent="0.3">
      <c r="A189" t="s">
        <v>192</v>
      </c>
      <c r="B189">
        <v>35145.9142879059</v>
      </c>
      <c r="C189">
        <v>42212.5656040838</v>
      </c>
      <c r="D189">
        <f t="shared" si="4"/>
        <v>39592.810984894102</v>
      </c>
      <c r="E189">
        <v>30207.5386001802</v>
      </c>
      <c r="F189">
        <v>37766.7024299728</v>
      </c>
      <c r="G189">
        <f t="shared" si="5"/>
        <v>33671.354080546145</v>
      </c>
    </row>
    <row r="190" spans="1:7" x14ac:dyDescent="0.3">
      <c r="A190" t="s">
        <v>193</v>
      </c>
      <c r="B190">
        <v>8142.1513970280203</v>
      </c>
      <c r="C190">
        <v>7878.2131185895896</v>
      </c>
      <c r="D190">
        <f t="shared" si="4"/>
        <v>7976.0605279469873</v>
      </c>
      <c r="E190">
        <v>8594.9030408305698</v>
      </c>
      <c r="F190">
        <v>8343.1800179389193</v>
      </c>
      <c r="G190">
        <f t="shared" si="5"/>
        <v>8479.5566714318629</v>
      </c>
    </row>
    <row r="191" spans="1:7" x14ac:dyDescent="0.3">
      <c r="A191" t="s">
        <v>194</v>
      </c>
      <c r="B191">
        <v>-423.60453942044398</v>
      </c>
      <c r="C191">
        <v>-417.504305520375</v>
      </c>
      <c r="D191">
        <f t="shared" si="4"/>
        <v>-419.76578910330733</v>
      </c>
      <c r="E191">
        <v>-431.49965864889401</v>
      </c>
      <c r="F191">
        <v>-424.90520474718699</v>
      </c>
      <c r="G191">
        <f t="shared" si="5"/>
        <v>-428.47789962585682</v>
      </c>
    </row>
    <row r="192" spans="1:7" x14ac:dyDescent="0.3">
      <c r="A192" t="s">
        <v>195</v>
      </c>
      <c r="B192">
        <v>159.22260818111101</v>
      </c>
      <c r="C192">
        <v>167.03942284622201</v>
      </c>
      <c r="D192">
        <f t="shared" si="4"/>
        <v>164.1415670712536</v>
      </c>
      <c r="E192">
        <v>150.96485431060401</v>
      </c>
      <c r="F192">
        <v>158.77540212870201</v>
      </c>
      <c r="G192">
        <f t="shared" si="5"/>
        <v>154.54386080545444</v>
      </c>
    </row>
    <row r="193" spans="1:7" x14ac:dyDescent="0.3">
      <c r="A193" t="s">
        <v>196</v>
      </c>
      <c r="B193">
        <v>13.248664993175799</v>
      </c>
      <c r="C193">
        <v>16.187063226171698</v>
      </c>
      <c r="D193">
        <f t="shared" si="4"/>
        <v>15.097737886701948</v>
      </c>
      <c r="E193">
        <v>16.217336606459401</v>
      </c>
      <c r="F193">
        <v>17.5236786120937</v>
      </c>
      <c r="G193">
        <f t="shared" si="5"/>
        <v>16.815938219502168</v>
      </c>
    </row>
    <row r="194" spans="1:7" x14ac:dyDescent="0.3">
      <c r="A194" t="s">
        <v>197</v>
      </c>
      <c r="B194">
        <v>0.54967359562277296</v>
      </c>
      <c r="C194">
        <v>0.46340937589954301</v>
      </c>
      <c r="D194">
        <f t="shared" si="4"/>
        <v>0.49538931632385097</v>
      </c>
      <c r="E194">
        <v>0.332940821380735</v>
      </c>
      <c r="F194">
        <v>0.35852877828463398</v>
      </c>
      <c r="G194">
        <f t="shared" si="5"/>
        <v>0.34466592262610563</v>
      </c>
    </row>
    <row r="195" spans="1:7" x14ac:dyDescent="0.3">
      <c r="A195" t="s">
        <v>198</v>
      </c>
      <c r="B195" s="1">
        <v>7.1970625323907398E-6</v>
      </c>
      <c r="C195" s="1">
        <v>3.4374979177936399E-6</v>
      </c>
      <c r="D195">
        <f t="shared" si="4"/>
        <v>4.8312467140141296E-6</v>
      </c>
      <c r="E195" s="1">
        <v>4.7109362259017603E-6</v>
      </c>
      <c r="F195" s="1">
        <v>3.7183284204994401E-6</v>
      </c>
      <c r="G195">
        <f t="shared" si="5"/>
        <v>4.2560961986577742E-6</v>
      </c>
    </row>
    <row r="196" spans="1:7" x14ac:dyDescent="0.3">
      <c r="A196" t="s">
        <v>199</v>
      </c>
      <c r="B196">
        <v>158603.95622972699</v>
      </c>
      <c r="C196">
        <v>282797.22360292001</v>
      </c>
      <c r="D196">
        <f t="shared" ref="D196:D259" si="6">(B196*349.619  +C196*593.46)/(349.619+ 593.46 )</f>
        <v>236756.19634460087</v>
      </c>
      <c r="E196">
        <v>187799.03204656101</v>
      </c>
      <c r="F196">
        <v>215149.724869275</v>
      </c>
      <c r="G196">
        <f t="shared" ref="G196:G259" si="7">(E196*170.368  +F196*144.096)/(170.368+144.096 )</f>
        <v>200331.86707054402</v>
      </c>
    </row>
    <row r="197" spans="1:7" x14ac:dyDescent="0.3">
      <c r="A197" t="s">
        <v>200</v>
      </c>
      <c r="B197">
        <v>698548.83251057297</v>
      </c>
      <c r="C197">
        <v>1419237.4619837301</v>
      </c>
      <c r="D197">
        <f t="shared" si="6"/>
        <v>1152063.1977409935</v>
      </c>
      <c r="E197">
        <v>1601544.5815623901</v>
      </c>
      <c r="F197">
        <v>1808037.7285877001</v>
      </c>
      <c r="G197">
        <f t="shared" si="7"/>
        <v>1696165.385577346</v>
      </c>
    </row>
    <row r="198" spans="1:7" x14ac:dyDescent="0.3">
      <c r="A198" t="s">
        <v>201</v>
      </c>
      <c r="B198">
        <v>18.120630268562198</v>
      </c>
      <c r="C198">
        <v>20.693329717441902</v>
      </c>
      <c r="D198">
        <f t="shared" si="6"/>
        <v>19.739576523257881</v>
      </c>
      <c r="E198">
        <v>21.3878039614528</v>
      </c>
      <c r="F198">
        <v>22.852381814364101</v>
      </c>
      <c r="G198">
        <f t="shared" si="7"/>
        <v>22.058913564755901</v>
      </c>
    </row>
    <row r="199" spans="1:7" x14ac:dyDescent="0.3">
      <c r="A199" t="s">
        <v>202</v>
      </c>
      <c r="B199">
        <v>2.0846033044992201E-2</v>
      </c>
      <c r="C199">
        <v>2.4309018025241401E-2</v>
      </c>
      <c r="D199">
        <f t="shared" si="6"/>
        <v>2.3025217467907661E-2</v>
      </c>
      <c r="E199">
        <v>1.23811906302636E-2</v>
      </c>
      <c r="F199">
        <v>1.53958742847898E-2</v>
      </c>
      <c r="G199">
        <f t="shared" si="7"/>
        <v>1.3762601080689107E-2</v>
      </c>
    </row>
    <row r="200" spans="1:7" x14ac:dyDescent="0.3">
      <c r="A200" t="s">
        <v>203</v>
      </c>
      <c r="B200">
        <v>2.8122709697318799E-4</v>
      </c>
      <c r="C200">
        <v>1.8717269553236699E-4</v>
      </c>
      <c r="D200">
        <f t="shared" si="6"/>
        <v>2.2204061834407032E-4</v>
      </c>
      <c r="E200">
        <v>1.9081995689008901E-4</v>
      </c>
      <c r="F200">
        <v>1.70432267000045E-4</v>
      </c>
      <c r="G200">
        <f t="shared" si="7"/>
        <v>1.8147776012862892E-4</v>
      </c>
    </row>
    <row r="201" spans="1:7" x14ac:dyDescent="0.3">
      <c r="A201" t="s">
        <v>204</v>
      </c>
      <c r="B201">
        <v>347.05105734209502</v>
      </c>
      <c r="C201">
        <v>440.36957647910998</v>
      </c>
      <c r="D201">
        <f t="shared" si="6"/>
        <v>405.77446054273133</v>
      </c>
      <c r="E201">
        <v>423.33097055655702</v>
      </c>
      <c r="F201">
        <v>421.56146304330099</v>
      </c>
      <c r="G201">
        <f t="shared" si="7"/>
        <v>422.52013384828473</v>
      </c>
    </row>
    <row r="202" spans="1:7" x14ac:dyDescent="0.3">
      <c r="A202" t="s">
        <v>205</v>
      </c>
      <c r="B202">
        <v>14468.5241362861</v>
      </c>
      <c r="C202">
        <v>19868.375887981801</v>
      </c>
      <c r="D202">
        <f t="shared" si="6"/>
        <v>17866.538534402618</v>
      </c>
      <c r="E202">
        <v>31055.432213845299</v>
      </c>
      <c r="F202">
        <v>29402.5323399757</v>
      </c>
      <c r="G202">
        <f t="shared" si="7"/>
        <v>30298.028313159964</v>
      </c>
    </row>
    <row r="203" spans="1:7" x14ac:dyDescent="0.3">
      <c r="A203" t="s">
        <v>206</v>
      </c>
      <c r="B203">
        <v>105401.8612</v>
      </c>
      <c r="C203">
        <v>43042.208599999998</v>
      </c>
      <c r="D203">
        <f t="shared" si="6"/>
        <v>66160.228810777029</v>
      </c>
      <c r="E203">
        <v>33752.349000000002</v>
      </c>
      <c r="F203">
        <v>61279.897100000002</v>
      </c>
      <c r="G203">
        <f t="shared" si="7"/>
        <v>46366.223945995735</v>
      </c>
    </row>
    <row r="204" spans="1:7" x14ac:dyDescent="0.3">
      <c r="A204" t="s">
        <v>207</v>
      </c>
      <c r="B204">
        <v>251.49700000000001</v>
      </c>
      <c r="C204">
        <v>-236.0771</v>
      </c>
      <c r="D204">
        <f t="shared" si="6"/>
        <v>-55.323240283157617</v>
      </c>
      <c r="E204">
        <v>-192.0471</v>
      </c>
      <c r="F204">
        <v>-467.3501</v>
      </c>
      <c r="G204">
        <f t="shared" si="7"/>
        <v>-318.19845941793017</v>
      </c>
    </row>
    <row r="205" spans="1:7" x14ac:dyDescent="0.3">
      <c r="A205" t="s">
        <v>208</v>
      </c>
      <c r="B205">
        <v>-161.3699</v>
      </c>
      <c r="C205">
        <v>-242.3073</v>
      </c>
      <c r="D205">
        <f t="shared" si="6"/>
        <v>-212.30212243735679</v>
      </c>
      <c r="E205">
        <v>-171.70419999999999</v>
      </c>
      <c r="F205">
        <v>-307.4984</v>
      </c>
      <c r="G205">
        <f t="shared" si="7"/>
        <v>-233.9288140836471</v>
      </c>
    </row>
    <row r="206" spans="1:7" x14ac:dyDescent="0.3">
      <c r="A206" t="s">
        <v>209</v>
      </c>
      <c r="B206">
        <v>-46.324199999999998</v>
      </c>
      <c r="C206">
        <v>-28.622699999999998</v>
      </c>
      <c r="D206">
        <f t="shared" si="6"/>
        <v>-35.185014215988261</v>
      </c>
      <c r="E206">
        <v>-46.731999999999999</v>
      </c>
      <c r="F206">
        <v>-13.9885</v>
      </c>
      <c r="G206">
        <f t="shared" si="7"/>
        <v>-31.728033326549301</v>
      </c>
    </row>
    <row r="207" spans="1:7" x14ac:dyDescent="0.3">
      <c r="A207" t="s">
        <v>210</v>
      </c>
      <c r="B207">
        <v>16.685099999999998</v>
      </c>
      <c r="C207">
        <v>51.164299999999997</v>
      </c>
      <c r="D207">
        <f t="shared" si="6"/>
        <v>38.382143441747722</v>
      </c>
      <c r="E207">
        <v>-15.8096</v>
      </c>
      <c r="F207">
        <v>50.161900000000003</v>
      </c>
      <c r="G207">
        <f t="shared" si="7"/>
        <v>14.420344489671317</v>
      </c>
    </row>
    <row r="208" spans="1:7" x14ac:dyDescent="0.3">
      <c r="A208" t="s">
        <v>211</v>
      </c>
      <c r="B208">
        <v>-20.916799999999999</v>
      </c>
      <c r="C208">
        <v>25.944600000000001</v>
      </c>
      <c r="D208">
        <f t="shared" si="6"/>
        <v>8.5721043696233306</v>
      </c>
      <c r="E208">
        <v>-24.169699999999999</v>
      </c>
      <c r="F208">
        <v>58.968400000000003</v>
      </c>
      <c r="G208">
        <f t="shared" si="7"/>
        <v>13.926449821919205</v>
      </c>
    </row>
    <row r="209" spans="1:7" x14ac:dyDescent="0.3">
      <c r="A209" t="s">
        <v>212</v>
      </c>
      <c r="B209">
        <v>-0.28903000000000001</v>
      </c>
      <c r="C209">
        <v>-13.7119</v>
      </c>
      <c r="D209">
        <f t="shared" si="6"/>
        <v>-8.7357629144218034</v>
      </c>
      <c r="E209">
        <v>-3.0085999999999999</v>
      </c>
      <c r="F209">
        <v>-19.306000000000001</v>
      </c>
      <c r="G209">
        <f t="shared" si="7"/>
        <v>-10.476514134527324</v>
      </c>
    </row>
    <row r="210" spans="1:7" x14ac:dyDescent="0.3">
      <c r="A210" t="s">
        <v>213</v>
      </c>
      <c r="B210">
        <v>-0.26012000000000002</v>
      </c>
      <c r="C210">
        <v>-2.2574999999999998</v>
      </c>
      <c r="D210">
        <f t="shared" si="6"/>
        <v>-1.5170296913408101</v>
      </c>
      <c r="E210">
        <v>-1.6778999999999999</v>
      </c>
      <c r="F210">
        <v>-7.1593999999999998</v>
      </c>
      <c r="G210">
        <f t="shared" si="7"/>
        <v>-4.1896731250635995</v>
      </c>
    </row>
    <row r="211" spans="1:7" x14ac:dyDescent="0.3">
      <c r="A211" t="s">
        <v>214</v>
      </c>
      <c r="B211">
        <v>2.3712</v>
      </c>
      <c r="C211">
        <v>-0.52632000000000001</v>
      </c>
      <c r="D211">
        <f t="shared" si="6"/>
        <v>0.54785092828914661</v>
      </c>
      <c r="E211">
        <v>2.8843999999999999</v>
      </c>
      <c r="F211">
        <v>-4.4131999999999998</v>
      </c>
      <c r="G211">
        <f t="shared" si="7"/>
        <v>-0.45955978426783362</v>
      </c>
    </row>
    <row r="212" spans="1:7" x14ac:dyDescent="0.3">
      <c r="A212" t="s">
        <v>215</v>
      </c>
      <c r="B212">
        <v>-5.2590000000000003</v>
      </c>
      <c r="C212">
        <v>-4.2857000000000003</v>
      </c>
      <c r="D212">
        <f t="shared" si="6"/>
        <v>-4.6465225532537566</v>
      </c>
      <c r="E212">
        <v>-2.9889999999999999</v>
      </c>
      <c r="F212">
        <v>-6.0510000000000002</v>
      </c>
      <c r="G212">
        <f t="shared" si="7"/>
        <v>-4.3920920932125771</v>
      </c>
    </row>
    <row r="213" spans="1:7" x14ac:dyDescent="0.3">
      <c r="A213" t="s">
        <v>216</v>
      </c>
      <c r="B213">
        <v>-1.0878000000000001</v>
      </c>
      <c r="C213">
        <v>0.21944</v>
      </c>
      <c r="D213">
        <f t="shared" si="6"/>
        <v>-0.26518105673013614</v>
      </c>
      <c r="E213">
        <v>-0.29377999999999999</v>
      </c>
      <c r="F213">
        <v>-1.3613999999999999</v>
      </c>
      <c r="G213">
        <f t="shared" si="7"/>
        <v>-0.78299266510633969</v>
      </c>
    </row>
    <row r="214" spans="1:7" x14ac:dyDescent="0.3">
      <c r="A214" t="s">
        <v>217</v>
      </c>
      <c r="B214">
        <v>0.40032000000000001</v>
      </c>
      <c r="C214">
        <v>2.0411000000000001</v>
      </c>
      <c r="D214">
        <f t="shared" si="6"/>
        <v>1.4328287281129153</v>
      </c>
      <c r="E214">
        <v>8.4388000000000005E-2</v>
      </c>
      <c r="F214">
        <v>1.8846000000000001</v>
      </c>
      <c r="G214">
        <f t="shared" si="7"/>
        <v>0.9092943433397781</v>
      </c>
    </row>
    <row r="215" spans="1:7" x14ac:dyDescent="0.3">
      <c r="A215" t="s">
        <v>218</v>
      </c>
      <c r="B215">
        <v>-2.2370999999999999</v>
      </c>
      <c r="C215">
        <v>1.4676</v>
      </c>
      <c r="D215">
        <f t="shared" si="6"/>
        <v>9.4190657516496509E-2</v>
      </c>
      <c r="E215">
        <v>0.59550000000000003</v>
      </c>
      <c r="F215">
        <v>-1.0521</v>
      </c>
      <c r="G215">
        <f t="shared" si="7"/>
        <v>-0.15947535361758425</v>
      </c>
    </row>
    <row r="216" spans="1:7" x14ac:dyDescent="0.3">
      <c r="A216" t="s">
        <v>219</v>
      </c>
      <c r="B216">
        <v>0.36510999999999999</v>
      </c>
      <c r="C216">
        <v>0.78047</v>
      </c>
      <c r="D216">
        <f t="shared" si="6"/>
        <v>0.62648740910358514</v>
      </c>
      <c r="E216">
        <v>-7.7950000000000005E-2</v>
      </c>
      <c r="F216">
        <v>0.25874999999999998</v>
      </c>
      <c r="G216">
        <f t="shared" si="7"/>
        <v>7.6335142973440503E-2</v>
      </c>
    </row>
    <row r="217" spans="1:7" x14ac:dyDescent="0.3">
      <c r="A217" t="s">
        <v>220</v>
      </c>
      <c r="B217">
        <v>3.3952000000000003E-2</v>
      </c>
      <c r="C217">
        <v>-0.42655999999999999</v>
      </c>
      <c r="D217">
        <f t="shared" si="6"/>
        <v>-0.25583862360629389</v>
      </c>
      <c r="E217">
        <v>-7.6994999999999994E-2</v>
      </c>
      <c r="F217">
        <v>8.5814000000000001E-2</v>
      </c>
      <c r="G217">
        <f t="shared" si="7"/>
        <v>-2.3914661646484091E-3</v>
      </c>
    </row>
    <row r="218" spans="1:7" x14ac:dyDescent="0.3">
      <c r="A218" t="s">
        <v>221</v>
      </c>
      <c r="B218">
        <v>6.3952</v>
      </c>
      <c r="C218">
        <v>5.5038999999999998</v>
      </c>
      <c r="D218">
        <f t="shared" si="6"/>
        <v>5.8343234477705472</v>
      </c>
      <c r="E218">
        <v>0.47989999999999999</v>
      </c>
      <c r="F218">
        <v>8.0013000000000005</v>
      </c>
      <c r="G218">
        <f t="shared" si="7"/>
        <v>3.9264110613615553</v>
      </c>
    </row>
    <row r="219" spans="1:7" x14ac:dyDescent="0.3">
      <c r="A219" t="s">
        <v>222</v>
      </c>
      <c r="B219">
        <v>-0.18865999999999999</v>
      </c>
      <c r="C219">
        <v>-0.19819000000000001</v>
      </c>
      <c r="D219">
        <f t="shared" si="6"/>
        <v>-0.19465703078957328</v>
      </c>
      <c r="E219">
        <v>-0.16211999999999999</v>
      </c>
      <c r="F219">
        <v>1.0166999999999999</v>
      </c>
      <c r="G219">
        <f t="shared" si="7"/>
        <v>0.37804754452019951</v>
      </c>
    </row>
    <row r="220" spans="1:7" x14ac:dyDescent="0.3">
      <c r="A220" t="s">
        <v>223</v>
      </c>
      <c r="B220">
        <v>0.48524</v>
      </c>
      <c r="C220">
        <v>-0.61033000000000004</v>
      </c>
      <c r="D220">
        <f t="shared" si="6"/>
        <v>-0.20417941470438852</v>
      </c>
      <c r="E220">
        <v>-0.27828000000000003</v>
      </c>
      <c r="F220">
        <v>0.22797000000000001</v>
      </c>
      <c r="G220">
        <f t="shared" si="7"/>
        <v>-4.6302412740409082E-2</v>
      </c>
    </row>
    <row r="221" spans="1:7" x14ac:dyDescent="0.3">
      <c r="A221" t="s">
        <v>224</v>
      </c>
      <c r="B221">
        <v>-0.94430000000000003</v>
      </c>
      <c r="C221">
        <v>-0.57494999999999996</v>
      </c>
      <c r="D221">
        <f t="shared" si="6"/>
        <v>-0.71187572695394552</v>
      </c>
      <c r="E221">
        <v>3.6963000000000003E-2</v>
      </c>
      <c r="F221">
        <v>-1.1272</v>
      </c>
      <c r="G221">
        <f t="shared" si="7"/>
        <v>-0.49648830650249309</v>
      </c>
    </row>
    <row r="222" spans="1:7" x14ac:dyDescent="0.3">
      <c r="A222" t="s">
        <v>225</v>
      </c>
      <c r="B222">
        <v>0.22187000000000001</v>
      </c>
      <c r="C222">
        <v>-0.41366000000000003</v>
      </c>
      <c r="D222">
        <f t="shared" si="6"/>
        <v>-0.1780558108811669</v>
      </c>
      <c r="E222">
        <v>-0.11203</v>
      </c>
      <c r="F222">
        <v>-0.35515000000000002</v>
      </c>
      <c r="G222">
        <f t="shared" si="7"/>
        <v>-0.22343422916454669</v>
      </c>
    </row>
    <row r="223" spans="1:7" x14ac:dyDescent="0.3">
      <c r="A223" t="s">
        <v>226</v>
      </c>
      <c r="B223">
        <v>1.1783E-2</v>
      </c>
      <c r="C223">
        <v>3.2890999999999997E-2</v>
      </c>
      <c r="D223">
        <f t="shared" si="6"/>
        <v>2.5065825383663507E-2</v>
      </c>
      <c r="E223">
        <v>1.8148999999999998E-2</v>
      </c>
      <c r="F223">
        <v>5.6092999999999997E-2</v>
      </c>
      <c r="G223">
        <f t="shared" si="7"/>
        <v>3.5535977917981069E-2</v>
      </c>
    </row>
    <row r="224" spans="1:7" x14ac:dyDescent="0.3">
      <c r="A224" t="s">
        <v>227</v>
      </c>
      <c r="B224">
        <v>-2.1295999999999999E-2</v>
      </c>
      <c r="C224">
        <v>0.13872000000000001</v>
      </c>
      <c r="D224">
        <f t="shared" si="6"/>
        <v>7.9398740695106135E-2</v>
      </c>
      <c r="E224">
        <v>1.8450000000000001E-2</v>
      </c>
      <c r="F224">
        <v>-3.841E-2</v>
      </c>
      <c r="G224">
        <f t="shared" si="7"/>
        <v>-7.6048061463315341E-3</v>
      </c>
    </row>
    <row r="225" spans="1:7" x14ac:dyDescent="0.3">
      <c r="A225" t="s">
        <v>228</v>
      </c>
      <c r="B225">
        <v>-0.15853999999999999</v>
      </c>
      <c r="C225">
        <v>0.38988</v>
      </c>
      <c r="D225">
        <f t="shared" si="6"/>
        <v>0.18656929964509866</v>
      </c>
      <c r="E225">
        <v>4.0809999999999999E-2</v>
      </c>
      <c r="F225">
        <v>0.24160000000000001</v>
      </c>
      <c r="G225">
        <f t="shared" si="7"/>
        <v>0.13281746616464843</v>
      </c>
    </row>
    <row r="226" spans="1:7" x14ac:dyDescent="0.3">
      <c r="A226" t="s">
        <v>229</v>
      </c>
      <c r="B226">
        <v>-5.7638000000000002E-2</v>
      </c>
      <c r="C226">
        <v>0.13517999999999999</v>
      </c>
      <c r="D226">
        <f t="shared" si="6"/>
        <v>6.3698357060225058E-2</v>
      </c>
      <c r="E226">
        <v>0.14987</v>
      </c>
      <c r="F226">
        <v>-0.1173</v>
      </c>
      <c r="G226">
        <f t="shared" si="7"/>
        <v>2.7445403480207593E-2</v>
      </c>
    </row>
    <row r="227" spans="1:7" x14ac:dyDescent="0.3">
      <c r="A227" t="s">
        <v>230</v>
      </c>
      <c r="B227">
        <v>0.27317999999999998</v>
      </c>
      <c r="C227">
        <v>0.10058</v>
      </c>
      <c r="D227">
        <f t="shared" si="6"/>
        <v>0.16456640983417084</v>
      </c>
      <c r="E227">
        <v>2.6609000000000001E-2</v>
      </c>
      <c r="F227">
        <v>0.10889</v>
      </c>
      <c r="G227">
        <f t="shared" si="7"/>
        <v>6.431240317492623E-2</v>
      </c>
    </row>
    <row r="228" spans="1:7" x14ac:dyDescent="0.3">
      <c r="A228" t="s">
        <v>231</v>
      </c>
      <c r="B228">
        <v>-6.2031000000000003E-2</v>
      </c>
      <c r="C228">
        <v>2.1309000000000002E-2</v>
      </c>
      <c r="D228">
        <f t="shared" si="6"/>
        <v>-9.5868713533012635E-3</v>
      </c>
      <c r="E228">
        <v>-4.9307999999999998E-2</v>
      </c>
      <c r="F228">
        <v>-9.7182000000000004E-2</v>
      </c>
      <c r="G228">
        <f t="shared" si="7"/>
        <v>-7.1245175333265492E-2</v>
      </c>
    </row>
    <row r="229" spans="1:7" x14ac:dyDescent="0.3">
      <c r="A229" t="s">
        <v>232</v>
      </c>
      <c r="B229">
        <v>-4.7271000000000001E-2</v>
      </c>
      <c r="C229">
        <v>7.2562000000000001E-2</v>
      </c>
      <c r="D229">
        <f t="shared" si="6"/>
        <v>2.8137414544274663E-2</v>
      </c>
      <c r="E229">
        <v>-1.5918000000000002E-2</v>
      </c>
      <c r="F229">
        <v>8.6315000000000003E-3</v>
      </c>
      <c r="G229">
        <f t="shared" si="7"/>
        <v>-4.668748091991453E-3</v>
      </c>
    </row>
    <row r="230" spans="1:7" x14ac:dyDescent="0.3">
      <c r="A230" t="s">
        <v>233</v>
      </c>
      <c r="B230">
        <v>1.6035000000000001E-2</v>
      </c>
      <c r="C230">
        <v>0.1193</v>
      </c>
      <c r="D230">
        <f t="shared" si="6"/>
        <v>8.101751673507733E-2</v>
      </c>
      <c r="E230">
        <v>4.9798000000000004E-3</v>
      </c>
      <c r="F230">
        <v>7.3442000000000004E-3</v>
      </c>
      <c r="G230">
        <f t="shared" si="7"/>
        <v>6.0632327058105229E-3</v>
      </c>
    </row>
    <row r="231" spans="1:7" x14ac:dyDescent="0.3">
      <c r="A231" t="s">
        <v>234</v>
      </c>
      <c r="B231">
        <v>-0.11262</v>
      </c>
      <c r="C231">
        <v>-4.75E-4</v>
      </c>
      <c r="D231">
        <f t="shared" si="6"/>
        <v>-4.2049483956275134E-2</v>
      </c>
      <c r="E231">
        <v>-4.7844999999999999E-2</v>
      </c>
      <c r="F231">
        <v>7.0124000000000006E-2</v>
      </c>
      <c r="G231">
        <f t="shared" si="7"/>
        <v>6.2116202299786335E-3</v>
      </c>
    </row>
    <row r="232" spans="1:7" x14ac:dyDescent="0.3">
      <c r="A232" t="s">
        <v>235</v>
      </c>
      <c r="B232">
        <v>3.2835E-3</v>
      </c>
      <c r="C232">
        <v>-6.9484000000000004E-2</v>
      </c>
      <c r="D232">
        <f t="shared" si="6"/>
        <v>-4.2507574289640637E-2</v>
      </c>
      <c r="E232">
        <v>-1.3597E-2</v>
      </c>
      <c r="F232">
        <v>-0.10650999999999999</v>
      </c>
      <c r="G232">
        <f t="shared" si="7"/>
        <v>-5.6172276177877269E-2</v>
      </c>
    </row>
    <row r="233" spans="1:7" x14ac:dyDescent="0.3">
      <c r="A233" t="s">
        <v>236</v>
      </c>
      <c r="B233">
        <v>2.6429999999999999E-2</v>
      </c>
      <c r="C233">
        <v>-5.6274999999999999E-2</v>
      </c>
      <c r="D233">
        <f t="shared" si="6"/>
        <v>-2.5614536353794327E-2</v>
      </c>
      <c r="E233">
        <v>2.1678999999999999E-3</v>
      </c>
      <c r="F233">
        <v>-3.0018E-2</v>
      </c>
      <c r="G233">
        <f t="shared" si="7"/>
        <v>-1.2580559112648826E-2</v>
      </c>
    </row>
    <row r="234" spans="1:7" x14ac:dyDescent="0.3">
      <c r="A234" t="s">
        <v>237</v>
      </c>
      <c r="B234">
        <v>-6.5957999999999998E-3</v>
      </c>
      <c r="C234">
        <v>-0.23319000000000001</v>
      </c>
      <c r="D234">
        <f t="shared" si="6"/>
        <v>-0.14918681722337152</v>
      </c>
      <c r="E234">
        <v>-0.23801</v>
      </c>
      <c r="F234">
        <v>-2.8999E-2</v>
      </c>
      <c r="G234">
        <f t="shared" si="7"/>
        <v>-0.14223544693192225</v>
      </c>
    </row>
    <row r="235" spans="1:7" x14ac:dyDescent="0.3">
      <c r="A235" t="s">
        <v>238</v>
      </c>
      <c r="B235">
        <v>7.2270000000000001E-2</v>
      </c>
      <c r="C235">
        <v>-0.63363999999999998</v>
      </c>
      <c r="D235">
        <f t="shared" si="6"/>
        <v>-0.37194448107740707</v>
      </c>
      <c r="E235">
        <v>-1.1965999999999999E-2</v>
      </c>
      <c r="F235">
        <v>-0.10496999999999999</v>
      </c>
      <c r="G235">
        <f t="shared" si="7"/>
        <v>-5.4582974865167389E-2</v>
      </c>
    </row>
    <row r="236" spans="1:7" x14ac:dyDescent="0.3">
      <c r="A236" t="s">
        <v>239</v>
      </c>
      <c r="B236">
        <v>-3.5244999999999999E-2</v>
      </c>
      <c r="C236">
        <v>1.6129E-3</v>
      </c>
      <c r="D236">
        <f t="shared" si="6"/>
        <v>-1.2051090121824362E-2</v>
      </c>
      <c r="E236">
        <v>-6.7681000000000005E-2</v>
      </c>
      <c r="F236">
        <v>7.3700000000000002E-2</v>
      </c>
      <c r="G236">
        <f t="shared" si="7"/>
        <v>-2.8963614531393078E-3</v>
      </c>
    </row>
    <row r="237" spans="1:7" x14ac:dyDescent="0.3">
      <c r="A237" t="s">
        <v>240</v>
      </c>
      <c r="B237">
        <v>-0.18465000000000001</v>
      </c>
      <c r="C237">
        <v>-5.8823E-2</v>
      </c>
      <c r="D237">
        <f t="shared" si="6"/>
        <v>-0.10546968592238827</v>
      </c>
      <c r="E237">
        <v>-4.7879999999999999E-2</v>
      </c>
      <c r="F237">
        <v>1.6899000000000001E-2</v>
      </c>
      <c r="G237">
        <f t="shared" si="7"/>
        <v>-1.8196491604762388E-2</v>
      </c>
    </row>
    <row r="238" spans="1:7" x14ac:dyDescent="0.3">
      <c r="A238" t="s">
        <v>241</v>
      </c>
      <c r="B238">
        <v>124004.3524</v>
      </c>
      <c r="C238">
        <v>73624.642099999997</v>
      </c>
      <c r="D238">
        <f t="shared" si="6"/>
        <v>92301.448534429888</v>
      </c>
      <c r="E238">
        <v>58227.4035</v>
      </c>
      <c r="F238">
        <v>87897.743799999997</v>
      </c>
      <c r="G238">
        <f t="shared" si="7"/>
        <v>71823.164400671609</v>
      </c>
    </row>
    <row r="239" spans="1:7" x14ac:dyDescent="0.3">
      <c r="A239" t="s">
        <v>242</v>
      </c>
      <c r="B239">
        <v>9604.2232000000004</v>
      </c>
      <c r="C239">
        <v>9981.5902000000006</v>
      </c>
      <c r="D239">
        <f t="shared" si="6"/>
        <v>9841.6924044038733</v>
      </c>
      <c r="E239">
        <v>7855.0048999999999</v>
      </c>
      <c r="F239">
        <v>9242.2626</v>
      </c>
      <c r="G239">
        <f t="shared" si="7"/>
        <v>8490.6842958583493</v>
      </c>
    </row>
    <row r="240" spans="1:7" x14ac:dyDescent="0.3">
      <c r="A240" t="s">
        <v>243</v>
      </c>
      <c r="B240">
        <v>4720.1063000000004</v>
      </c>
      <c r="C240">
        <v>5584.8103000000001</v>
      </c>
      <c r="D240">
        <f t="shared" si="6"/>
        <v>5264.246542588372</v>
      </c>
      <c r="E240">
        <v>4408.4985999999999</v>
      </c>
      <c r="F240">
        <v>4908.1135999999997</v>
      </c>
      <c r="G240">
        <f t="shared" si="7"/>
        <v>4637.4358489060751</v>
      </c>
    </row>
    <row r="241" spans="1:7" x14ac:dyDescent="0.3">
      <c r="A241" t="s">
        <v>244</v>
      </c>
      <c r="B241">
        <v>8621.2708000000002</v>
      </c>
      <c r="C241">
        <v>10683.0672</v>
      </c>
      <c r="D241">
        <f t="shared" si="6"/>
        <v>9918.7163920914354</v>
      </c>
      <c r="E241">
        <v>8729.7263999999996</v>
      </c>
      <c r="F241">
        <v>9574.7492999999995</v>
      </c>
      <c r="G241">
        <f t="shared" si="7"/>
        <v>9116.9389896713128</v>
      </c>
    </row>
    <row r="242" spans="1:7" x14ac:dyDescent="0.3">
      <c r="A242" t="s">
        <v>245</v>
      </c>
      <c r="B242">
        <v>4435.8091999999997</v>
      </c>
      <c r="C242">
        <v>5371.5119000000004</v>
      </c>
      <c r="D242">
        <f t="shared" si="6"/>
        <v>5024.6274478265341</v>
      </c>
      <c r="E242">
        <v>4279.6203999999998</v>
      </c>
      <c r="F242">
        <v>4744.1282000000001</v>
      </c>
      <c r="G242">
        <f t="shared" si="7"/>
        <v>4492.4705702859474</v>
      </c>
    </row>
    <row r="243" spans="1:7" x14ac:dyDescent="0.3">
      <c r="A243" t="s">
        <v>246</v>
      </c>
      <c r="B243">
        <v>1428.2601</v>
      </c>
      <c r="C243">
        <v>1450.1011000000001</v>
      </c>
      <c r="D243">
        <f t="shared" si="6"/>
        <v>1442.0041870383075</v>
      </c>
      <c r="E243">
        <v>1098.7847999999999</v>
      </c>
      <c r="F243">
        <v>1141.7550000000001</v>
      </c>
      <c r="G243">
        <f t="shared" si="7"/>
        <v>1118.4749201383943</v>
      </c>
    </row>
    <row r="244" spans="1:7" x14ac:dyDescent="0.3">
      <c r="A244" t="s">
        <v>247</v>
      </c>
      <c r="B244">
        <v>753.51009999999997</v>
      </c>
      <c r="C244">
        <v>780.25490000000002</v>
      </c>
      <c r="D244">
        <f t="shared" si="6"/>
        <v>770.34004638625186</v>
      </c>
      <c r="E244">
        <v>575.24540000000002</v>
      </c>
      <c r="F244">
        <v>587.4194</v>
      </c>
      <c r="G244">
        <f t="shared" si="7"/>
        <v>580.82385955021891</v>
      </c>
    </row>
    <row r="245" spans="1:7" x14ac:dyDescent="0.3">
      <c r="A245" t="s">
        <v>248</v>
      </c>
      <c r="B245">
        <v>1382.3851</v>
      </c>
      <c r="C245">
        <v>1473.1025999999999</v>
      </c>
      <c r="D245">
        <f t="shared" si="6"/>
        <v>1439.4717359552062</v>
      </c>
      <c r="E245">
        <v>1112.7103</v>
      </c>
      <c r="F245">
        <v>1155.9289000000001</v>
      </c>
      <c r="G245">
        <f t="shared" si="7"/>
        <v>1132.5142438078763</v>
      </c>
    </row>
    <row r="246" spans="1:7" x14ac:dyDescent="0.3">
      <c r="A246" t="s">
        <v>249</v>
      </c>
      <c r="B246">
        <v>719.72289999999998</v>
      </c>
      <c r="C246">
        <v>750.47130000000004</v>
      </c>
      <c r="D246">
        <f t="shared" si="6"/>
        <v>739.07222859707406</v>
      </c>
      <c r="E246">
        <v>554.77970000000005</v>
      </c>
      <c r="F246">
        <v>573.97310000000004</v>
      </c>
      <c r="G246">
        <f t="shared" si="7"/>
        <v>563.57464049048542</v>
      </c>
    </row>
    <row r="247" spans="1:7" x14ac:dyDescent="0.3">
      <c r="A247" t="s">
        <v>250</v>
      </c>
      <c r="B247">
        <v>416.64729999999997</v>
      </c>
      <c r="C247">
        <v>429.31639999999999</v>
      </c>
      <c r="D247">
        <f t="shared" si="6"/>
        <v>424.61970113076421</v>
      </c>
      <c r="E247">
        <v>301.27510000000001</v>
      </c>
      <c r="F247">
        <v>304.18329999999997</v>
      </c>
      <c r="G247">
        <f t="shared" si="7"/>
        <v>302.60771672941894</v>
      </c>
    </row>
    <row r="248" spans="1:7" x14ac:dyDescent="0.3">
      <c r="A248" t="s">
        <v>251</v>
      </c>
      <c r="B248">
        <v>806.80600000000004</v>
      </c>
      <c r="C248">
        <v>863.44770000000005</v>
      </c>
      <c r="D248">
        <f t="shared" si="6"/>
        <v>842.44944374331317</v>
      </c>
      <c r="E248">
        <v>626.755</v>
      </c>
      <c r="F248">
        <v>651.74199999999996</v>
      </c>
      <c r="G248">
        <f t="shared" si="7"/>
        <v>638.20472636613408</v>
      </c>
    </row>
    <row r="249" spans="1:7" x14ac:dyDescent="0.3">
      <c r="A249" t="s">
        <v>252</v>
      </c>
      <c r="B249">
        <v>411.27859999999998</v>
      </c>
      <c r="C249">
        <v>426.03129999999999</v>
      </c>
      <c r="D249">
        <f t="shared" si="6"/>
        <v>420.56216727485179</v>
      </c>
      <c r="E249">
        <v>300.37990000000002</v>
      </c>
      <c r="F249">
        <v>305.49439999999998</v>
      </c>
      <c r="G249">
        <f t="shared" si="7"/>
        <v>302.72350369390455</v>
      </c>
    </row>
    <row r="250" spans="1:7" x14ac:dyDescent="0.3">
      <c r="A250" t="s">
        <v>253</v>
      </c>
      <c r="B250">
        <v>1676.9010000000001</v>
      </c>
      <c r="C250">
        <v>1987.3035</v>
      </c>
      <c r="D250">
        <f t="shared" si="6"/>
        <v>1872.2308373200974</v>
      </c>
      <c r="E250">
        <v>1416.8420000000001</v>
      </c>
      <c r="F250">
        <v>1504.6259</v>
      </c>
      <c r="G250">
        <f t="shared" si="7"/>
        <v>1457.066982364913</v>
      </c>
    </row>
    <row r="251" spans="1:7" x14ac:dyDescent="0.3">
      <c r="A251" t="s">
        <v>254</v>
      </c>
      <c r="B251">
        <v>822.9271</v>
      </c>
      <c r="C251">
        <v>912.5163</v>
      </c>
      <c r="D251">
        <f t="shared" si="6"/>
        <v>879.30372023223947</v>
      </c>
      <c r="E251">
        <v>654.23030000000006</v>
      </c>
      <c r="F251">
        <v>681.66639999999995</v>
      </c>
      <c r="G251">
        <f t="shared" si="7"/>
        <v>666.80227092703774</v>
      </c>
    </row>
    <row r="252" spans="1:7" x14ac:dyDescent="0.3">
      <c r="A252" t="s">
        <v>255</v>
      </c>
      <c r="B252">
        <v>412.85340000000002</v>
      </c>
      <c r="C252">
        <v>434.46899999999999</v>
      </c>
      <c r="D252">
        <f t="shared" si="6"/>
        <v>426.45564750630649</v>
      </c>
      <c r="E252">
        <v>306.46679999999998</v>
      </c>
      <c r="F252">
        <v>312.42360000000002</v>
      </c>
      <c r="G252">
        <f t="shared" si="7"/>
        <v>309.19636857637124</v>
      </c>
    </row>
    <row r="253" spans="1:7" x14ac:dyDescent="0.3">
      <c r="A253" t="s">
        <v>256</v>
      </c>
      <c r="B253">
        <v>331.0992</v>
      </c>
      <c r="C253">
        <v>332.35759999999999</v>
      </c>
      <c r="D253">
        <f t="shared" si="6"/>
        <v>331.89108494707227</v>
      </c>
      <c r="E253">
        <v>225.5419</v>
      </c>
      <c r="F253">
        <v>240.07400000000001</v>
      </c>
      <c r="G253">
        <f t="shared" si="7"/>
        <v>232.20090542383232</v>
      </c>
    </row>
    <row r="254" spans="1:7" x14ac:dyDescent="0.3">
      <c r="A254" t="s">
        <v>257</v>
      </c>
      <c r="B254">
        <v>186.7748</v>
      </c>
      <c r="C254">
        <v>190.23830000000001</v>
      </c>
      <c r="D254">
        <f t="shared" si="6"/>
        <v>188.95430851413298</v>
      </c>
      <c r="E254">
        <v>124.87479999999999</v>
      </c>
      <c r="F254">
        <v>132.49979999999999</v>
      </c>
      <c r="G254">
        <f t="shared" si="7"/>
        <v>128.36878341304569</v>
      </c>
    </row>
    <row r="255" spans="1:7" x14ac:dyDescent="0.3">
      <c r="A255" t="s">
        <v>258</v>
      </c>
      <c r="B255">
        <v>366.2088</v>
      </c>
      <c r="C255">
        <v>388.36189999999999</v>
      </c>
      <c r="D255">
        <f t="shared" si="6"/>
        <v>380.14928507707197</v>
      </c>
      <c r="E255">
        <v>269.18639999999999</v>
      </c>
      <c r="F255">
        <v>288.07299999999998</v>
      </c>
      <c r="G255">
        <f t="shared" si="7"/>
        <v>277.84075634476443</v>
      </c>
    </row>
    <row r="256" spans="1:7" x14ac:dyDescent="0.3">
      <c r="A256" t="s">
        <v>259</v>
      </c>
      <c r="B256">
        <v>185.37639999999999</v>
      </c>
      <c r="C256">
        <v>190.87690000000001</v>
      </c>
      <c r="D256">
        <f t="shared" si="6"/>
        <v>188.8377502474342</v>
      </c>
      <c r="E256">
        <v>126.9252</v>
      </c>
      <c r="F256">
        <v>134.76990000000001</v>
      </c>
      <c r="G256">
        <f t="shared" si="7"/>
        <v>130.51985595807469</v>
      </c>
    </row>
    <row r="257" spans="1:7" x14ac:dyDescent="0.3">
      <c r="A257" t="s">
        <v>260</v>
      </c>
      <c r="B257">
        <v>109.15770000000001</v>
      </c>
      <c r="C257">
        <v>112.1696</v>
      </c>
      <c r="D257">
        <f t="shared" si="6"/>
        <v>111.05302602676977</v>
      </c>
      <c r="E257">
        <v>71.080299999999994</v>
      </c>
      <c r="F257">
        <v>75.970200000000006</v>
      </c>
      <c r="G257">
        <f t="shared" si="7"/>
        <v>73.320985834944537</v>
      </c>
    </row>
    <row r="258" spans="1:7" x14ac:dyDescent="0.3">
      <c r="A258" t="s">
        <v>261</v>
      </c>
      <c r="B258">
        <v>223.05289999999999</v>
      </c>
      <c r="C258">
        <v>243.93889999999999</v>
      </c>
      <c r="D258">
        <f t="shared" si="6"/>
        <v>236.19602540094732</v>
      </c>
      <c r="E258">
        <v>162.45429999999999</v>
      </c>
      <c r="F258">
        <v>177.79750000000001</v>
      </c>
      <c r="G258">
        <f t="shared" si="7"/>
        <v>169.48497361351377</v>
      </c>
    </row>
    <row r="259" spans="1:7" x14ac:dyDescent="0.3">
      <c r="A259" t="s">
        <v>262</v>
      </c>
      <c r="B259">
        <v>110.9195</v>
      </c>
      <c r="C259">
        <v>115.8668</v>
      </c>
      <c r="D259">
        <f t="shared" si="6"/>
        <v>114.03273299320628</v>
      </c>
      <c r="E259">
        <v>74.186499999999995</v>
      </c>
      <c r="F259">
        <v>79.703800000000001</v>
      </c>
      <c r="G259">
        <f t="shared" si="7"/>
        <v>76.714677663579934</v>
      </c>
    </row>
    <row r="260" spans="1:7" x14ac:dyDescent="0.3">
      <c r="A260" t="s">
        <v>263</v>
      </c>
      <c r="B260">
        <v>481.88639999999998</v>
      </c>
      <c r="C260">
        <v>601.55700000000002</v>
      </c>
      <c r="D260">
        <f t="shared" ref="D260:D323" si="8">(B260*349.619  +C260*593.46)/(349.619+ 593.46 )</f>
        <v>557.19261960196332</v>
      </c>
      <c r="E260">
        <v>397.0027</v>
      </c>
      <c r="F260">
        <v>443.28089999999997</v>
      </c>
      <c r="G260">
        <f t="shared" ref="G260:G323" si="9">(E260*170.368  +F260*144.096)/(170.368+144.096 )</f>
        <v>418.2086361554899</v>
      </c>
    </row>
    <row r="261" spans="1:7" x14ac:dyDescent="0.3">
      <c r="A261" t="s">
        <v>264</v>
      </c>
      <c r="B261">
        <v>232.79929999999999</v>
      </c>
      <c r="C261">
        <v>267.29379999999998</v>
      </c>
      <c r="D261">
        <f t="shared" si="8"/>
        <v>254.50597141352952</v>
      </c>
      <c r="E261">
        <v>176.369</v>
      </c>
      <c r="F261">
        <v>194.2354</v>
      </c>
      <c r="G261">
        <f t="shared" si="9"/>
        <v>184.55587281978222</v>
      </c>
    </row>
    <row r="262" spans="1:7" x14ac:dyDescent="0.3">
      <c r="A262" t="s">
        <v>265</v>
      </c>
      <c r="B262">
        <v>114.38330000000001</v>
      </c>
      <c r="C262">
        <v>123.1837</v>
      </c>
      <c r="D262">
        <f t="shared" si="8"/>
        <v>119.92120868421416</v>
      </c>
      <c r="E262">
        <v>79.022400000000005</v>
      </c>
      <c r="F262">
        <v>85.579400000000007</v>
      </c>
      <c r="G262">
        <f t="shared" si="9"/>
        <v>82.026996621552868</v>
      </c>
    </row>
    <row r="263" spans="1:7" x14ac:dyDescent="0.3">
      <c r="A263" t="s">
        <v>266</v>
      </c>
      <c r="B263">
        <v>65.765199999999993</v>
      </c>
      <c r="C263">
        <v>68.438100000000006</v>
      </c>
      <c r="D263">
        <f t="shared" si="8"/>
        <v>67.447200377486936</v>
      </c>
      <c r="E263">
        <v>41.834000000000003</v>
      </c>
      <c r="F263">
        <v>46.002499999999998</v>
      </c>
      <c r="G263">
        <f t="shared" si="9"/>
        <v>43.744120637020458</v>
      </c>
    </row>
    <row r="264" spans="1:7" x14ac:dyDescent="0.3">
      <c r="A264" t="s">
        <v>267</v>
      </c>
      <c r="B264">
        <v>138.29429999999999</v>
      </c>
      <c r="C264">
        <v>158.2535</v>
      </c>
      <c r="D264">
        <f t="shared" si="8"/>
        <v>150.85420943706731</v>
      </c>
      <c r="E264">
        <v>101.5834</v>
      </c>
      <c r="F264">
        <v>116.1407</v>
      </c>
      <c r="G264">
        <f t="shared" si="9"/>
        <v>108.25395275262034</v>
      </c>
    </row>
    <row r="265" spans="1:7" x14ac:dyDescent="0.3">
      <c r="A265" t="s">
        <v>268</v>
      </c>
      <c r="B265">
        <v>67.863900000000001</v>
      </c>
      <c r="C265">
        <v>72.7941</v>
      </c>
      <c r="D265">
        <f t="shared" si="8"/>
        <v>70.966372318861929</v>
      </c>
      <c r="E265">
        <v>44.965200000000003</v>
      </c>
      <c r="F265">
        <v>50.181800000000003</v>
      </c>
      <c r="G265">
        <f t="shared" si="9"/>
        <v>47.355588704589401</v>
      </c>
    </row>
    <row r="266" spans="1:7" x14ac:dyDescent="0.3">
      <c r="A266" t="s">
        <v>269</v>
      </c>
      <c r="B266">
        <v>307.82249999999999</v>
      </c>
      <c r="C266">
        <v>410.99220000000003</v>
      </c>
      <c r="D266">
        <f t="shared" si="8"/>
        <v>372.74504642718159</v>
      </c>
      <c r="E266">
        <v>266.07249999999999</v>
      </c>
      <c r="F266">
        <v>309.024</v>
      </c>
      <c r="G266">
        <f t="shared" si="9"/>
        <v>285.75405128726976</v>
      </c>
    </row>
    <row r="267" spans="1:7" x14ac:dyDescent="0.3">
      <c r="A267" t="s">
        <v>270</v>
      </c>
      <c r="B267">
        <v>146.38380000000001</v>
      </c>
      <c r="C267">
        <v>178.3109</v>
      </c>
      <c r="D267">
        <f t="shared" si="8"/>
        <v>166.47485999179284</v>
      </c>
      <c r="E267">
        <v>113.92789999999999</v>
      </c>
      <c r="F267">
        <v>132.185</v>
      </c>
      <c r="G267">
        <f t="shared" si="9"/>
        <v>122.29380223873002</v>
      </c>
    </row>
    <row r="268" spans="1:7" x14ac:dyDescent="0.3">
      <c r="A268" t="s">
        <v>271</v>
      </c>
      <c r="B268">
        <v>70.938000000000002</v>
      </c>
      <c r="C268">
        <v>79.643799999999999</v>
      </c>
      <c r="D268">
        <f t="shared" si="8"/>
        <v>76.416378871759434</v>
      </c>
      <c r="E268">
        <v>49.452399999999997</v>
      </c>
      <c r="F268">
        <v>56.305399999999999</v>
      </c>
      <c r="G268">
        <f t="shared" si="9"/>
        <v>52.592631912078964</v>
      </c>
    </row>
    <row r="269" spans="1:7" x14ac:dyDescent="0.3">
      <c r="A269" t="s">
        <v>272</v>
      </c>
      <c r="B269">
        <v>728.87030000000004</v>
      </c>
      <c r="C269">
        <v>1188.3859</v>
      </c>
      <c r="D269">
        <f t="shared" si="8"/>
        <v>1018.0339098099947</v>
      </c>
      <c r="E269">
        <v>761.48540000000003</v>
      </c>
      <c r="F269">
        <v>893.8252</v>
      </c>
      <c r="G269">
        <f t="shared" si="9"/>
        <v>822.12711358502077</v>
      </c>
    </row>
    <row r="270" spans="1:7" x14ac:dyDescent="0.3">
      <c r="A270" t="s">
        <v>273</v>
      </c>
      <c r="B270">
        <v>335.78289999999998</v>
      </c>
      <c r="C270">
        <v>488.97980000000001</v>
      </c>
      <c r="D270">
        <f t="shared" si="8"/>
        <v>432.18652289267391</v>
      </c>
      <c r="E270">
        <v>314.35230000000001</v>
      </c>
      <c r="F270">
        <v>372.1798</v>
      </c>
      <c r="G270">
        <f t="shared" si="9"/>
        <v>340.8504410908721</v>
      </c>
    </row>
    <row r="271" spans="1:7" x14ac:dyDescent="0.3">
      <c r="A271" t="s">
        <v>274</v>
      </c>
      <c r="B271">
        <v>157.27019999999999</v>
      </c>
      <c r="C271">
        <v>206.39160000000001</v>
      </c>
      <c r="D271">
        <f t="shared" si="8"/>
        <v>188.18127536484218</v>
      </c>
      <c r="E271">
        <v>131.2176</v>
      </c>
      <c r="F271">
        <v>155.99539999999999</v>
      </c>
      <c r="G271">
        <f t="shared" si="9"/>
        <v>142.57146520810014</v>
      </c>
    </row>
    <row r="272" spans="1:7" x14ac:dyDescent="0.3">
      <c r="A272" t="s">
        <v>275</v>
      </c>
      <c r="B272">
        <v>75.088999999999999</v>
      </c>
      <c r="C272">
        <v>89.807900000000004</v>
      </c>
      <c r="D272">
        <f t="shared" si="8"/>
        <v>84.3512976378437</v>
      </c>
      <c r="E272">
        <v>55.838500000000003</v>
      </c>
      <c r="F272">
        <v>65.208299999999994</v>
      </c>
      <c r="G272">
        <f t="shared" si="9"/>
        <v>60.131998463417119</v>
      </c>
    </row>
    <row r="273" spans="1:7" x14ac:dyDescent="0.3">
      <c r="A273" t="s">
        <v>276</v>
      </c>
      <c r="B273">
        <v>148110.57139999999</v>
      </c>
      <c r="C273">
        <v>109142.9759</v>
      </c>
      <c r="D273">
        <f t="shared" si="8"/>
        <v>123589.07402233598</v>
      </c>
      <c r="E273">
        <v>79959.014500000005</v>
      </c>
      <c r="F273">
        <v>114053.01210000001</v>
      </c>
      <c r="G273">
        <f t="shared" si="9"/>
        <v>95581.81608673044</v>
      </c>
    </row>
    <row r="274" spans="1:7" x14ac:dyDescent="0.3">
      <c r="A274" t="s">
        <v>277</v>
      </c>
      <c r="B274">
        <v>13672.403</v>
      </c>
      <c r="C274">
        <v>14636.0484</v>
      </c>
      <c r="D274">
        <f t="shared" si="8"/>
        <v>14278.805007768171</v>
      </c>
      <c r="E274">
        <v>11366.444</v>
      </c>
      <c r="F274">
        <v>14157.343999999999</v>
      </c>
      <c r="G274">
        <f t="shared" si="9"/>
        <v>12645.310663274651</v>
      </c>
    </row>
    <row r="275" spans="1:7" x14ac:dyDescent="0.3">
      <c r="A275" t="s">
        <v>278</v>
      </c>
      <c r="B275">
        <v>6974.0023000000001</v>
      </c>
      <c r="C275">
        <v>8136.4377999999997</v>
      </c>
      <c r="D275">
        <f t="shared" si="8"/>
        <v>7705.4987831472235</v>
      </c>
      <c r="E275">
        <v>6479.0402999999997</v>
      </c>
      <c r="F275">
        <v>7951.1985999999997</v>
      </c>
      <c r="G275">
        <f t="shared" si="9"/>
        <v>7153.6234713544318</v>
      </c>
    </row>
    <row r="276" spans="1:7" x14ac:dyDescent="0.3">
      <c r="A276" t="s">
        <v>279</v>
      </c>
      <c r="B276">
        <v>14374.1945</v>
      </c>
      <c r="C276">
        <v>17022.6996</v>
      </c>
      <c r="D276">
        <f t="shared" si="8"/>
        <v>16040.843674296109</v>
      </c>
      <c r="E276">
        <v>14428.5713</v>
      </c>
      <c r="F276">
        <v>17451.3887</v>
      </c>
      <c r="G276">
        <f t="shared" si="9"/>
        <v>15813.708854920118</v>
      </c>
    </row>
    <row r="277" spans="1:7" x14ac:dyDescent="0.3">
      <c r="A277" t="s">
        <v>280</v>
      </c>
      <c r="B277">
        <v>6724.8807999999999</v>
      </c>
      <c r="C277">
        <v>7881.1980999999996</v>
      </c>
      <c r="D277">
        <f t="shared" si="8"/>
        <v>7452.5272271370686</v>
      </c>
      <c r="E277">
        <v>6444.3555999999999</v>
      </c>
      <c r="F277">
        <v>7876.5054</v>
      </c>
      <c r="G277">
        <f t="shared" si="9"/>
        <v>7100.6057831077633</v>
      </c>
    </row>
    <row r="278" spans="1:7" x14ac:dyDescent="0.3">
      <c r="A278" t="s">
        <v>281</v>
      </c>
      <c r="B278">
        <v>2040.0717999999999</v>
      </c>
      <c r="C278">
        <v>2062.2574</v>
      </c>
      <c r="D278">
        <f t="shared" si="8"/>
        <v>2054.0327366511183</v>
      </c>
      <c r="E278">
        <v>1542.9519</v>
      </c>
      <c r="F278">
        <v>1708.5346999999999</v>
      </c>
      <c r="G278">
        <f t="shared" si="9"/>
        <v>1618.8264648112345</v>
      </c>
    </row>
    <row r="279" spans="1:7" x14ac:dyDescent="0.3">
      <c r="A279" t="s">
        <v>282</v>
      </c>
      <c r="B279">
        <v>1070.3407999999999</v>
      </c>
      <c r="C279">
        <v>1105.0110999999999</v>
      </c>
      <c r="D279">
        <f t="shared" si="8"/>
        <v>1092.1580986971398</v>
      </c>
      <c r="E279">
        <v>815.5539</v>
      </c>
      <c r="F279">
        <v>882.71289999999999</v>
      </c>
      <c r="G279">
        <f t="shared" si="9"/>
        <v>846.32798944744081</v>
      </c>
    </row>
    <row r="280" spans="1:7" x14ac:dyDescent="0.3">
      <c r="A280" t="s">
        <v>283</v>
      </c>
      <c r="B280">
        <v>1965.0581</v>
      </c>
      <c r="C280">
        <v>2097.2292000000002</v>
      </c>
      <c r="D280">
        <f t="shared" si="8"/>
        <v>2048.2306242593677</v>
      </c>
      <c r="E280">
        <v>1619.3488</v>
      </c>
      <c r="F280">
        <v>1803.1247000000001</v>
      </c>
      <c r="G280">
        <f t="shared" si="9"/>
        <v>1703.5599405006615</v>
      </c>
    </row>
    <row r="281" spans="1:7" x14ac:dyDescent="0.3">
      <c r="A281" t="s">
        <v>284</v>
      </c>
      <c r="B281">
        <v>1010.7501999999999</v>
      </c>
      <c r="C281">
        <v>1055.8978999999999</v>
      </c>
      <c r="D281">
        <f t="shared" si="8"/>
        <v>1039.1607086021424</v>
      </c>
      <c r="E281">
        <v>788.15549999999996</v>
      </c>
      <c r="F281">
        <v>869.35760000000005</v>
      </c>
      <c r="G281">
        <f t="shared" si="9"/>
        <v>825.36452170550524</v>
      </c>
    </row>
    <row r="282" spans="1:7" x14ac:dyDescent="0.3">
      <c r="A282" t="s">
        <v>285</v>
      </c>
      <c r="B282">
        <v>588.56060000000002</v>
      </c>
      <c r="C282">
        <v>599.0489</v>
      </c>
      <c r="D282">
        <f t="shared" si="8"/>
        <v>595.16066904829813</v>
      </c>
      <c r="E282">
        <v>422.75420000000003</v>
      </c>
      <c r="F282">
        <v>440.6035</v>
      </c>
      <c r="G282">
        <f t="shared" si="9"/>
        <v>430.93323713239033</v>
      </c>
    </row>
    <row r="283" spans="1:7" x14ac:dyDescent="0.3">
      <c r="A283" t="s">
        <v>286</v>
      </c>
      <c r="B283">
        <v>1130.3462</v>
      </c>
      <c r="C283">
        <v>1202.06</v>
      </c>
      <c r="D283">
        <f t="shared" si="8"/>
        <v>1175.4742027950999</v>
      </c>
      <c r="E283">
        <v>885.2097</v>
      </c>
      <c r="F283">
        <v>960.86389999999994</v>
      </c>
      <c r="G283">
        <f t="shared" si="9"/>
        <v>919.87652228553986</v>
      </c>
    </row>
    <row r="284" spans="1:7" x14ac:dyDescent="0.3">
      <c r="A284" t="s">
        <v>287</v>
      </c>
      <c r="B284">
        <v>577.81550000000004</v>
      </c>
      <c r="C284">
        <v>590.18600000000004</v>
      </c>
      <c r="D284">
        <f t="shared" si="8"/>
        <v>585.59999836121904</v>
      </c>
      <c r="E284">
        <v>420.31459999999998</v>
      </c>
      <c r="F284">
        <v>440.56099999999998</v>
      </c>
      <c r="G284">
        <f t="shared" si="9"/>
        <v>429.59205387198534</v>
      </c>
    </row>
    <row r="285" spans="1:7" x14ac:dyDescent="0.3">
      <c r="A285" t="s">
        <v>288</v>
      </c>
      <c r="B285">
        <v>2355.9953</v>
      </c>
      <c r="C285">
        <v>2794.2345999999998</v>
      </c>
      <c r="D285">
        <f t="shared" si="8"/>
        <v>2631.7701767367312</v>
      </c>
      <c r="E285">
        <v>2070.8314999999998</v>
      </c>
      <c r="F285">
        <v>2221.2089999999998</v>
      </c>
      <c r="G285">
        <f t="shared" si="9"/>
        <v>2139.7385807469218</v>
      </c>
    </row>
    <row r="286" spans="1:7" x14ac:dyDescent="0.3">
      <c r="A286" t="s">
        <v>289</v>
      </c>
      <c r="B286">
        <v>1151.9969000000001</v>
      </c>
      <c r="C286">
        <v>1265.4654</v>
      </c>
      <c r="D286">
        <f t="shared" si="8"/>
        <v>1223.4002670668101</v>
      </c>
      <c r="E286">
        <v>928.64110000000005</v>
      </c>
      <c r="F286">
        <v>991.08730000000003</v>
      </c>
      <c r="G286">
        <f t="shared" si="9"/>
        <v>957.25565567314538</v>
      </c>
    </row>
    <row r="287" spans="1:7" x14ac:dyDescent="0.3">
      <c r="A287" t="s">
        <v>290</v>
      </c>
      <c r="B287">
        <v>579.25660000000005</v>
      </c>
      <c r="C287">
        <v>599.90440000000001</v>
      </c>
      <c r="D287">
        <f t="shared" si="8"/>
        <v>592.24983109516802</v>
      </c>
      <c r="E287">
        <v>428.68740000000003</v>
      </c>
      <c r="F287">
        <v>446.4366</v>
      </c>
      <c r="G287">
        <f t="shared" si="9"/>
        <v>436.82056857637122</v>
      </c>
    </row>
    <row r="288" spans="1:7" x14ac:dyDescent="0.3">
      <c r="A288" t="s">
        <v>291</v>
      </c>
      <c r="B288">
        <v>453.52480000000003</v>
      </c>
      <c r="C288">
        <v>454.88060000000002</v>
      </c>
      <c r="D288">
        <f t="shared" si="8"/>
        <v>454.37797674129109</v>
      </c>
      <c r="E288">
        <v>307.91390000000001</v>
      </c>
      <c r="F288">
        <v>343.99520000000001</v>
      </c>
      <c r="G288">
        <f t="shared" si="9"/>
        <v>324.44733786506566</v>
      </c>
    </row>
    <row r="289" spans="1:7" x14ac:dyDescent="0.3">
      <c r="A289" t="s">
        <v>292</v>
      </c>
      <c r="B289">
        <v>253.94550000000001</v>
      </c>
      <c r="C289">
        <v>259.59730000000002</v>
      </c>
      <c r="D289">
        <f t="shared" si="8"/>
        <v>257.50206019060971</v>
      </c>
      <c r="E289">
        <v>171.7225</v>
      </c>
      <c r="F289">
        <v>188.9554</v>
      </c>
      <c r="G289">
        <f t="shared" si="9"/>
        <v>179.61908580441641</v>
      </c>
    </row>
    <row r="290" spans="1:7" x14ac:dyDescent="0.3">
      <c r="A290" t="s">
        <v>293</v>
      </c>
      <c r="B290">
        <v>496.38069999999999</v>
      </c>
      <c r="C290">
        <v>525.69370000000004</v>
      </c>
      <c r="D290">
        <f t="shared" si="8"/>
        <v>514.82676123134968</v>
      </c>
      <c r="E290">
        <v>371.62009999999998</v>
      </c>
      <c r="F290">
        <v>418.91609999999997</v>
      </c>
      <c r="G290">
        <f t="shared" si="9"/>
        <v>393.29241993487329</v>
      </c>
    </row>
    <row r="291" spans="1:7" x14ac:dyDescent="0.3">
      <c r="A291" t="s">
        <v>294</v>
      </c>
      <c r="B291">
        <v>251.50450000000001</v>
      </c>
      <c r="C291">
        <v>259.0462</v>
      </c>
      <c r="D291">
        <f t="shared" si="8"/>
        <v>256.25033495338141</v>
      </c>
      <c r="E291">
        <v>174.2998</v>
      </c>
      <c r="F291">
        <v>193.09039999999999</v>
      </c>
      <c r="G291">
        <f t="shared" si="9"/>
        <v>182.91016652081004</v>
      </c>
    </row>
    <row r="292" spans="1:7" x14ac:dyDescent="0.3">
      <c r="A292" t="s">
        <v>295</v>
      </c>
      <c r="B292">
        <v>148.92089999999999</v>
      </c>
      <c r="C292">
        <v>153.34979999999999</v>
      </c>
      <c r="D292">
        <f t="shared" si="8"/>
        <v>151.70791465518795</v>
      </c>
      <c r="E292">
        <v>98.639499999999998</v>
      </c>
      <c r="F292">
        <v>108.33920000000001</v>
      </c>
      <c r="G292">
        <f t="shared" si="9"/>
        <v>103.08416766052713</v>
      </c>
    </row>
    <row r="293" spans="1:7" x14ac:dyDescent="0.3">
      <c r="A293" t="s">
        <v>296</v>
      </c>
      <c r="B293">
        <v>304.3956</v>
      </c>
      <c r="C293">
        <v>332.19080000000002</v>
      </c>
      <c r="D293">
        <f t="shared" si="8"/>
        <v>321.88654125942793</v>
      </c>
      <c r="E293">
        <v>225.6183</v>
      </c>
      <c r="F293">
        <v>258.48680000000002</v>
      </c>
      <c r="G293">
        <f t="shared" si="9"/>
        <v>240.67954509005801</v>
      </c>
    </row>
    <row r="294" spans="1:7" x14ac:dyDescent="0.3">
      <c r="A294" t="s">
        <v>297</v>
      </c>
      <c r="B294">
        <v>151.67009999999999</v>
      </c>
      <c r="C294">
        <v>158.0163</v>
      </c>
      <c r="D294">
        <f t="shared" si="8"/>
        <v>155.66363166807869</v>
      </c>
      <c r="E294">
        <v>102.7687</v>
      </c>
      <c r="F294">
        <v>113.7728</v>
      </c>
      <c r="G294">
        <f t="shared" si="9"/>
        <v>107.81107939350768</v>
      </c>
    </row>
    <row r="295" spans="1:7" x14ac:dyDescent="0.3">
      <c r="A295" t="s">
        <v>298</v>
      </c>
      <c r="B295">
        <v>661.88750000000005</v>
      </c>
      <c r="C295">
        <v>832.20389999999998</v>
      </c>
      <c r="D295">
        <f t="shared" si="8"/>
        <v>769.06406818145672</v>
      </c>
      <c r="E295">
        <v>564.52049999999997</v>
      </c>
      <c r="F295">
        <v>648.67290000000003</v>
      </c>
      <c r="G295">
        <f t="shared" si="9"/>
        <v>603.08142980563753</v>
      </c>
    </row>
    <row r="296" spans="1:7" x14ac:dyDescent="0.3">
      <c r="A296" t="s">
        <v>299</v>
      </c>
      <c r="B296">
        <v>318.84789999999998</v>
      </c>
      <c r="C296">
        <v>365.46289999999999</v>
      </c>
      <c r="D296">
        <f t="shared" si="8"/>
        <v>348.1817499743924</v>
      </c>
      <c r="E296">
        <v>245.99950000000001</v>
      </c>
      <c r="F296">
        <v>280.92860000000002</v>
      </c>
      <c r="G296">
        <f t="shared" si="9"/>
        <v>262.00496833214618</v>
      </c>
    </row>
    <row r="297" spans="1:7" x14ac:dyDescent="0.3">
      <c r="A297" t="s">
        <v>300</v>
      </c>
      <c r="B297">
        <v>156.94390000000001</v>
      </c>
      <c r="C297">
        <v>167.98480000000001</v>
      </c>
      <c r="D297">
        <f t="shared" si="8"/>
        <v>163.89170873500524</v>
      </c>
      <c r="E297">
        <v>109.5852</v>
      </c>
      <c r="F297">
        <v>121.9431</v>
      </c>
      <c r="G297">
        <f t="shared" si="9"/>
        <v>115.24792755673145</v>
      </c>
    </row>
    <row r="298" spans="1:7" x14ac:dyDescent="0.3">
      <c r="A298" t="s">
        <v>301</v>
      </c>
      <c r="B298">
        <v>90.381</v>
      </c>
      <c r="C298">
        <v>93.997100000000003</v>
      </c>
      <c r="D298">
        <f t="shared" si="8"/>
        <v>92.656536520270308</v>
      </c>
      <c r="E298">
        <v>58.7226</v>
      </c>
      <c r="F298">
        <v>66.306399999999996</v>
      </c>
      <c r="G298">
        <f t="shared" si="9"/>
        <v>62.197704446931915</v>
      </c>
    </row>
    <row r="299" spans="1:7" x14ac:dyDescent="0.3">
      <c r="A299" t="s">
        <v>302</v>
      </c>
      <c r="B299">
        <v>190.76140000000001</v>
      </c>
      <c r="C299">
        <v>217.62360000000001</v>
      </c>
      <c r="D299">
        <f t="shared" si="8"/>
        <v>207.66522376449907</v>
      </c>
      <c r="E299">
        <v>142.399</v>
      </c>
      <c r="F299">
        <v>171.98830000000001</v>
      </c>
      <c r="G299">
        <f t="shared" si="9"/>
        <v>155.95762602014855</v>
      </c>
    </row>
    <row r="300" spans="1:7" x14ac:dyDescent="0.3">
      <c r="A300" t="s">
        <v>303</v>
      </c>
      <c r="B300">
        <v>93.615300000000005</v>
      </c>
      <c r="C300">
        <v>99.776700000000005</v>
      </c>
      <c r="D300">
        <f t="shared" si="8"/>
        <v>97.492540871655507</v>
      </c>
      <c r="E300">
        <v>62.872199999999999</v>
      </c>
      <c r="F300">
        <v>72.573700000000002</v>
      </c>
      <c r="G300">
        <f t="shared" si="9"/>
        <v>67.317692469726268</v>
      </c>
    </row>
    <row r="301" spans="1:7" x14ac:dyDescent="0.3">
      <c r="A301" t="s">
        <v>304</v>
      </c>
      <c r="B301">
        <v>428.2921</v>
      </c>
      <c r="C301">
        <v>575.7876</v>
      </c>
      <c r="D301">
        <f t="shared" si="8"/>
        <v>521.10795045367354</v>
      </c>
      <c r="E301">
        <v>379.2079</v>
      </c>
      <c r="F301">
        <v>465.45280000000002</v>
      </c>
      <c r="G301">
        <f t="shared" si="9"/>
        <v>418.72767049964381</v>
      </c>
    </row>
    <row r="302" spans="1:7" x14ac:dyDescent="0.3">
      <c r="A302" t="s">
        <v>305</v>
      </c>
      <c r="B302">
        <v>202.8424</v>
      </c>
      <c r="C302">
        <v>246.00280000000001</v>
      </c>
      <c r="D302">
        <f t="shared" si="8"/>
        <v>230.00234204515212</v>
      </c>
      <c r="E302">
        <v>159.9066</v>
      </c>
      <c r="F302">
        <v>196.33090000000001</v>
      </c>
      <c r="G302">
        <f t="shared" si="9"/>
        <v>176.5972098402361</v>
      </c>
    </row>
    <row r="303" spans="1:7" x14ac:dyDescent="0.3">
      <c r="A303" t="s">
        <v>306</v>
      </c>
      <c r="B303">
        <v>98.194100000000006</v>
      </c>
      <c r="C303">
        <v>109.20659999999999</v>
      </c>
      <c r="D303">
        <f t="shared" si="8"/>
        <v>105.12403720568477</v>
      </c>
      <c r="E303">
        <v>69.054199999999994</v>
      </c>
      <c r="F303">
        <v>81.791700000000006</v>
      </c>
      <c r="G303">
        <f t="shared" si="9"/>
        <v>74.890870652284519</v>
      </c>
    </row>
    <row r="304" spans="1:7" x14ac:dyDescent="0.3">
      <c r="A304" t="s">
        <v>307</v>
      </c>
      <c r="B304">
        <v>1043.4426000000001</v>
      </c>
      <c r="C304">
        <v>1690.2928999999999</v>
      </c>
      <c r="D304">
        <f t="shared" si="8"/>
        <v>1450.49204022505</v>
      </c>
      <c r="E304">
        <v>1103.5627999999999</v>
      </c>
      <c r="F304">
        <v>1368.5184999999999</v>
      </c>
      <c r="G304">
        <f t="shared" si="9"/>
        <v>1224.9727437366439</v>
      </c>
    </row>
    <row r="305" spans="1:7" x14ac:dyDescent="0.3">
      <c r="A305" t="s">
        <v>308</v>
      </c>
      <c r="B305">
        <v>471.26130000000001</v>
      </c>
      <c r="C305">
        <v>686.33349999999996</v>
      </c>
      <c r="D305">
        <f t="shared" si="8"/>
        <v>606.6017622645611</v>
      </c>
      <c r="E305">
        <v>446.702</v>
      </c>
      <c r="F305">
        <v>565.46190000000001</v>
      </c>
      <c r="G305">
        <f t="shared" si="9"/>
        <v>501.12103222753638</v>
      </c>
    </row>
    <row r="306" spans="1:7" x14ac:dyDescent="0.3">
      <c r="A306" t="s">
        <v>309</v>
      </c>
      <c r="B306">
        <v>218.9588</v>
      </c>
      <c r="C306">
        <v>285.65539999999999</v>
      </c>
      <c r="D306">
        <f t="shared" si="8"/>
        <v>260.92958318571402</v>
      </c>
      <c r="E306">
        <v>183.56290000000001</v>
      </c>
      <c r="F306">
        <v>233.99180000000001</v>
      </c>
      <c r="G306">
        <f t="shared" si="9"/>
        <v>206.67080034598555</v>
      </c>
    </row>
    <row r="307" spans="1:7" x14ac:dyDescent="0.3">
      <c r="A307" t="s">
        <v>310</v>
      </c>
      <c r="B307">
        <v>104.2863</v>
      </c>
      <c r="C307">
        <v>123.04730000000001</v>
      </c>
      <c r="D307">
        <f t="shared" si="8"/>
        <v>116.09220709792075</v>
      </c>
      <c r="E307">
        <v>77.559899999999999</v>
      </c>
      <c r="F307">
        <v>95.6922</v>
      </c>
      <c r="G307">
        <f t="shared" si="9"/>
        <v>85.868615467589294</v>
      </c>
    </row>
    <row r="308" spans="1:7" x14ac:dyDescent="0.3">
      <c r="A308" t="s">
        <v>311</v>
      </c>
      <c r="B308">
        <v>0.99998811494292505</v>
      </c>
      <c r="C308">
        <v>0.99999044891095601</v>
      </c>
      <c r="D308">
        <f t="shared" si="8"/>
        <v>0.99998958366046375</v>
      </c>
      <c r="E308">
        <v>0.99999148814332495</v>
      </c>
      <c r="F308">
        <v>0.99998993307433703</v>
      </c>
      <c r="G308">
        <f t="shared" si="9"/>
        <v>0.99999077556821014</v>
      </c>
    </row>
    <row r="309" spans="1:7" x14ac:dyDescent="0.3">
      <c r="A309" t="s">
        <v>312</v>
      </c>
      <c r="B309">
        <v>659.656777868929</v>
      </c>
      <c r="C309">
        <v>816.48163221314803</v>
      </c>
      <c r="D309">
        <f t="shared" si="8"/>
        <v>758.34339697413679</v>
      </c>
      <c r="E309">
        <v>536.95443250816095</v>
      </c>
      <c r="F309">
        <v>675.23113045618004</v>
      </c>
      <c r="G309">
        <f t="shared" si="9"/>
        <v>600.31659500535545</v>
      </c>
    </row>
    <row r="310" spans="1:7" x14ac:dyDescent="0.3">
      <c r="A310" t="s">
        <v>313</v>
      </c>
      <c r="B310">
        <v>3.49054531449832E-3</v>
      </c>
      <c r="C310">
        <v>3.5579602409590298E-3</v>
      </c>
      <c r="D310">
        <f t="shared" si="8"/>
        <v>3.5329681255855915E-3</v>
      </c>
      <c r="E310">
        <v>1.74454983480836E-3</v>
      </c>
      <c r="F310">
        <v>2.5330341067962901E-3</v>
      </c>
      <c r="G310">
        <f t="shared" si="9"/>
        <v>2.1058548797622269E-3</v>
      </c>
    </row>
    <row r="311" spans="1:7" x14ac:dyDescent="0.3">
      <c r="A311" t="s">
        <v>314</v>
      </c>
      <c r="B311">
        <v>5.5304263590694798E-4</v>
      </c>
      <c r="C311">
        <v>4.9125985958712204E-4</v>
      </c>
      <c r="D311">
        <f t="shared" si="8"/>
        <v>5.1416401976263348E-4</v>
      </c>
      <c r="E311">
        <v>2.3423154467255399E-4</v>
      </c>
      <c r="F311">
        <v>2.5646208705955298E-4</v>
      </c>
      <c r="G311">
        <f t="shared" si="9"/>
        <v>2.4441818681854532E-4</v>
      </c>
    </row>
    <row r="312" spans="1:7" x14ac:dyDescent="0.3">
      <c r="A312" t="s">
        <v>315</v>
      </c>
      <c r="B312" s="1">
        <v>9.01199746211208E-6</v>
      </c>
      <c r="C312" s="1">
        <v>1.3666701021986001E-5</v>
      </c>
      <c r="D312">
        <f t="shared" si="8"/>
        <v>1.1941105601136252E-5</v>
      </c>
      <c r="E312" s="1">
        <v>4.2899064884423901E-6</v>
      </c>
      <c r="F312" s="1">
        <v>2.30343273873924E-5</v>
      </c>
      <c r="G312">
        <f t="shared" si="9"/>
        <v>1.2879112482944466E-5</v>
      </c>
    </row>
    <row r="313" spans="1:7" x14ac:dyDescent="0.3">
      <c r="A313" t="s">
        <v>316</v>
      </c>
      <c r="B313">
        <v>1.6407583597384301E-4</v>
      </c>
      <c r="C313" s="1">
        <v>5.5453328607098901E-5</v>
      </c>
      <c r="D313">
        <f t="shared" si="8"/>
        <v>9.5721951281396294E-5</v>
      </c>
      <c r="E313" s="1">
        <v>7.8915283291409902E-5</v>
      </c>
      <c r="F313">
        <v>1.4369057142948899E-4</v>
      </c>
      <c r="G313">
        <f t="shared" si="9"/>
        <v>1.0859709081005956E-4</v>
      </c>
    </row>
    <row r="314" spans="1:7" x14ac:dyDescent="0.3">
      <c r="A314" t="s">
        <v>317</v>
      </c>
      <c r="B314">
        <v>1112.3904719943801</v>
      </c>
      <c r="C314">
        <v>1604.4857153237399</v>
      </c>
      <c r="D314">
        <f t="shared" si="8"/>
        <v>1422.0557737413617</v>
      </c>
      <c r="E314">
        <v>1230.3392719758799</v>
      </c>
      <c r="F314">
        <v>1959.80663637169</v>
      </c>
      <c r="G314">
        <f t="shared" si="9"/>
        <v>1564.601156770256</v>
      </c>
    </row>
    <row r="315" spans="1:7" x14ac:dyDescent="0.3">
      <c r="A315" t="s">
        <v>318</v>
      </c>
      <c r="B315">
        <v>4.8509148275839697E-3</v>
      </c>
      <c r="C315">
        <v>5.6842475816892097E-3</v>
      </c>
      <c r="D315">
        <f t="shared" si="8"/>
        <v>5.3753137976080036E-3</v>
      </c>
      <c r="E315">
        <v>2.92706432872449E-3</v>
      </c>
      <c r="F315">
        <v>6.1493806601838003E-3</v>
      </c>
      <c r="G315">
        <f t="shared" si="9"/>
        <v>4.403617746915319E-3</v>
      </c>
    </row>
    <row r="316" spans="1:7" x14ac:dyDescent="0.3">
      <c r="A316" t="s">
        <v>319</v>
      </c>
      <c r="B316">
        <v>1.0795450637847599E-3</v>
      </c>
      <c r="C316">
        <v>1.0940371107271E-3</v>
      </c>
      <c r="D316">
        <f t="shared" si="8"/>
        <v>1.0886646075116387E-3</v>
      </c>
      <c r="E316">
        <v>5.4268297624616502E-4</v>
      </c>
      <c r="F316">
        <v>8.1562572781756105E-4</v>
      </c>
      <c r="G316">
        <f t="shared" si="9"/>
        <v>6.6775280532177267E-4</v>
      </c>
    </row>
    <row r="317" spans="1:7" x14ac:dyDescent="0.3">
      <c r="A317" t="s">
        <v>320</v>
      </c>
      <c r="B317">
        <v>1.5971942188783801E-4</v>
      </c>
      <c r="C317">
        <v>1.7783698299103E-4</v>
      </c>
      <c r="D317">
        <f t="shared" si="8"/>
        <v>1.7112042627061012E-4</v>
      </c>
      <c r="E317">
        <v>1.5671581681059901E-4</v>
      </c>
      <c r="F317">
        <v>8.6233178407902602E-4</v>
      </c>
      <c r="G317">
        <f t="shared" si="9"/>
        <v>4.8004833951434655E-4</v>
      </c>
    </row>
    <row r="318" spans="1:7" x14ac:dyDescent="0.3">
      <c r="A318" t="s">
        <v>321</v>
      </c>
      <c r="B318">
        <v>0.99996709606032996</v>
      </c>
      <c r="C318">
        <v>0.99997347838508499</v>
      </c>
      <c r="D318">
        <f t="shared" si="8"/>
        <v>0.99997111232455516</v>
      </c>
      <c r="E318">
        <v>0.99997638331805205</v>
      </c>
      <c r="F318">
        <v>0.99997207684351497</v>
      </c>
      <c r="G318">
        <f t="shared" si="9"/>
        <v>0.99997440997371101</v>
      </c>
    </row>
    <row r="319" spans="1:7" x14ac:dyDescent="0.3">
      <c r="A319" t="s">
        <v>322</v>
      </c>
      <c r="B319">
        <v>659.64631919719398</v>
      </c>
      <c r="C319">
        <v>816.47103433340101</v>
      </c>
      <c r="D319">
        <f t="shared" si="8"/>
        <v>758.33285070169507</v>
      </c>
      <c r="E319">
        <v>536.94923504127996</v>
      </c>
      <c r="F319">
        <v>675.22362476588205</v>
      </c>
      <c r="G319">
        <f t="shared" si="9"/>
        <v>600.31033984741441</v>
      </c>
    </row>
    <row r="320" spans="1:7" x14ac:dyDescent="0.3">
      <c r="A320" t="s">
        <v>323</v>
      </c>
      <c r="B320">
        <v>9.6955731474195807E-3</v>
      </c>
      <c r="C320">
        <v>9.8828455570135199E-3</v>
      </c>
      <c r="D320">
        <f t="shared" si="8"/>
        <v>9.8134197797776542E-3</v>
      </c>
      <c r="E320">
        <v>4.8458071722720401E-3</v>
      </c>
      <c r="F320">
        <v>7.0358513857911196E-3</v>
      </c>
      <c r="G320">
        <f t="shared" si="9"/>
        <v>5.849345291074972E-3</v>
      </c>
    </row>
    <row r="321" spans="1:7" x14ac:dyDescent="0.3">
      <c r="A321" t="s">
        <v>324</v>
      </c>
      <c r="B321">
        <v>1.5362077119612299E-3</v>
      </c>
      <c r="C321">
        <v>1.3646092269301701E-3</v>
      </c>
      <c r="D321">
        <f t="shared" si="8"/>
        <v>1.42822435433527E-3</v>
      </c>
      <c r="E321">
        <v>6.5063624052467798E-4</v>
      </c>
      <c r="F321">
        <v>7.1238790982002399E-4</v>
      </c>
      <c r="G321">
        <f t="shared" si="9"/>
        <v>6.7893254324544151E-4</v>
      </c>
    </row>
    <row r="322" spans="1:7" x14ac:dyDescent="0.3">
      <c r="A322" t="s">
        <v>325</v>
      </c>
      <c r="B322" s="1">
        <v>6.9532751187266603E-5</v>
      </c>
      <c r="C322">
        <v>1.05447507144003E-4</v>
      </c>
      <c r="D322">
        <f t="shared" si="8"/>
        <v>9.2133160135069274E-5</v>
      </c>
      <c r="E322" s="1">
        <v>3.3099781079584897E-5</v>
      </c>
      <c r="F322">
        <v>1.7772364866751E-4</v>
      </c>
      <c r="G322">
        <f t="shared" si="9"/>
        <v>9.9370390192073617E-5</v>
      </c>
    </row>
    <row r="323" spans="1:7" x14ac:dyDescent="0.3">
      <c r="A323" t="s">
        <v>326</v>
      </c>
      <c r="B323">
        <v>4.3393258067108797E-4</v>
      </c>
      <c r="C323">
        <v>1.5375450296298401E-4</v>
      </c>
      <c r="D323">
        <f t="shared" si="8"/>
        <v>2.57622343674345E-4</v>
      </c>
      <c r="E323">
        <v>2.1541745206832299E-4</v>
      </c>
      <c r="F323">
        <v>3.9228775200230998E-4</v>
      </c>
      <c r="G323">
        <f t="shared" si="9"/>
        <v>2.9646425786894812E-4</v>
      </c>
    </row>
    <row r="324" spans="1:7" x14ac:dyDescent="0.3">
      <c r="A324" t="s">
        <v>327</v>
      </c>
      <c r="B324">
        <v>1112.3697254998201</v>
      </c>
      <c r="C324">
        <v>1604.4618118344899</v>
      </c>
      <c r="D324">
        <f t="shared" ref="D324:D378" si="10">(B324*349.619  +C324*593.46)/(349.619+ 593.46 )</f>
        <v>1422.0330406157045</v>
      </c>
      <c r="E324">
        <v>1230.3277753213799</v>
      </c>
      <c r="F324">
        <v>1959.7782266173799</v>
      </c>
      <c r="G324">
        <f t="shared" ref="G324:G378" si="11">(E324*170.368  +F324*144.096)/(170.368+144.096 )</f>
        <v>1564.5819100711396</v>
      </c>
    </row>
    <row r="325" spans="1:7" x14ac:dyDescent="0.3">
      <c r="A325" t="s">
        <v>328</v>
      </c>
      <c r="B325">
        <v>1.3474127469658001E-2</v>
      </c>
      <c r="C325">
        <v>1.5788893041634899E-2</v>
      </c>
      <c r="D325">
        <f t="shared" si="10"/>
        <v>1.4930761300276018E-2</v>
      </c>
      <c r="E325">
        <v>8.1304126702406599E-3</v>
      </c>
      <c r="F325">
        <v>1.70804514897012E-2</v>
      </c>
      <c r="G325">
        <f t="shared" si="11"/>
        <v>1.2231565087461664E-2</v>
      </c>
    </row>
    <row r="326" spans="1:7" x14ac:dyDescent="0.3">
      <c r="A326" t="s">
        <v>329</v>
      </c>
      <c r="B326">
        <v>2.9986310563441501E-3</v>
      </c>
      <c r="C326">
        <v>3.0388961654218998E-3</v>
      </c>
      <c r="D326">
        <f t="shared" si="10"/>
        <v>3.0239690520298575E-3</v>
      </c>
      <c r="E326">
        <v>1.50741511015514E-3</v>
      </c>
      <c r="F326">
        <v>2.2655616159796299E-3</v>
      </c>
      <c r="G326">
        <f t="shared" si="11"/>
        <v>1.8548185614350504E-3</v>
      </c>
    </row>
    <row r="327" spans="1:7" x14ac:dyDescent="0.3">
      <c r="A327" t="s">
        <v>330</v>
      </c>
      <c r="B327">
        <v>1.2323176155664001E-3</v>
      </c>
      <c r="C327">
        <v>1.37211054162509E-3</v>
      </c>
      <c r="D327">
        <f t="shared" si="10"/>
        <v>1.3202863964413745E-3</v>
      </c>
      <c r="E327">
        <v>1.2091721200083701E-3</v>
      </c>
      <c r="F327">
        <v>6.65335230423996E-3</v>
      </c>
      <c r="G327">
        <f t="shared" si="11"/>
        <v>3.703844285429643E-3</v>
      </c>
    </row>
    <row r="328" spans="1:7" x14ac:dyDescent="0.3">
      <c r="A328" t="s">
        <v>331</v>
      </c>
      <c r="B328">
        <v>3.2248435770718502</v>
      </c>
      <c r="C328">
        <v>3.2085480975270801</v>
      </c>
      <c r="D328">
        <f t="shared" si="10"/>
        <v>3.2145891707170922</v>
      </c>
      <c r="E328">
        <v>3.2052418143586698</v>
      </c>
      <c r="F328">
        <v>3.1699834248960101</v>
      </c>
      <c r="G328">
        <f t="shared" si="11"/>
        <v>3.1890854565943108</v>
      </c>
    </row>
    <row r="329" spans="1:7" x14ac:dyDescent="0.3">
      <c r="A329" t="s">
        <v>332</v>
      </c>
      <c r="B329">
        <v>1.0121304771442601</v>
      </c>
      <c r="C329">
        <v>0.96212711570214504</v>
      </c>
      <c r="D329">
        <f t="shared" si="10"/>
        <v>0.98066440178743686</v>
      </c>
      <c r="E329">
        <v>0.982841103514693</v>
      </c>
      <c r="F329">
        <v>0.96852371066110898</v>
      </c>
      <c r="G329">
        <f t="shared" si="11"/>
        <v>0.97628048277390844</v>
      </c>
    </row>
    <row r="330" spans="1:7" x14ac:dyDescent="0.3">
      <c r="A330" t="s">
        <v>333</v>
      </c>
      <c r="B330">
        <v>1.68750479404771E-2</v>
      </c>
      <c r="C330">
        <v>1.38579784725612E-2</v>
      </c>
      <c r="D330">
        <f t="shared" si="10"/>
        <v>1.4976468875065431E-2</v>
      </c>
      <c r="E330">
        <v>1.8239336136978101E-2</v>
      </c>
      <c r="F330">
        <v>1.75550157932595E-2</v>
      </c>
      <c r="G330">
        <f t="shared" si="11"/>
        <v>1.7925761851055148E-2</v>
      </c>
    </row>
    <row r="331" spans="1:7" x14ac:dyDescent="0.3">
      <c r="A331" t="s">
        <v>334</v>
      </c>
      <c r="B331">
        <v>3.14051216866282E-2</v>
      </c>
      <c r="C331">
        <v>2.7955886124647299E-2</v>
      </c>
      <c r="D331">
        <f t="shared" si="10"/>
        <v>2.9234589486660658E-2</v>
      </c>
      <c r="E331">
        <v>2.6359267047161301E-2</v>
      </c>
      <c r="F331">
        <v>2.8459140804987099E-2</v>
      </c>
      <c r="G331">
        <f t="shared" si="11"/>
        <v>2.7321486598549272E-2</v>
      </c>
    </row>
    <row r="332" spans="1:7" x14ac:dyDescent="0.3">
      <c r="A332" t="s">
        <v>335</v>
      </c>
      <c r="B332">
        <v>7.1872363273759302E-2</v>
      </c>
      <c r="C332">
        <v>7.1763644937908003E-2</v>
      </c>
      <c r="D332">
        <f t="shared" si="10"/>
        <v>7.1803949086194613E-2</v>
      </c>
      <c r="E332">
        <v>5.0521928507059201E-2</v>
      </c>
      <c r="F332">
        <v>6.1359158526796402E-2</v>
      </c>
      <c r="G332">
        <f t="shared" si="11"/>
        <v>5.5487843514576918E-2</v>
      </c>
    </row>
    <row r="333" spans="1:7" x14ac:dyDescent="0.3">
      <c r="A333" t="s">
        <v>336</v>
      </c>
      <c r="B333">
        <v>0.594692030375086</v>
      </c>
      <c r="C333">
        <v>0.62077124821087304</v>
      </c>
      <c r="D333">
        <f t="shared" si="10"/>
        <v>0.61110313974855968</v>
      </c>
      <c r="E333">
        <v>0.66528987683989205</v>
      </c>
      <c r="F333">
        <v>0.66248292972781397</v>
      </c>
      <c r="G333">
        <f t="shared" si="11"/>
        <v>0.66400365695124974</v>
      </c>
    </row>
    <row r="334" spans="1:7" x14ac:dyDescent="0.3">
      <c r="A334" t="s">
        <v>337</v>
      </c>
      <c r="B334">
        <v>0.187554104252731</v>
      </c>
      <c r="C334">
        <v>0.17804399804747301</v>
      </c>
      <c r="D334">
        <f t="shared" si="10"/>
        <v>0.18156959221442626</v>
      </c>
      <c r="E334">
        <v>0.14726644638029401</v>
      </c>
      <c r="F334">
        <v>0.14761224681268001</v>
      </c>
      <c r="G334">
        <f t="shared" si="11"/>
        <v>0.14742490159012756</v>
      </c>
    </row>
    <row r="335" spans="1:7" x14ac:dyDescent="0.3">
      <c r="A335" t="s">
        <v>338</v>
      </c>
      <c r="B335">
        <v>7.4732355164969996E-2</v>
      </c>
      <c r="C335">
        <v>6.7122256327097896E-2</v>
      </c>
      <c r="D335">
        <f t="shared" si="10"/>
        <v>6.9943478245514071E-2</v>
      </c>
      <c r="E335">
        <v>6.7193601682186799E-2</v>
      </c>
      <c r="F335">
        <v>6.0056084314113897E-2</v>
      </c>
      <c r="G335">
        <f t="shared" si="11"/>
        <v>6.3922996135383867E-2</v>
      </c>
    </row>
    <row r="336" spans="1:7" x14ac:dyDescent="0.3">
      <c r="A336" t="s">
        <v>339</v>
      </c>
      <c r="B336">
        <v>2.2868977306347901E-2</v>
      </c>
      <c r="C336">
        <v>2.0484987879439701E-2</v>
      </c>
      <c r="D336">
        <f t="shared" si="10"/>
        <v>2.1368782343579203E-2</v>
      </c>
      <c r="E336">
        <v>2.5129543406428399E-2</v>
      </c>
      <c r="F336">
        <v>2.24754240203488E-2</v>
      </c>
      <c r="G336">
        <f t="shared" si="11"/>
        <v>2.3913353359057234E-2</v>
      </c>
    </row>
    <row r="337" spans="1:7" x14ac:dyDescent="0.3">
      <c r="A337" t="s">
        <v>340</v>
      </c>
      <c r="B337">
        <v>7.0183653119144402</v>
      </c>
      <c r="C337">
        <v>6.8158253977446703</v>
      </c>
      <c r="D337">
        <f t="shared" si="10"/>
        <v>6.8909111564691479</v>
      </c>
      <c r="E337">
        <v>6.69044758185641</v>
      </c>
      <c r="F337">
        <v>6.51095103568339</v>
      </c>
      <c r="G337">
        <f t="shared" si="11"/>
        <v>6.608197358246243</v>
      </c>
    </row>
    <row r="338" spans="1:7" x14ac:dyDescent="0.3">
      <c r="A338" t="s">
        <v>341</v>
      </c>
      <c r="B338">
        <v>2.44511341832958</v>
      </c>
      <c r="C338">
        <v>2.3286552659163302</v>
      </c>
      <c r="D338">
        <f t="shared" si="10"/>
        <v>2.3718287251796242</v>
      </c>
      <c r="E338">
        <v>2.3562767924690999</v>
      </c>
      <c r="F338">
        <v>2.2815369599049302</v>
      </c>
      <c r="G338">
        <f t="shared" si="11"/>
        <v>2.3220289583349332</v>
      </c>
    </row>
    <row r="339" spans="1:7" x14ac:dyDescent="0.3">
      <c r="A339" t="s">
        <v>342</v>
      </c>
      <c r="B339">
        <v>5.4350803756341801E-3</v>
      </c>
      <c r="C339">
        <v>4.1615302517601701E-3</v>
      </c>
      <c r="D339">
        <f t="shared" si="10"/>
        <v>4.6336617707089618E-3</v>
      </c>
      <c r="E339">
        <v>5.3131571042355098E-3</v>
      </c>
      <c r="F339">
        <v>5.3165427877448499E-3</v>
      </c>
      <c r="G339">
        <f t="shared" si="11"/>
        <v>5.3147085169598981E-3</v>
      </c>
    </row>
    <row r="340" spans="1:7" x14ac:dyDescent="0.3">
      <c r="A340" t="s">
        <v>343</v>
      </c>
      <c r="B340">
        <v>5.6213633723797103E-3</v>
      </c>
      <c r="C340">
        <v>4.9226848902530797E-3</v>
      </c>
      <c r="D340">
        <f t="shared" si="10"/>
        <v>5.1816995350947425E-3</v>
      </c>
      <c r="E340">
        <v>5.6323220186242102E-3</v>
      </c>
      <c r="F340">
        <v>5.9941413783397802E-3</v>
      </c>
      <c r="G340">
        <f t="shared" si="11"/>
        <v>5.7981175388032288E-3</v>
      </c>
    </row>
    <row r="341" spans="1:7" x14ac:dyDescent="0.3">
      <c r="A341" t="s">
        <v>344</v>
      </c>
      <c r="B341">
        <v>6.6075674727971998E-3</v>
      </c>
      <c r="C341">
        <v>5.9485889682217904E-3</v>
      </c>
      <c r="D341">
        <f t="shared" si="10"/>
        <v>6.1928860056822263E-3</v>
      </c>
      <c r="E341">
        <v>6.2612646440372496E-3</v>
      </c>
      <c r="F341">
        <v>6.5987678130244899E-3</v>
      </c>
      <c r="G341">
        <f t="shared" si="11"/>
        <v>6.4159178209935485E-3</v>
      </c>
    </row>
    <row r="342" spans="1:7" x14ac:dyDescent="0.3">
      <c r="A342" t="s">
        <v>345</v>
      </c>
      <c r="B342">
        <v>9.2264872505725508E-3</v>
      </c>
      <c r="C342">
        <v>9.5558000810795195E-3</v>
      </c>
      <c r="D342">
        <f t="shared" si="10"/>
        <v>9.4337169655727433E-3</v>
      </c>
      <c r="E342">
        <v>8.1480925202763593E-3</v>
      </c>
      <c r="F342">
        <v>9.16321786358377E-3</v>
      </c>
      <c r="G342">
        <f t="shared" si="11"/>
        <v>8.613250698857133E-3</v>
      </c>
    </row>
    <row r="343" spans="1:7" x14ac:dyDescent="0.3">
      <c r="A343" t="s">
        <v>346</v>
      </c>
      <c r="B343">
        <v>1.46396519795308E-2</v>
      </c>
      <c r="C343">
        <v>1.5471295369366801E-2</v>
      </c>
      <c r="D343">
        <f t="shared" si="10"/>
        <v>1.5162987867756572E-2</v>
      </c>
      <c r="E343">
        <v>1.12083208170622E-2</v>
      </c>
      <c r="F343">
        <v>1.5188633023027901E-2</v>
      </c>
      <c r="G343">
        <f t="shared" si="11"/>
        <v>1.3032208663145802E-2</v>
      </c>
    </row>
    <row r="344" spans="1:7" x14ac:dyDescent="0.3">
      <c r="A344" t="s">
        <v>347</v>
      </c>
      <c r="B344">
        <v>0.29002071028610898</v>
      </c>
      <c r="C344">
        <v>0.32708965905236298</v>
      </c>
      <c r="D344">
        <f t="shared" si="10"/>
        <v>0.31334742876337451</v>
      </c>
      <c r="E344">
        <v>0.38758823971162498</v>
      </c>
      <c r="F344">
        <v>0.41199036767542002</v>
      </c>
      <c r="G344">
        <f t="shared" si="11"/>
        <v>0.39876996172454543</v>
      </c>
    </row>
    <row r="345" spans="1:7" x14ac:dyDescent="0.3">
      <c r="A345" t="s">
        <v>348</v>
      </c>
      <c r="B345">
        <v>0.17145706176924999</v>
      </c>
      <c r="C345">
        <v>0.18048465694263999</v>
      </c>
      <c r="D345">
        <f t="shared" si="10"/>
        <v>0.17713793965074248</v>
      </c>
      <c r="E345">
        <v>0.15616551516972099</v>
      </c>
      <c r="F345">
        <v>0.165104715043731</v>
      </c>
      <c r="G345">
        <f t="shared" si="11"/>
        <v>0.16026170088587718</v>
      </c>
    </row>
    <row r="346" spans="1:7" x14ac:dyDescent="0.3">
      <c r="A346" t="s">
        <v>349</v>
      </c>
      <c r="B346">
        <v>0.14233116733692</v>
      </c>
      <c r="C346">
        <v>0.13920029122438299</v>
      </c>
      <c r="D346">
        <f t="shared" si="10"/>
        <v>0.14036097211706436</v>
      </c>
      <c r="E346">
        <v>0.122878492039652</v>
      </c>
      <c r="F346">
        <v>0.11880909441554501</v>
      </c>
      <c r="G346">
        <f t="shared" si="11"/>
        <v>0.12101378282001693</v>
      </c>
    </row>
    <row r="347" spans="1:7" x14ac:dyDescent="0.3">
      <c r="A347" t="s">
        <v>350</v>
      </c>
      <c r="B347">
        <v>0.113917531421558</v>
      </c>
      <c r="C347">
        <v>0.105453011111203</v>
      </c>
      <c r="D347">
        <f t="shared" si="10"/>
        <v>0.1085909848402183</v>
      </c>
      <c r="E347">
        <v>9.9044382697506803E-2</v>
      </c>
      <c r="F347">
        <v>8.9505561520739699E-2</v>
      </c>
      <c r="G347">
        <f t="shared" si="11"/>
        <v>9.467343411106309E-2</v>
      </c>
    </row>
    <row r="348" spans="1:7" x14ac:dyDescent="0.3">
      <c r="A348" t="s">
        <v>351</v>
      </c>
      <c r="B348">
        <v>8.6632551310007799E-2</v>
      </c>
      <c r="C348">
        <v>7.61981980491276E-2</v>
      </c>
      <c r="D348">
        <f t="shared" si="10"/>
        <v>8.0066429822622381E-2</v>
      </c>
      <c r="E348">
        <v>7.1924752177831203E-2</v>
      </c>
      <c r="F348">
        <v>6.5779186256215705E-2</v>
      </c>
      <c r="G348">
        <f t="shared" si="11"/>
        <v>6.9108685896663552E-2</v>
      </c>
    </row>
    <row r="349" spans="1:7" x14ac:dyDescent="0.3">
      <c r="A349" t="s">
        <v>352</v>
      </c>
      <c r="B349">
        <v>6.0180365772143002E-2</v>
      </c>
      <c r="C349">
        <v>5.2436935856174899E-2</v>
      </c>
      <c r="D349">
        <f t="shared" si="10"/>
        <v>5.5307586378337784E-2</v>
      </c>
      <c r="E349">
        <v>4.9958696305196802E-2</v>
      </c>
      <c r="F349">
        <v>4.2084084772796002E-2</v>
      </c>
      <c r="G349">
        <f t="shared" si="11"/>
        <v>4.635033406540838E-2</v>
      </c>
    </row>
    <row r="350" spans="1:7" x14ac:dyDescent="0.3">
      <c r="A350" t="s">
        <v>353</v>
      </c>
      <c r="B350">
        <v>4.0182338180343898E-2</v>
      </c>
      <c r="C350">
        <v>3.34577104137537E-2</v>
      </c>
      <c r="D350">
        <f t="shared" si="10"/>
        <v>3.5950669789508539E-2</v>
      </c>
      <c r="E350">
        <v>3.1325097626915002E-2</v>
      </c>
      <c r="F350">
        <v>2.7197764967110401E-2</v>
      </c>
      <c r="G350">
        <f t="shared" si="11"/>
        <v>2.9433840990393159E-2</v>
      </c>
    </row>
    <row r="351" spans="1:7" x14ac:dyDescent="0.3">
      <c r="A351" t="s">
        <v>354</v>
      </c>
      <c r="B351">
        <v>2.4216789576918401E-2</v>
      </c>
      <c r="C351">
        <v>2.13206032977852E-2</v>
      </c>
      <c r="D351">
        <f t="shared" si="10"/>
        <v>2.2394279788009529E-2</v>
      </c>
      <c r="E351">
        <v>2.00416791829378E-2</v>
      </c>
      <c r="F351">
        <v>1.6012175925443298E-2</v>
      </c>
      <c r="G351">
        <f t="shared" si="11"/>
        <v>1.8195250652511655E-2</v>
      </c>
    </row>
    <row r="352" spans="1:7" x14ac:dyDescent="0.3">
      <c r="A352" t="s">
        <v>355</v>
      </c>
      <c r="B352">
        <v>1.4135592105984101E-2</v>
      </c>
      <c r="C352">
        <v>1.1880631096476401E-2</v>
      </c>
      <c r="D352">
        <f t="shared" si="10"/>
        <v>1.2716592042678228E-2</v>
      </c>
      <c r="E352">
        <v>1.17246170021027E-2</v>
      </c>
      <c r="F352">
        <v>9.4446818935231998E-3</v>
      </c>
      <c r="G352">
        <f t="shared" si="11"/>
        <v>1.0679888418207974E-2</v>
      </c>
    </row>
    <row r="353" spans="1:7" x14ac:dyDescent="0.3">
      <c r="A353" t="s">
        <v>356</v>
      </c>
      <c r="B353">
        <v>7.9553797433677808E-3</v>
      </c>
      <c r="C353">
        <v>6.8007512265345097E-3</v>
      </c>
      <c r="D353">
        <f t="shared" si="10"/>
        <v>7.2287960323532494E-3</v>
      </c>
      <c r="E353">
        <v>6.4677831180534702E-3</v>
      </c>
      <c r="F353">
        <v>5.5250346617740599E-3</v>
      </c>
      <c r="G353">
        <f t="shared" si="11"/>
        <v>6.0357900073761336E-3</v>
      </c>
    </row>
    <row r="354" spans="1:7" x14ac:dyDescent="0.3">
      <c r="A354" t="s">
        <v>357</v>
      </c>
      <c r="B354">
        <v>7.4403620464830898E-3</v>
      </c>
      <c r="C354">
        <v>5.6176521688770503E-3</v>
      </c>
      <c r="D354">
        <f t="shared" si="10"/>
        <v>6.2933686302750315E-3</v>
      </c>
      <c r="E354">
        <v>6.31758786422349E-3</v>
      </c>
      <c r="F354">
        <v>6.2860300019806697E-3</v>
      </c>
      <c r="G354">
        <f t="shared" si="11"/>
        <v>6.3031271891772489E-3</v>
      </c>
    </row>
    <row r="355" spans="1:7" x14ac:dyDescent="0.3">
      <c r="A355" t="s">
        <v>358</v>
      </c>
      <c r="B355">
        <v>59.867822780940799</v>
      </c>
      <c r="C355">
        <v>72.259650371964895</v>
      </c>
      <c r="D355">
        <f t="shared" si="10"/>
        <v>67.665742151607688</v>
      </c>
      <c r="E355">
        <v>57.893207738925199</v>
      </c>
      <c r="F355">
        <v>62.576284232125197</v>
      </c>
      <c r="G355">
        <f t="shared" si="11"/>
        <v>60.039121389976337</v>
      </c>
    </row>
    <row r="356" spans="1:7" x14ac:dyDescent="0.3">
      <c r="A356" t="s">
        <v>359</v>
      </c>
      <c r="B356">
        <v>59.867822981824901</v>
      </c>
      <c r="C356">
        <v>72.259650916148402</v>
      </c>
      <c r="D356">
        <f t="shared" si="10"/>
        <v>67.665742568522958</v>
      </c>
      <c r="E356">
        <v>57.893207694879699</v>
      </c>
      <c r="F356">
        <v>62.576285111926097</v>
      </c>
      <c r="G356">
        <f t="shared" si="11"/>
        <v>60.039121769262515</v>
      </c>
    </row>
    <row r="357" spans="1:7" x14ac:dyDescent="0.3">
      <c r="A357" t="s">
        <v>360</v>
      </c>
      <c r="B357">
        <v>59.867827326200803</v>
      </c>
      <c r="C357">
        <v>72.259653116410902</v>
      </c>
      <c r="D357">
        <f t="shared" si="10"/>
        <v>67.665745563652905</v>
      </c>
      <c r="E357">
        <v>57.893208519040599</v>
      </c>
      <c r="F357">
        <v>62.5762870490693</v>
      </c>
      <c r="G357">
        <f t="shared" si="11"/>
        <v>60.039123103422327</v>
      </c>
    </row>
    <row r="358" spans="1:7" x14ac:dyDescent="0.3">
      <c r="A358" t="s">
        <v>361</v>
      </c>
      <c r="B358">
        <v>21.256925004911299</v>
      </c>
      <c r="C358">
        <v>23.0314000960954</v>
      </c>
      <c r="D358">
        <f t="shared" si="10"/>
        <v>22.373565273238892</v>
      </c>
      <c r="E358">
        <v>18.3344099060355</v>
      </c>
      <c r="F358">
        <v>19.394478234335701</v>
      </c>
      <c r="G358">
        <f t="shared" si="11"/>
        <v>18.820162188760222</v>
      </c>
    </row>
    <row r="359" spans="1:7" x14ac:dyDescent="0.3">
      <c r="A359" t="s">
        <v>362</v>
      </c>
      <c r="B359">
        <v>21.2568700247562</v>
      </c>
      <c r="C359">
        <v>23.0313495798361</v>
      </c>
      <c r="D359">
        <f t="shared" si="10"/>
        <v>22.373513102120576</v>
      </c>
      <c r="E359">
        <v>18.334379515166599</v>
      </c>
      <c r="F359">
        <v>19.394439610039001</v>
      </c>
      <c r="G359">
        <f t="shared" si="11"/>
        <v>18.820128025109657</v>
      </c>
    </row>
    <row r="360" spans="1:7" x14ac:dyDescent="0.3">
      <c r="A360" t="s">
        <v>363</v>
      </c>
      <c r="B360">
        <v>21.256650054190899</v>
      </c>
      <c r="C360">
        <v>23.031147653920101</v>
      </c>
      <c r="D360">
        <f t="shared" si="10"/>
        <v>22.373304486677778</v>
      </c>
      <c r="E360">
        <v>18.334257987893501</v>
      </c>
      <c r="F360">
        <v>19.3942849407638</v>
      </c>
      <c r="G360">
        <f t="shared" si="11"/>
        <v>18.81999131126533</v>
      </c>
    </row>
    <row r="361" spans="1:7" x14ac:dyDescent="0.3">
      <c r="A361" t="s">
        <v>364</v>
      </c>
      <c r="B361">
        <v>0.85572790813750599</v>
      </c>
      <c r="C361">
        <v>0.77308737683478601</v>
      </c>
      <c r="D361">
        <f t="shared" si="10"/>
        <v>0.80372394059405283</v>
      </c>
      <c r="E361">
        <v>0.66829957113447003</v>
      </c>
      <c r="F361">
        <v>1.2734212032897501</v>
      </c>
      <c r="G361">
        <f t="shared" si="11"/>
        <v>0.94558284269193682</v>
      </c>
    </row>
    <row r="362" spans="1:7" x14ac:dyDescent="0.3">
      <c r="A362" t="s">
        <v>365</v>
      </c>
      <c r="B362">
        <v>0.85572712715681998</v>
      </c>
      <c r="C362">
        <v>0.77308695288461204</v>
      </c>
      <c r="D362">
        <f t="shared" si="10"/>
        <v>0.80372338428524226</v>
      </c>
      <c r="E362">
        <v>0.66829907428225399</v>
      </c>
      <c r="F362">
        <v>1.27342054796867</v>
      </c>
      <c r="G362">
        <f t="shared" si="11"/>
        <v>0.94558227322495592</v>
      </c>
    </row>
    <row r="363" spans="1:7" x14ac:dyDescent="0.3">
      <c r="A363" t="s">
        <v>366</v>
      </c>
      <c r="B363">
        <v>0.85572388316408099</v>
      </c>
      <c r="C363">
        <v>0.77308525020895003</v>
      </c>
      <c r="D363">
        <f t="shared" si="10"/>
        <v>0.80372111021128279</v>
      </c>
      <c r="E363">
        <v>0.66829739203410099</v>
      </c>
      <c r="F363">
        <v>1.27341789454933</v>
      </c>
      <c r="G363">
        <f t="shared" si="11"/>
        <v>0.94558014595962003</v>
      </c>
    </row>
    <row r="364" spans="1:7" x14ac:dyDescent="0.3">
      <c r="A364" t="s">
        <v>367</v>
      </c>
      <c r="B364">
        <v>-251.139527077163</v>
      </c>
      <c r="C364">
        <v>-467.27138622103598</v>
      </c>
      <c r="D364">
        <f t="shared" si="10"/>
        <v>-387.14681080156237</v>
      </c>
      <c r="E364">
        <v>-292.28078350292799</v>
      </c>
      <c r="F364">
        <v>266.33241201749701</v>
      </c>
      <c r="G364">
        <f t="shared" si="11"/>
        <v>-36.30894882006713</v>
      </c>
    </row>
    <row r="365" spans="1:7" x14ac:dyDescent="0.3">
      <c r="A365" t="s">
        <v>368</v>
      </c>
      <c r="B365">
        <v>-251.13589090736599</v>
      </c>
      <c r="C365">
        <v>-467.26615555841499</v>
      </c>
      <c r="D365">
        <f t="shared" si="10"/>
        <v>-387.1421712505944</v>
      </c>
      <c r="E365">
        <v>-292.27801382739398</v>
      </c>
      <c r="F365">
        <v>266.328223673026</v>
      </c>
      <c r="G365">
        <f t="shared" si="11"/>
        <v>-36.309367499481979</v>
      </c>
    </row>
    <row r="366" spans="1:7" x14ac:dyDescent="0.3">
      <c r="A366" t="s">
        <v>369</v>
      </c>
      <c r="B366">
        <v>-251.12133240618701</v>
      </c>
      <c r="C366">
        <v>-467.24565318643403</v>
      </c>
      <c r="D366">
        <f t="shared" si="10"/>
        <v>-387.12387239514385</v>
      </c>
      <c r="E366">
        <v>-292.26709628293702</v>
      </c>
      <c r="F366">
        <v>266.31193410170698</v>
      </c>
      <c r="G366">
        <f t="shared" si="11"/>
        <v>-36.310916999121801</v>
      </c>
    </row>
    <row r="367" spans="1:7" x14ac:dyDescent="0.3">
      <c r="A367" t="s">
        <v>370</v>
      </c>
      <c r="B367">
        <v>35.783742612396402</v>
      </c>
      <c r="C367">
        <v>43.600670035738403</v>
      </c>
      <c r="D367">
        <f t="shared" si="10"/>
        <v>40.702772458948544</v>
      </c>
      <c r="E367">
        <v>36.087007694849703</v>
      </c>
      <c r="F367">
        <v>40.790404656103199</v>
      </c>
      <c r="G367">
        <f t="shared" si="11"/>
        <v>38.242232739779432</v>
      </c>
    </row>
    <row r="368" spans="1:7" x14ac:dyDescent="0.3">
      <c r="A368" t="s">
        <v>371</v>
      </c>
      <c r="B368">
        <v>35.783734266078902</v>
      </c>
      <c r="C368">
        <v>43.600663076225104</v>
      </c>
      <c r="D368">
        <f t="shared" si="10"/>
        <v>40.702764985318076</v>
      </c>
      <c r="E368">
        <v>36.087003376045899</v>
      </c>
      <c r="F368">
        <v>40.7903997534845</v>
      </c>
      <c r="G368">
        <f t="shared" si="11"/>
        <v>38.242228153455692</v>
      </c>
    </row>
    <row r="369" spans="1:7" x14ac:dyDescent="0.3">
      <c r="A369" t="s">
        <v>372</v>
      </c>
      <c r="B369">
        <v>35.783703255271597</v>
      </c>
      <c r="C369">
        <v>43.600635236431103</v>
      </c>
      <c r="D369">
        <f t="shared" si="10"/>
        <v>40.702735969963499</v>
      </c>
      <c r="E369">
        <v>36.086986676244699</v>
      </c>
      <c r="F369">
        <v>40.790381023615403</v>
      </c>
      <c r="G369">
        <f t="shared" si="11"/>
        <v>38.242210523421889</v>
      </c>
    </row>
    <row r="370" spans="1:7" x14ac:dyDescent="0.3">
      <c r="A370" t="s">
        <v>373</v>
      </c>
      <c r="B370">
        <v>14.415486880128</v>
      </c>
      <c r="C370">
        <v>16.912796655395901</v>
      </c>
      <c r="D370">
        <f t="shared" si="10"/>
        <v>15.986991981217612</v>
      </c>
      <c r="E370">
        <v>14.1706651012473</v>
      </c>
      <c r="F370">
        <v>17.2942544598524</v>
      </c>
      <c r="G370">
        <f t="shared" si="11"/>
        <v>15.601979121985956</v>
      </c>
    </row>
    <row r="371" spans="1:7" x14ac:dyDescent="0.3">
      <c r="A371" t="s">
        <v>374</v>
      </c>
      <c r="B371">
        <v>14.415456002214899</v>
      </c>
      <c r="C371">
        <v>16.9127666817418</v>
      </c>
      <c r="D371">
        <f t="shared" si="10"/>
        <v>15.986961672335891</v>
      </c>
      <c r="E371">
        <v>14.1706476414442</v>
      </c>
      <c r="F371">
        <v>17.294223390697301</v>
      </c>
      <c r="G371">
        <f t="shared" si="11"/>
        <v>15.601955426005787</v>
      </c>
    </row>
    <row r="372" spans="1:7" x14ac:dyDescent="0.3">
      <c r="A372" t="s">
        <v>375</v>
      </c>
      <c r="B372">
        <v>14.415332549041899</v>
      </c>
      <c r="C372">
        <v>16.912646768121299</v>
      </c>
      <c r="D372">
        <f t="shared" si="10"/>
        <v>15.98684044652966</v>
      </c>
      <c r="E372">
        <v>14.170577715341601</v>
      </c>
      <c r="F372">
        <v>17.2940985234805</v>
      </c>
      <c r="G372">
        <f t="shared" si="11"/>
        <v>15.60186032438296</v>
      </c>
    </row>
    <row r="373" spans="1:7" x14ac:dyDescent="0.3">
      <c r="A373" t="s">
        <v>376</v>
      </c>
      <c r="B373">
        <v>53.693379764773802</v>
      </c>
      <c r="C373">
        <v>59.174755843737998</v>
      </c>
      <c r="D373">
        <f t="shared" si="10"/>
        <v>57.142695726450491</v>
      </c>
      <c r="E373">
        <v>44.682570852668697</v>
      </c>
      <c r="F373">
        <v>49.619031041914802</v>
      </c>
      <c r="G373">
        <f t="shared" si="11"/>
        <v>46.94459183894886</v>
      </c>
    </row>
    <row r="374" spans="1:7" x14ac:dyDescent="0.3">
      <c r="A374" t="s">
        <v>377</v>
      </c>
      <c r="B374">
        <v>53.693119955954202</v>
      </c>
      <c r="C374">
        <v>59.174502565196903</v>
      </c>
      <c r="D374">
        <f t="shared" si="10"/>
        <v>57.142440026999331</v>
      </c>
      <c r="E374">
        <v>44.682417397591102</v>
      </c>
      <c r="F374">
        <v>49.6188175883875</v>
      </c>
      <c r="G374">
        <f t="shared" si="11"/>
        <v>46.94441089094169</v>
      </c>
    </row>
    <row r="375" spans="1:7" x14ac:dyDescent="0.3">
      <c r="A375" t="s">
        <v>378</v>
      </c>
      <c r="B375">
        <v>53.692081108931603</v>
      </c>
      <c r="C375">
        <v>59.173489723538097</v>
      </c>
      <c r="D375">
        <f t="shared" si="10"/>
        <v>57.141417544611294</v>
      </c>
      <c r="E375">
        <v>44.681803284656603</v>
      </c>
      <c r="F375">
        <v>49.617963847195199</v>
      </c>
      <c r="G375">
        <f t="shared" si="11"/>
        <v>46.943686973789738</v>
      </c>
    </row>
    <row r="376" spans="1:7" x14ac:dyDescent="0.3">
      <c r="A376" t="s">
        <v>379</v>
      </c>
      <c r="B376">
        <v>49574.635177762502</v>
      </c>
      <c r="C376">
        <v>76564.348312155606</v>
      </c>
      <c r="D376">
        <f t="shared" si="10"/>
        <v>66558.70030564355</v>
      </c>
      <c r="E376">
        <v>31395.615083996399</v>
      </c>
      <c r="F376">
        <v>106563.745189211</v>
      </c>
      <c r="G376">
        <f t="shared" si="11"/>
        <v>65839.70685806594</v>
      </c>
    </row>
    <row r="377" spans="1:7" x14ac:dyDescent="0.3">
      <c r="A377" t="s">
        <v>380</v>
      </c>
      <c r="B377">
        <v>49573.934857736</v>
      </c>
      <c r="C377">
        <v>76563.398148986598</v>
      </c>
      <c r="D377">
        <f t="shared" si="10"/>
        <v>66557.842764523855</v>
      </c>
      <c r="E377">
        <v>31395.307869149201</v>
      </c>
      <c r="F377">
        <v>106562.36417434399</v>
      </c>
      <c r="G377">
        <f t="shared" si="11"/>
        <v>65838.907598699647</v>
      </c>
    </row>
    <row r="378" spans="1:7" x14ac:dyDescent="0.3">
      <c r="A378" t="s">
        <v>381</v>
      </c>
      <c r="B378">
        <v>49571.131150563902</v>
      </c>
      <c r="C378">
        <v>76559.592989894896</v>
      </c>
      <c r="D378">
        <f t="shared" si="10"/>
        <v>66554.408864487516</v>
      </c>
      <c r="E378">
        <v>31394.078202455999</v>
      </c>
      <c r="F378">
        <v>106556.843421072</v>
      </c>
      <c r="G378">
        <f t="shared" si="11"/>
        <v>65835.71163884837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s1288646</dc:creator>
  <cp:lastModifiedBy>s1288646</cp:lastModifiedBy>
  <dcterms:created xsi:type="dcterms:W3CDTF">2024-11-08T09:49:23Z</dcterms:created>
  <dcterms:modified xsi:type="dcterms:W3CDTF">2024-11-20T07:20:57Z</dcterms:modified>
</cp:coreProperties>
</file>