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matrix data\"/>
    </mc:Choice>
  </mc:AlternateContent>
  <xr:revisionPtr revIDLastSave="0" documentId="13_ncr:1_{09FC49D9-2420-424E-B3CB-4C9CE4EE59B0}" xr6:coauthVersionLast="47" xr6:coauthVersionMax="47" xr10:uidLastSave="{00000000-0000-0000-0000-000000000000}"/>
  <bookViews>
    <workbookView xWindow="5088" yWindow="2244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<sst xmlns="http://schemas.openxmlformats.org/spreadsheetml/2006/main" count="385" uniqueCount="384">
  <si>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</si>
  <si>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</si>
  <si>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</si>
  <si>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</si>
  <si>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</si>
  <si>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</si>
  <si>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</si>
  <si>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</si>
  <si>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</si>
  <si>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</si>
  <si>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</si>
  <si>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</si>
  <si>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</si>
  <si>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</si>
  <si>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</si>
  <si>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</si>
  <si>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</si>
  <si>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</si>
  <si>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</si>
  <si>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</si>
  <si>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</si>
  <si>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</si>
  <si>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</si>
  <si>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</si>
  <si>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</si>
  <si>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</si>
  <si>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</si>
  <si>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</si>
  <si>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</si>
  <si>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</si>
  <si>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</si>
  <si>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</si>
  <si>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</si>
  <si>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</si>
  <si>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</si>
  <si>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</si>
  <si>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</si>
  <si>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</si>
  <si>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</si>
  <si>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</si>
  <si>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</si>
  <si>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</si>
  <si>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</si>
  <si>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</si>
  <si>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</si>
  <si>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</si>
  <si>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</si>
  <si>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</si>
  <si>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</si>
  <si>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</si>
  <si>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</si>
  <si>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</si>
  <si>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</si>
  <si>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</si>
  <si>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</si>
  <si>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</si>
  <si>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</si>
  <si>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</si>
  <si>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</si>
  <si>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</si>
  <si>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</si>
  <si>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</si>
  <si>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</si>
  <si>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</si>
  <si>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</si>
  <si>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</si>
  <si>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</si>
  <si>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</si>
  <si>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</si>
  <si>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</si>
  <si>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</si>
  <si>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</si>
  <si>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</si>
  <si>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</si>
  <si>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</si>
  <si>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</si>
  <si>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</si>
  <si>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</si>
  <si>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</si>
  <si>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</si>
  <si>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</si>
  <si>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</si>
  <si>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</si>
  <si>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</si>
  <si>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</si>
  <si>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</si>
  <si>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</si>
  <si>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</si>
  <si>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</si>
  <si>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</si>
  <si>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</si>
  <si>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</si>
  <si>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</si>
  <si>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</si>
  <si>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</si>
  <si>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</si>
  <si>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</si>
  <si>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</si>
  <si>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</si>
  <si>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</si>
  <si>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</si>
  <si>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</si>
  <si>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</si>
  <si>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</si>
  <si>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</si>
  <si>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</si>
  <si>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</si>
  <si>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</si>
  <si>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</si>
  <si>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</si>
  <si>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</si>
  <si>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</si>
  <si>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</si>
  <si>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</si>
  <si>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</si>
  <si>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</si>
  <si>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</si>
  <si>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</si>
  <si>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</si>
  <si>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</si>
  <si>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</si>
  <si>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</si>
  <si>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</si>
  <si>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</si>
  <si>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</si>
  <si>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</si>
  <si>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</si>
  <si>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</si>
  <si>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</si>
  <si>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</si>
  <si>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</si>
  <si>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</si>
  <si>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</si>
  <si>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</si>
  <si>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</si>
  <si>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</si>
  <si>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</si>
  <si>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</si>
  <si>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</si>
  <si>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</si>
  <si>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</si>
  <si>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</si>
  <si>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</si>
  <si>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</si>
  <si>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</si>
  <si>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</si>
  <si>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</si>
  <si>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</si>
  <si>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</si>
  <si>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</si>
  <si>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</si>
  <si>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</si>
  <si>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</si>
  <si>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</si>
  <si>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</si>
  <si>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</si>
  <si>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</si>
  <si>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</si>
  <si>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</si>
  <si>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</si>
  <si>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</si>
  <si>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</si>
  <si>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</si>
  <si>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</si>
  <si>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</si>
  <si>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</si>
  <si>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</si>
  <si>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</si>
  <si>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</si>
  <si>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</si>
  <si>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</si>
  <si>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</si>
  <si>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</si>
  <si>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</si>
  <si>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</si>
  <si>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</si>
  <si>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</si>
  <si>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</si>
  <si>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</si>
  <si>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</si>
  <si>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</si>
  <si>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</si>
  <si>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</si>
  <si>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</si>
  <si>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</si>
  <si>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</si>
  <si>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</si>
  <si>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</si>
  <si>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</si>
  <si>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</si>
  <si>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</si>
  <si>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</si>
  <si>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</si>
  <si>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</si>
  <si>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</si>
  <si>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</si>
  <si>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</si>
  <si>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</si>
  <si>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</si>
  <si>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</si>
  <si>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</si>
  <si>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</si>
  <si>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</si>
  <si>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</si>
  <si>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</si>
  <si>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</si>
  <si>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</si>
  <si>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</si>
  <si>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</si>
  <si>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</si>
  <si>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</si>
  <si>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</si>
  <si>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</si>
  <si>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</si>
  <si>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</si>
  <si>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</si>
  <si>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</si>
  <si>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</si>
  <si>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</si>
  <si>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</si>
  <si>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</si>
  <si>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</si>
  <si>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</si>
  <si>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</si>
  <si>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</si>
  <si>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</si>
  <si>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</si>
  <si>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</si>
  <si>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</si>
  <si>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</si>
  <si>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</si>
  <si>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</si>
  <si>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</si>
  <si>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</si>
  <si>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</si>
  <si>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</si>
  <si>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</si>
  <si>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</si>
  <si>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</si>
  <si>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</si>
  <si>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</si>
  <si>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</si>
  <si>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</si>
  <si>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</si>
  <si>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</si>
  <si>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</si>
  <si>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</si>
  <si>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</si>
  <si>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</si>
  <si>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</si>
  <si>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</si>
  <si>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</si>
  <si>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</si>
  <si>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</si>
  <si>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</si>
  <si>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</si>
  <si>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</si>
  <si>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</si>
  <si>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</si>
  <si>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</si>
  <si>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</si>
  <si>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</si>
  <si>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</si>
  <si>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</si>
  <si>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</si>
  <si>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</si>
  <si>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</si>
  <si>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</si>
  <si>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</si>
  <si>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</si>
  <si>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</si>
  <si>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</si>
  <si>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</si>
  <si>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</si>
  <si>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</si>
  <si>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</si>
  <si>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</si>
  <si>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</si>
  <si>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</si>
  <si>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</si>
  <si>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</si>
  <si>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</si>
  <si>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</si>
  <si>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</si>
  <si>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</si>
  <si>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</si>
  <si>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</si>
  <si>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</si>
  <si>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</si>
  <si>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</si>
  <si>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</si>
  <si>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</si>
  <si>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</si>
  <si>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</si>
  <si>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</si>
  <si>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</si>
  <si>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</si>
  <si>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</si>
  <si>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</si>
  <si>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</si>
  <si>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</si>
  <si>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</si>
  <si>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</si>
  <si>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</si>
  <si>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</si>
  <si>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</si>
  <si>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</si>
  <si>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</si>
  <si>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</si>
  <si>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</si>
  <si>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</si>
  <si>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</si>
  <si>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</si>
  <si>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</si>
  <si>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</si>
  <si>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</si>
  <si>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</si>
  <si>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</si>
  <si>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</si>
  <si>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</si>
  <si>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</si>
  <si>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</si>
  <si>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</si>
  <si>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</si>
  <si>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</si>
  <si>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</si>
  <si>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</si>
  <si>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</si>
  <si>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</si>
  <si>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</si>
  <si>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</si>
  <si>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</si>
  <si>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</si>
  <si>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</si>
  <si>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</si>
  <si>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</si>
  <si>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</si>
  <si>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</si>
  <si>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</si>
  <si>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</si>
  <si>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</si>
  <si>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</si>
  <si>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</si>
  <si>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</si>
  <si>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</si>
  <si>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</si>
  <si>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</si>
  <si>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</si>
  <si>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</si>
  <si>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</si>
  <si>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</si>
  <si>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</si>
  <si>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</si>
  <si>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</si>
  <si>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</si>
  <si>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</si>
  <si>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</si>
  <si>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</si>
  <si>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</si>
  <si>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</si>
  <si>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</si>
  <si>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</si>
  <si>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</si>
  <si>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</si>
  <si>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</si>
  <si>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</si>
  <si>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</si>
  <si>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</si>
  <si>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</si>
  <si>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</si>
  <si>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</si>
  <si>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</si>
  <si>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</si>
  <si>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</si>
  <si>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</si>
  <si>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</si>
  <si>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</si>
  <si>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</si>
  <si>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</si>
  <si>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</si>
  <si>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</si>
  <si>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</si>
  <si>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12335,baseline</t>
    <phoneticPr fontId="1" type="noConversion"/>
  </si>
  <si>
    <t>12335,followup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</si>
</sst>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topLeftCell="A366" workbookViewId="0">
      <selection activeCell="I377" sqref="I377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59.672481787195103</v>
      </c>
      <c r="C3">
        <v>57.922748436858598</v>
      </c>
      <c r="D3">
        <f>(B3*326.466  +C3*203.823)/(326.466+ 203.823 )</f>
        <v>58.999950581257139</v>
      </c>
      <c r="E3">
        <v>83.975317064100693</v>
      </c>
      <c r="F3">
        <v>80.073789120410396</v>
      </c>
      <c r="G3">
        <f>(E3*299.477  +F3*220.806)/(299.477+ 220.806 )</f>
        <v>82.31952439139279</v>
      </c>
    </row>
    <row r="4" spans="1:7" x14ac:dyDescent="0.3">
      <c r="A4" t="s">
        <v>7</v>
      </c>
      <c r="B4">
        <v>38.9943057504805</v>
      </c>
      <c r="C4">
        <v>37.140792716933802</v>
      </c>
      <c r="D4">
        <f t="shared" ref="D4:D67" si="0">(B4*326.466  +C4*203.823)/(326.466+ 203.823 )</f>
        <v>38.281885566323204</v>
      </c>
      <c r="E4">
        <v>43.052829018107701</v>
      </c>
      <c r="F4">
        <v>42.737910151440303</v>
      </c>
      <c r="G4">
        <f t="shared" ref="G4:G67" si="1">(E4*299.477  +F4*220.806)/(299.477+ 220.806 )</f>
        <v>42.919178725337488</v>
      </c>
    </row>
    <row r="5" spans="1:7" x14ac:dyDescent="0.3">
      <c r="A5" t="s">
        <v>8</v>
      </c>
      <c r="B5">
        <v>50.212760925292997</v>
      </c>
      <c r="C5">
        <v>49.772727966308601</v>
      </c>
      <c r="D5">
        <f t="shared" si="0"/>
        <v>50.04362892783675</v>
      </c>
      <c r="E5">
        <v>74.842102050781307</v>
      </c>
      <c r="F5">
        <v>71.720436096191406</v>
      </c>
      <c r="G5">
        <f t="shared" si="1"/>
        <v>73.51727965072368</v>
      </c>
    </row>
    <row r="6" spans="1:7" x14ac:dyDescent="0.3">
      <c r="A6" t="s">
        <v>9</v>
      </c>
      <c r="B6">
        <v>8.5106372833252006</v>
      </c>
      <c r="C6">
        <v>8.4090938568115199</v>
      </c>
      <c r="D6">
        <f t="shared" si="0"/>
        <v>8.4716078374526713</v>
      </c>
      <c r="E6">
        <v>8.5263118743896502</v>
      </c>
      <c r="F6">
        <v>8.4946269989013707</v>
      </c>
      <c r="G6">
        <f t="shared" si="1"/>
        <v>8.51286494143765</v>
      </c>
    </row>
    <row r="7" spans="1:7" x14ac:dyDescent="0.3">
      <c r="A7" t="s">
        <v>10</v>
      </c>
      <c r="B7">
        <v>357.021240234375</v>
      </c>
      <c r="C7">
        <v>299.54547119140602</v>
      </c>
      <c r="D7">
        <f t="shared" si="0"/>
        <v>334.92973225731902</v>
      </c>
      <c r="E7">
        <v>353.368408203125</v>
      </c>
      <c r="F7">
        <v>360.752685546875</v>
      </c>
      <c r="G7">
        <f t="shared" si="1"/>
        <v>356.50226562911058</v>
      </c>
    </row>
    <row r="8" spans="1:7" x14ac:dyDescent="0.3">
      <c r="A8" t="s">
        <v>11</v>
      </c>
      <c r="B8">
        <v>0.33062172713445098</v>
      </c>
      <c r="C8">
        <v>0.29170994296382702</v>
      </c>
      <c r="D8">
        <f t="shared" si="0"/>
        <v>0.31566551158970257</v>
      </c>
      <c r="E8">
        <v>0.56554621172526398</v>
      </c>
      <c r="F8">
        <v>0.53079408011333296</v>
      </c>
      <c r="G8">
        <f t="shared" si="1"/>
        <v>0.55079754768530098</v>
      </c>
    </row>
    <row r="9" spans="1:7" x14ac:dyDescent="0.3">
      <c r="A9" t="s">
        <v>12</v>
      </c>
      <c r="B9">
        <v>35.319145202636697</v>
      </c>
      <c r="C9">
        <v>25.909095764160199</v>
      </c>
      <c r="D9">
        <f t="shared" si="0"/>
        <v>31.702278726623437</v>
      </c>
      <c r="E9">
        <v>61.578941345214801</v>
      </c>
      <c r="F9">
        <v>53.655914306640597</v>
      </c>
      <c r="G9">
        <f t="shared" si="1"/>
        <v>58.216440728666853</v>
      </c>
    </row>
    <row r="10" spans="1:7" x14ac:dyDescent="0.3">
      <c r="A10" t="s">
        <v>13</v>
      </c>
      <c r="B10">
        <v>508.13455982465302</v>
      </c>
      <c r="C10">
        <v>473.44550220420001</v>
      </c>
      <c r="D10">
        <f t="shared" si="0"/>
        <v>494.8014003750443</v>
      </c>
      <c r="E10">
        <v>890.53795721055201</v>
      </c>
      <c r="F10">
        <v>823.83152559893699</v>
      </c>
      <c r="G10">
        <f t="shared" si="1"/>
        <v>862.22801754611123</v>
      </c>
    </row>
    <row r="11" spans="1:7" x14ac:dyDescent="0.3">
      <c r="A11" t="s">
        <v>14</v>
      </c>
      <c r="B11">
        <v>14.5877122069523</v>
      </c>
      <c r="C11">
        <v>19.581021030860299</v>
      </c>
      <c r="D11">
        <f t="shared" si="0"/>
        <v>16.506950932280187</v>
      </c>
      <c r="E11">
        <v>3.72484956492085</v>
      </c>
      <c r="F11">
        <v>2.4458790138572</v>
      </c>
      <c r="G11">
        <f t="shared" si="1"/>
        <v>3.1820596380961019</v>
      </c>
    </row>
    <row r="12" spans="1:7" x14ac:dyDescent="0.3">
      <c r="A12" t="s">
        <v>15</v>
      </c>
      <c r="B12">
        <v>34.748383185125299</v>
      </c>
      <c r="C12">
        <v>31.480760960825702</v>
      </c>
      <c r="D12">
        <f t="shared" si="0"/>
        <v>33.49243300583926</v>
      </c>
      <c r="E12">
        <v>16.0225735124253</v>
      </c>
      <c r="F12">
        <v>23.821581612777599</v>
      </c>
      <c r="G12">
        <f t="shared" si="1"/>
        <v>19.332440993404667</v>
      </c>
    </row>
    <row r="13" spans="1:7" x14ac:dyDescent="0.3">
      <c r="A13" t="s">
        <v>16</v>
      </c>
      <c r="B13">
        <v>25.301131770412301</v>
      </c>
      <c r="C13">
        <v>21.180349353920501</v>
      </c>
      <c r="D13">
        <f t="shared" si="0"/>
        <v>23.717259137797615</v>
      </c>
      <c r="E13">
        <v>30.616151282135899</v>
      </c>
      <c r="F13">
        <v>26.759975513384202</v>
      </c>
      <c r="G13">
        <f t="shared" si="1"/>
        <v>28.979605888965281</v>
      </c>
    </row>
    <row r="14" spans="1:7" x14ac:dyDescent="0.3">
      <c r="A14" t="s">
        <v>17</v>
      </c>
      <c r="B14">
        <v>12.8132578819725</v>
      </c>
      <c r="C14">
        <v>14.320234267810701</v>
      </c>
      <c r="D14">
        <f t="shared" si="0"/>
        <v>13.392482508337935</v>
      </c>
      <c r="E14">
        <v>22.956338074651001</v>
      </c>
      <c r="F14">
        <v>21.044576771105799</v>
      </c>
      <c r="G14">
        <f t="shared" si="1"/>
        <v>22.144994312908633</v>
      </c>
    </row>
    <row r="15" spans="1:7" x14ac:dyDescent="0.3">
      <c r="A15" t="s">
        <v>18</v>
      </c>
      <c r="B15">
        <v>5.95493128536783</v>
      </c>
      <c r="C15">
        <v>7.7160936252124603</v>
      </c>
      <c r="D15">
        <f t="shared" si="0"/>
        <v>6.6318553618509402</v>
      </c>
      <c r="E15">
        <v>12.349427411636601</v>
      </c>
      <c r="F15">
        <v>12.7650397907507</v>
      </c>
      <c r="G15">
        <f t="shared" si="1"/>
        <v>12.525811623657111</v>
      </c>
    </row>
    <row r="16" spans="1:7" x14ac:dyDescent="0.3">
      <c r="A16" t="s">
        <v>19</v>
      </c>
      <c r="B16">
        <v>3.0941794664510902</v>
      </c>
      <c r="C16">
        <v>3.50173038723814</v>
      </c>
      <c r="D16">
        <f t="shared" si="0"/>
        <v>3.2508265991043768</v>
      </c>
      <c r="E16">
        <v>6.5828410503503703</v>
      </c>
      <c r="F16">
        <v>6.70599365574044</v>
      </c>
      <c r="G16">
        <f t="shared" si="1"/>
        <v>6.6351065177705237</v>
      </c>
    </row>
    <row r="17" spans="1:7" x14ac:dyDescent="0.3">
      <c r="A17" t="s">
        <v>20</v>
      </c>
      <c r="B17">
        <v>1.59458367016977</v>
      </c>
      <c r="C17">
        <v>1.2634898531730601</v>
      </c>
      <c r="D17">
        <f t="shared" si="0"/>
        <v>1.4673237514052464</v>
      </c>
      <c r="E17">
        <v>3.4652321705554301</v>
      </c>
      <c r="F17">
        <v>3.0441315599087302</v>
      </c>
      <c r="G17">
        <f t="shared" si="1"/>
        <v>3.286518775279291</v>
      </c>
    </row>
    <row r="18" spans="1:7" x14ac:dyDescent="0.3">
      <c r="A18" t="s">
        <v>21</v>
      </c>
      <c r="B18">
        <v>0.93472109943411497</v>
      </c>
      <c r="C18">
        <v>0.60614748223537396</v>
      </c>
      <c r="D18">
        <f t="shared" si="0"/>
        <v>0.80842984998655154</v>
      </c>
      <c r="E18">
        <v>2.10004070272708</v>
      </c>
      <c r="F18">
        <v>1.6027603094217799</v>
      </c>
      <c r="G18">
        <f t="shared" si="1"/>
        <v>1.888996915933796</v>
      </c>
    </row>
    <row r="19" spans="1:7" x14ac:dyDescent="0.3">
      <c r="A19" t="s">
        <v>22</v>
      </c>
      <c r="B19">
        <v>0.474939369442199</v>
      </c>
      <c r="C19">
        <v>0.20068396371306299</v>
      </c>
      <c r="D19">
        <f t="shared" si="0"/>
        <v>0.36952598247409357</v>
      </c>
      <c r="E19">
        <v>1.06597142008515</v>
      </c>
      <c r="F19">
        <v>0.80694529467416098</v>
      </c>
      <c r="G19">
        <f t="shared" si="1"/>
        <v>0.95604178054763134</v>
      </c>
    </row>
    <row r="20" spans="1:7" x14ac:dyDescent="0.3">
      <c r="A20" t="s">
        <v>23</v>
      </c>
      <c r="B20">
        <v>0.22938561034761501</v>
      </c>
      <c r="C20">
        <v>9.2150799664161495E-2</v>
      </c>
      <c r="D20">
        <f t="shared" si="0"/>
        <v>0.17663774867608581</v>
      </c>
      <c r="E20">
        <v>0.57643862138763302</v>
      </c>
      <c r="F20">
        <v>0.51477544660248198</v>
      </c>
      <c r="G20">
        <f t="shared" si="1"/>
        <v>0.55026901951401797</v>
      </c>
    </row>
    <row r="21" spans="1:7" x14ac:dyDescent="0.3">
      <c r="A21" t="s">
        <v>24</v>
      </c>
      <c r="B21">
        <v>0.114187550525465</v>
      </c>
      <c r="C21">
        <v>3.2764728769479702E-2</v>
      </c>
      <c r="D21">
        <f t="shared" si="0"/>
        <v>8.2891702791926897E-2</v>
      </c>
      <c r="E21">
        <v>0.26951805770986698</v>
      </c>
      <c r="F21">
        <v>0.26712671823696399</v>
      </c>
      <c r="G21">
        <f t="shared" si="1"/>
        <v>0.26850318291354686</v>
      </c>
    </row>
    <row r="22" spans="1:7" x14ac:dyDescent="0.3">
      <c r="A22" t="s">
        <v>25</v>
      </c>
      <c r="B22">
        <v>8.9935327405012103E-2</v>
      </c>
      <c r="C22">
        <v>2.4573546577109699E-2</v>
      </c>
      <c r="D22">
        <f t="shared" si="0"/>
        <v>6.4812735283196352E-2</v>
      </c>
      <c r="E22">
        <v>0.15511039239629101</v>
      </c>
      <c r="F22">
        <v>0.125215649173577</v>
      </c>
      <c r="G22">
        <f t="shared" si="1"/>
        <v>0.14242318433445816</v>
      </c>
    </row>
    <row r="23" spans="1:7" x14ac:dyDescent="0.3">
      <c r="A23" t="s">
        <v>26</v>
      </c>
      <c r="B23">
        <v>4.5472918350848802E-2</v>
      </c>
      <c r="C23">
        <v>0</v>
      </c>
      <c r="D23">
        <f t="shared" si="0"/>
        <v>2.7994851415602071E-2</v>
      </c>
      <c r="E23">
        <v>8.80058963950585E-2</v>
      </c>
      <c r="F23">
        <v>5.84339696143358E-2</v>
      </c>
      <c r="G23">
        <f t="shared" si="1"/>
        <v>7.5455690325007665E-2</v>
      </c>
    </row>
    <row r="24" spans="1:7" x14ac:dyDescent="0.3">
      <c r="A24" t="s">
        <v>27</v>
      </c>
      <c r="B24">
        <v>1.21261115602264E-2</v>
      </c>
      <c r="C24">
        <v>0</v>
      </c>
      <c r="D24">
        <f t="shared" si="0"/>
        <v>7.4652937108272517E-3</v>
      </c>
      <c r="E24">
        <v>2.5301695213579299E-2</v>
      </c>
      <c r="F24">
        <v>3.06082697979854E-2</v>
      </c>
      <c r="G24">
        <f t="shared" si="1"/>
        <v>2.7553783995423745E-2</v>
      </c>
    </row>
    <row r="25" spans="1:7" x14ac:dyDescent="0.3">
      <c r="A25" t="s">
        <v>28</v>
      </c>
      <c r="B25">
        <v>5.0525464834276501E-3</v>
      </c>
      <c r="C25">
        <v>0</v>
      </c>
      <c r="D25">
        <f t="shared" si="0"/>
        <v>3.1105390461780113E-3</v>
      </c>
      <c r="E25">
        <v>2.20014740987646E-3</v>
      </c>
      <c r="F25">
        <v>6.9564249540875998E-3</v>
      </c>
      <c r="G25">
        <f t="shared" si="1"/>
        <v>4.2186923545067569E-3</v>
      </c>
    </row>
    <row r="26" spans="1:7" x14ac:dyDescent="0.3">
      <c r="A26" t="s">
        <v>29</v>
      </c>
      <c r="B26">
        <v>0</v>
      </c>
      <c r="C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30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37.5</v>
      </c>
      <c r="C31">
        <v>37.5</v>
      </c>
      <c r="D31">
        <f t="shared" si="0"/>
        <v>37.500000000000007</v>
      </c>
      <c r="E31">
        <v>62.5</v>
      </c>
      <c r="F31">
        <v>62.5</v>
      </c>
      <c r="G31">
        <f t="shared" si="1"/>
        <v>62.5</v>
      </c>
    </row>
    <row r="32" spans="1:7" x14ac:dyDescent="0.3">
      <c r="A32" t="s">
        <v>35</v>
      </c>
      <c r="B32">
        <v>1.8006881731872399</v>
      </c>
      <c r="C32">
        <v>1.19110664294458</v>
      </c>
      <c r="D32">
        <f t="shared" si="0"/>
        <v>1.5663881287988977</v>
      </c>
      <c r="E32">
        <v>1.36408366060639</v>
      </c>
      <c r="F32">
        <v>1.36063142271065</v>
      </c>
      <c r="G32">
        <f t="shared" si="1"/>
        <v>1.362618544812088</v>
      </c>
    </row>
    <row r="33" spans="1:7" x14ac:dyDescent="0.3">
      <c r="A33" t="s">
        <v>36</v>
      </c>
      <c r="B33">
        <v>7.9041826535092099</v>
      </c>
      <c r="C33">
        <v>4.8127879520329904</v>
      </c>
      <c r="D33">
        <f t="shared" si="0"/>
        <v>6.7159676570846427</v>
      </c>
      <c r="E33">
        <v>5.87361841030022</v>
      </c>
      <c r="F33">
        <v>5.92264699309208</v>
      </c>
      <c r="G33">
        <f t="shared" si="1"/>
        <v>5.8944259424547196</v>
      </c>
    </row>
    <row r="34" spans="1:7" x14ac:dyDescent="0.3">
      <c r="A34" t="s">
        <v>37</v>
      </c>
      <c r="B34">
        <v>33.486530753727202</v>
      </c>
      <c r="C34">
        <v>15.3286370355013</v>
      </c>
      <c r="D34">
        <f t="shared" si="0"/>
        <v>26.507324375073377</v>
      </c>
      <c r="E34">
        <v>19.777590206052899</v>
      </c>
      <c r="F34">
        <v>20.996064482879301</v>
      </c>
      <c r="G34">
        <f t="shared" si="1"/>
        <v>20.294705758874979</v>
      </c>
    </row>
    <row r="35" spans="1:7" x14ac:dyDescent="0.3">
      <c r="A35" t="s">
        <v>38</v>
      </c>
      <c r="B35">
        <v>167.39383759242301</v>
      </c>
      <c r="C35">
        <v>63.634102288634203</v>
      </c>
      <c r="D35">
        <f t="shared" si="0"/>
        <v>127.51252659252647</v>
      </c>
      <c r="E35">
        <v>84.265077303393895</v>
      </c>
      <c r="F35">
        <v>92.754996652591501</v>
      </c>
      <c r="G35">
        <f t="shared" si="1"/>
        <v>87.868164722777038</v>
      </c>
    </row>
    <row r="36" spans="1:7" x14ac:dyDescent="0.3">
      <c r="A36" t="s">
        <v>39</v>
      </c>
      <c r="B36">
        <v>899.25693770279702</v>
      </c>
      <c r="C36">
        <v>281.72046105047002</v>
      </c>
      <c r="D36">
        <f t="shared" si="0"/>
        <v>661.89931331174387</v>
      </c>
      <c r="E36">
        <v>369.92123127481898</v>
      </c>
      <c r="F36">
        <v>429.74876728087798</v>
      </c>
      <c r="G36">
        <f t="shared" si="1"/>
        <v>395.31179547805812</v>
      </c>
    </row>
    <row r="37" spans="1:7" x14ac:dyDescent="0.3">
      <c r="A37" t="s">
        <v>40</v>
      </c>
      <c r="B37">
        <v>51.792000000000002</v>
      </c>
      <c r="C37">
        <v>47.875799999999998</v>
      </c>
      <c r="D37">
        <f t="shared" si="0"/>
        <v>50.286761097062168</v>
      </c>
      <c r="E37">
        <v>90.509</v>
      </c>
      <c r="F37">
        <v>84.072000000000003</v>
      </c>
      <c r="G37">
        <f t="shared" si="1"/>
        <v>87.777163245772002</v>
      </c>
    </row>
    <row r="38" spans="1:7" x14ac:dyDescent="0.3">
      <c r="A38" t="s">
        <v>41</v>
      </c>
      <c r="B38">
        <v>3.1478000000000002</v>
      </c>
      <c r="C38">
        <v>2.1977000000000002</v>
      </c>
      <c r="D38">
        <f t="shared" si="0"/>
        <v>2.7826175574073764</v>
      </c>
      <c r="E38">
        <v>3.3180999999999998</v>
      </c>
      <c r="F38">
        <v>3.7597999999999998</v>
      </c>
      <c r="G38">
        <f t="shared" si="1"/>
        <v>3.5055556927672051</v>
      </c>
    </row>
    <row r="39" spans="1:7" x14ac:dyDescent="0.3">
      <c r="A39" t="s">
        <v>42</v>
      </c>
      <c r="B39">
        <v>4.3802000000000003</v>
      </c>
      <c r="C39">
        <v>3.9079999999999999</v>
      </c>
      <c r="D39">
        <f t="shared" si="0"/>
        <v>4.1987042107228323</v>
      </c>
      <c r="E39">
        <v>4.7436999999999996</v>
      </c>
      <c r="F39">
        <v>4.6460999999999997</v>
      </c>
      <c r="G39">
        <f t="shared" si="1"/>
        <v>4.7022789549149202</v>
      </c>
    </row>
    <row r="40" spans="1:7" x14ac:dyDescent="0.3">
      <c r="A40" t="s">
        <v>43</v>
      </c>
      <c r="B40">
        <v>1.9789000000000001</v>
      </c>
      <c r="C40">
        <v>1.5471999999999999</v>
      </c>
      <c r="D40">
        <f t="shared" si="0"/>
        <v>1.8129708762580405</v>
      </c>
      <c r="E40">
        <v>2.0545</v>
      </c>
      <c r="F40">
        <v>2.0977999999999999</v>
      </c>
      <c r="G40">
        <f t="shared" si="1"/>
        <v>2.072876344796966</v>
      </c>
    </row>
    <row r="41" spans="1:7" x14ac:dyDescent="0.3">
      <c r="A41" t="s">
        <v>44</v>
      </c>
      <c r="B41">
        <v>0.84604999999999997</v>
      </c>
      <c r="C41">
        <v>0.84709999999999996</v>
      </c>
      <c r="D41">
        <f t="shared" si="0"/>
        <v>0.84645358021757944</v>
      </c>
      <c r="E41">
        <v>0.86194999999999999</v>
      </c>
      <c r="F41">
        <v>0.86121000000000003</v>
      </c>
      <c r="G41">
        <f t="shared" si="1"/>
        <v>0.86163594699423196</v>
      </c>
    </row>
    <row r="42" spans="1:7" x14ac:dyDescent="0.3">
      <c r="A42" t="s">
        <v>45</v>
      </c>
      <c r="B42">
        <v>7.2321999999999997E-2</v>
      </c>
      <c r="C42">
        <v>6.4000000000000001E-2</v>
      </c>
      <c r="D42">
        <f t="shared" si="0"/>
        <v>6.9123338504098714E-2</v>
      </c>
      <c r="E42">
        <v>6.3417000000000001E-2</v>
      </c>
      <c r="F42">
        <v>6.5582000000000001E-2</v>
      </c>
      <c r="G42">
        <f t="shared" si="1"/>
        <v>6.4335817239848311E-2</v>
      </c>
    </row>
    <row r="43" spans="1:7" x14ac:dyDescent="0.3">
      <c r="A43" t="s">
        <v>46</v>
      </c>
      <c r="B43">
        <v>21451.9395</v>
      </c>
      <c r="C43">
        <v>9055.1525999999994</v>
      </c>
      <c r="D43">
        <f t="shared" si="0"/>
        <v>16687.084305344444</v>
      </c>
      <c r="E43">
        <v>21184.504300000001</v>
      </c>
      <c r="F43">
        <v>20397.3786</v>
      </c>
      <c r="G43">
        <f t="shared" si="1"/>
        <v>20850.451337834791</v>
      </c>
    </row>
    <row r="44" spans="1:7" x14ac:dyDescent="0.3">
      <c r="A44" t="s">
        <v>47</v>
      </c>
      <c r="B44">
        <v>5007.5662000000002</v>
      </c>
      <c r="C44">
        <v>2358.0346</v>
      </c>
      <c r="D44">
        <f t="shared" si="0"/>
        <v>3989.1866384650643</v>
      </c>
      <c r="E44">
        <v>5429.9471000000003</v>
      </c>
      <c r="F44">
        <v>6005.2161999999998</v>
      </c>
      <c r="G44">
        <f t="shared" si="1"/>
        <v>5674.0889783519742</v>
      </c>
    </row>
    <row r="45" spans="1:7" x14ac:dyDescent="0.3">
      <c r="A45" t="s">
        <v>48</v>
      </c>
      <c r="B45">
        <v>1.3631</v>
      </c>
      <c r="C45">
        <v>1.3243</v>
      </c>
      <c r="D45">
        <f t="shared" si="0"/>
        <v>1.3481867500551588</v>
      </c>
      <c r="E45">
        <v>1.4388000000000001</v>
      </c>
      <c r="F45">
        <v>1.4229000000000001</v>
      </c>
      <c r="G45">
        <f t="shared" si="1"/>
        <v>1.432052104335525</v>
      </c>
    </row>
    <row r="46" spans="1:7" x14ac:dyDescent="0.3">
      <c r="A46" t="s">
        <v>49</v>
      </c>
      <c r="B46">
        <v>0.35998999999999998</v>
      </c>
      <c r="C46">
        <v>0.30082999999999999</v>
      </c>
      <c r="D46">
        <f t="shared" si="0"/>
        <v>0.33725113745523666</v>
      </c>
      <c r="E46">
        <v>0.36176999999999998</v>
      </c>
      <c r="F46">
        <v>0.36635000000000001</v>
      </c>
      <c r="G46">
        <f t="shared" si="1"/>
        <v>0.36371373346813174</v>
      </c>
    </row>
    <row r="47" spans="1:7" x14ac:dyDescent="0.3">
      <c r="A47" t="s">
        <v>50</v>
      </c>
      <c r="B47">
        <v>2.3858999999999998E-2</v>
      </c>
      <c r="C47">
        <v>2.4819999999999998E-2</v>
      </c>
      <c r="D47">
        <f t="shared" si="0"/>
        <v>2.4228371989613209E-2</v>
      </c>
      <c r="E47">
        <v>1.7337999999999999E-2</v>
      </c>
      <c r="F47">
        <v>1.7586000000000001E-2</v>
      </c>
      <c r="G47">
        <f t="shared" si="1"/>
        <v>1.7443250196527656E-2</v>
      </c>
    </row>
    <row r="48" spans="1:7" x14ac:dyDescent="0.3">
      <c r="A48" t="s">
        <v>51</v>
      </c>
      <c r="B48">
        <v>4.3302000000000002E-3</v>
      </c>
      <c r="C48">
        <v>3.9690999999999997E-3</v>
      </c>
      <c r="D48">
        <f t="shared" si="0"/>
        <v>4.1914068413638605E-3</v>
      </c>
      <c r="E48">
        <v>3.6183000000000001E-3</v>
      </c>
      <c r="F48">
        <v>3.1730999999999999E-3</v>
      </c>
      <c r="G48">
        <f t="shared" si="1"/>
        <v>3.4293589213947023E-3</v>
      </c>
    </row>
    <row r="49" spans="1:7" x14ac:dyDescent="0.3">
      <c r="A49" t="s">
        <v>52</v>
      </c>
      <c r="B49">
        <v>4.3143000000000002</v>
      </c>
      <c r="C49">
        <v>4.2801</v>
      </c>
      <c r="D49">
        <f t="shared" si="0"/>
        <v>4.3011548157702695</v>
      </c>
      <c r="E49">
        <v>4.5807000000000002</v>
      </c>
      <c r="F49">
        <v>4.5435999999999996</v>
      </c>
      <c r="G49">
        <f t="shared" si="1"/>
        <v>4.5649549101162252</v>
      </c>
    </row>
    <row r="50" spans="1:7" x14ac:dyDescent="0.3">
      <c r="A50" t="s">
        <v>53</v>
      </c>
      <c r="B50">
        <v>0.20391000000000001</v>
      </c>
      <c r="C50">
        <v>0.17402999999999999</v>
      </c>
      <c r="D50">
        <f t="shared" si="0"/>
        <v>0.19242526009402422</v>
      </c>
      <c r="E50">
        <v>0.21396999999999999</v>
      </c>
      <c r="F50">
        <v>0.19949</v>
      </c>
      <c r="G50">
        <f t="shared" si="1"/>
        <v>0.20782474658983666</v>
      </c>
    </row>
    <row r="51" spans="1:7" x14ac:dyDescent="0.3">
      <c r="A51" t="s">
        <v>54</v>
      </c>
      <c r="B51">
        <v>0.57682</v>
      </c>
      <c r="C51">
        <v>0.58277999999999996</v>
      </c>
      <c r="D51">
        <f t="shared" si="0"/>
        <v>0.57911079818740352</v>
      </c>
      <c r="E51">
        <v>0.56154000000000004</v>
      </c>
      <c r="F51">
        <v>0.56711999999999996</v>
      </c>
      <c r="G51">
        <f t="shared" si="1"/>
        <v>0.5639081294218723</v>
      </c>
    </row>
    <row r="52" spans="1:7" x14ac:dyDescent="0.3">
      <c r="A52" t="s">
        <v>55</v>
      </c>
      <c r="B52">
        <v>5.9806999999999999E-2</v>
      </c>
      <c r="C52">
        <v>5.1123000000000002E-2</v>
      </c>
      <c r="D52">
        <f t="shared" si="0"/>
        <v>5.6469199419561793E-2</v>
      </c>
      <c r="E52">
        <v>5.8360000000000002E-2</v>
      </c>
      <c r="F52">
        <v>5.7632999999999997E-2</v>
      </c>
      <c r="G52">
        <f t="shared" si="1"/>
        <v>5.8051464141630607E-2</v>
      </c>
    </row>
    <row r="53" spans="1:7" x14ac:dyDescent="0.3">
      <c r="A53" t="s">
        <v>56</v>
      </c>
      <c r="B53">
        <v>6.1575999999999999E-2</v>
      </c>
      <c r="C53">
        <v>7.6508000000000007E-2</v>
      </c>
      <c r="D53">
        <f t="shared" si="0"/>
        <v>6.7315295056092059E-2</v>
      </c>
      <c r="E53">
        <v>4.3041000000000003E-2</v>
      </c>
      <c r="F53">
        <v>4.6271E-2</v>
      </c>
      <c r="G53">
        <f t="shared" si="1"/>
        <v>4.4411798930582017E-2</v>
      </c>
    </row>
    <row r="54" spans="1:7" x14ac:dyDescent="0.3">
      <c r="A54" t="s">
        <v>57</v>
      </c>
      <c r="B54">
        <v>9.4152000000000003E-3</v>
      </c>
      <c r="C54">
        <v>5.9914E-3</v>
      </c>
      <c r="D54">
        <f t="shared" si="0"/>
        <v>8.0992210010013416E-3</v>
      </c>
      <c r="E54">
        <v>7.8188000000000007E-3</v>
      </c>
      <c r="F54">
        <v>5.4263999999999996E-3</v>
      </c>
      <c r="G54">
        <f t="shared" si="1"/>
        <v>6.8034751202710837E-3</v>
      </c>
    </row>
    <row r="55" spans="1:7" x14ac:dyDescent="0.3">
      <c r="A55" t="s">
        <v>58</v>
      </c>
      <c r="B55">
        <v>12.5747</v>
      </c>
      <c r="C55">
        <v>12.202299999999999</v>
      </c>
      <c r="D55">
        <f t="shared" si="0"/>
        <v>12.431563549498481</v>
      </c>
      <c r="E55">
        <v>17.3993</v>
      </c>
      <c r="F55">
        <v>16.664100000000001</v>
      </c>
      <c r="G55">
        <f t="shared" si="1"/>
        <v>17.087284094809938</v>
      </c>
    </row>
    <row r="56" spans="1:7" x14ac:dyDescent="0.3">
      <c r="A56" t="s">
        <v>59</v>
      </c>
      <c r="B56">
        <v>0.22488</v>
      </c>
      <c r="C56">
        <v>0.15414</v>
      </c>
      <c r="D56">
        <f t="shared" si="0"/>
        <v>0.1976902241985031</v>
      </c>
      <c r="E56">
        <v>0.17912</v>
      </c>
      <c r="F56">
        <v>0.22950999999999999</v>
      </c>
      <c r="G56">
        <f t="shared" si="1"/>
        <v>0.20050531210898684</v>
      </c>
    </row>
    <row r="57" spans="1:7" x14ac:dyDescent="0.3">
      <c r="A57" t="s">
        <v>60</v>
      </c>
      <c r="B57">
        <v>3.1831</v>
      </c>
      <c r="C57">
        <v>3.1783999999999999</v>
      </c>
      <c r="D57">
        <f t="shared" si="0"/>
        <v>3.1812934980736922</v>
      </c>
      <c r="E57">
        <v>3.3795999999999999</v>
      </c>
      <c r="F57">
        <v>3.3653</v>
      </c>
      <c r="G57">
        <f t="shared" si="1"/>
        <v>3.3735311378615096</v>
      </c>
    </row>
    <row r="58" spans="1:7" x14ac:dyDescent="0.3">
      <c r="A58" t="s">
        <v>61</v>
      </c>
      <c r="B58">
        <v>2.9340999999999999E-2</v>
      </c>
      <c r="C58">
        <v>2.1704999999999999E-2</v>
      </c>
      <c r="D58">
        <f t="shared" si="0"/>
        <v>2.6406010912917294E-2</v>
      </c>
      <c r="E58">
        <v>2.5041000000000001E-2</v>
      </c>
      <c r="F58">
        <v>2.7976999999999998E-2</v>
      </c>
      <c r="G58">
        <f t="shared" si="1"/>
        <v>2.6287026520182281E-2</v>
      </c>
    </row>
    <row r="59" spans="1:7" x14ac:dyDescent="0.3">
      <c r="A59" t="s">
        <v>62</v>
      </c>
      <c r="B59">
        <v>-0.2883</v>
      </c>
      <c r="C59">
        <v>-0.29931000000000002</v>
      </c>
      <c r="D59">
        <f t="shared" si="0"/>
        <v>-0.29253182685290474</v>
      </c>
      <c r="E59">
        <v>-0.30941000000000002</v>
      </c>
      <c r="F59">
        <v>-0.31403999999999999</v>
      </c>
      <c r="G59">
        <f t="shared" si="1"/>
        <v>-0.31137495326581877</v>
      </c>
    </row>
    <row r="60" spans="1:7" x14ac:dyDescent="0.3">
      <c r="A60" t="s">
        <v>63</v>
      </c>
      <c r="B60">
        <v>9.5033000000000006E-2</v>
      </c>
      <c r="C60">
        <v>7.9021999999999995E-2</v>
      </c>
      <c r="D60">
        <f t="shared" si="0"/>
        <v>8.8878978225081048E-2</v>
      </c>
      <c r="E60">
        <v>8.6610999999999994E-2</v>
      </c>
      <c r="F60">
        <v>8.3721000000000004E-2</v>
      </c>
      <c r="G60">
        <f t="shared" si="1"/>
        <v>8.5384495693689777E-2</v>
      </c>
    </row>
    <row r="61" spans="1:7" x14ac:dyDescent="0.3">
      <c r="A61" t="s">
        <v>64</v>
      </c>
      <c r="B61">
        <v>0.86411000000000004</v>
      </c>
      <c r="C61">
        <v>0.877</v>
      </c>
      <c r="D61">
        <f t="shared" si="0"/>
        <v>0.86906442762342806</v>
      </c>
      <c r="E61">
        <v>0.89476</v>
      </c>
      <c r="F61">
        <v>0.89587000000000006</v>
      </c>
      <c r="G61">
        <f t="shared" si="1"/>
        <v>0.89523107950865199</v>
      </c>
    </row>
    <row r="62" spans="1:7" x14ac:dyDescent="0.3">
      <c r="A62" t="s">
        <v>65</v>
      </c>
      <c r="B62">
        <v>5.3702E-2</v>
      </c>
      <c r="C62">
        <v>4.3733000000000001E-2</v>
      </c>
      <c r="D62">
        <f t="shared" si="0"/>
        <v>4.9870294105666915E-2</v>
      </c>
      <c r="E62">
        <v>4.0849999999999997E-2</v>
      </c>
      <c r="F62">
        <v>4.1084000000000002E-2</v>
      </c>
      <c r="G62">
        <f t="shared" si="1"/>
        <v>4.0949308653175288E-2</v>
      </c>
    </row>
    <row r="63" spans="1:7" x14ac:dyDescent="0.3">
      <c r="A63" t="s">
        <v>66</v>
      </c>
      <c r="B63">
        <v>51.243899999999996</v>
      </c>
      <c r="C63">
        <v>48.191400000000002</v>
      </c>
      <c r="D63">
        <f t="shared" si="0"/>
        <v>50.070634653179688</v>
      </c>
      <c r="E63">
        <v>90.9328</v>
      </c>
      <c r="F63">
        <v>83.405100000000004</v>
      </c>
      <c r="G63">
        <f t="shared" si="1"/>
        <v>87.738074579027185</v>
      </c>
    </row>
    <row r="64" spans="1:7" x14ac:dyDescent="0.3">
      <c r="A64" t="s">
        <v>67</v>
      </c>
      <c r="B64">
        <v>2.8864000000000001</v>
      </c>
      <c r="C64">
        <v>2.1663000000000001</v>
      </c>
      <c r="D64">
        <f t="shared" si="0"/>
        <v>2.6096208431628791</v>
      </c>
      <c r="E64">
        <v>3.7629000000000001</v>
      </c>
      <c r="F64">
        <v>3.92</v>
      </c>
      <c r="G64">
        <f t="shared" si="1"/>
        <v>3.8295726043326419</v>
      </c>
    </row>
    <row r="65" spans="1:7" x14ac:dyDescent="0.3">
      <c r="A65" t="s">
        <v>68</v>
      </c>
      <c r="B65">
        <v>4.2717000000000001</v>
      </c>
      <c r="C65">
        <v>3.5975000000000001</v>
      </c>
      <c r="D65">
        <f t="shared" si="0"/>
        <v>4.0125630641027819</v>
      </c>
      <c r="E65">
        <v>4.4170999999999996</v>
      </c>
      <c r="F65">
        <v>4.4980000000000002</v>
      </c>
      <c r="G65">
        <f t="shared" si="1"/>
        <v>4.4514336326576105</v>
      </c>
    </row>
    <row r="66" spans="1:7" x14ac:dyDescent="0.3">
      <c r="A66" t="s">
        <v>69</v>
      </c>
      <c r="B66">
        <v>2.0657999999999999</v>
      </c>
      <c r="C66">
        <v>1.6049</v>
      </c>
      <c r="D66">
        <f t="shared" si="0"/>
        <v>1.8886475025882112</v>
      </c>
      <c r="E66">
        <v>2.2189000000000001</v>
      </c>
      <c r="F66">
        <v>2.1154000000000002</v>
      </c>
      <c r="G66">
        <f t="shared" si="1"/>
        <v>2.174975018787852</v>
      </c>
    </row>
    <row r="67" spans="1:7" x14ac:dyDescent="0.3">
      <c r="A67" t="s">
        <v>70</v>
      </c>
      <c r="B67">
        <v>0.84826000000000001</v>
      </c>
      <c r="C67">
        <v>0.85692999999999997</v>
      </c>
      <c r="D67">
        <f t="shared" si="0"/>
        <v>0.8515924195108705</v>
      </c>
      <c r="E67">
        <v>0.86941000000000002</v>
      </c>
      <c r="F67">
        <v>0.86268999999999996</v>
      </c>
      <c r="G67">
        <f t="shared" si="1"/>
        <v>0.86655805919086337</v>
      </c>
    </row>
    <row r="68" spans="1:7" x14ac:dyDescent="0.3">
      <c r="A68" t="s">
        <v>71</v>
      </c>
      <c r="B68">
        <v>7.5670000000000001E-2</v>
      </c>
      <c r="C68">
        <v>6.5921999999999994E-2</v>
      </c>
      <c r="D68">
        <f t="shared" ref="D68:D131" si="2">(B68*326.466  +C68*203.823)/(326.466+ 203.823 )</f>
        <v>7.1923238132414594E-2</v>
      </c>
      <c r="E68">
        <v>6.7715999999999998E-2</v>
      </c>
      <c r="F68">
        <v>6.7993999999999999E-2</v>
      </c>
      <c r="G68">
        <f t="shared" ref="G68:G131" si="3">(E68*299.477  +F68*220.806)/(299.477+ 220.806 )</f>
        <v>6.7833982075139881E-2</v>
      </c>
    </row>
    <row r="69" spans="1:7" x14ac:dyDescent="0.3">
      <c r="A69" t="s">
        <v>72</v>
      </c>
      <c r="B69">
        <v>21333.4316</v>
      </c>
      <c r="C69">
        <v>9195.1586000000007</v>
      </c>
      <c r="D69">
        <f t="shared" si="2"/>
        <v>16667.939353924747</v>
      </c>
      <c r="E69">
        <v>21554.876499999998</v>
      </c>
      <c r="F69">
        <v>19780.621200000001</v>
      </c>
      <c r="G69">
        <f t="shared" si="3"/>
        <v>20801.889729777253</v>
      </c>
    </row>
    <row r="70" spans="1:7" x14ac:dyDescent="0.3">
      <c r="A70" t="s">
        <v>73</v>
      </c>
      <c r="B70">
        <v>4900.4629000000004</v>
      </c>
      <c r="C70">
        <v>2213.902</v>
      </c>
      <c r="D70">
        <f t="shared" si="2"/>
        <v>3867.8506785119062</v>
      </c>
      <c r="E70">
        <v>5975.8303999999998</v>
      </c>
      <c r="F70">
        <v>6064.9348</v>
      </c>
      <c r="G70">
        <f t="shared" si="3"/>
        <v>6013.6459468204803</v>
      </c>
    </row>
    <row r="71" spans="1:7" x14ac:dyDescent="0.3">
      <c r="A71" t="s">
        <v>74</v>
      </c>
      <c r="B71">
        <v>1.3090999999999999</v>
      </c>
      <c r="C71">
        <v>1.2282</v>
      </c>
      <c r="D71">
        <f t="shared" si="2"/>
        <v>1.2780051051407817</v>
      </c>
      <c r="E71">
        <v>1.3414999999999999</v>
      </c>
      <c r="F71">
        <v>1.3438000000000001</v>
      </c>
      <c r="G71">
        <f t="shared" si="3"/>
        <v>1.3424761106936032</v>
      </c>
    </row>
    <row r="72" spans="1:7" x14ac:dyDescent="0.3">
      <c r="A72" t="s">
        <v>75</v>
      </c>
      <c r="B72">
        <v>0.41935</v>
      </c>
      <c r="C72">
        <v>0.35271999999999998</v>
      </c>
      <c r="D72">
        <f t="shared" si="2"/>
        <v>0.39373995247874277</v>
      </c>
      <c r="E72">
        <v>0.46142</v>
      </c>
      <c r="F72">
        <v>0.42605999999999999</v>
      </c>
      <c r="G72">
        <f t="shared" si="3"/>
        <v>0.44641335907573376</v>
      </c>
    </row>
    <row r="73" spans="1:7" x14ac:dyDescent="0.3">
      <c r="A73" t="s">
        <v>76</v>
      </c>
      <c r="B73">
        <v>2.5902000000000001E-2</v>
      </c>
      <c r="C73">
        <v>2.6797000000000001E-2</v>
      </c>
      <c r="D73">
        <f t="shared" si="2"/>
        <v>2.6246004090222503E-2</v>
      </c>
      <c r="E73">
        <v>1.9484999999999999E-2</v>
      </c>
      <c r="F73">
        <v>1.9769999999999999E-2</v>
      </c>
      <c r="G73">
        <f t="shared" si="3"/>
        <v>1.9605952846816058E-2</v>
      </c>
    </row>
    <row r="74" spans="1:7" x14ac:dyDescent="0.3">
      <c r="A74" t="s">
        <v>77</v>
      </c>
      <c r="B74">
        <v>7.2237000000000004E-3</v>
      </c>
      <c r="C74">
        <v>6.5827000000000004E-3</v>
      </c>
      <c r="D74">
        <f t="shared" si="2"/>
        <v>6.9773238862205341E-3</v>
      </c>
      <c r="E74">
        <v>6.8417E-3</v>
      </c>
      <c r="F74">
        <v>5.7701000000000002E-3</v>
      </c>
      <c r="G74">
        <f t="shared" si="3"/>
        <v>6.386917295971615E-3</v>
      </c>
    </row>
    <row r="75" spans="1:7" x14ac:dyDescent="0.3">
      <c r="A75" t="s">
        <v>78</v>
      </c>
      <c r="B75">
        <v>4.2709000000000001</v>
      </c>
      <c r="C75">
        <v>4.2316000000000003</v>
      </c>
      <c r="D75">
        <f t="shared" si="2"/>
        <v>4.2557945689991685</v>
      </c>
      <c r="E75">
        <v>4.5141999999999998</v>
      </c>
      <c r="F75">
        <v>4.4776999999999996</v>
      </c>
      <c r="G75">
        <f t="shared" si="3"/>
        <v>4.4987095476884686</v>
      </c>
    </row>
    <row r="76" spans="1:7" x14ac:dyDescent="0.3">
      <c r="A76" t="s">
        <v>79</v>
      </c>
      <c r="B76">
        <v>0.25681999999999999</v>
      </c>
      <c r="C76">
        <v>0.23166999999999999</v>
      </c>
      <c r="D76">
        <f t="shared" si="2"/>
        <v>0.2471532928836917</v>
      </c>
      <c r="E76">
        <v>0.30013000000000001</v>
      </c>
      <c r="F76">
        <v>0.25208999999999998</v>
      </c>
      <c r="G76">
        <f t="shared" si="3"/>
        <v>0.27974201838230345</v>
      </c>
    </row>
    <row r="77" spans="1:7" x14ac:dyDescent="0.3">
      <c r="A77" t="s">
        <v>80</v>
      </c>
      <c r="B77">
        <v>0.59526999999999997</v>
      </c>
      <c r="C77">
        <v>0.60724</v>
      </c>
      <c r="D77">
        <f t="shared" si="2"/>
        <v>0.59987081448040591</v>
      </c>
      <c r="E77">
        <v>0.58753</v>
      </c>
      <c r="F77">
        <v>0.5917</v>
      </c>
      <c r="G77">
        <f t="shared" si="3"/>
        <v>0.5892997311270981</v>
      </c>
    </row>
    <row r="78" spans="1:7" x14ac:dyDescent="0.3">
      <c r="A78" t="s">
        <v>81</v>
      </c>
      <c r="B78">
        <v>8.4375000000000006E-2</v>
      </c>
      <c r="C78">
        <v>7.2803999999999994E-2</v>
      </c>
      <c r="D78">
        <f t="shared" si="2"/>
        <v>7.9927546002274238E-2</v>
      </c>
      <c r="E78">
        <v>9.5808000000000004E-2</v>
      </c>
      <c r="F78">
        <v>8.6194000000000007E-2</v>
      </c>
      <c r="G78">
        <f t="shared" si="3"/>
        <v>9.172785730073825E-2</v>
      </c>
    </row>
    <row r="79" spans="1:7" x14ac:dyDescent="0.3">
      <c r="A79" t="s">
        <v>82</v>
      </c>
      <c r="B79">
        <v>6.6724000000000006E-2</v>
      </c>
      <c r="C79">
        <v>7.9416E-2</v>
      </c>
      <c r="D79">
        <f t="shared" si="2"/>
        <v>7.1602323925255867E-2</v>
      </c>
      <c r="E79">
        <v>4.8383000000000002E-2</v>
      </c>
      <c r="F79">
        <v>5.1325999999999997E-2</v>
      </c>
      <c r="G79">
        <f t="shared" si="3"/>
        <v>4.9631997291858465E-2</v>
      </c>
    </row>
    <row r="80" spans="1:7" x14ac:dyDescent="0.3">
      <c r="A80" t="s">
        <v>83</v>
      </c>
      <c r="B80">
        <v>1.4900999999999999E-2</v>
      </c>
      <c r="C80">
        <v>1.1946E-2</v>
      </c>
      <c r="D80">
        <f t="shared" si="2"/>
        <v>1.3765209959097776E-2</v>
      </c>
      <c r="E80">
        <v>1.6618999999999998E-2</v>
      </c>
      <c r="F80">
        <v>1.074E-2</v>
      </c>
      <c r="G80">
        <f t="shared" si="3"/>
        <v>1.4123976187959244E-2</v>
      </c>
    </row>
    <row r="81" spans="1:7" x14ac:dyDescent="0.3">
      <c r="A81" t="s">
        <v>84</v>
      </c>
      <c r="B81">
        <v>12.501899999999999</v>
      </c>
      <c r="C81">
        <v>12.224600000000001</v>
      </c>
      <c r="D81">
        <f t="shared" si="2"/>
        <v>12.395316386347822</v>
      </c>
      <c r="E81">
        <v>17.4297</v>
      </c>
      <c r="F81">
        <v>16.6083</v>
      </c>
      <c r="G81">
        <f t="shared" si="3"/>
        <v>17.081101163597502</v>
      </c>
    </row>
    <row r="82" spans="1:7" x14ac:dyDescent="0.3">
      <c r="A82" t="s">
        <v>85</v>
      </c>
      <c r="B82">
        <v>0.18196999999999999</v>
      </c>
      <c r="C82">
        <v>0.14829999999999999</v>
      </c>
      <c r="D82">
        <f t="shared" si="2"/>
        <v>0.16902852768961832</v>
      </c>
      <c r="E82">
        <v>0.21409</v>
      </c>
      <c r="F82">
        <v>0.23880000000000001</v>
      </c>
      <c r="G82">
        <f t="shared" si="3"/>
        <v>0.22457682401692924</v>
      </c>
    </row>
    <row r="83" spans="1:7" x14ac:dyDescent="0.3">
      <c r="A83" t="s">
        <v>86</v>
      </c>
      <c r="B83">
        <v>3.1741999999999999</v>
      </c>
      <c r="C83">
        <v>3.1768999999999998</v>
      </c>
      <c r="D83">
        <f t="shared" si="2"/>
        <v>3.1752377777023475</v>
      </c>
      <c r="E83">
        <v>3.375</v>
      </c>
      <c r="F83">
        <v>3.3531</v>
      </c>
      <c r="G83">
        <f t="shared" si="3"/>
        <v>3.3657057286130811</v>
      </c>
    </row>
    <row r="84" spans="1:7" x14ac:dyDescent="0.3">
      <c r="A84" t="s">
        <v>87</v>
      </c>
      <c r="B84">
        <v>2.0726999999999999E-2</v>
      </c>
      <c r="C84">
        <v>1.4647E-2</v>
      </c>
      <c r="D84">
        <f t="shared" si="2"/>
        <v>1.8390078359158873E-2</v>
      </c>
      <c r="E84">
        <v>1.7146999999999999E-2</v>
      </c>
      <c r="F84">
        <v>1.9390000000000001E-2</v>
      </c>
      <c r="G84">
        <f t="shared" si="3"/>
        <v>1.8098920124240074E-2</v>
      </c>
    </row>
    <row r="85" spans="1:7" x14ac:dyDescent="0.3">
      <c r="A85" t="s">
        <v>88</v>
      </c>
      <c r="B85">
        <v>-0.30137999999999998</v>
      </c>
      <c r="C85">
        <v>-0.32108999999999999</v>
      </c>
      <c r="D85">
        <f t="shared" si="2"/>
        <v>-0.30895577722713463</v>
      </c>
      <c r="E85">
        <v>-0.33372000000000002</v>
      </c>
      <c r="F85">
        <v>-0.33289999999999997</v>
      </c>
      <c r="G85">
        <f t="shared" si="3"/>
        <v>-0.33337199531793271</v>
      </c>
    </row>
    <row r="86" spans="1:7" x14ac:dyDescent="0.3">
      <c r="A86" t="s">
        <v>89</v>
      </c>
      <c r="B86">
        <v>0.11584</v>
      </c>
      <c r="C86">
        <v>0.10258</v>
      </c>
      <c r="D86">
        <f t="shared" si="2"/>
        <v>0.11074335839513927</v>
      </c>
      <c r="E86">
        <v>0.12005</v>
      </c>
      <c r="F86">
        <v>0.10589999999999999</v>
      </c>
      <c r="G86">
        <f t="shared" si="3"/>
        <v>0.11404479725457106</v>
      </c>
    </row>
    <row r="87" spans="1:7" x14ac:dyDescent="0.3">
      <c r="A87" t="s">
        <v>90</v>
      </c>
      <c r="B87">
        <v>0.86839</v>
      </c>
      <c r="C87">
        <v>0.88605999999999996</v>
      </c>
      <c r="D87">
        <f t="shared" si="2"/>
        <v>0.87518167851869455</v>
      </c>
      <c r="E87">
        <v>0.90210999999999997</v>
      </c>
      <c r="F87">
        <v>0.90239999999999998</v>
      </c>
      <c r="G87">
        <f t="shared" si="3"/>
        <v>0.90223307482658466</v>
      </c>
    </row>
    <row r="88" spans="1:7" x14ac:dyDescent="0.3">
      <c r="A88" t="s">
        <v>91</v>
      </c>
      <c r="B88">
        <v>5.8396999999999998E-2</v>
      </c>
      <c r="C88">
        <v>4.6627000000000002E-2</v>
      </c>
      <c r="D88">
        <f t="shared" si="2"/>
        <v>5.387305794199012E-2</v>
      </c>
      <c r="E88">
        <v>4.5789999999999997E-2</v>
      </c>
      <c r="F88">
        <v>4.3187000000000003E-2</v>
      </c>
      <c r="G88">
        <f t="shared" si="3"/>
        <v>4.4685297332413318E-2</v>
      </c>
    </row>
    <row r="89" spans="1:7" x14ac:dyDescent="0.3">
      <c r="A89" t="s">
        <v>92</v>
      </c>
      <c r="B89">
        <v>55.999099999999999</v>
      </c>
      <c r="C89">
        <v>50.849200000000003</v>
      </c>
      <c r="D89">
        <f t="shared" si="2"/>
        <v>54.019673559511894</v>
      </c>
      <c r="E89">
        <v>95.564099999999996</v>
      </c>
      <c r="F89">
        <v>89.269800000000004</v>
      </c>
      <c r="G89">
        <f t="shared" si="3"/>
        <v>92.892824548370783</v>
      </c>
    </row>
    <row r="90" spans="1:7" x14ac:dyDescent="0.3">
      <c r="A90" t="s">
        <v>93</v>
      </c>
      <c r="B90">
        <v>0.56191000000000002</v>
      </c>
      <c r="C90">
        <v>0.48836000000000002</v>
      </c>
      <c r="D90">
        <f t="shared" si="2"/>
        <v>0.53364016666383807</v>
      </c>
      <c r="E90">
        <v>0.66417999999999999</v>
      </c>
      <c r="F90">
        <v>0.36108000000000001</v>
      </c>
      <c r="G90">
        <f t="shared" si="3"/>
        <v>0.53554558642123606</v>
      </c>
    </row>
    <row r="91" spans="1:7" x14ac:dyDescent="0.3">
      <c r="A91" t="s">
        <v>94</v>
      </c>
      <c r="B91">
        <v>1.8209</v>
      </c>
      <c r="C91">
        <v>2.0421999999999998</v>
      </c>
      <c r="D91">
        <f t="shared" si="2"/>
        <v>1.9059593353812734</v>
      </c>
      <c r="E91">
        <v>1.9312</v>
      </c>
      <c r="F91">
        <v>2.1461000000000001</v>
      </c>
      <c r="G91">
        <f t="shared" si="3"/>
        <v>2.0224026904588466</v>
      </c>
    </row>
    <row r="92" spans="1:7" x14ac:dyDescent="0.3">
      <c r="A92" t="s">
        <v>95</v>
      </c>
      <c r="B92">
        <v>0.59379000000000004</v>
      </c>
      <c r="C92">
        <v>0.68744000000000005</v>
      </c>
      <c r="D92">
        <f t="shared" si="2"/>
        <v>0.62978551178696907</v>
      </c>
      <c r="E92">
        <v>0.72065999999999997</v>
      </c>
      <c r="F92">
        <v>0.85648999999999997</v>
      </c>
      <c r="G92">
        <f t="shared" si="3"/>
        <v>0.77830570239658026</v>
      </c>
    </row>
    <row r="93" spans="1:7" x14ac:dyDescent="0.3">
      <c r="A93" t="s">
        <v>96</v>
      </c>
      <c r="B93">
        <v>0.94179999999999997</v>
      </c>
      <c r="C93">
        <v>0.92569000000000001</v>
      </c>
      <c r="D93">
        <f t="shared" si="2"/>
        <v>0.93560792637599499</v>
      </c>
      <c r="E93">
        <v>0.94899</v>
      </c>
      <c r="F93">
        <v>0.94194999999999995</v>
      </c>
      <c r="G93">
        <f t="shared" si="3"/>
        <v>0.94600225248566638</v>
      </c>
    </row>
    <row r="94" spans="1:7" x14ac:dyDescent="0.3">
      <c r="A94" t="s">
        <v>97</v>
      </c>
      <c r="B94">
        <v>1.8473E-2</v>
      </c>
      <c r="C94">
        <v>2.5014999999999999E-2</v>
      </c>
      <c r="D94">
        <f t="shared" si="2"/>
        <v>2.0987496936576092E-2</v>
      </c>
      <c r="E94">
        <v>1.8381999999999999E-2</v>
      </c>
      <c r="F94">
        <v>2.2674E-2</v>
      </c>
      <c r="G94">
        <f t="shared" si="3"/>
        <v>2.0203507433454483E-2</v>
      </c>
    </row>
    <row r="95" spans="1:7" x14ac:dyDescent="0.3">
      <c r="A95" t="s">
        <v>98</v>
      </c>
      <c r="B95">
        <v>28411.2156</v>
      </c>
      <c r="C95">
        <v>11866.0198</v>
      </c>
      <c r="D95">
        <f t="shared" si="2"/>
        <v>22051.869199181958</v>
      </c>
      <c r="E95">
        <v>28816.025399999999</v>
      </c>
      <c r="F95">
        <v>28230.0036</v>
      </c>
      <c r="G95">
        <f t="shared" si="3"/>
        <v>28567.320119276239</v>
      </c>
    </row>
    <row r="96" spans="1:7" x14ac:dyDescent="0.3">
      <c r="A96" t="s">
        <v>99</v>
      </c>
      <c r="B96">
        <v>520.1105</v>
      </c>
      <c r="C96">
        <v>752.60360000000003</v>
      </c>
      <c r="D96">
        <f t="shared" si="2"/>
        <v>609.47203893688175</v>
      </c>
      <c r="E96">
        <v>1255.9186999999999</v>
      </c>
      <c r="F96">
        <v>975.87400000000002</v>
      </c>
      <c r="G96">
        <f t="shared" si="3"/>
        <v>1137.0688624535107</v>
      </c>
    </row>
    <row r="97" spans="1:7" x14ac:dyDescent="0.3">
      <c r="A97" t="s">
        <v>100</v>
      </c>
      <c r="B97">
        <v>0.90215000000000001</v>
      </c>
      <c r="C97">
        <v>0.95726</v>
      </c>
      <c r="D97">
        <f t="shared" si="2"/>
        <v>0.92333219599124261</v>
      </c>
      <c r="E97">
        <v>0.92998999999999998</v>
      </c>
      <c r="F97">
        <v>0.95652999999999999</v>
      </c>
      <c r="G97">
        <f t="shared" si="3"/>
        <v>0.94125346861227444</v>
      </c>
    </row>
    <row r="98" spans="1:7" x14ac:dyDescent="0.3">
      <c r="A98" t="s">
        <v>101</v>
      </c>
      <c r="B98">
        <v>0.18346999999999999</v>
      </c>
      <c r="C98">
        <v>0.19972000000000001</v>
      </c>
      <c r="D98">
        <f t="shared" si="2"/>
        <v>0.18971588431968228</v>
      </c>
      <c r="E98">
        <v>0.22219</v>
      </c>
      <c r="F98">
        <v>0.22320999999999999</v>
      </c>
      <c r="G98">
        <f t="shared" si="3"/>
        <v>0.22262288387281534</v>
      </c>
    </row>
    <row r="99" spans="1:7" x14ac:dyDescent="0.3">
      <c r="A99" t="s">
        <v>102</v>
      </c>
      <c r="B99">
        <v>2.9530000000000001E-2</v>
      </c>
      <c r="C99">
        <v>2.9789E-2</v>
      </c>
      <c r="D99">
        <f t="shared" si="2"/>
        <v>2.962954978700294E-2</v>
      </c>
      <c r="E99">
        <v>2.3046000000000001E-2</v>
      </c>
      <c r="F99">
        <v>2.2113000000000001E-2</v>
      </c>
      <c r="G99">
        <f t="shared" si="3"/>
        <v>2.2650038575160056E-2</v>
      </c>
    </row>
    <row r="100" spans="1:7" x14ac:dyDescent="0.3">
      <c r="A100" t="s">
        <v>103</v>
      </c>
      <c r="B100">
        <v>5.3458000000000004E-3</v>
      </c>
      <c r="C100">
        <v>5.0048999999999996E-3</v>
      </c>
      <c r="D100">
        <f t="shared" si="2"/>
        <v>5.2147709560258658E-3</v>
      </c>
      <c r="E100">
        <v>4.9141000000000002E-3</v>
      </c>
      <c r="F100">
        <v>4.7318999999999998E-3</v>
      </c>
      <c r="G100">
        <f t="shared" si="3"/>
        <v>4.83677505722847E-3</v>
      </c>
    </row>
    <row r="101" spans="1:7" x14ac:dyDescent="0.3">
      <c r="A101" t="s">
        <v>104</v>
      </c>
      <c r="B101">
        <v>4.0789</v>
      </c>
      <c r="C101">
        <v>4.0831</v>
      </c>
      <c r="D101">
        <f t="shared" si="2"/>
        <v>4.0805143208703178</v>
      </c>
      <c r="E101">
        <v>4.2896000000000001</v>
      </c>
      <c r="F101">
        <v>4.3121</v>
      </c>
      <c r="G101">
        <f t="shared" si="3"/>
        <v>4.2991489089591628</v>
      </c>
    </row>
    <row r="102" spans="1:7" x14ac:dyDescent="0.3">
      <c r="A102" t="s">
        <v>105</v>
      </c>
      <c r="B102">
        <v>0.16031999999999999</v>
      </c>
      <c r="C102">
        <v>0.15498000000000001</v>
      </c>
      <c r="D102">
        <f t="shared" si="2"/>
        <v>0.15826750632202441</v>
      </c>
      <c r="E102">
        <v>0.18034</v>
      </c>
      <c r="F102">
        <v>0.18614</v>
      </c>
      <c r="G102">
        <f t="shared" si="3"/>
        <v>0.18280149653169525</v>
      </c>
    </row>
    <row r="103" spans="1:7" x14ac:dyDescent="0.3">
      <c r="A103" t="s">
        <v>106</v>
      </c>
      <c r="B103">
        <v>0.65624000000000005</v>
      </c>
      <c r="C103">
        <v>0.64834999999999998</v>
      </c>
      <c r="D103">
        <f t="shared" si="2"/>
        <v>0.65320738293647429</v>
      </c>
      <c r="E103">
        <v>0.65083999999999997</v>
      </c>
      <c r="F103">
        <v>0.64870000000000005</v>
      </c>
      <c r="G103">
        <f t="shared" si="3"/>
        <v>0.64993179265899526</v>
      </c>
    </row>
    <row r="104" spans="1:7" x14ac:dyDescent="0.3">
      <c r="A104" t="s">
        <v>107</v>
      </c>
      <c r="B104">
        <v>4.9786999999999998E-2</v>
      </c>
      <c r="C104">
        <v>5.0153000000000003E-2</v>
      </c>
      <c r="D104">
        <f t="shared" si="2"/>
        <v>4.9927676532984848E-2</v>
      </c>
      <c r="E104">
        <v>5.9631999999999998E-2</v>
      </c>
      <c r="F104">
        <v>5.6055000000000001E-2</v>
      </c>
      <c r="G104">
        <f t="shared" si="3"/>
        <v>5.8113935673470007E-2</v>
      </c>
    </row>
    <row r="105" spans="1:7" x14ac:dyDescent="0.3">
      <c r="A105" t="s">
        <v>108</v>
      </c>
      <c r="B105">
        <v>7.3391999999999999E-2</v>
      </c>
      <c r="C105">
        <v>8.4320000000000006E-2</v>
      </c>
      <c r="D105">
        <f t="shared" si="2"/>
        <v>7.7592309159722345E-2</v>
      </c>
      <c r="E105">
        <v>5.6343999999999998E-2</v>
      </c>
      <c r="F105">
        <v>5.3603999999999999E-2</v>
      </c>
      <c r="G105">
        <f t="shared" si="3"/>
        <v>5.5181155086750859E-2</v>
      </c>
    </row>
    <row r="106" spans="1:7" x14ac:dyDescent="0.3">
      <c r="A106" t="s">
        <v>109</v>
      </c>
      <c r="B106">
        <v>1.1675E-2</v>
      </c>
      <c r="C106">
        <v>9.2593999999999992E-3</v>
      </c>
      <c r="D106">
        <f t="shared" si="2"/>
        <v>1.0746534882300028E-2</v>
      </c>
      <c r="E106">
        <v>1.2104E-2</v>
      </c>
      <c r="F106">
        <v>1.0205000000000001E-2</v>
      </c>
      <c r="G106">
        <f t="shared" si="3"/>
        <v>1.1298072083846675E-2</v>
      </c>
    </row>
    <row r="107" spans="1:7" x14ac:dyDescent="0.3">
      <c r="A107" t="s">
        <v>110</v>
      </c>
      <c r="B107">
        <v>12.8592</v>
      </c>
      <c r="C107">
        <v>12.4255</v>
      </c>
      <c r="D107">
        <f t="shared" si="2"/>
        <v>12.692502152034079</v>
      </c>
      <c r="E107">
        <v>17.6967</v>
      </c>
      <c r="F107">
        <v>16.984400000000001</v>
      </c>
      <c r="G107">
        <f t="shared" si="3"/>
        <v>17.394402762150598</v>
      </c>
    </row>
    <row r="108" spans="1:7" x14ac:dyDescent="0.3">
      <c r="A108" t="s">
        <v>111</v>
      </c>
      <c r="B108">
        <v>8.2090999999999997E-2</v>
      </c>
      <c r="C108">
        <v>3.0033000000000001E-2</v>
      </c>
      <c r="D108">
        <f t="shared" si="2"/>
        <v>6.2081877174521814E-2</v>
      </c>
      <c r="E108">
        <v>5.7209999999999997E-2</v>
      </c>
      <c r="F108">
        <v>6.4471000000000001E-2</v>
      </c>
      <c r="G108">
        <f t="shared" si="3"/>
        <v>6.0291539020110203E-2</v>
      </c>
    </row>
    <row r="109" spans="1:7" x14ac:dyDescent="0.3">
      <c r="A109" t="s">
        <v>112</v>
      </c>
      <c r="B109">
        <v>3.2208999999999999</v>
      </c>
      <c r="C109">
        <v>3.2058</v>
      </c>
      <c r="D109">
        <f t="shared" si="2"/>
        <v>3.2150961321090952</v>
      </c>
      <c r="E109">
        <v>3.4077999999999999</v>
      </c>
      <c r="F109">
        <v>3.3976000000000002</v>
      </c>
      <c r="G109">
        <f t="shared" si="3"/>
        <v>3.4034711612718462</v>
      </c>
    </row>
    <row r="110" spans="1:7" x14ac:dyDescent="0.3">
      <c r="A110" t="s">
        <v>113</v>
      </c>
      <c r="B110">
        <v>1.1896E-2</v>
      </c>
      <c r="C110">
        <v>6.4552999999999998E-3</v>
      </c>
      <c r="D110">
        <f t="shared" si="2"/>
        <v>9.8048010573479755E-3</v>
      </c>
      <c r="E110">
        <v>6.2417999999999996E-3</v>
      </c>
      <c r="F110">
        <v>1.1616E-2</v>
      </c>
      <c r="G110">
        <f t="shared" si="3"/>
        <v>8.5225887345925181E-3</v>
      </c>
    </row>
    <row r="111" spans="1:7" x14ac:dyDescent="0.3">
      <c r="A111" t="s">
        <v>114</v>
      </c>
      <c r="B111">
        <v>-0.40406999999999998</v>
      </c>
      <c r="C111">
        <v>-0.39351000000000003</v>
      </c>
      <c r="D111">
        <f t="shared" si="2"/>
        <v>-0.40001113609748651</v>
      </c>
      <c r="E111">
        <v>-0.42981000000000003</v>
      </c>
      <c r="F111">
        <v>-0.41718</v>
      </c>
      <c r="G111">
        <f t="shared" si="3"/>
        <v>-0.42444987910425674</v>
      </c>
    </row>
    <row r="112" spans="1:7" x14ac:dyDescent="0.3">
      <c r="A112" t="s">
        <v>115</v>
      </c>
      <c r="B112">
        <v>5.9494999999999999E-2</v>
      </c>
      <c r="C112">
        <v>6.3376000000000002E-2</v>
      </c>
      <c r="D112">
        <f t="shared" si="2"/>
        <v>6.0986709356596128E-2</v>
      </c>
      <c r="E112">
        <v>6.6262000000000001E-2</v>
      </c>
      <c r="F112">
        <v>6.6022999999999998E-2</v>
      </c>
      <c r="G112">
        <f t="shared" si="3"/>
        <v>6.6160569367055999E-2</v>
      </c>
    </row>
    <row r="113" spans="1:7" x14ac:dyDescent="0.3">
      <c r="A113" t="s">
        <v>116</v>
      </c>
      <c r="B113">
        <v>0.93220000000000003</v>
      </c>
      <c r="C113">
        <v>0.92854000000000003</v>
      </c>
      <c r="D113">
        <f t="shared" si="2"/>
        <v>0.93079323467015163</v>
      </c>
      <c r="E113">
        <v>0.94947000000000004</v>
      </c>
      <c r="F113">
        <v>0.94457999999999998</v>
      </c>
      <c r="G113">
        <f t="shared" si="3"/>
        <v>0.9473947037862086</v>
      </c>
    </row>
    <row r="114" spans="1:7" x14ac:dyDescent="0.3">
      <c r="A114" t="s">
        <v>117</v>
      </c>
      <c r="B114">
        <v>2.0459999999999999E-2</v>
      </c>
      <c r="C114">
        <v>2.2082999999999998E-2</v>
      </c>
      <c r="D114">
        <f t="shared" si="2"/>
        <v>2.108381970774427E-2</v>
      </c>
      <c r="E114">
        <v>1.804E-2</v>
      </c>
      <c r="F114">
        <v>2.1215000000000001E-2</v>
      </c>
      <c r="G114">
        <f t="shared" si="3"/>
        <v>1.9387457153126279E-2</v>
      </c>
    </row>
    <row r="115" spans="1:7" x14ac:dyDescent="0.3">
      <c r="A115" t="s">
        <v>118</v>
      </c>
      <c r="B115">
        <v>0.48116337818884503</v>
      </c>
      <c r="C115">
        <v>0.44725338675959703</v>
      </c>
      <c r="D115">
        <f t="shared" si="2"/>
        <v>0.46812966226586039</v>
      </c>
      <c r="E115">
        <v>0.48413370002501299</v>
      </c>
      <c r="F115">
        <v>0.498119437151956</v>
      </c>
      <c r="G115">
        <f t="shared" si="3"/>
        <v>0.49006919027176671</v>
      </c>
    </row>
    <row r="116" spans="1:7" x14ac:dyDescent="0.3">
      <c r="A116" t="s">
        <v>119</v>
      </c>
      <c r="B116">
        <v>98.708084969612003</v>
      </c>
      <c r="C116">
        <v>107.848547832835</v>
      </c>
      <c r="D116">
        <f t="shared" si="2"/>
        <v>102.22133258019926</v>
      </c>
      <c r="E116">
        <v>179.484715217889</v>
      </c>
      <c r="F116">
        <v>153.688284401614</v>
      </c>
      <c r="G116">
        <f t="shared" si="3"/>
        <v>168.5368143585136</v>
      </c>
    </row>
    <row r="117" spans="1:7" x14ac:dyDescent="0.3">
      <c r="A117" t="s">
        <v>120</v>
      </c>
      <c r="B117">
        <v>85.012564282374896</v>
      </c>
      <c r="C117">
        <v>86.6660015519344</v>
      </c>
      <c r="D117">
        <f t="shared" si="2"/>
        <v>85.648082923329966</v>
      </c>
      <c r="E117">
        <v>85.059782608695699</v>
      </c>
      <c r="F117">
        <v>82.950526669654906</v>
      </c>
      <c r="G117">
        <f t="shared" si="3"/>
        <v>84.164622922763542</v>
      </c>
    </row>
    <row r="118" spans="1:7" x14ac:dyDescent="0.3">
      <c r="A118" t="s">
        <v>121</v>
      </c>
      <c r="B118">
        <v>45.613005493221102</v>
      </c>
      <c r="C118">
        <v>39.566400620773798</v>
      </c>
      <c r="D118">
        <f t="shared" si="2"/>
        <v>43.28891967413599</v>
      </c>
      <c r="E118">
        <v>45.465884336486504</v>
      </c>
      <c r="F118">
        <v>46.841326759300799</v>
      </c>
      <c r="G118">
        <f t="shared" si="3"/>
        <v>46.049616535332</v>
      </c>
    </row>
    <row r="119" spans="1:7" x14ac:dyDescent="0.3">
      <c r="A119" t="s">
        <v>122</v>
      </c>
      <c r="B119">
        <v>1.0692880967271201E-2</v>
      </c>
      <c r="C119">
        <v>1.36338638716356E-2</v>
      </c>
      <c r="D119">
        <f t="shared" si="2"/>
        <v>1.1823283367691095E-2</v>
      </c>
      <c r="E119">
        <v>1.07852564102564E-2</v>
      </c>
      <c r="F119">
        <v>1.19311479480971E-2</v>
      </c>
      <c r="G119">
        <f t="shared" si="3"/>
        <v>1.1271568142341541E-2</v>
      </c>
    </row>
    <row r="120" spans="1:7" x14ac:dyDescent="0.3">
      <c r="A120" t="s">
        <v>123</v>
      </c>
      <c r="B120">
        <v>0.95737640252454403</v>
      </c>
      <c r="C120">
        <v>0.95849268373794505</v>
      </c>
      <c r="D120">
        <f t="shared" si="2"/>
        <v>0.95780545872929113</v>
      </c>
      <c r="E120">
        <v>0.96535326086956497</v>
      </c>
      <c r="F120">
        <v>0.954595753025549</v>
      </c>
      <c r="G120">
        <f t="shared" si="3"/>
        <v>0.96078781806823221</v>
      </c>
    </row>
    <row r="121" spans="1:7" x14ac:dyDescent="0.3">
      <c r="A121" t="s">
        <v>124</v>
      </c>
      <c r="B121">
        <v>1.1704943899018201</v>
      </c>
      <c r="C121">
        <v>1.16602926504822</v>
      </c>
      <c r="D121">
        <f t="shared" si="2"/>
        <v>1.1687781650828339</v>
      </c>
      <c r="E121">
        <v>1.1385869565217399</v>
      </c>
      <c r="F121">
        <v>1.1816169878978</v>
      </c>
      <c r="G121">
        <f t="shared" si="3"/>
        <v>1.1568487277270691</v>
      </c>
    </row>
    <row r="122" spans="1:7" x14ac:dyDescent="0.3">
      <c r="A122" t="s">
        <v>125</v>
      </c>
      <c r="B122">
        <v>0.48029334238749899</v>
      </c>
      <c r="C122">
        <v>0.446002781594114</v>
      </c>
      <c r="D122">
        <f t="shared" si="2"/>
        <v>0.46711335001995957</v>
      </c>
      <c r="E122">
        <v>0.48393391414327902</v>
      </c>
      <c r="F122">
        <v>0.49764662585226699</v>
      </c>
      <c r="G122">
        <f t="shared" si="3"/>
        <v>0.48975353350738432</v>
      </c>
    </row>
    <row r="123" spans="1:7" x14ac:dyDescent="0.3">
      <c r="A123" t="s">
        <v>126</v>
      </c>
      <c r="B123">
        <v>0.484643521394231</v>
      </c>
      <c r="C123">
        <v>0.45225580742153099</v>
      </c>
      <c r="D123">
        <f t="shared" si="2"/>
        <v>0.47219491124946539</v>
      </c>
      <c r="E123">
        <v>0.48493284355194799</v>
      </c>
      <c r="F123">
        <v>0.500010682350711</v>
      </c>
      <c r="G123">
        <f t="shared" si="3"/>
        <v>0.49133181732929543</v>
      </c>
    </row>
    <row r="124" spans="1:7" x14ac:dyDescent="0.3">
      <c r="A124" t="s">
        <v>127</v>
      </c>
      <c r="B124">
        <v>94.927119857410005</v>
      </c>
      <c r="C124">
        <v>104.805689502272</v>
      </c>
      <c r="D124">
        <f t="shared" si="2"/>
        <v>98.724067749455116</v>
      </c>
      <c r="E124">
        <v>172.49626413093199</v>
      </c>
      <c r="F124">
        <v>146.69268965710401</v>
      </c>
      <c r="G124">
        <f t="shared" si="3"/>
        <v>161.54533153219617</v>
      </c>
    </row>
    <row r="125" spans="1:7" x14ac:dyDescent="0.3">
      <c r="A125" t="s">
        <v>128</v>
      </c>
      <c r="B125">
        <v>113.83194541842001</v>
      </c>
      <c r="C125">
        <v>120.019981155083</v>
      </c>
      <c r="D125">
        <f t="shared" si="2"/>
        <v>116.2103919031743</v>
      </c>
      <c r="E125">
        <v>207.43851956571501</v>
      </c>
      <c r="F125">
        <v>181.67066337964999</v>
      </c>
      <c r="G125">
        <f t="shared" si="3"/>
        <v>196.5027456637803</v>
      </c>
    </row>
    <row r="126" spans="1:7" x14ac:dyDescent="0.3">
      <c r="A126" t="s">
        <v>129</v>
      </c>
      <c r="B126">
        <v>0.49362704361631499</v>
      </c>
      <c r="C126">
        <v>0.44674545556523598</v>
      </c>
      <c r="D126">
        <f t="shared" si="2"/>
        <v>0.47560753742000494</v>
      </c>
      <c r="E126">
        <v>0.49195638704026101</v>
      </c>
      <c r="F126">
        <v>0.500718875983441</v>
      </c>
      <c r="G126">
        <f t="shared" si="3"/>
        <v>0.49567515189244299</v>
      </c>
    </row>
    <row r="127" spans="1:7" x14ac:dyDescent="0.3">
      <c r="A127" t="s">
        <v>130</v>
      </c>
      <c r="B127">
        <v>98.032308011212294</v>
      </c>
      <c r="C127">
        <v>110.974221450454</v>
      </c>
      <c r="D127">
        <f t="shared" si="2"/>
        <v>103.00668919378739</v>
      </c>
      <c r="E127">
        <v>179.752133609574</v>
      </c>
      <c r="F127">
        <v>155.14167412158901</v>
      </c>
      <c r="G127">
        <f t="shared" si="3"/>
        <v>169.30755418317716</v>
      </c>
    </row>
    <row r="128" spans="1:7" x14ac:dyDescent="0.3">
      <c r="A128" t="s">
        <v>131</v>
      </c>
      <c r="B128">
        <v>79.138258480649796</v>
      </c>
      <c r="C128">
        <v>82.940310361681298</v>
      </c>
      <c r="D128">
        <f t="shared" si="2"/>
        <v>80.599623171502301</v>
      </c>
      <c r="E128">
        <v>79.811550550026197</v>
      </c>
      <c r="F128">
        <v>78.981573646166595</v>
      </c>
      <c r="G128">
        <f t="shared" si="3"/>
        <v>79.45931171033007</v>
      </c>
    </row>
    <row r="129" spans="1:7" x14ac:dyDescent="0.3">
      <c r="A129" t="s">
        <v>132</v>
      </c>
      <c r="B129">
        <v>46.743337762473303</v>
      </c>
      <c r="C129">
        <v>39.431384219649097</v>
      </c>
      <c r="D129">
        <f t="shared" si="2"/>
        <v>43.932899856050469</v>
      </c>
      <c r="E129">
        <v>46.0445624180986</v>
      </c>
      <c r="F129">
        <v>47.0147373067743</v>
      </c>
      <c r="G129">
        <f t="shared" si="3"/>
        <v>46.456300715273265</v>
      </c>
    </row>
    <row r="130" spans="1:7" x14ac:dyDescent="0.3">
      <c r="A130" t="s">
        <v>133</v>
      </c>
      <c r="B130">
        <v>6.2183919083285298E-3</v>
      </c>
      <c r="C130">
        <v>1.10158862876254E-2</v>
      </c>
      <c r="D130">
        <f t="shared" si="2"/>
        <v>8.0623669801694053E-3</v>
      </c>
      <c r="E130">
        <v>6.9012006512006504E-3</v>
      </c>
      <c r="F130">
        <v>7.7709504236221803E-3</v>
      </c>
      <c r="G130">
        <f t="shared" si="3"/>
        <v>7.2703189353831204E-3</v>
      </c>
    </row>
    <row r="131" spans="1:7" x14ac:dyDescent="0.3">
      <c r="A131" t="s">
        <v>134</v>
      </c>
      <c r="B131">
        <v>0.93321239448956805</v>
      </c>
      <c r="C131">
        <v>0.94759846448354501</v>
      </c>
      <c r="D131">
        <f t="shared" si="2"/>
        <v>0.93874185473555161</v>
      </c>
      <c r="E131">
        <v>0.95025209533787303</v>
      </c>
      <c r="F131">
        <v>0.93845538570920695</v>
      </c>
      <c r="G131">
        <f t="shared" si="3"/>
        <v>0.94524561950401476</v>
      </c>
    </row>
    <row r="132" spans="1:7" x14ac:dyDescent="0.3">
      <c r="A132" t="s">
        <v>135</v>
      </c>
      <c r="B132">
        <v>1.3037804586717601</v>
      </c>
      <c r="C132">
        <v>1.2222324046920801</v>
      </c>
      <c r="D132">
        <f t="shared" ref="D132:D195" si="4">(B132*326.466  +C132*203.823)/(326.466+ 203.823 )</f>
        <v>1.2724364764162346</v>
      </c>
      <c r="E132">
        <v>1.1989916186485099</v>
      </c>
      <c r="F132">
        <v>1.24617845716317</v>
      </c>
      <c r="G132">
        <f t="shared" ref="G132:G195" si="5">(E132*299.477  +F132*220.806)/(299.477+ 220.806 )</f>
        <v>1.2190175219839408</v>
      </c>
    </row>
    <row r="133" spans="1:7" x14ac:dyDescent="0.3">
      <c r="A133" t="s">
        <v>136</v>
      </c>
      <c r="B133">
        <v>0.49246991601055701</v>
      </c>
      <c r="C133">
        <v>0.44523824426066</v>
      </c>
      <c r="D133">
        <f t="shared" si="4"/>
        <v>0.47431585090439932</v>
      </c>
      <c r="E133">
        <v>0.49168658937514498</v>
      </c>
      <c r="F133">
        <v>0.50017826186939596</v>
      </c>
      <c r="G133">
        <f t="shared" si="5"/>
        <v>0.49529042082219504</v>
      </c>
    </row>
    <row r="134" spans="1:7" x14ac:dyDescent="0.3">
      <c r="A134" t="s">
        <v>137</v>
      </c>
      <c r="B134">
        <v>0.49905683609062801</v>
      </c>
      <c r="C134">
        <v>0.45356344219768302</v>
      </c>
      <c r="D134">
        <f t="shared" si="4"/>
        <v>0.48157089913277723</v>
      </c>
      <c r="E134">
        <v>0.49303557770072498</v>
      </c>
      <c r="F134">
        <v>0.50288133243962296</v>
      </c>
      <c r="G134">
        <f t="shared" si="5"/>
        <v>0.49721407617343522</v>
      </c>
    </row>
    <row r="135" spans="1:7" x14ac:dyDescent="0.3">
      <c r="A135" t="s">
        <v>138</v>
      </c>
      <c r="B135">
        <v>90.819448180825304</v>
      </c>
      <c r="C135">
        <v>106.606860848466</v>
      </c>
      <c r="D135">
        <f t="shared" si="4"/>
        <v>96.887531456466576</v>
      </c>
      <c r="E135">
        <v>168.18304475415201</v>
      </c>
      <c r="F135">
        <v>143.19122086883399</v>
      </c>
      <c r="G135">
        <f t="shared" si="5"/>
        <v>157.57661582062633</v>
      </c>
    </row>
    <row r="136" spans="1:7" x14ac:dyDescent="0.3">
      <c r="A136" t="s">
        <v>139</v>
      </c>
      <c r="B136">
        <v>129.19143964045301</v>
      </c>
      <c r="C136">
        <v>128.645684060425</v>
      </c>
      <c r="D136">
        <f t="shared" si="4"/>
        <v>128.98167187308835</v>
      </c>
      <c r="E136">
        <v>226.02848903125999</v>
      </c>
      <c r="F136">
        <v>202.94348713260899</v>
      </c>
      <c r="G136">
        <f t="shared" si="5"/>
        <v>216.23130763337934</v>
      </c>
    </row>
    <row r="137" spans="1:7" x14ac:dyDescent="0.3">
      <c r="A137" t="s">
        <v>140</v>
      </c>
      <c r="B137">
        <v>0.48616184575874999</v>
      </c>
      <c r="C137">
        <v>0.44720614223876098</v>
      </c>
      <c r="D137">
        <f t="shared" si="4"/>
        <v>0.47118874928012289</v>
      </c>
      <c r="E137">
        <v>0.48671930793295598</v>
      </c>
      <c r="F137">
        <v>0.500748011870078</v>
      </c>
      <c r="G137">
        <f t="shared" si="5"/>
        <v>0.49267303312009481</v>
      </c>
    </row>
    <row r="138" spans="1:7" x14ac:dyDescent="0.3">
      <c r="A138" t="s">
        <v>141</v>
      </c>
      <c r="B138">
        <v>100.095896428697</v>
      </c>
      <c r="C138">
        <v>109.285467432052</v>
      </c>
      <c r="D138">
        <f t="shared" si="4"/>
        <v>103.62801934774082</v>
      </c>
      <c r="E138">
        <v>180.43182371843599</v>
      </c>
      <c r="F138">
        <v>155.80889019775799</v>
      </c>
      <c r="G138">
        <f t="shared" si="5"/>
        <v>169.98195036303741</v>
      </c>
    </row>
    <row r="139" spans="1:7" x14ac:dyDescent="0.3">
      <c r="A139" t="s">
        <v>142</v>
      </c>
      <c r="B139">
        <v>82.063866241285595</v>
      </c>
      <c r="C139">
        <v>84.305236644798498</v>
      </c>
      <c r="D139">
        <f t="shared" si="4"/>
        <v>82.925364103310287</v>
      </c>
      <c r="E139">
        <v>81.534376636982699</v>
      </c>
      <c r="F139">
        <v>79.411481759120406</v>
      </c>
      <c r="G139">
        <f t="shared" si="5"/>
        <v>80.63342864060138</v>
      </c>
    </row>
    <row r="140" spans="1:7" x14ac:dyDescent="0.3">
      <c r="A140" t="s">
        <v>143</v>
      </c>
      <c r="B140">
        <v>46.055567484305897</v>
      </c>
      <c r="C140">
        <v>39.473231021555797</v>
      </c>
      <c r="D140">
        <f t="shared" si="4"/>
        <v>43.525566739717355</v>
      </c>
      <c r="E140">
        <v>45.5495868466855</v>
      </c>
      <c r="F140">
        <v>46.700584460517</v>
      </c>
      <c r="G140">
        <f t="shared" si="5"/>
        <v>46.038065576760623</v>
      </c>
    </row>
    <row r="141" spans="1:7" x14ac:dyDescent="0.3">
      <c r="A141" t="s">
        <v>144</v>
      </c>
      <c r="B141">
        <v>1.05632949727438E-2</v>
      </c>
      <c r="C141">
        <v>1.3176320207570201E-2</v>
      </c>
      <c r="D141">
        <f t="shared" si="4"/>
        <v>1.1567642870659882E-2</v>
      </c>
      <c r="E141">
        <v>1.0282610907610901E-2</v>
      </c>
      <c r="F141">
        <v>1.10234182947341E-2</v>
      </c>
      <c r="G141">
        <f t="shared" si="5"/>
        <v>1.0597006565207102E-2</v>
      </c>
    </row>
    <row r="142" spans="1:7" x14ac:dyDescent="0.3">
      <c r="A142" t="s">
        <v>145</v>
      </c>
      <c r="B142">
        <v>0.94357792744889502</v>
      </c>
      <c r="C142">
        <v>0.950445986931167</v>
      </c>
      <c r="D142">
        <f t="shared" si="4"/>
        <v>0.94621774929670843</v>
      </c>
      <c r="E142">
        <v>0.95636622577265595</v>
      </c>
      <c r="F142">
        <v>0.94717485007496305</v>
      </c>
      <c r="G142">
        <f t="shared" si="5"/>
        <v>0.95246544311724579</v>
      </c>
    </row>
    <row r="143" spans="1:7" x14ac:dyDescent="0.3">
      <c r="A143" t="s">
        <v>146</v>
      </c>
      <c r="B143">
        <v>1.26231832683446</v>
      </c>
      <c r="C143">
        <v>1.2108423149015901</v>
      </c>
      <c r="D143">
        <f t="shared" si="4"/>
        <v>1.2425328981716113</v>
      </c>
      <c r="E143">
        <v>1.17453509690938</v>
      </c>
      <c r="F143">
        <v>1.21130059970015</v>
      </c>
      <c r="G143">
        <f t="shared" si="5"/>
        <v>1.1901382275310199</v>
      </c>
    </row>
    <row r="144" spans="1:7" x14ac:dyDescent="0.3">
      <c r="A144" t="s">
        <v>147</v>
      </c>
      <c r="B144">
        <v>0.48509018226152101</v>
      </c>
      <c r="C144">
        <v>0.44573896560433501</v>
      </c>
      <c r="D144">
        <f t="shared" si="4"/>
        <v>0.4699650655181648</v>
      </c>
      <c r="E144">
        <v>0.48646940718262699</v>
      </c>
      <c r="F144">
        <v>0.50023632118456296</v>
      </c>
      <c r="G144">
        <f t="shared" si="5"/>
        <v>0.49231202978054284</v>
      </c>
    </row>
    <row r="145" spans="1:7" x14ac:dyDescent="0.3">
      <c r="A145" t="s">
        <v>148</v>
      </c>
      <c r="B145">
        <v>0.49124978179894802</v>
      </c>
      <c r="C145">
        <v>0.45386399019060503</v>
      </c>
      <c r="D145">
        <f t="shared" si="4"/>
        <v>0.47688009997830444</v>
      </c>
      <c r="E145">
        <v>0.487718910934271</v>
      </c>
      <c r="F145">
        <v>0.50279477461213595</v>
      </c>
      <c r="G145">
        <f t="shared" si="5"/>
        <v>0.49411704647830113</v>
      </c>
    </row>
    <row r="146" spans="1:7" x14ac:dyDescent="0.3">
      <c r="A146" t="s">
        <v>149</v>
      </c>
      <c r="B146">
        <v>94.486582355673406</v>
      </c>
      <c r="C146">
        <v>105.26637753176099</v>
      </c>
      <c r="D146">
        <f t="shared" si="4"/>
        <v>98.629927196271083</v>
      </c>
      <c r="E146">
        <v>170.78053377605801</v>
      </c>
      <c r="F146">
        <v>146.34995560255601</v>
      </c>
      <c r="G146">
        <f t="shared" si="5"/>
        <v>160.41229525168131</v>
      </c>
    </row>
    <row r="147" spans="1:7" x14ac:dyDescent="0.3">
      <c r="A147" t="s">
        <v>150</v>
      </c>
      <c r="B147">
        <v>124.840845028484</v>
      </c>
      <c r="C147">
        <v>125.563847235239</v>
      </c>
      <c r="D147">
        <f t="shared" si="4"/>
        <v>125.11873968363888</v>
      </c>
      <c r="E147">
        <v>219.03698348794899</v>
      </c>
      <c r="F147">
        <v>193.64462857856799</v>
      </c>
      <c r="G147">
        <f t="shared" si="5"/>
        <v>208.26057080846343</v>
      </c>
    </row>
    <row r="148" spans="1:7" x14ac:dyDescent="0.3">
      <c r="A148" t="s">
        <v>151</v>
      </c>
      <c r="B148">
        <v>0.53420030991401601</v>
      </c>
      <c r="C148">
        <v>0.50897120364177095</v>
      </c>
      <c r="D148">
        <f t="shared" si="4"/>
        <v>0.52450319734383666</v>
      </c>
      <c r="E148">
        <v>0.50112975114721703</v>
      </c>
      <c r="F148">
        <v>0.50601344821850403</v>
      </c>
      <c r="G148">
        <f t="shared" si="5"/>
        <v>0.5032023724235658</v>
      </c>
    </row>
    <row r="149" spans="1:7" x14ac:dyDescent="0.3">
      <c r="A149" t="s">
        <v>152</v>
      </c>
      <c r="B149">
        <v>11.2078415905836</v>
      </c>
      <c r="C149">
        <v>11.980252650955</v>
      </c>
      <c r="D149">
        <f t="shared" si="4"/>
        <v>11.504727137065011</v>
      </c>
      <c r="E149">
        <v>18.180066381391299</v>
      </c>
      <c r="F149">
        <v>16.3974758324382</v>
      </c>
      <c r="G149">
        <f t="shared" si="5"/>
        <v>17.423542165239439</v>
      </c>
    </row>
    <row r="150" spans="1:7" x14ac:dyDescent="0.3">
      <c r="A150" t="s">
        <v>153</v>
      </c>
      <c r="B150">
        <v>67.373684210526307</v>
      </c>
      <c r="C150">
        <v>67.539835756565594</v>
      </c>
      <c r="D150">
        <f t="shared" si="4"/>
        <v>67.437546569670786</v>
      </c>
      <c r="E150">
        <v>68.697412634408593</v>
      </c>
      <c r="F150">
        <v>69.457894736842107</v>
      </c>
      <c r="G150">
        <f t="shared" si="5"/>
        <v>69.020158161573491</v>
      </c>
    </row>
    <row r="151" spans="1:7" x14ac:dyDescent="0.3">
      <c r="A151" t="s">
        <v>154</v>
      </c>
      <c r="B151">
        <v>53.529638829215898</v>
      </c>
      <c r="C151">
        <v>48.1756504505463</v>
      </c>
      <c r="D151">
        <f t="shared" si="4"/>
        <v>51.47176854847168</v>
      </c>
      <c r="E151">
        <v>51.571071977178001</v>
      </c>
      <c r="F151">
        <v>51.463587540279299</v>
      </c>
      <c r="G151">
        <f t="shared" si="5"/>
        <v>51.525456017068102</v>
      </c>
    </row>
    <row r="152" spans="1:7" x14ac:dyDescent="0.3">
      <c r="A152" t="s">
        <v>155</v>
      </c>
      <c r="B152">
        <v>4.3487596414425699E-2</v>
      </c>
      <c r="C152">
        <v>5.5102657004830899E-2</v>
      </c>
      <c r="D152">
        <f t="shared" si="4"/>
        <v>4.795198563373472E-2</v>
      </c>
      <c r="E152">
        <v>4.4743589743589697E-2</v>
      </c>
      <c r="F152">
        <v>4.9801328614887903E-2</v>
      </c>
      <c r="G152">
        <f t="shared" si="5"/>
        <v>4.6890073655645008E-2</v>
      </c>
    </row>
    <row r="153" spans="1:7" x14ac:dyDescent="0.3">
      <c r="A153" t="s">
        <v>156</v>
      </c>
      <c r="B153">
        <v>0.818595760233918</v>
      </c>
      <c r="C153">
        <v>0.82449942476408999</v>
      </c>
      <c r="D153">
        <f t="shared" si="4"/>
        <v>0.82086490520115896</v>
      </c>
      <c r="E153">
        <v>0.82899188881421704</v>
      </c>
      <c r="F153">
        <v>0.835819444444444</v>
      </c>
      <c r="G153">
        <f t="shared" si="5"/>
        <v>0.83188947579762385</v>
      </c>
    </row>
    <row r="154" spans="1:7" x14ac:dyDescent="0.3">
      <c r="A154" t="s">
        <v>157</v>
      </c>
      <c r="B154">
        <v>2.7789473684210502</v>
      </c>
      <c r="C154">
        <v>2.8478210273520999</v>
      </c>
      <c r="D154">
        <f t="shared" si="4"/>
        <v>2.8054197934276095</v>
      </c>
      <c r="E154">
        <v>2.54679099462366</v>
      </c>
      <c r="F154">
        <v>2.43947368421053</v>
      </c>
      <c r="G154">
        <f t="shared" si="5"/>
        <v>2.5012459623180074</v>
      </c>
    </row>
    <row r="155" spans="1:7" x14ac:dyDescent="0.3">
      <c r="A155" t="s">
        <v>158</v>
      </c>
      <c r="B155">
        <v>0.51366235208956101</v>
      </c>
      <c r="C155">
        <v>0.48778084980807501</v>
      </c>
      <c r="D155">
        <f t="shared" si="4"/>
        <v>0.50371448321142231</v>
      </c>
      <c r="E155">
        <v>0.49089665043631098</v>
      </c>
      <c r="F155">
        <v>0.49415375636734798</v>
      </c>
      <c r="G155">
        <f t="shared" si="5"/>
        <v>0.49227895301434738</v>
      </c>
    </row>
    <row r="156" spans="1:7" x14ac:dyDescent="0.3">
      <c r="A156" t="s">
        <v>159</v>
      </c>
      <c r="B156">
        <v>0.77038420342756198</v>
      </c>
      <c r="C156">
        <v>0.79986213886997404</v>
      </c>
      <c r="D156">
        <f t="shared" si="4"/>
        <v>0.78171440495103073</v>
      </c>
      <c r="E156">
        <v>0.59985336926036403</v>
      </c>
      <c r="F156">
        <v>0.61700410690887997</v>
      </c>
      <c r="G156">
        <f t="shared" si="5"/>
        <v>0.60713207292206006</v>
      </c>
    </row>
    <row r="157" spans="1:7" x14ac:dyDescent="0.3">
      <c r="A157" t="s">
        <v>160</v>
      </c>
      <c r="B157">
        <v>8.6032721461391599</v>
      </c>
      <c r="C157">
        <v>9.4868515723794999</v>
      </c>
      <c r="D157">
        <f t="shared" si="4"/>
        <v>8.9428866005113719</v>
      </c>
      <c r="E157">
        <v>14.0168498388659</v>
      </c>
      <c r="F157">
        <v>12.8132075575844</v>
      </c>
      <c r="G157">
        <f t="shared" si="5"/>
        <v>13.506028924938972</v>
      </c>
    </row>
    <row r="158" spans="1:7" x14ac:dyDescent="0.3">
      <c r="A158" t="s">
        <v>161</v>
      </c>
      <c r="B158">
        <v>31.9762626432152</v>
      </c>
      <c r="C158">
        <v>31.262652239636498</v>
      </c>
      <c r="D158">
        <f t="shared" si="4"/>
        <v>31.701977841364471</v>
      </c>
      <c r="E158">
        <v>50.509367456660101</v>
      </c>
      <c r="F158">
        <v>43.636949516648798</v>
      </c>
      <c r="G158">
        <f t="shared" si="5"/>
        <v>47.592741090505264</v>
      </c>
    </row>
    <row r="159" spans="1:7" x14ac:dyDescent="0.3">
      <c r="A159" t="s">
        <v>162</v>
      </c>
      <c r="B159">
        <v>0.53992657448099601</v>
      </c>
      <c r="C159">
        <v>0.52063115407038396</v>
      </c>
      <c r="D159">
        <f t="shared" si="4"/>
        <v>0.53251014594042256</v>
      </c>
      <c r="E159">
        <v>0.51396925699407703</v>
      </c>
      <c r="F159">
        <v>0.51686049413873802</v>
      </c>
      <c r="G159">
        <f t="shared" si="5"/>
        <v>0.51519628633957559</v>
      </c>
    </row>
    <row r="160" spans="1:7" x14ac:dyDescent="0.3">
      <c r="A160" t="s">
        <v>163</v>
      </c>
      <c r="B160">
        <v>10.726465002713001</v>
      </c>
      <c r="C160">
        <v>11.6880363703663</v>
      </c>
      <c r="D160">
        <f t="shared" si="4"/>
        <v>11.096056604404151</v>
      </c>
      <c r="E160">
        <v>17.215104166666698</v>
      </c>
      <c r="F160">
        <v>15.4784061386798</v>
      </c>
      <c r="G160">
        <f t="shared" si="5"/>
        <v>16.478056550719849</v>
      </c>
    </row>
    <row r="161" spans="1:7" x14ac:dyDescent="0.3">
      <c r="A161" t="s">
        <v>164</v>
      </c>
      <c r="B161">
        <v>61.797149122806999</v>
      </c>
      <c r="C161">
        <v>62.1380225469767</v>
      </c>
      <c r="D161">
        <f t="shared" si="4"/>
        <v>61.928167952038876</v>
      </c>
      <c r="E161">
        <v>62.235763888888897</v>
      </c>
      <c r="F161">
        <v>62.965617848970297</v>
      </c>
      <c r="G161">
        <f t="shared" si="5"/>
        <v>62.545510956368958</v>
      </c>
    </row>
    <row r="162" spans="1:7" x14ac:dyDescent="0.3">
      <c r="A162" t="s">
        <v>165</v>
      </c>
      <c r="B162">
        <v>54.667170261349298</v>
      </c>
      <c r="C162">
        <v>49.790663614096701</v>
      </c>
      <c r="D162">
        <f t="shared" si="4"/>
        <v>52.792825867324595</v>
      </c>
      <c r="E162">
        <v>52.855208333333302</v>
      </c>
      <c r="F162">
        <v>52.672262924933399</v>
      </c>
      <c r="G162">
        <f t="shared" si="5"/>
        <v>52.777567042252969</v>
      </c>
    </row>
    <row r="163" spans="1:7" x14ac:dyDescent="0.3">
      <c r="A163" t="s">
        <v>166</v>
      </c>
      <c r="B163">
        <v>2.5879158397883201E-2</v>
      </c>
      <c r="C163">
        <v>4.4704570791527301E-2</v>
      </c>
      <c r="D163">
        <f t="shared" si="4"/>
        <v>3.311493366440716E-2</v>
      </c>
      <c r="E163">
        <v>2.9029304029303999E-2</v>
      </c>
      <c r="F163">
        <v>3.2226043676425398E-2</v>
      </c>
      <c r="G163">
        <f t="shared" si="5"/>
        <v>3.0385987400704348E-2</v>
      </c>
    </row>
    <row r="164" spans="1:7" x14ac:dyDescent="0.3">
      <c r="A164" t="s">
        <v>167</v>
      </c>
      <c r="B164">
        <v>0.75799842899970704</v>
      </c>
      <c r="C164">
        <v>0.778266964626112</v>
      </c>
      <c r="D164">
        <f t="shared" si="4"/>
        <v>0.7657888861598231</v>
      </c>
      <c r="E164">
        <v>0.77169779659548998</v>
      </c>
      <c r="F164">
        <v>0.78034422819471005</v>
      </c>
      <c r="G164">
        <f t="shared" si="5"/>
        <v>0.77536730718049351</v>
      </c>
    </row>
    <row r="165" spans="1:7" x14ac:dyDescent="0.3">
      <c r="A165" t="s">
        <v>168</v>
      </c>
      <c r="B165">
        <v>4.1897478070175396</v>
      </c>
      <c r="C165">
        <v>3.76022530982672</v>
      </c>
      <c r="D165">
        <f t="shared" si="4"/>
        <v>4.0246556328541603</v>
      </c>
      <c r="E165">
        <v>3.5883680555555602</v>
      </c>
      <c r="F165">
        <v>3.6183924485125898</v>
      </c>
      <c r="G165">
        <f t="shared" si="5"/>
        <v>3.6011102864400399</v>
      </c>
    </row>
    <row r="166" spans="1:7" x14ac:dyDescent="0.3">
      <c r="A166" t="s">
        <v>169</v>
      </c>
      <c r="B166">
        <v>0.51363286169114597</v>
      </c>
      <c r="C166">
        <v>0.49546817133161403</v>
      </c>
      <c r="D166">
        <f t="shared" si="4"/>
        <v>0.50665104294108543</v>
      </c>
      <c r="E166">
        <v>0.50052943206643696</v>
      </c>
      <c r="F166">
        <v>0.50105376839675497</v>
      </c>
      <c r="G166">
        <f t="shared" si="5"/>
        <v>0.50075195828342312</v>
      </c>
    </row>
    <row r="167" spans="1:7" x14ac:dyDescent="0.3">
      <c r="A167" t="s">
        <v>170</v>
      </c>
      <c r="B167">
        <v>0.96189408796284404</v>
      </c>
      <c r="C167">
        <v>0.91104365864320802</v>
      </c>
      <c r="D167">
        <f t="shared" si="4"/>
        <v>0.94234910955443629</v>
      </c>
      <c r="E167">
        <v>0.67608962498598801</v>
      </c>
      <c r="F167">
        <v>0.72223597340096801</v>
      </c>
      <c r="G167">
        <f t="shared" si="5"/>
        <v>0.69567394853320763</v>
      </c>
    </row>
    <row r="168" spans="1:7" x14ac:dyDescent="0.3">
      <c r="A168" t="s">
        <v>171</v>
      </c>
      <c r="B168">
        <v>6.87881130695789</v>
      </c>
      <c r="C168">
        <v>8.1287757143258208</v>
      </c>
      <c r="D168">
        <f t="shared" si="4"/>
        <v>7.3592502664742172</v>
      </c>
      <c r="E168">
        <v>11.217744076160599</v>
      </c>
      <c r="F168">
        <v>10.460894774866601</v>
      </c>
      <c r="G168">
        <f t="shared" si="5"/>
        <v>10.896540295100055</v>
      </c>
    </row>
    <row r="169" spans="1:7" x14ac:dyDescent="0.3">
      <c r="A169" t="s">
        <v>172</v>
      </c>
      <c r="B169">
        <v>49.369173336046302</v>
      </c>
      <c r="C169">
        <v>45.346553520508898</v>
      </c>
      <c r="D169">
        <f t="shared" si="4"/>
        <v>47.823030688051951</v>
      </c>
      <c r="E169">
        <v>74.359548611111094</v>
      </c>
      <c r="F169">
        <v>66.408040005956707</v>
      </c>
      <c r="G169">
        <f t="shared" si="5"/>
        <v>70.984960532950325</v>
      </c>
    </row>
    <row r="170" spans="1:7" x14ac:dyDescent="0.3">
      <c r="A170" t="s">
        <v>173</v>
      </c>
      <c r="B170">
        <v>0.53587729704776399</v>
      </c>
      <c r="C170">
        <v>0.51832485068868805</v>
      </c>
      <c r="D170">
        <f t="shared" si="4"/>
        <v>0.52913080169476612</v>
      </c>
      <c r="E170">
        <v>0.50182353890852605</v>
      </c>
      <c r="F170">
        <v>0.50665769459137799</v>
      </c>
      <c r="G170">
        <f t="shared" si="5"/>
        <v>0.50387513502008041</v>
      </c>
    </row>
    <row r="171" spans="1:7" x14ac:dyDescent="0.3">
      <c r="A171" t="s">
        <v>174</v>
      </c>
      <c r="B171">
        <v>11.405371959215</v>
      </c>
      <c r="C171">
        <v>12.155410314761999</v>
      </c>
      <c r="D171">
        <f t="shared" si="4"/>
        <v>11.693658285619389</v>
      </c>
      <c r="E171">
        <v>17.975899714724601</v>
      </c>
      <c r="F171">
        <v>16.5471897912483</v>
      </c>
      <c r="G171">
        <f t="shared" si="5"/>
        <v>17.369561004132272</v>
      </c>
    </row>
    <row r="172" spans="1:7" x14ac:dyDescent="0.3">
      <c r="A172" t="s">
        <v>175</v>
      </c>
      <c r="B172">
        <v>65.868201754386007</v>
      </c>
      <c r="C172">
        <v>65.0462249579586</v>
      </c>
      <c r="D172">
        <f t="shared" si="4"/>
        <v>65.552265016912244</v>
      </c>
      <c r="E172">
        <v>66.672759856630805</v>
      </c>
      <c r="F172">
        <v>67.231407322654505</v>
      </c>
      <c r="G172">
        <f t="shared" si="5"/>
        <v>66.909847580778674</v>
      </c>
    </row>
    <row r="173" spans="1:7" x14ac:dyDescent="0.3">
      <c r="A173" t="s">
        <v>176</v>
      </c>
      <c r="B173">
        <v>53.690851080665603</v>
      </c>
      <c r="C173">
        <v>49.0100785077137</v>
      </c>
      <c r="D173">
        <f t="shared" si="4"/>
        <v>51.891739448825653</v>
      </c>
      <c r="E173">
        <v>51.296071977178002</v>
      </c>
      <c r="F173">
        <v>51.097626441881097</v>
      </c>
      <c r="G173">
        <f t="shared" si="5"/>
        <v>51.211852494960112</v>
      </c>
    </row>
    <row r="174" spans="1:7" x14ac:dyDescent="0.3">
      <c r="A174" t="s">
        <v>177</v>
      </c>
      <c r="B174">
        <v>4.3222289521502102E-2</v>
      </c>
      <c r="C174">
        <v>5.3048687423687402E-2</v>
      </c>
      <c r="D174">
        <f t="shared" si="4"/>
        <v>4.6999184572346295E-2</v>
      </c>
      <c r="E174">
        <v>4.3003663003662998E-2</v>
      </c>
      <c r="F174">
        <v>4.69541122180532E-2</v>
      </c>
      <c r="G174">
        <f t="shared" si="5"/>
        <v>4.4680217665707775E-2</v>
      </c>
    </row>
    <row r="175" spans="1:7" x14ac:dyDescent="0.3">
      <c r="A175" t="s">
        <v>178</v>
      </c>
      <c r="B175">
        <v>0.80206787344415098</v>
      </c>
      <c r="C175">
        <v>0.80466567626630203</v>
      </c>
      <c r="D175">
        <f t="shared" si="4"/>
        <v>0.80306637042338191</v>
      </c>
      <c r="E175">
        <v>0.80832568078007805</v>
      </c>
      <c r="F175">
        <v>0.81297361415962299</v>
      </c>
      <c r="G175">
        <f t="shared" si="5"/>
        <v>0.81029824489961255</v>
      </c>
    </row>
    <row r="176" spans="1:7" x14ac:dyDescent="0.3">
      <c r="A176" t="s">
        <v>179</v>
      </c>
      <c r="B176">
        <v>3.5371162280701798</v>
      </c>
      <c r="C176">
        <v>3.2342584722526899</v>
      </c>
      <c r="D176">
        <f t="shared" si="4"/>
        <v>3.420709181414511</v>
      </c>
      <c r="E176">
        <v>3.03620071684588</v>
      </c>
      <c r="F176">
        <v>3.1526029748283801</v>
      </c>
      <c r="G176">
        <f t="shared" si="5"/>
        <v>3.0856013641399178</v>
      </c>
    </row>
    <row r="177" spans="1:7" x14ac:dyDescent="0.3">
      <c r="A177" t="s">
        <v>180</v>
      </c>
      <c r="B177">
        <v>0.51404667920593305</v>
      </c>
      <c r="C177">
        <v>0.49670491616111601</v>
      </c>
      <c r="D177">
        <f t="shared" si="4"/>
        <v>0.50738116253656274</v>
      </c>
      <c r="E177">
        <v>0.49029315351186697</v>
      </c>
      <c r="F177">
        <v>0.49282604216015202</v>
      </c>
      <c r="G177">
        <f t="shared" si="5"/>
        <v>0.49136810120547447</v>
      </c>
    </row>
    <row r="178" spans="1:7" x14ac:dyDescent="0.3">
      <c r="A178" t="s">
        <v>181</v>
      </c>
      <c r="B178">
        <v>0.87271122134832602</v>
      </c>
      <c r="C178">
        <v>0.81348945600173195</v>
      </c>
      <c r="D178">
        <f t="shared" si="4"/>
        <v>0.84994861854449866</v>
      </c>
      <c r="E178">
        <v>0.62791976060110499</v>
      </c>
      <c r="F178">
        <v>0.68057404488038098</v>
      </c>
      <c r="G178">
        <f t="shared" si="5"/>
        <v>0.65026602579633486</v>
      </c>
    </row>
    <row r="179" spans="1:7" x14ac:dyDescent="0.3">
      <c r="A179" t="s">
        <v>182</v>
      </c>
      <c r="B179">
        <v>8.3152072985476906</v>
      </c>
      <c r="C179">
        <v>9.0565842929580604</v>
      </c>
      <c r="D179">
        <f t="shared" si="4"/>
        <v>8.6001645258929766</v>
      </c>
      <c r="E179">
        <v>13.0834437414153</v>
      </c>
      <c r="F179">
        <v>12.3495402695403</v>
      </c>
      <c r="G179">
        <f t="shared" si="5"/>
        <v>12.771978077515401</v>
      </c>
    </row>
    <row r="180" spans="1:7" x14ac:dyDescent="0.3">
      <c r="A180" t="s">
        <v>183</v>
      </c>
      <c r="B180">
        <v>41.916501345180002</v>
      </c>
      <c r="C180">
        <v>40.445163413029199</v>
      </c>
      <c r="D180">
        <f t="shared" si="4"/>
        <v>41.350974790141578</v>
      </c>
      <c r="E180">
        <v>63.199645234437902</v>
      </c>
      <c r="F180">
        <v>57.900507869051502</v>
      </c>
      <c r="G180">
        <f t="shared" si="5"/>
        <v>60.950712778252495</v>
      </c>
    </row>
    <row r="181" spans="1:7" x14ac:dyDescent="0.3">
      <c r="A181" t="s">
        <v>184</v>
      </c>
      <c r="B181">
        <v>50116.563298302397</v>
      </c>
      <c r="C181">
        <v>46106.903774087201</v>
      </c>
      <c r="D181">
        <f t="shared" si="4"/>
        <v>48575.402095252524</v>
      </c>
      <c r="E181">
        <v>55060.859509587201</v>
      </c>
      <c r="F181">
        <v>55223.626467805698</v>
      </c>
      <c r="G181">
        <f t="shared" si="5"/>
        <v>55129.93714805779</v>
      </c>
    </row>
    <row r="182" spans="1:7" x14ac:dyDescent="0.3">
      <c r="A182" t="s">
        <v>185</v>
      </c>
      <c r="B182">
        <v>7580.14125298415</v>
      </c>
      <c r="C182">
        <v>7536.8765076951304</v>
      </c>
      <c r="D182">
        <f t="shared" si="4"/>
        <v>7563.5119241105667</v>
      </c>
      <c r="E182">
        <v>7357.3300258614099</v>
      </c>
      <c r="F182">
        <v>7337.5822629673403</v>
      </c>
      <c r="G182">
        <f t="shared" si="5"/>
        <v>7348.9491551937381</v>
      </c>
    </row>
    <row r="183" spans="1:7" x14ac:dyDescent="0.3">
      <c r="A183" t="s">
        <v>186</v>
      </c>
      <c r="B183">
        <v>-411.724793299856</v>
      </c>
      <c r="C183">
        <v>-412.13359366725399</v>
      </c>
      <c r="D183">
        <f t="shared" si="4"/>
        <v>-411.88192067244751</v>
      </c>
      <c r="E183">
        <v>-407.28703013908603</v>
      </c>
      <c r="F183">
        <v>-407.28355120234198</v>
      </c>
      <c r="G183">
        <f t="shared" si="5"/>
        <v>-407.28555369240848</v>
      </c>
    </row>
    <row r="184" spans="1:7" x14ac:dyDescent="0.3">
      <c r="A184" t="s">
        <v>187</v>
      </c>
      <c r="B184">
        <v>176.05367825383999</v>
      </c>
      <c r="C184">
        <v>173.839166137653</v>
      </c>
      <c r="D184">
        <f t="shared" si="4"/>
        <v>175.20250369985607</v>
      </c>
      <c r="E184">
        <v>181.89340285799199</v>
      </c>
      <c r="F184">
        <v>182.77433357448899</v>
      </c>
      <c r="G184">
        <f t="shared" si="5"/>
        <v>182.26726628959909</v>
      </c>
    </row>
    <row r="185" spans="1:7" x14ac:dyDescent="0.3">
      <c r="A185" t="s">
        <v>188</v>
      </c>
      <c r="B185">
        <v>24389.908488278099</v>
      </c>
      <c r="C185">
        <v>26675.4589724162</v>
      </c>
      <c r="D185">
        <f t="shared" si="4"/>
        <v>25268.387499399356</v>
      </c>
      <c r="E185">
        <v>25716.6240058084</v>
      </c>
      <c r="F185">
        <v>26888.305860092401</v>
      </c>
      <c r="G185">
        <f t="shared" si="5"/>
        <v>26213.881043837766</v>
      </c>
    </row>
    <row r="186" spans="1:7" x14ac:dyDescent="0.3">
      <c r="A186" t="s">
        <v>189</v>
      </c>
      <c r="B186">
        <v>9076.0843910460208</v>
      </c>
      <c r="C186">
        <v>8769.4586626574001</v>
      </c>
      <c r="D186">
        <f t="shared" si="4"/>
        <v>8958.2290784950292</v>
      </c>
      <c r="E186">
        <v>8913.3096483760401</v>
      </c>
      <c r="F186">
        <v>8906.2155116137492</v>
      </c>
      <c r="G186">
        <f t="shared" si="5"/>
        <v>8910.2989254388413</v>
      </c>
    </row>
    <row r="187" spans="1:7" x14ac:dyDescent="0.3">
      <c r="A187" t="s">
        <v>190</v>
      </c>
      <c r="B187">
        <v>-439.74481962519002</v>
      </c>
      <c r="C187">
        <v>-434.73961682020501</v>
      </c>
      <c r="D187">
        <f t="shared" si="4"/>
        <v>-437.8210093041755</v>
      </c>
      <c r="E187">
        <v>-436.97457023144398</v>
      </c>
      <c r="F187">
        <v>-436.23683432171799</v>
      </c>
      <c r="G187">
        <f t="shared" si="5"/>
        <v>-436.66147809642717</v>
      </c>
    </row>
    <row r="188" spans="1:7" x14ac:dyDescent="0.3">
      <c r="A188" t="s">
        <v>191</v>
      </c>
      <c r="B188">
        <v>141.89296685529499</v>
      </c>
      <c r="C188">
        <v>146.436057584011</v>
      </c>
      <c r="D188">
        <f t="shared" si="4"/>
        <v>143.63915880270307</v>
      </c>
      <c r="E188">
        <v>144.424012408831</v>
      </c>
      <c r="F188">
        <v>145.321386832879</v>
      </c>
      <c r="G188">
        <f t="shared" si="5"/>
        <v>144.80485448338723</v>
      </c>
    </row>
    <row r="189" spans="1:7" x14ac:dyDescent="0.3">
      <c r="A189" t="s">
        <v>192</v>
      </c>
      <c r="B189">
        <v>49084.450767987102</v>
      </c>
      <c r="C189">
        <v>44149.533635041902</v>
      </c>
      <c r="D189">
        <f t="shared" si="4"/>
        <v>47187.65559631979</v>
      </c>
      <c r="E189">
        <v>52665.161589826501</v>
      </c>
      <c r="F189">
        <v>53341.230786354303</v>
      </c>
      <c r="G189">
        <f t="shared" si="5"/>
        <v>52952.08262128153</v>
      </c>
    </row>
    <row r="190" spans="1:7" x14ac:dyDescent="0.3">
      <c r="A190" t="s">
        <v>193</v>
      </c>
      <c r="B190">
        <v>7662.0788797471096</v>
      </c>
      <c r="C190">
        <v>7749.4600241837497</v>
      </c>
      <c r="D190">
        <f t="shared" si="4"/>
        <v>7695.6648809700455</v>
      </c>
      <c r="E190">
        <v>7567.91867888058</v>
      </c>
      <c r="F190">
        <v>7537.9406481167798</v>
      </c>
      <c r="G190">
        <f t="shared" si="5"/>
        <v>7555.1961239233133</v>
      </c>
    </row>
    <row r="191" spans="1:7" x14ac:dyDescent="0.3">
      <c r="A191" t="s">
        <v>194</v>
      </c>
      <c r="B191">
        <v>-412.93037532125902</v>
      </c>
      <c r="C191">
        <v>-415.49846085519403</v>
      </c>
      <c r="D191">
        <f t="shared" si="4"/>
        <v>-413.91745010082877</v>
      </c>
      <c r="E191">
        <v>-410.96945711817898</v>
      </c>
      <c r="F191">
        <v>-409.8893444071</v>
      </c>
      <c r="G191">
        <f t="shared" si="5"/>
        <v>-410.5110616540133</v>
      </c>
    </row>
    <row r="192" spans="1:7" x14ac:dyDescent="0.3">
      <c r="A192" t="s">
        <v>195</v>
      </c>
      <c r="B192">
        <v>174.38965238480199</v>
      </c>
      <c r="C192">
        <v>170.04763172444899</v>
      </c>
      <c r="D192">
        <f t="shared" si="4"/>
        <v>172.720744153526</v>
      </c>
      <c r="E192">
        <v>177.87329351066501</v>
      </c>
      <c r="F192">
        <v>178.826200678947</v>
      </c>
      <c r="G192">
        <f t="shared" si="5"/>
        <v>178.27770345717423</v>
      </c>
    </row>
    <row r="193" spans="1:7" x14ac:dyDescent="0.3">
      <c r="A193" t="s">
        <v>196</v>
      </c>
      <c r="B193">
        <v>11.8008708934001</v>
      </c>
      <c r="C193">
        <v>12.6125915125983</v>
      </c>
      <c r="D193">
        <f t="shared" si="4"/>
        <v>12.1128655449332</v>
      </c>
      <c r="E193">
        <v>13.8398096255826</v>
      </c>
      <c r="F193">
        <v>15.4943014811131</v>
      </c>
      <c r="G193">
        <f t="shared" si="5"/>
        <v>14.541969274566453</v>
      </c>
    </row>
    <row r="194" spans="1:7" x14ac:dyDescent="0.3">
      <c r="A194" t="s">
        <v>197</v>
      </c>
      <c r="B194">
        <v>0.43583606907273298</v>
      </c>
      <c r="C194">
        <v>0.64027622438850595</v>
      </c>
      <c r="D194">
        <f t="shared" si="4"/>
        <v>0.51441511894351433</v>
      </c>
      <c r="E194">
        <v>0.51320254759409301</v>
      </c>
      <c r="F194">
        <v>0.44988973197512999</v>
      </c>
      <c r="G194">
        <f t="shared" si="5"/>
        <v>0.48633284482548289</v>
      </c>
    </row>
    <row r="195" spans="1:7" x14ac:dyDescent="0.3">
      <c r="A195" t="s">
        <v>198</v>
      </c>
      <c r="B195" s="1">
        <v>5.4438582778382397E-6</v>
      </c>
      <c r="C195" s="1">
        <v>8.0869830093408108E-6</v>
      </c>
      <c r="D195">
        <f t="shared" si="4"/>
        <v>6.4597752818663241E-6</v>
      </c>
      <c r="E195" s="1">
        <v>3.31481020812813E-6</v>
      </c>
      <c r="F195" s="1">
        <v>3.04332112291497E-6</v>
      </c>
      <c r="G195">
        <f t="shared" si="5"/>
        <v>3.1995913388789381E-6</v>
      </c>
    </row>
    <row r="196" spans="1:7" x14ac:dyDescent="0.3">
      <c r="A196" t="s">
        <v>199</v>
      </c>
      <c r="B196">
        <v>317824.05746177997</v>
      </c>
      <c r="C196">
        <v>162660.37306589499</v>
      </c>
      <c r="D196">
        <f t="shared" ref="D196:D259" si="6">(B196*326.466  +C196*203.823)/(326.466+ 203.823 )</f>
        <v>258185.01602470991</v>
      </c>
      <c r="E196">
        <v>286669.51449234498</v>
      </c>
      <c r="F196">
        <v>282080.69307042699</v>
      </c>
      <c r="G196">
        <f t="shared" ref="G196:G259" si="7">(E196*299.477  +F196*220.806)/(299.477+ 220.806 )</f>
        <v>284722.03724844498</v>
      </c>
    </row>
    <row r="197" spans="1:7" x14ac:dyDescent="0.3">
      <c r="A197" t="s">
        <v>200</v>
      </c>
      <c r="B197">
        <v>1494444.6925139099</v>
      </c>
      <c r="C197">
        <v>753674.38264277205</v>
      </c>
      <c r="D197">
        <f t="shared" si="6"/>
        <v>1209720.6517194281</v>
      </c>
      <c r="E197">
        <v>1241666.9311365499</v>
      </c>
      <c r="F197">
        <v>1538279.5551757701</v>
      </c>
      <c r="G197">
        <f t="shared" si="7"/>
        <v>1367548.1286071651</v>
      </c>
    </row>
    <row r="198" spans="1:7" x14ac:dyDescent="0.3">
      <c r="A198" t="s">
        <v>201</v>
      </c>
      <c r="B198">
        <v>16.481284665034998</v>
      </c>
      <c r="C198">
        <v>18.2632807779415</v>
      </c>
      <c r="D198">
        <f t="shared" si="6"/>
        <v>17.166216454532695</v>
      </c>
      <c r="E198">
        <v>19.0262355171972</v>
      </c>
      <c r="F198">
        <v>21.154613355312499</v>
      </c>
      <c r="G198">
        <f t="shared" si="7"/>
        <v>19.929510459724415</v>
      </c>
    </row>
    <row r="199" spans="1:7" x14ac:dyDescent="0.3">
      <c r="A199" t="s">
        <v>202</v>
      </c>
      <c r="B199">
        <v>1.80544452117412E-2</v>
      </c>
      <c r="C199">
        <v>2.2467363789209001E-2</v>
      </c>
      <c r="D199">
        <f t="shared" si="6"/>
        <v>1.9750603916174482E-2</v>
      </c>
      <c r="E199">
        <v>2.2327794310280199E-2</v>
      </c>
      <c r="F199">
        <v>2.0303454748036201E-2</v>
      </c>
      <c r="G199">
        <f t="shared" si="7"/>
        <v>2.1468672791066908E-2</v>
      </c>
    </row>
    <row r="200" spans="1:7" x14ac:dyDescent="0.3">
      <c r="A200" t="s">
        <v>203</v>
      </c>
      <c r="B200">
        <v>2.37748779107648E-4</v>
      </c>
      <c r="C200">
        <v>2.9708631179853502E-4</v>
      </c>
      <c r="D200">
        <f t="shared" si="6"/>
        <v>2.6055587849242625E-4</v>
      </c>
      <c r="E200">
        <v>1.5116951561625801E-4</v>
      </c>
      <c r="F200">
        <v>1.4435784673641499E-4</v>
      </c>
      <c r="G200">
        <f t="shared" si="7"/>
        <v>1.4827867090543215E-4</v>
      </c>
    </row>
    <row r="201" spans="1:7" x14ac:dyDescent="0.3">
      <c r="A201" t="s">
        <v>204</v>
      </c>
      <c r="B201">
        <v>576.20759848665205</v>
      </c>
      <c r="C201">
        <v>348.609138909639</v>
      </c>
      <c r="D201">
        <f t="shared" si="6"/>
        <v>488.72737388013462</v>
      </c>
      <c r="E201">
        <v>507.800105016972</v>
      </c>
      <c r="F201">
        <v>480.891960660454</v>
      </c>
      <c r="G201">
        <f t="shared" si="7"/>
        <v>496.38039742939884</v>
      </c>
    </row>
    <row r="202" spans="1:7" x14ac:dyDescent="0.3">
      <c r="A202" t="s">
        <v>205</v>
      </c>
      <c r="B202">
        <v>25619.166963564501</v>
      </c>
      <c r="C202">
        <v>14705.9631181193</v>
      </c>
      <c r="D202">
        <f t="shared" si="6"/>
        <v>21424.544885056035</v>
      </c>
      <c r="E202">
        <v>20563.7804113772</v>
      </c>
      <c r="F202">
        <v>23047.091713397</v>
      </c>
      <c r="G202">
        <f t="shared" si="7"/>
        <v>21617.687679832605</v>
      </c>
    </row>
    <row r="203" spans="1:7" x14ac:dyDescent="0.3">
      <c r="A203" t="s">
        <v>206</v>
      </c>
      <c r="B203">
        <v>-6062.2232999999997</v>
      </c>
      <c r="C203">
        <v>5543.0050000000001</v>
      </c>
      <c r="D203">
        <f t="shared" si="6"/>
        <v>-1601.6132405967312</v>
      </c>
      <c r="E203">
        <v>32206.471099999999</v>
      </c>
      <c r="F203">
        <v>73922.3315</v>
      </c>
      <c r="G203">
        <f t="shared" si="7"/>
        <v>49910.513460566079</v>
      </c>
    </row>
    <row r="204" spans="1:7" x14ac:dyDescent="0.3">
      <c r="A204" t="s">
        <v>207</v>
      </c>
      <c r="B204">
        <v>-417.76889999999997</v>
      </c>
      <c r="C204">
        <v>-969.57219999999995</v>
      </c>
      <c r="D204">
        <f t="shared" si="6"/>
        <v>-629.86118178578101</v>
      </c>
      <c r="E204">
        <v>-1570.9742000000001</v>
      </c>
      <c r="F204">
        <v>-853.44460000000004</v>
      </c>
      <c r="G204">
        <f t="shared" si="7"/>
        <v>-1266.4575410709172</v>
      </c>
    </row>
    <row r="205" spans="1:7" x14ac:dyDescent="0.3">
      <c r="A205" t="s">
        <v>208</v>
      </c>
      <c r="B205">
        <v>-271.49680000000001</v>
      </c>
      <c r="C205">
        <v>-521.46659999999997</v>
      </c>
      <c r="D205">
        <f t="shared" si="6"/>
        <v>-367.57572025933035</v>
      </c>
      <c r="E205">
        <v>-329.81209999999999</v>
      </c>
      <c r="F205">
        <v>-475.10919999999999</v>
      </c>
      <c r="G205">
        <f t="shared" si="7"/>
        <v>-391.47560133023757</v>
      </c>
    </row>
    <row r="206" spans="1:7" x14ac:dyDescent="0.3">
      <c r="A206" t="s">
        <v>209</v>
      </c>
      <c r="B206">
        <v>-60.769300000000001</v>
      </c>
      <c r="C206">
        <v>-95.568899999999999</v>
      </c>
      <c r="D206">
        <f t="shared" si="6"/>
        <v>-74.144947752074813</v>
      </c>
      <c r="E206">
        <v>-50.847000000000001</v>
      </c>
      <c r="F206">
        <v>-91.959400000000002</v>
      </c>
      <c r="G206">
        <f t="shared" si="7"/>
        <v>-68.294936208563414</v>
      </c>
    </row>
    <row r="207" spans="1:7" x14ac:dyDescent="0.3">
      <c r="A207" t="s">
        <v>210</v>
      </c>
      <c r="B207">
        <v>66.821299999999994</v>
      </c>
      <c r="C207">
        <v>36.972799999999999</v>
      </c>
      <c r="D207">
        <f t="shared" si="6"/>
        <v>55.348667500551585</v>
      </c>
      <c r="E207">
        <v>140.69200000000001</v>
      </c>
      <c r="F207">
        <v>36.989199999999997</v>
      </c>
      <c r="G207">
        <f t="shared" si="7"/>
        <v>96.680951288433391</v>
      </c>
    </row>
    <row r="208" spans="1:7" x14ac:dyDescent="0.3">
      <c r="A208" t="s">
        <v>211</v>
      </c>
      <c r="B208">
        <v>-2.4632000000000001</v>
      </c>
      <c r="C208">
        <v>-32.438499999999998</v>
      </c>
      <c r="D208">
        <f t="shared" si="6"/>
        <v>-13.984569615247533</v>
      </c>
      <c r="E208">
        <v>1.1933</v>
      </c>
      <c r="F208">
        <v>64.792900000000003</v>
      </c>
      <c r="G208">
        <f t="shared" si="7"/>
        <v>28.184712899518146</v>
      </c>
    </row>
    <row r="209" spans="1:7" x14ac:dyDescent="0.3">
      <c r="A209" t="s">
        <v>212</v>
      </c>
      <c r="B209">
        <v>-1.8877999999999999</v>
      </c>
      <c r="C209">
        <v>-15.8805</v>
      </c>
      <c r="D209">
        <f t="shared" si="6"/>
        <v>-7.2660637243088209</v>
      </c>
      <c r="E209">
        <v>-10.280900000000001</v>
      </c>
      <c r="F209">
        <v>-33.713999999999999</v>
      </c>
      <c r="G209">
        <f t="shared" si="7"/>
        <v>-20.225812823597927</v>
      </c>
    </row>
    <row r="210" spans="1:7" x14ac:dyDescent="0.3">
      <c r="A210" t="s">
        <v>213</v>
      </c>
      <c r="B210">
        <v>-1.9222999999999999</v>
      </c>
      <c r="C210">
        <v>-2.8247</v>
      </c>
      <c r="D210">
        <f t="shared" si="6"/>
        <v>-2.2691483698511568</v>
      </c>
      <c r="E210">
        <v>-2.7250000000000001</v>
      </c>
      <c r="F210">
        <v>-7.4839000000000002</v>
      </c>
      <c r="G210">
        <f t="shared" si="7"/>
        <v>-4.7446579042559538</v>
      </c>
    </row>
    <row r="211" spans="1:7" x14ac:dyDescent="0.3">
      <c r="A211" t="s">
        <v>214</v>
      </c>
      <c r="B211">
        <v>4.8223000000000003</v>
      </c>
      <c r="C211">
        <v>9.4390999999999998</v>
      </c>
      <c r="D211">
        <f t="shared" si="6"/>
        <v>6.5968229985913345</v>
      </c>
      <c r="E211">
        <v>-3.2277999999999998</v>
      </c>
      <c r="F211">
        <v>-7.1841999999999997</v>
      </c>
      <c r="G211">
        <f t="shared" si="7"/>
        <v>-4.9068801513791529</v>
      </c>
    </row>
    <row r="212" spans="1:7" x14ac:dyDescent="0.3">
      <c r="A212" t="s">
        <v>215</v>
      </c>
      <c r="B212">
        <v>-6.9642999999999997</v>
      </c>
      <c r="C212">
        <v>-11.428699999999999</v>
      </c>
      <c r="D212">
        <f t="shared" si="6"/>
        <v>-8.6802462127255122</v>
      </c>
      <c r="E212">
        <v>-6.7915000000000001</v>
      </c>
      <c r="F212">
        <v>-10.040699999999999</v>
      </c>
      <c r="G212">
        <f t="shared" si="7"/>
        <v>-8.1704473328938274</v>
      </c>
    </row>
    <row r="213" spans="1:7" x14ac:dyDescent="0.3">
      <c r="A213" t="s">
        <v>216</v>
      </c>
      <c r="B213">
        <v>-2.1002999999999998</v>
      </c>
      <c r="C213">
        <v>-1.1809000000000001</v>
      </c>
      <c r="D213">
        <f t="shared" si="6"/>
        <v>-1.7469174742451756</v>
      </c>
      <c r="E213">
        <v>-1.0127999999999999</v>
      </c>
      <c r="F213">
        <v>-0.99106000000000005</v>
      </c>
      <c r="G213">
        <f t="shared" si="7"/>
        <v>-1.0035736319656801</v>
      </c>
    </row>
    <row r="214" spans="1:7" x14ac:dyDescent="0.3">
      <c r="A214" t="s">
        <v>217</v>
      </c>
      <c r="B214">
        <v>3.1668000000000002E-2</v>
      </c>
      <c r="C214">
        <v>1.8511</v>
      </c>
      <c r="D214">
        <f t="shared" si="6"/>
        <v>0.73098872612481136</v>
      </c>
      <c r="E214">
        <v>1.6434</v>
      </c>
      <c r="F214">
        <v>3.6139999999999999</v>
      </c>
      <c r="G214">
        <f t="shared" si="7"/>
        <v>2.4797146664411485</v>
      </c>
    </row>
    <row r="215" spans="1:7" x14ac:dyDescent="0.3">
      <c r="A215" t="s">
        <v>218</v>
      </c>
      <c r="B215">
        <v>-0.70108000000000004</v>
      </c>
      <c r="C215">
        <v>2.5003000000000002</v>
      </c>
      <c r="D215">
        <f t="shared" si="6"/>
        <v>0.52940917805196797</v>
      </c>
      <c r="E215">
        <v>-1.6941999999999999</v>
      </c>
      <c r="F215">
        <v>-0.13202</v>
      </c>
      <c r="G215">
        <f t="shared" si="7"/>
        <v>-1.0312171289855712</v>
      </c>
    </row>
    <row r="216" spans="1:7" x14ac:dyDescent="0.3">
      <c r="A216" t="s">
        <v>219</v>
      </c>
      <c r="B216">
        <v>0.22857</v>
      </c>
      <c r="C216">
        <v>-0.39551999999999998</v>
      </c>
      <c r="D216">
        <f t="shared" si="6"/>
        <v>-1.1306550465878041E-2</v>
      </c>
      <c r="E216">
        <v>0.36298999999999998</v>
      </c>
      <c r="F216">
        <v>1.1161000000000001</v>
      </c>
      <c r="G216">
        <f t="shared" si="7"/>
        <v>0.68260683672155353</v>
      </c>
    </row>
    <row r="217" spans="1:7" x14ac:dyDescent="0.3">
      <c r="A217" t="s">
        <v>220</v>
      </c>
      <c r="B217">
        <v>-0.84916000000000003</v>
      </c>
      <c r="C217">
        <v>-1.2239</v>
      </c>
      <c r="D217">
        <f t="shared" si="6"/>
        <v>-0.99319585784355324</v>
      </c>
      <c r="E217">
        <v>0.97748000000000002</v>
      </c>
      <c r="F217">
        <v>-7.9852999999999993E-2</v>
      </c>
      <c r="G217">
        <f t="shared" si="7"/>
        <v>0.52875215304363199</v>
      </c>
    </row>
    <row r="218" spans="1:7" x14ac:dyDescent="0.3">
      <c r="A218" t="s">
        <v>221</v>
      </c>
      <c r="B218">
        <v>-1.4782999999999999</v>
      </c>
      <c r="C218">
        <v>-13.5189</v>
      </c>
      <c r="D218">
        <f t="shared" si="6"/>
        <v>-6.1062504455117868</v>
      </c>
      <c r="E218">
        <v>-2.4981</v>
      </c>
      <c r="F218">
        <v>30.629899999999999</v>
      </c>
      <c r="G218">
        <f t="shared" si="7"/>
        <v>11.561289155517285</v>
      </c>
    </row>
    <row r="219" spans="1:7" x14ac:dyDescent="0.3">
      <c r="A219" t="s">
        <v>222</v>
      </c>
      <c r="B219">
        <v>1.0271999999999999</v>
      </c>
      <c r="C219">
        <v>0.22438</v>
      </c>
      <c r="D219">
        <f t="shared" si="6"/>
        <v>0.71862640925985632</v>
      </c>
      <c r="E219">
        <v>-0.91093999999999997</v>
      </c>
      <c r="F219">
        <v>0.47881000000000001</v>
      </c>
      <c r="G219">
        <f t="shared" si="7"/>
        <v>-0.32113572328905604</v>
      </c>
    </row>
    <row r="220" spans="1:7" x14ac:dyDescent="0.3">
      <c r="A220" t="s">
        <v>223</v>
      </c>
      <c r="B220">
        <v>0.61936999999999998</v>
      </c>
      <c r="C220">
        <v>0.91461000000000003</v>
      </c>
      <c r="D220">
        <f t="shared" si="6"/>
        <v>0.73284906994110766</v>
      </c>
      <c r="E220">
        <v>-0.37219000000000002</v>
      </c>
      <c r="F220">
        <v>-0.64432999999999996</v>
      </c>
      <c r="G220">
        <f t="shared" si="7"/>
        <v>-0.48768511485095611</v>
      </c>
    </row>
    <row r="221" spans="1:7" x14ac:dyDescent="0.3">
      <c r="A221" t="s">
        <v>224</v>
      </c>
      <c r="B221">
        <v>0.40490999999999999</v>
      </c>
      <c r="C221">
        <v>2.2448999999999999</v>
      </c>
      <c r="D221">
        <f t="shared" si="6"/>
        <v>1.1121324424229053</v>
      </c>
      <c r="E221">
        <v>0.76149</v>
      </c>
      <c r="F221">
        <v>-2.8641999999999999</v>
      </c>
      <c r="G221">
        <f t="shared" si="7"/>
        <v>-0.77723816551761271</v>
      </c>
    </row>
    <row r="222" spans="1:7" x14ac:dyDescent="0.3">
      <c r="A222" t="s">
        <v>225</v>
      </c>
      <c r="B222">
        <v>-9.6888000000000002E-2</v>
      </c>
      <c r="C222">
        <v>-0.68506</v>
      </c>
      <c r="D222">
        <f t="shared" si="6"/>
        <v>-0.32295903212776428</v>
      </c>
      <c r="E222">
        <v>7.5912999999999994E-2</v>
      </c>
      <c r="F222">
        <v>-1.7305999999999999</v>
      </c>
      <c r="G222">
        <f t="shared" si="7"/>
        <v>-0.690763807579721</v>
      </c>
    </row>
    <row r="223" spans="1:7" x14ac:dyDescent="0.3">
      <c r="A223" t="s">
        <v>226</v>
      </c>
      <c r="B223">
        <v>-7.5582999999999997E-2</v>
      </c>
      <c r="C223">
        <v>-0.25674999999999998</v>
      </c>
      <c r="D223">
        <f t="shared" si="6"/>
        <v>-0.1452167307411619</v>
      </c>
      <c r="E223">
        <v>-8.4723999999999997E-4</v>
      </c>
      <c r="F223">
        <v>-0.2838</v>
      </c>
      <c r="G223">
        <f t="shared" si="7"/>
        <v>-0.1209312464437239</v>
      </c>
    </row>
    <row r="224" spans="1:7" x14ac:dyDescent="0.3">
      <c r="A224" t="s">
        <v>227</v>
      </c>
      <c r="B224">
        <v>0.17799999999999999</v>
      </c>
      <c r="C224">
        <v>4.3286999999999999E-2</v>
      </c>
      <c r="D224">
        <f t="shared" si="6"/>
        <v>0.12622142680877785</v>
      </c>
      <c r="E224">
        <v>5.0202999999999998E-2</v>
      </c>
      <c r="F224">
        <v>0.10118000000000001</v>
      </c>
      <c r="G224">
        <f t="shared" si="7"/>
        <v>7.183743253383254E-2</v>
      </c>
    </row>
    <row r="225" spans="1:7" x14ac:dyDescent="0.3">
      <c r="A225" t="s">
        <v>228</v>
      </c>
      <c r="B225">
        <v>-0.33734999999999998</v>
      </c>
      <c r="C225">
        <v>-8.8062000000000001E-2</v>
      </c>
      <c r="D225">
        <f t="shared" si="6"/>
        <v>-0.24153313782861802</v>
      </c>
      <c r="E225">
        <v>-6.6233E-2</v>
      </c>
      <c r="F225">
        <v>-0.31269000000000002</v>
      </c>
      <c r="G225">
        <f t="shared" si="7"/>
        <v>-0.17082835357103732</v>
      </c>
    </row>
    <row r="226" spans="1:7" x14ac:dyDescent="0.3">
      <c r="A226" t="s">
        <v>229</v>
      </c>
      <c r="B226">
        <v>-0.11747</v>
      </c>
      <c r="C226">
        <v>-0.55788000000000004</v>
      </c>
      <c r="D226">
        <f t="shared" si="6"/>
        <v>-0.28674691773730931</v>
      </c>
      <c r="E226">
        <v>-0.13843</v>
      </c>
      <c r="F226">
        <v>-3.8619000000000001E-2</v>
      </c>
      <c r="G226">
        <f t="shared" si="7"/>
        <v>-9.6070615461200909E-2</v>
      </c>
    </row>
    <row r="227" spans="1:7" x14ac:dyDescent="0.3">
      <c r="A227" t="s">
        <v>230</v>
      </c>
      <c r="B227">
        <v>-0.24804000000000001</v>
      </c>
      <c r="C227">
        <v>-0.44400000000000001</v>
      </c>
      <c r="D227">
        <f t="shared" si="6"/>
        <v>-0.3233595994636887</v>
      </c>
      <c r="E227">
        <v>-0.15107999999999999</v>
      </c>
      <c r="F227">
        <v>0.26668999999999998</v>
      </c>
      <c r="G227">
        <f t="shared" si="7"/>
        <v>2.6219897594193943E-2</v>
      </c>
    </row>
    <row r="228" spans="1:7" x14ac:dyDescent="0.3">
      <c r="A228" t="s">
        <v>231</v>
      </c>
      <c r="B228">
        <v>-0.22047</v>
      </c>
      <c r="C228">
        <v>0.14964</v>
      </c>
      <c r="D228">
        <f t="shared" si="6"/>
        <v>-7.8213738734916244E-2</v>
      </c>
      <c r="E228">
        <v>-0.13819999999999999</v>
      </c>
      <c r="F228">
        <v>-0.1036</v>
      </c>
      <c r="G228">
        <f t="shared" si="7"/>
        <v>-0.12351590000057659</v>
      </c>
    </row>
    <row r="229" spans="1:7" x14ac:dyDescent="0.3">
      <c r="A229" t="s">
        <v>232</v>
      </c>
      <c r="B229">
        <v>-3.7849000000000001E-2</v>
      </c>
      <c r="C229">
        <v>0.22903999999999999</v>
      </c>
      <c r="D229">
        <f t="shared" si="6"/>
        <v>6.4733019704349901E-2</v>
      </c>
      <c r="E229">
        <v>6.4311999999999994E-2</v>
      </c>
      <c r="F229">
        <v>-0.18323999999999999</v>
      </c>
      <c r="G229">
        <f t="shared" si="7"/>
        <v>-4.0748067140383218E-2</v>
      </c>
    </row>
    <row r="230" spans="1:7" x14ac:dyDescent="0.3">
      <c r="A230" t="s">
        <v>233</v>
      </c>
      <c r="B230">
        <v>-6.1581999999999998E-2</v>
      </c>
      <c r="C230">
        <v>6.7254999999999995E-2</v>
      </c>
      <c r="D230">
        <f t="shared" si="6"/>
        <v>-1.206193857877497E-2</v>
      </c>
      <c r="E230">
        <v>1.1114000000000001E-2</v>
      </c>
      <c r="F230">
        <v>0.24510000000000001</v>
      </c>
      <c r="G230">
        <f t="shared" si="7"/>
        <v>0.11041671163193878</v>
      </c>
    </row>
    <row r="231" spans="1:7" x14ac:dyDescent="0.3">
      <c r="A231" t="s">
        <v>234</v>
      </c>
      <c r="B231">
        <v>5.9928000000000002E-2</v>
      </c>
      <c r="C231">
        <v>1.3963E-2</v>
      </c>
      <c r="D231">
        <f t="shared" si="6"/>
        <v>4.2260795522818695E-2</v>
      </c>
      <c r="E231">
        <v>0.25949</v>
      </c>
      <c r="F231">
        <v>-0.43619000000000002</v>
      </c>
      <c r="G231">
        <f t="shared" si="7"/>
        <v>-3.5753777098233089E-2</v>
      </c>
    </row>
    <row r="232" spans="1:7" x14ac:dyDescent="0.3">
      <c r="A232" t="s">
        <v>235</v>
      </c>
      <c r="B232">
        <v>4.2001E-3</v>
      </c>
      <c r="C232">
        <v>-3.3873E-2</v>
      </c>
      <c r="D232">
        <f t="shared" si="6"/>
        <v>-1.043375712564281E-2</v>
      </c>
      <c r="E232">
        <v>-3.2901E-2</v>
      </c>
      <c r="F232">
        <v>0.10614999999999999</v>
      </c>
      <c r="G232">
        <f t="shared" si="7"/>
        <v>2.6111681763578667E-2</v>
      </c>
    </row>
    <row r="233" spans="1:7" x14ac:dyDescent="0.3">
      <c r="A233" t="s">
        <v>236</v>
      </c>
      <c r="B233">
        <v>-3.3335999999999998E-2</v>
      </c>
      <c r="C233">
        <v>8.0695000000000003E-3</v>
      </c>
      <c r="D233">
        <f t="shared" si="6"/>
        <v>-1.7421294572393543E-2</v>
      </c>
      <c r="E233">
        <v>-2.2564E-3</v>
      </c>
      <c r="F233">
        <v>5.1332000000000003E-2</v>
      </c>
      <c r="G233">
        <f t="shared" si="7"/>
        <v>2.0486300127430648E-2</v>
      </c>
    </row>
    <row r="234" spans="1:7" x14ac:dyDescent="0.3">
      <c r="A234" t="s">
        <v>237</v>
      </c>
      <c r="B234">
        <v>-0.20780000000000001</v>
      </c>
      <c r="C234">
        <v>-1.8992</v>
      </c>
      <c r="D234">
        <f t="shared" si="6"/>
        <v>-0.8579100762037305</v>
      </c>
      <c r="E234">
        <v>1.8284</v>
      </c>
      <c r="F234">
        <v>-1.3665</v>
      </c>
      <c r="G234">
        <f t="shared" si="7"/>
        <v>0.47249736739428344</v>
      </c>
    </row>
    <row r="235" spans="1:7" x14ac:dyDescent="0.3">
      <c r="A235" t="s">
        <v>238</v>
      </c>
      <c r="B235">
        <v>0.11309</v>
      </c>
      <c r="C235">
        <v>0.20802000000000001</v>
      </c>
      <c r="D235">
        <f t="shared" si="6"/>
        <v>0.14957749529030398</v>
      </c>
      <c r="E235">
        <v>5.5118E-2</v>
      </c>
      <c r="F235">
        <v>0.29243999999999998</v>
      </c>
      <c r="G235">
        <f t="shared" si="7"/>
        <v>0.15583649653361725</v>
      </c>
    </row>
    <row r="236" spans="1:7" x14ac:dyDescent="0.3">
      <c r="A236" t="s">
        <v>239</v>
      </c>
      <c r="B236">
        <v>-4.2164999999999998E-3</v>
      </c>
      <c r="C236">
        <v>0.27805000000000002</v>
      </c>
      <c r="D236">
        <f t="shared" si="6"/>
        <v>0.10427604808132926</v>
      </c>
      <c r="E236">
        <v>6.4836000000000005E-2</v>
      </c>
      <c r="F236">
        <v>0.21695</v>
      </c>
      <c r="G236">
        <f t="shared" si="7"/>
        <v>0.12939256610729161</v>
      </c>
    </row>
    <row r="237" spans="1:7" x14ac:dyDescent="0.3">
      <c r="A237" t="s">
        <v>240</v>
      </c>
      <c r="B237">
        <v>0.14424999999999999</v>
      </c>
      <c r="C237">
        <v>8.5807999999999995E-2</v>
      </c>
      <c r="D237">
        <f t="shared" si="6"/>
        <v>0.12178710945163863</v>
      </c>
      <c r="E237">
        <v>-4.2834999999999998E-2</v>
      </c>
      <c r="F237">
        <v>-0.10395</v>
      </c>
      <c r="G237">
        <f t="shared" si="7"/>
        <v>-6.8771958712854353E-2</v>
      </c>
    </row>
    <row r="238" spans="1:7" x14ac:dyDescent="0.3">
      <c r="A238" t="s">
        <v>241</v>
      </c>
      <c r="B238">
        <v>36204.553800000002</v>
      </c>
      <c r="C238">
        <v>44566.497900000002</v>
      </c>
      <c r="D238">
        <f t="shared" si="6"/>
        <v>39418.568294538454</v>
      </c>
      <c r="E238">
        <v>72242.189599999998</v>
      </c>
      <c r="F238">
        <v>112044.06819999999</v>
      </c>
      <c r="G238">
        <f t="shared" si="7"/>
        <v>89133.945829112999</v>
      </c>
    </row>
    <row r="239" spans="1:7" x14ac:dyDescent="0.3">
      <c r="A239" t="s">
        <v>242</v>
      </c>
      <c r="B239">
        <v>9636.2299000000003</v>
      </c>
      <c r="C239">
        <v>10516.2238</v>
      </c>
      <c r="D239">
        <f t="shared" si="6"/>
        <v>9974.4662139339107</v>
      </c>
      <c r="E239">
        <v>11290.991599999999</v>
      </c>
      <c r="F239">
        <v>12523.333699999999</v>
      </c>
      <c r="G239">
        <f t="shared" si="7"/>
        <v>11813.992600864143</v>
      </c>
    </row>
    <row r="240" spans="1:7" x14ac:dyDescent="0.3">
      <c r="A240" t="s">
        <v>243</v>
      </c>
      <c r="B240">
        <v>5935.0780000000004</v>
      </c>
      <c r="C240">
        <v>6106.2250000000004</v>
      </c>
      <c r="D240">
        <f t="shared" si="6"/>
        <v>6000.860422379119</v>
      </c>
      <c r="E240">
        <v>6355.3010999999997</v>
      </c>
      <c r="F240">
        <v>6353.8236999999999</v>
      </c>
      <c r="G240">
        <f t="shared" si="7"/>
        <v>6354.6740974179429</v>
      </c>
    </row>
    <row r="241" spans="1:7" x14ac:dyDescent="0.3">
      <c r="A241" t="s">
        <v>244</v>
      </c>
      <c r="B241">
        <v>11558.6973</v>
      </c>
      <c r="C241">
        <v>12307.0191</v>
      </c>
      <c r="D241">
        <f t="shared" si="6"/>
        <v>11846.323847489011</v>
      </c>
      <c r="E241">
        <v>11825.0766</v>
      </c>
      <c r="F241">
        <v>12268.0857</v>
      </c>
      <c r="G241">
        <f t="shared" si="7"/>
        <v>12013.087869510246</v>
      </c>
    </row>
    <row r="242" spans="1:7" x14ac:dyDescent="0.3">
      <c r="A242" t="s">
        <v>245</v>
      </c>
      <c r="B242">
        <v>5734.9044999999996</v>
      </c>
      <c r="C242">
        <v>6022.3998000000001</v>
      </c>
      <c r="D242">
        <f t="shared" si="6"/>
        <v>5845.4068006924526</v>
      </c>
      <c r="E242">
        <v>6012.6817000000001</v>
      </c>
      <c r="F242">
        <v>6037.1866</v>
      </c>
      <c r="G242">
        <f t="shared" si="7"/>
        <v>6023.0814804068168</v>
      </c>
    </row>
    <row r="243" spans="1:7" x14ac:dyDescent="0.3">
      <c r="A243" t="s">
        <v>246</v>
      </c>
      <c r="B243">
        <v>1501.5510999999999</v>
      </c>
      <c r="C243">
        <v>1605.4697000000001</v>
      </c>
      <c r="D243">
        <f t="shared" si="6"/>
        <v>1541.4934725700514</v>
      </c>
      <c r="E243">
        <v>1593.2248</v>
      </c>
      <c r="F243">
        <v>1590.0041000000001</v>
      </c>
      <c r="G243">
        <f t="shared" si="7"/>
        <v>1591.8579479517878</v>
      </c>
    </row>
    <row r="244" spans="1:7" x14ac:dyDescent="0.3">
      <c r="A244" t="s">
        <v>247</v>
      </c>
      <c r="B244">
        <v>800.31740000000002</v>
      </c>
      <c r="C244">
        <v>837.64260000000002</v>
      </c>
      <c r="D244">
        <f t="shared" si="6"/>
        <v>814.66379270209268</v>
      </c>
      <c r="E244">
        <v>832.85730000000001</v>
      </c>
      <c r="F244">
        <v>779.38819999999998</v>
      </c>
      <c r="G244">
        <f t="shared" si="7"/>
        <v>810.16523030985059</v>
      </c>
    </row>
    <row r="245" spans="1:7" x14ac:dyDescent="0.3">
      <c r="A245" t="s">
        <v>248</v>
      </c>
      <c r="B245">
        <v>1508.1712</v>
      </c>
      <c r="C245">
        <v>1526.8016</v>
      </c>
      <c r="D245">
        <f t="shared" si="6"/>
        <v>1515.3320198910408</v>
      </c>
      <c r="E245">
        <v>1524.8444</v>
      </c>
      <c r="F245">
        <v>1454.6919</v>
      </c>
      <c r="G245">
        <f t="shared" si="7"/>
        <v>1495.0719628552154</v>
      </c>
    </row>
    <row r="246" spans="1:7" x14ac:dyDescent="0.3">
      <c r="A246" t="s">
        <v>249</v>
      </c>
      <c r="B246">
        <v>766.40129999999999</v>
      </c>
      <c r="C246">
        <v>772.49900000000002</v>
      </c>
      <c r="D246">
        <f t="shared" si="6"/>
        <v>768.7450248502231</v>
      </c>
      <c r="E246">
        <v>787.84190000000001</v>
      </c>
      <c r="F246">
        <v>735.49080000000004</v>
      </c>
      <c r="G246">
        <f t="shared" si="7"/>
        <v>765.62430498613253</v>
      </c>
    </row>
    <row r="247" spans="1:7" x14ac:dyDescent="0.3">
      <c r="A247" t="s">
        <v>250</v>
      </c>
      <c r="B247">
        <v>417.27519999999998</v>
      </c>
      <c r="C247">
        <v>433.55919999999998</v>
      </c>
      <c r="D247">
        <f t="shared" si="6"/>
        <v>423.53415263148969</v>
      </c>
      <c r="E247">
        <v>432.98239999999998</v>
      </c>
      <c r="F247">
        <v>401.55340000000001</v>
      </c>
      <c r="G247">
        <f t="shared" si="7"/>
        <v>419.64405956988787</v>
      </c>
    </row>
    <row r="248" spans="1:7" x14ac:dyDescent="0.3">
      <c r="A248" t="s">
        <v>251</v>
      </c>
      <c r="B248">
        <v>830.86339999999996</v>
      </c>
      <c r="C248">
        <v>833.52350000000001</v>
      </c>
      <c r="D248">
        <f t="shared" si="6"/>
        <v>831.88584165407929</v>
      </c>
      <c r="E248">
        <v>850.8528</v>
      </c>
      <c r="F248">
        <v>826.74509999999998</v>
      </c>
      <c r="G248">
        <f t="shared" si="7"/>
        <v>840.62158966600862</v>
      </c>
    </row>
    <row r="249" spans="1:7" x14ac:dyDescent="0.3">
      <c r="A249" t="s">
        <v>252</v>
      </c>
      <c r="B249">
        <v>407.97160000000002</v>
      </c>
      <c r="C249">
        <v>409.40320000000003</v>
      </c>
      <c r="D249">
        <f t="shared" si="6"/>
        <v>408.52185279951129</v>
      </c>
      <c r="E249">
        <v>421.77670000000001</v>
      </c>
      <c r="F249">
        <v>397.33670000000001</v>
      </c>
      <c r="G249">
        <f t="shared" si="7"/>
        <v>411.4044628905807</v>
      </c>
    </row>
    <row r="250" spans="1:7" x14ac:dyDescent="0.3">
      <c r="A250" t="s">
        <v>253</v>
      </c>
      <c r="B250">
        <v>1787.6694</v>
      </c>
      <c r="C250">
        <v>1751.2062000000001</v>
      </c>
      <c r="D250">
        <f t="shared" si="6"/>
        <v>1773.6543274384344</v>
      </c>
      <c r="E250">
        <v>1879.424</v>
      </c>
      <c r="F250">
        <v>1909.5879</v>
      </c>
      <c r="G250">
        <f t="shared" si="7"/>
        <v>1892.2254371090348</v>
      </c>
    </row>
    <row r="251" spans="1:7" x14ac:dyDescent="0.3">
      <c r="A251" t="s">
        <v>254</v>
      </c>
      <c r="B251">
        <v>844.56880000000001</v>
      </c>
      <c r="C251">
        <v>828.4479</v>
      </c>
      <c r="D251">
        <f t="shared" si="6"/>
        <v>838.37253682897449</v>
      </c>
      <c r="E251">
        <v>873.57860000000005</v>
      </c>
      <c r="F251">
        <v>874.33190000000002</v>
      </c>
      <c r="G251">
        <f t="shared" si="7"/>
        <v>873.89829747195279</v>
      </c>
    </row>
    <row r="252" spans="1:7" x14ac:dyDescent="0.3">
      <c r="A252" t="s">
        <v>255</v>
      </c>
      <c r="B252">
        <v>406.89359999999999</v>
      </c>
      <c r="C252">
        <v>395.72</v>
      </c>
      <c r="D252">
        <f t="shared" si="6"/>
        <v>402.5988915055753</v>
      </c>
      <c r="E252">
        <v>420.13510000000002</v>
      </c>
      <c r="F252">
        <v>407.27289999999999</v>
      </c>
      <c r="G252">
        <f t="shared" si="7"/>
        <v>414.67643436379814</v>
      </c>
    </row>
    <row r="253" spans="1:7" x14ac:dyDescent="0.3">
      <c r="A253" t="s">
        <v>256</v>
      </c>
      <c r="B253">
        <v>334.8605</v>
      </c>
      <c r="C253">
        <v>354.96100000000001</v>
      </c>
      <c r="D253">
        <f t="shared" si="6"/>
        <v>342.58637063186302</v>
      </c>
      <c r="E253">
        <v>341.7602</v>
      </c>
      <c r="F253">
        <v>327.31150000000002</v>
      </c>
      <c r="G253">
        <f t="shared" si="7"/>
        <v>335.62823018318875</v>
      </c>
    </row>
    <row r="254" spans="1:7" x14ac:dyDescent="0.3">
      <c r="A254" t="s">
        <v>257</v>
      </c>
      <c r="B254">
        <v>182.24209999999999</v>
      </c>
      <c r="C254">
        <v>189.4015</v>
      </c>
      <c r="D254">
        <f t="shared" si="6"/>
        <v>184.99390210451284</v>
      </c>
      <c r="E254">
        <v>186.39019999999999</v>
      </c>
      <c r="F254">
        <v>171.19710000000001</v>
      </c>
      <c r="G254">
        <f t="shared" si="7"/>
        <v>179.94230983522431</v>
      </c>
    </row>
    <row r="255" spans="1:7" x14ac:dyDescent="0.3">
      <c r="A255" t="s">
        <v>258</v>
      </c>
      <c r="B255">
        <v>364.9205</v>
      </c>
      <c r="C255">
        <v>359.50099999999998</v>
      </c>
      <c r="D255">
        <f t="shared" si="6"/>
        <v>362.83744953412196</v>
      </c>
      <c r="E255">
        <v>373.23</v>
      </c>
      <c r="F255">
        <v>354.22059999999999</v>
      </c>
      <c r="G255">
        <f t="shared" si="7"/>
        <v>365.16248755696415</v>
      </c>
    </row>
    <row r="256" spans="1:7" x14ac:dyDescent="0.3">
      <c r="A256" t="s">
        <v>259</v>
      </c>
      <c r="B256">
        <v>179.6985</v>
      </c>
      <c r="C256">
        <v>176.75919999999999</v>
      </c>
      <c r="D256">
        <f t="shared" si="6"/>
        <v>178.56874444425586</v>
      </c>
      <c r="E256">
        <v>184.39179999999999</v>
      </c>
      <c r="F256">
        <v>169.7484</v>
      </c>
      <c r="G256">
        <f t="shared" si="7"/>
        <v>178.17720029099547</v>
      </c>
    </row>
    <row r="257" spans="1:7" x14ac:dyDescent="0.3">
      <c r="A257" t="s">
        <v>260</v>
      </c>
      <c r="B257">
        <v>100.59739999999999</v>
      </c>
      <c r="C257">
        <v>103.3398</v>
      </c>
      <c r="D257">
        <f t="shared" si="6"/>
        <v>101.65147465589519</v>
      </c>
      <c r="E257">
        <v>104.6621</v>
      </c>
      <c r="F257">
        <v>95.233800000000002</v>
      </c>
      <c r="G257">
        <f t="shared" si="7"/>
        <v>100.66076762934786</v>
      </c>
    </row>
    <row r="258" spans="1:7" x14ac:dyDescent="0.3">
      <c r="A258" t="s">
        <v>261</v>
      </c>
      <c r="B258">
        <v>210.45490000000001</v>
      </c>
      <c r="C258">
        <v>208.04660000000001</v>
      </c>
      <c r="D258">
        <f t="shared" si="6"/>
        <v>209.5292407257175</v>
      </c>
      <c r="E258">
        <v>223.5889</v>
      </c>
      <c r="F258">
        <v>217.13140000000001</v>
      </c>
      <c r="G258">
        <f t="shared" si="7"/>
        <v>220.84836312872031</v>
      </c>
    </row>
    <row r="259" spans="1:7" x14ac:dyDescent="0.3">
      <c r="A259" t="s">
        <v>262</v>
      </c>
      <c r="B259">
        <v>100.9988</v>
      </c>
      <c r="C259">
        <v>99.501000000000005</v>
      </c>
      <c r="D259">
        <f t="shared" si="6"/>
        <v>100.42310242867569</v>
      </c>
      <c r="E259">
        <v>106.45189999999999</v>
      </c>
      <c r="F259">
        <v>99.248500000000007</v>
      </c>
      <c r="G259">
        <f t="shared" si="7"/>
        <v>103.39480618682524</v>
      </c>
    </row>
    <row r="260" spans="1:7" x14ac:dyDescent="0.3">
      <c r="A260" t="s">
        <v>263</v>
      </c>
      <c r="B260">
        <v>471.8381</v>
      </c>
      <c r="C260">
        <v>446.12290000000002</v>
      </c>
      <c r="D260">
        <f t="shared" ref="D260:D323" si="8">(B260*326.466  +C260*203.823)/(326.466+ 203.823 )</f>
        <v>461.95415141800038</v>
      </c>
      <c r="E260">
        <v>530.99159999999995</v>
      </c>
      <c r="F260">
        <v>545.01880000000006</v>
      </c>
      <c r="G260">
        <f t="shared" ref="G260:G323" si="9">(E260*299.477  +F260*220.806)/(299.477+ 220.806 )</f>
        <v>536.94468692230953</v>
      </c>
    </row>
    <row r="261" spans="1:7" x14ac:dyDescent="0.3">
      <c r="A261" t="s">
        <v>264</v>
      </c>
      <c r="B261">
        <v>218.23410000000001</v>
      </c>
      <c r="C261">
        <v>208.16030000000001</v>
      </c>
      <c r="D261">
        <f t="shared" si="8"/>
        <v>214.36211295633137</v>
      </c>
      <c r="E261">
        <v>239.83439999999999</v>
      </c>
      <c r="F261">
        <v>239.24510000000001</v>
      </c>
      <c r="G261">
        <f t="shared" si="9"/>
        <v>239.5843034644607</v>
      </c>
    </row>
    <row r="262" spans="1:7" x14ac:dyDescent="0.3">
      <c r="A262" t="s">
        <v>265</v>
      </c>
      <c r="B262">
        <v>102.89230000000001</v>
      </c>
      <c r="C262">
        <v>98.245699999999999</v>
      </c>
      <c r="D262">
        <f t="shared" si="8"/>
        <v>101.10632301047166</v>
      </c>
      <c r="E262">
        <v>111.13420000000001</v>
      </c>
      <c r="F262">
        <v>106.72110000000001</v>
      </c>
      <c r="G262">
        <f t="shared" si="9"/>
        <v>109.26129821654753</v>
      </c>
    </row>
    <row r="263" spans="1:7" x14ac:dyDescent="0.3">
      <c r="A263" t="s">
        <v>266</v>
      </c>
      <c r="B263">
        <v>56.777000000000001</v>
      </c>
      <c r="C263">
        <v>57.698700000000002</v>
      </c>
      <c r="D263">
        <f t="shared" si="8"/>
        <v>57.131266558612381</v>
      </c>
      <c r="E263">
        <v>60.7059</v>
      </c>
      <c r="F263">
        <v>56.383899999999997</v>
      </c>
      <c r="G263">
        <f t="shared" si="9"/>
        <v>58.871660687933293</v>
      </c>
    </row>
    <row r="264" spans="1:7" x14ac:dyDescent="0.3">
      <c r="A264" t="s">
        <v>267</v>
      </c>
      <c r="B264">
        <v>123.60890000000001</v>
      </c>
      <c r="C264">
        <v>121.815</v>
      </c>
      <c r="D264">
        <f t="shared" si="8"/>
        <v>122.91939280731829</v>
      </c>
      <c r="E264">
        <v>138.2243</v>
      </c>
      <c r="F264">
        <v>138.07140000000001</v>
      </c>
      <c r="G264">
        <f t="shared" si="9"/>
        <v>138.15940985867306</v>
      </c>
    </row>
    <row r="265" spans="1:7" x14ac:dyDescent="0.3">
      <c r="A265" t="s">
        <v>268</v>
      </c>
      <c r="B265">
        <v>57.954599999999999</v>
      </c>
      <c r="C265">
        <v>56.819400000000002</v>
      </c>
      <c r="D265">
        <f t="shared" si="8"/>
        <v>57.518272130479801</v>
      </c>
      <c r="E265">
        <v>63.689599999999999</v>
      </c>
      <c r="F265">
        <v>61.084699999999998</v>
      </c>
      <c r="G265">
        <f t="shared" si="9"/>
        <v>62.584090980101209</v>
      </c>
    </row>
    <row r="266" spans="1:7" x14ac:dyDescent="0.3">
      <c r="A266" t="s">
        <v>269</v>
      </c>
      <c r="B266">
        <v>284.9101</v>
      </c>
      <c r="C266">
        <v>269.33569999999997</v>
      </c>
      <c r="D266">
        <f t="shared" si="8"/>
        <v>278.92389072317172</v>
      </c>
      <c r="E266">
        <v>348.5686</v>
      </c>
      <c r="F266">
        <v>365.7466</v>
      </c>
      <c r="G266">
        <f t="shared" si="9"/>
        <v>355.85887369335529</v>
      </c>
    </row>
    <row r="267" spans="1:7" x14ac:dyDescent="0.3">
      <c r="A267" t="s">
        <v>270</v>
      </c>
      <c r="B267">
        <v>129.73589999999999</v>
      </c>
      <c r="C267">
        <v>123.50960000000001</v>
      </c>
      <c r="D267">
        <f t="shared" si="8"/>
        <v>127.34274618217614</v>
      </c>
      <c r="E267">
        <v>152.90809999999999</v>
      </c>
      <c r="F267">
        <v>156.34020000000001</v>
      </c>
      <c r="G267">
        <f t="shared" si="9"/>
        <v>154.36466935283298</v>
      </c>
    </row>
    <row r="268" spans="1:7" x14ac:dyDescent="0.3">
      <c r="A268" t="s">
        <v>271</v>
      </c>
      <c r="B268">
        <v>59.866100000000003</v>
      </c>
      <c r="C268">
        <v>57.006599999999999</v>
      </c>
      <c r="D268">
        <f t="shared" si="8"/>
        <v>58.767016540791921</v>
      </c>
      <c r="E268">
        <v>68.622299999999996</v>
      </c>
      <c r="F268">
        <v>67.881799999999998</v>
      </c>
      <c r="G268">
        <f t="shared" si="9"/>
        <v>68.3080347962551</v>
      </c>
    </row>
    <row r="269" spans="1:7" x14ac:dyDescent="0.3">
      <c r="A269" t="s">
        <v>272</v>
      </c>
      <c r="B269">
        <v>683.57209999999998</v>
      </c>
      <c r="C269">
        <v>630.79899999999998</v>
      </c>
      <c r="D269">
        <f t="shared" si="8"/>
        <v>663.28811982824459</v>
      </c>
      <c r="E269">
        <v>964.10019999999997</v>
      </c>
      <c r="F269">
        <v>1038.2751000000001</v>
      </c>
      <c r="G269">
        <f t="shared" si="9"/>
        <v>995.57972742911056</v>
      </c>
    </row>
    <row r="270" spans="1:7" x14ac:dyDescent="0.3">
      <c r="A270" t="s">
        <v>273</v>
      </c>
      <c r="B270">
        <v>304.98739999999998</v>
      </c>
      <c r="C270">
        <v>282.00670000000002</v>
      </c>
      <c r="D270">
        <f t="shared" si="8"/>
        <v>296.1544896132109</v>
      </c>
      <c r="E270">
        <v>404.36529999999999</v>
      </c>
      <c r="F270">
        <v>429.77069999999998</v>
      </c>
      <c r="G270">
        <f t="shared" si="9"/>
        <v>415.14724896316039</v>
      </c>
    </row>
    <row r="271" spans="1:7" x14ac:dyDescent="0.3">
      <c r="A271" t="s">
        <v>274</v>
      </c>
      <c r="B271">
        <v>137.41050000000001</v>
      </c>
      <c r="C271">
        <v>127.04170000000001</v>
      </c>
      <c r="D271">
        <f t="shared" si="8"/>
        <v>133.42512613329711</v>
      </c>
      <c r="E271">
        <v>173.45150000000001</v>
      </c>
      <c r="F271">
        <v>180.43369999999999</v>
      </c>
      <c r="G271">
        <f t="shared" si="9"/>
        <v>176.41471742820735</v>
      </c>
    </row>
    <row r="272" spans="1:7" x14ac:dyDescent="0.3">
      <c r="A272" t="s">
        <v>275</v>
      </c>
      <c r="B272">
        <v>62.486199999999997</v>
      </c>
      <c r="C272">
        <v>57.662199999999999</v>
      </c>
      <c r="D272">
        <f t="shared" si="8"/>
        <v>60.63203717180631</v>
      </c>
      <c r="E272">
        <v>75.961600000000004</v>
      </c>
      <c r="F272">
        <v>76.977900000000005</v>
      </c>
      <c r="G272">
        <f t="shared" si="9"/>
        <v>76.392913607786539</v>
      </c>
    </row>
    <row r="273" spans="1:7" x14ac:dyDescent="0.3">
      <c r="A273" t="s">
        <v>276</v>
      </c>
      <c r="B273">
        <v>51531.439200000001</v>
      </c>
      <c r="C273">
        <v>67678.806200000006</v>
      </c>
      <c r="D273">
        <f t="shared" si="8"/>
        <v>57737.875283043402</v>
      </c>
      <c r="E273">
        <v>115453.9837</v>
      </c>
      <c r="F273">
        <v>160420.70740000001</v>
      </c>
      <c r="G273">
        <f t="shared" si="9"/>
        <v>134537.67929124978</v>
      </c>
    </row>
    <row r="274" spans="1:7" x14ac:dyDescent="0.3">
      <c r="A274" t="s">
        <v>277</v>
      </c>
      <c r="B274">
        <v>13754.1227</v>
      </c>
      <c r="C274">
        <v>15662.979300000001</v>
      </c>
      <c r="D274">
        <f t="shared" si="8"/>
        <v>14487.814854243819</v>
      </c>
      <c r="E274">
        <v>17077.924800000001</v>
      </c>
      <c r="F274">
        <v>19235.149000000001</v>
      </c>
      <c r="G274">
        <f t="shared" si="9"/>
        <v>17993.442021791216</v>
      </c>
    </row>
    <row r="275" spans="1:7" x14ac:dyDescent="0.3">
      <c r="A275" t="s">
        <v>278</v>
      </c>
      <c r="B275">
        <v>8344.1618999999992</v>
      </c>
      <c r="C275">
        <v>8783.5576999999994</v>
      </c>
      <c r="D275">
        <f t="shared" si="8"/>
        <v>8513.0489976833378</v>
      </c>
      <c r="E275">
        <v>9411.3098000000009</v>
      </c>
      <c r="F275">
        <v>9749.5210999999999</v>
      </c>
      <c r="G275">
        <f t="shared" si="9"/>
        <v>9554.845307229336</v>
      </c>
    </row>
    <row r="276" spans="1:7" x14ac:dyDescent="0.3">
      <c r="A276" t="s">
        <v>279</v>
      </c>
      <c r="B276">
        <v>17383.4512</v>
      </c>
      <c r="C276">
        <v>19422.6276</v>
      </c>
      <c r="D276">
        <f t="shared" si="8"/>
        <v>18167.233347804689</v>
      </c>
      <c r="E276">
        <v>19369.471699999998</v>
      </c>
      <c r="F276">
        <v>21179.357499999998</v>
      </c>
      <c r="G276">
        <f t="shared" si="9"/>
        <v>20137.579910252494</v>
      </c>
    </row>
    <row r="277" spans="1:7" x14ac:dyDescent="0.3">
      <c r="A277" t="s">
        <v>280</v>
      </c>
      <c r="B277">
        <v>8094.7383</v>
      </c>
      <c r="C277">
        <v>8792.3148999999994</v>
      </c>
      <c r="D277">
        <f t="shared" si="8"/>
        <v>8362.860315244141</v>
      </c>
      <c r="E277">
        <v>9078.4673000000003</v>
      </c>
      <c r="F277">
        <v>9500.1298999999999</v>
      </c>
      <c r="G277">
        <f t="shared" si="9"/>
        <v>9257.4192012837229</v>
      </c>
    </row>
    <row r="278" spans="1:7" x14ac:dyDescent="0.3">
      <c r="A278" t="s">
        <v>281</v>
      </c>
      <c r="B278">
        <v>2151.7224000000001</v>
      </c>
      <c r="C278">
        <v>2351.0545000000002</v>
      </c>
      <c r="D278">
        <f t="shared" si="8"/>
        <v>2228.3381069414982</v>
      </c>
      <c r="E278">
        <v>2247.7828</v>
      </c>
      <c r="F278">
        <v>2396.1239999999998</v>
      </c>
      <c r="G278">
        <f t="shared" si="9"/>
        <v>2310.7382050530191</v>
      </c>
    </row>
    <row r="279" spans="1:7" x14ac:dyDescent="0.3">
      <c r="A279" t="s">
        <v>282</v>
      </c>
      <c r="B279">
        <v>1152.9721999999999</v>
      </c>
      <c r="C279">
        <v>1219.8565000000001</v>
      </c>
      <c r="D279">
        <f t="shared" si="8"/>
        <v>1178.679990806334</v>
      </c>
      <c r="E279">
        <v>1176.269</v>
      </c>
      <c r="F279">
        <v>1162.4558999999999</v>
      </c>
      <c r="G279">
        <f t="shared" si="9"/>
        <v>1170.4067762513862</v>
      </c>
    </row>
    <row r="280" spans="1:7" x14ac:dyDescent="0.3">
      <c r="A280" t="s">
        <v>283</v>
      </c>
      <c r="B280">
        <v>2159.5223999999998</v>
      </c>
      <c r="C280">
        <v>2260.7703000000001</v>
      </c>
      <c r="D280">
        <f t="shared" si="8"/>
        <v>2198.4382566775857</v>
      </c>
      <c r="E280">
        <v>2205.1021000000001</v>
      </c>
      <c r="F280">
        <v>2215.7080000000001</v>
      </c>
      <c r="G280">
        <f t="shared" si="9"/>
        <v>2209.603201045777</v>
      </c>
    </row>
    <row r="281" spans="1:7" x14ac:dyDescent="0.3">
      <c r="A281" t="s">
        <v>284</v>
      </c>
      <c r="B281">
        <v>1091.6559999999999</v>
      </c>
      <c r="C281">
        <v>1117.9489000000001</v>
      </c>
      <c r="D281">
        <f t="shared" si="8"/>
        <v>1101.7619945740907</v>
      </c>
      <c r="E281">
        <v>1114.8214</v>
      </c>
      <c r="F281">
        <v>1096.3939</v>
      </c>
      <c r="G281">
        <f t="shared" si="9"/>
        <v>1107.0008435624457</v>
      </c>
    </row>
    <row r="282" spans="1:7" x14ac:dyDescent="0.3">
      <c r="A282" t="s">
        <v>285</v>
      </c>
      <c r="B282">
        <v>590.28200000000004</v>
      </c>
      <c r="C282">
        <v>612.42750000000001</v>
      </c>
      <c r="D282">
        <f t="shared" si="8"/>
        <v>598.79389115086315</v>
      </c>
      <c r="E282">
        <v>606.5797</v>
      </c>
      <c r="F282">
        <v>585.1884</v>
      </c>
      <c r="G282">
        <f t="shared" si="9"/>
        <v>597.50131883474955</v>
      </c>
    </row>
    <row r="283" spans="1:7" x14ac:dyDescent="0.3">
      <c r="A283" t="s">
        <v>286</v>
      </c>
      <c r="B283">
        <v>1169.5009</v>
      </c>
      <c r="C283">
        <v>1187.1367</v>
      </c>
      <c r="D283">
        <f t="shared" si="8"/>
        <v>1176.279433334465</v>
      </c>
      <c r="E283">
        <v>1200.8017</v>
      </c>
      <c r="F283">
        <v>1218.4000000000001</v>
      </c>
      <c r="G283">
        <f t="shared" si="9"/>
        <v>1208.2703473127124</v>
      </c>
    </row>
    <row r="284" spans="1:7" x14ac:dyDescent="0.3">
      <c r="A284" t="s">
        <v>287</v>
      </c>
      <c r="B284">
        <v>572.72310000000004</v>
      </c>
      <c r="C284">
        <v>572.72709999999995</v>
      </c>
      <c r="D284">
        <f t="shared" si="8"/>
        <v>572.72463744844799</v>
      </c>
      <c r="E284">
        <v>589.09310000000005</v>
      </c>
      <c r="F284">
        <v>575.51940000000002</v>
      </c>
      <c r="G284">
        <f t="shared" si="9"/>
        <v>583.33247664271175</v>
      </c>
    </row>
    <row r="285" spans="1:7" x14ac:dyDescent="0.3">
      <c r="A285" t="s">
        <v>288</v>
      </c>
      <c r="B285">
        <v>2508.5259000000001</v>
      </c>
      <c r="C285">
        <v>2550.3022000000001</v>
      </c>
      <c r="D285">
        <f t="shared" si="8"/>
        <v>2524.5831268987295</v>
      </c>
      <c r="E285">
        <v>2687.2907</v>
      </c>
      <c r="F285">
        <v>2836.5918000000001</v>
      </c>
      <c r="G285">
        <f t="shared" si="9"/>
        <v>2750.6534827290147</v>
      </c>
    </row>
    <row r="286" spans="1:7" x14ac:dyDescent="0.3">
      <c r="A286" t="s">
        <v>289</v>
      </c>
      <c r="B286">
        <v>1183.1002000000001</v>
      </c>
      <c r="C286">
        <v>1180.0601999999999</v>
      </c>
      <c r="D286">
        <f t="shared" si="8"/>
        <v>1181.9317391795796</v>
      </c>
      <c r="E286">
        <v>1230.3109999999999</v>
      </c>
      <c r="F286">
        <v>1279.0396000000001</v>
      </c>
      <c r="G286">
        <f t="shared" si="9"/>
        <v>1250.9912206714423</v>
      </c>
    </row>
    <row r="287" spans="1:7" x14ac:dyDescent="0.3">
      <c r="A287" t="s">
        <v>290</v>
      </c>
      <c r="B287">
        <v>567.84439999999995</v>
      </c>
      <c r="C287">
        <v>554.04600000000005</v>
      </c>
      <c r="D287">
        <f t="shared" si="8"/>
        <v>562.54081783404899</v>
      </c>
      <c r="E287">
        <v>584.7269</v>
      </c>
      <c r="F287">
        <v>586.35879999999997</v>
      </c>
      <c r="G287">
        <f t="shared" si="9"/>
        <v>585.41947175690927</v>
      </c>
    </row>
    <row r="288" spans="1:7" x14ac:dyDescent="0.3">
      <c r="A288" t="s">
        <v>291</v>
      </c>
      <c r="B288">
        <v>469.14710000000002</v>
      </c>
      <c r="C288">
        <v>504.13799999999998</v>
      </c>
      <c r="D288">
        <f t="shared" si="8"/>
        <v>482.5962762240967</v>
      </c>
      <c r="E288">
        <v>469.5104</v>
      </c>
      <c r="F288">
        <v>476.04689999999999</v>
      </c>
      <c r="G288">
        <f t="shared" si="9"/>
        <v>472.28446415162512</v>
      </c>
    </row>
    <row r="289" spans="1:7" x14ac:dyDescent="0.3">
      <c r="A289" t="s">
        <v>292</v>
      </c>
      <c r="B289">
        <v>255.34309999999999</v>
      </c>
      <c r="C289">
        <v>266.36259999999999</v>
      </c>
      <c r="D289">
        <f t="shared" si="8"/>
        <v>259.57857829296853</v>
      </c>
      <c r="E289">
        <v>257.90789999999998</v>
      </c>
      <c r="F289">
        <v>244.0137</v>
      </c>
      <c r="G289">
        <f t="shared" si="9"/>
        <v>252.01125773953785</v>
      </c>
    </row>
    <row r="290" spans="1:7" x14ac:dyDescent="0.3">
      <c r="A290" t="s">
        <v>293</v>
      </c>
      <c r="B290">
        <v>505.38060000000002</v>
      </c>
      <c r="C290">
        <v>501.40039999999999</v>
      </c>
      <c r="D290">
        <f t="shared" si="8"/>
        <v>503.85076192189547</v>
      </c>
      <c r="E290">
        <v>517.01440000000002</v>
      </c>
      <c r="F290">
        <v>500.76659999999998</v>
      </c>
      <c r="G290">
        <f t="shared" si="9"/>
        <v>510.11889942281402</v>
      </c>
    </row>
    <row r="291" spans="1:7" x14ac:dyDescent="0.3">
      <c r="A291" t="s">
        <v>294</v>
      </c>
      <c r="B291">
        <v>250.54179999999999</v>
      </c>
      <c r="C291">
        <v>246.77520000000001</v>
      </c>
      <c r="D291">
        <f t="shared" si="8"/>
        <v>249.09406166901445</v>
      </c>
      <c r="E291">
        <v>255.27080000000001</v>
      </c>
      <c r="F291">
        <v>240.2218</v>
      </c>
      <c r="G291">
        <f t="shared" si="9"/>
        <v>248.88406529215828</v>
      </c>
    </row>
    <row r="292" spans="1:7" x14ac:dyDescent="0.3">
      <c r="A292" t="s">
        <v>295</v>
      </c>
      <c r="B292">
        <v>140.86879999999999</v>
      </c>
      <c r="C292">
        <v>142.9776</v>
      </c>
      <c r="D292">
        <f t="shared" si="8"/>
        <v>141.67934282174437</v>
      </c>
      <c r="E292">
        <v>145.9435</v>
      </c>
      <c r="F292">
        <v>134.27619999999999</v>
      </c>
      <c r="G292">
        <f t="shared" si="9"/>
        <v>140.99194508892273</v>
      </c>
    </row>
    <row r="293" spans="1:7" x14ac:dyDescent="0.3">
      <c r="A293" t="s">
        <v>296</v>
      </c>
      <c r="B293">
        <v>292.56779999999998</v>
      </c>
      <c r="C293">
        <v>287.6139</v>
      </c>
      <c r="D293">
        <f t="shared" si="8"/>
        <v>290.66370853346001</v>
      </c>
      <c r="E293">
        <v>311.89330000000001</v>
      </c>
      <c r="F293">
        <v>306.60610000000003</v>
      </c>
      <c r="G293">
        <f t="shared" si="9"/>
        <v>309.6494337133829</v>
      </c>
    </row>
    <row r="294" spans="1:7" x14ac:dyDescent="0.3">
      <c r="A294" t="s">
        <v>297</v>
      </c>
      <c r="B294">
        <v>140.76589999999999</v>
      </c>
      <c r="C294">
        <v>137.44069999999999</v>
      </c>
      <c r="D294">
        <f t="shared" si="8"/>
        <v>139.48781910524261</v>
      </c>
      <c r="E294">
        <v>148.37739999999999</v>
      </c>
      <c r="F294">
        <v>139.1157</v>
      </c>
      <c r="G294">
        <f t="shared" si="9"/>
        <v>144.44677199524105</v>
      </c>
    </row>
    <row r="295" spans="1:7" x14ac:dyDescent="0.3">
      <c r="A295" t="s">
        <v>298</v>
      </c>
      <c r="B295">
        <v>656.78949999999998</v>
      </c>
      <c r="C295">
        <v>625.61149999999998</v>
      </c>
      <c r="D295">
        <f t="shared" si="8"/>
        <v>644.80585807267369</v>
      </c>
      <c r="E295">
        <v>752.16539999999998</v>
      </c>
      <c r="F295">
        <v>774.52319999999997</v>
      </c>
      <c r="G295">
        <f t="shared" si="9"/>
        <v>761.65395985454063</v>
      </c>
    </row>
    <row r="296" spans="1:7" x14ac:dyDescent="0.3">
      <c r="A296" t="s">
        <v>299</v>
      </c>
      <c r="B296">
        <v>303.87720000000002</v>
      </c>
      <c r="C296">
        <v>288.7663</v>
      </c>
      <c r="D296">
        <f t="shared" si="8"/>
        <v>298.06914256207466</v>
      </c>
      <c r="E296">
        <v>335.5566</v>
      </c>
      <c r="F296">
        <v>337.9187</v>
      </c>
      <c r="G296">
        <f t="shared" si="9"/>
        <v>336.55906568233053</v>
      </c>
    </row>
    <row r="297" spans="1:7" x14ac:dyDescent="0.3">
      <c r="A297" t="s">
        <v>300</v>
      </c>
      <c r="B297">
        <v>143.12690000000001</v>
      </c>
      <c r="C297">
        <v>135.51759999999999</v>
      </c>
      <c r="D297">
        <f t="shared" si="8"/>
        <v>140.20217338130718</v>
      </c>
      <c r="E297">
        <v>154.8835</v>
      </c>
      <c r="F297">
        <v>149.1216</v>
      </c>
      <c r="G297">
        <f t="shared" si="9"/>
        <v>152.43817295414226</v>
      </c>
    </row>
    <row r="298" spans="1:7" x14ac:dyDescent="0.3">
      <c r="A298" t="s">
        <v>301</v>
      </c>
      <c r="B298">
        <v>79.788899999999998</v>
      </c>
      <c r="C298">
        <v>79.534700000000001</v>
      </c>
      <c r="D298">
        <f t="shared" si="8"/>
        <v>79.691195151134579</v>
      </c>
      <c r="E298">
        <v>85.799499999999995</v>
      </c>
      <c r="F298">
        <v>79.472300000000004</v>
      </c>
      <c r="G298">
        <f t="shared" si="9"/>
        <v>83.114261921492712</v>
      </c>
    </row>
    <row r="299" spans="1:7" x14ac:dyDescent="0.3">
      <c r="A299" t="s">
        <v>302</v>
      </c>
      <c r="B299">
        <v>173.1328</v>
      </c>
      <c r="C299">
        <v>168.38419999999999</v>
      </c>
      <c r="D299">
        <f t="shared" si="8"/>
        <v>171.30761807504965</v>
      </c>
      <c r="E299">
        <v>196.2321</v>
      </c>
      <c r="F299">
        <v>195.8939</v>
      </c>
      <c r="G299">
        <f t="shared" si="9"/>
        <v>196.08856928844492</v>
      </c>
    </row>
    <row r="300" spans="1:7" x14ac:dyDescent="0.3">
      <c r="A300" t="s">
        <v>303</v>
      </c>
      <c r="B300">
        <v>81.171300000000002</v>
      </c>
      <c r="C300">
        <v>78.356200000000001</v>
      </c>
      <c r="D300">
        <f t="shared" si="8"/>
        <v>80.089282218563852</v>
      </c>
      <c r="E300">
        <v>90.0137</v>
      </c>
      <c r="F300">
        <v>85.7744</v>
      </c>
      <c r="G300">
        <f t="shared" si="9"/>
        <v>88.214558233307642</v>
      </c>
    </row>
    <row r="301" spans="1:7" x14ac:dyDescent="0.3">
      <c r="A301" t="s">
        <v>304</v>
      </c>
      <c r="B301">
        <v>399.69139999999999</v>
      </c>
      <c r="C301">
        <v>378.43369999999999</v>
      </c>
      <c r="D301">
        <f t="shared" si="8"/>
        <v>391.52074553215323</v>
      </c>
      <c r="E301">
        <v>504.1884</v>
      </c>
      <c r="F301">
        <v>522.97360000000003</v>
      </c>
      <c r="G301">
        <f t="shared" si="9"/>
        <v>512.16076287020712</v>
      </c>
    </row>
    <row r="302" spans="1:7" x14ac:dyDescent="0.3">
      <c r="A302" t="s">
        <v>305</v>
      </c>
      <c r="B302">
        <v>181.93</v>
      </c>
      <c r="C302">
        <v>171.71719999999999</v>
      </c>
      <c r="D302">
        <f t="shared" si="8"/>
        <v>178.00458662276608</v>
      </c>
      <c r="E302">
        <v>218.13130000000001</v>
      </c>
      <c r="F302">
        <v>221.7877</v>
      </c>
      <c r="G302">
        <f t="shared" si="9"/>
        <v>219.68306136525698</v>
      </c>
    </row>
    <row r="303" spans="1:7" x14ac:dyDescent="0.3">
      <c r="A303" t="s">
        <v>306</v>
      </c>
      <c r="B303">
        <v>83.945099999999996</v>
      </c>
      <c r="C303">
        <v>78.829400000000007</v>
      </c>
      <c r="D303">
        <f t="shared" si="8"/>
        <v>81.978818743741627</v>
      </c>
      <c r="E303">
        <v>97.126800000000003</v>
      </c>
      <c r="F303">
        <v>95.133700000000005</v>
      </c>
      <c r="G303">
        <f t="shared" si="9"/>
        <v>96.280936424599687</v>
      </c>
    </row>
    <row r="304" spans="1:7" x14ac:dyDescent="0.3">
      <c r="A304" t="s">
        <v>307</v>
      </c>
      <c r="B304">
        <v>963.55169999999998</v>
      </c>
      <c r="C304">
        <v>915.71410000000003</v>
      </c>
      <c r="D304">
        <f t="shared" si="8"/>
        <v>945.16473903192411</v>
      </c>
      <c r="E304">
        <v>1461.6867999999999</v>
      </c>
      <c r="F304">
        <v>1500.3391999999999</v>
      </c>
      <c r="G304">
        <f t="shared" si="9"/>
        <v>1478.0907221623615</v>
      </c>
    </row>
    <row r="305" spans="1:7" x14ac:dyDescent="0.3">
      <c r="A305" t="s">
        <v>308</v>
      </c>
      <c r="B305">
        <v>427.79750000000001</v>
      </c>
      <c r="C305">
        <v>400.74090000000001</v>
      </c>
      <c r="D305">
        <f t="shared" si="8"/>
        <v>417.39796808098981</v>
      </c>
      <c r="E305">
        <v>591.44200000000001</v>
      </c>
      <c r="F305">
        <v>613.04280000000006</v>
      </c>
      <c r="G305">
        <f t="shared" si="9"/>
        <v>600.60929211755911</v>
      </c>
    </row>
    <row r="306" spans="1:7" x14ac:dyDescent="0.3">
      <c r="A306" t="s">
        <v>309</v>
      </c>
      <c r="B306">
        <v>192.64150000000001</v>
      </c>
      <c r="C306">
        <v>178.39500000000001</v>
      </c>
      <c r="D306">
        <f t="shared" si="8"/>
        <v>187.16568517167056</v>
      </c>
      <c r="E306">
        <v>248.8997</v>
      </c>
      <c r="F306">
        <v>255.1463</v>
      </c>
      <c r="G306">
        <f t="shared" si="9"/>
        <v>251.55073176463577</v>
      </c>
    </row>
    <row r="307" spans="1:7" x14ac:dyDescent="0.3">
      <c r="A307" t="s">
        <v>310</v>
      </c>
      <c r="B307">
        <v>87.568899999999999</v>
      </c>
      <c r="C307">
        <v>80.386300000000006</v>
      </c>
      <c r="D307">
        <f t="shared" si="8"/>
        <v>84.808180694489238</v>
      </c>
      <c r="E307">
        <v>108.1156</v>
      </c>
      <c r="F307">
        <v>107.37990000000001</v>
      </c>
      <c r="G307">
        <f t="shared" si="9"/>
        <v>107.80337189683307</v>
      </c>
    </row>
    <row r="308" spans="1:7" x14ac:dyDescent="0.3">
      <c r="A308" t="s">
        <v>311</v>
      </c>
      <c r="B308">
        <v>0.999987682830907</v>
      </c>
      <c r="C308">
        <v>0.999987727007144</v>
      </c>
      <c r="D308">
        <f t="shared" si="8"/>
        <v>0.99998769981057867</v>
      </c>
      <c r="E308">
        <v>0.99999107618455796</v>
      </c>
      <c r="F308">
        <v>0.99999114661761401</v>
      </c>
      <c r="G308">
        <f t="shared" si="9"/>
        <v>0.9999911060760619</v>
      </c>
    </row>
    <row r="309" spans="1:7" x14ac:dyDescent="0.3">
      <c r="A309" t="s">
        <v>312</v>
      </c>
      <c r="B309">
        <v>916.62406748840897</v>
      </c>
      <c r="C309">
        <v>897.87483972293705</v>
      </c>
      <c r="D309">
        <f t="shared" si="8"/>
        <v>909.41757470646974</v>
      </c>
      <c r="E309">
        <v>1031.8784762731</v>
      </c>
      <c r="F309">
        <v>1018.85329325374</v>
      </c>
      <c r="G309">
        <f t="shared" si="9"/>
        <v>1026.3506413029534</v>
      </c>
    </row>
    <row r="310" spans="1:7" x14ac:dyDescent="0.3">
      <c r="A310" t="s">
        <v>313</v>
      </c>
      <c r="B310">
        <v>4.0982824613251204E-3</v>
      </c>
      <c r="C310">
        <v>4.29055113292812E-3</v>
      </c>
      <c r="D310">
        <f t="shared" si="8"/>
        <v>4.1721832540101249E-3</v>
      </c>
      <c r="E310">
        <v>3.2564683993661901E-3</v>
      </c>
      <c r="F310">
        <v>3.1602282790318299E-3</v>
      </c>
      <c r="G310">
        <f t="shared" si="9"/>
        <v>3.2156244817087829E-3</v>
      </c>
    </row>
    <row r="311" spans="1:7" x14ac:dyDescent="0.3">
      <c r="A311" t="s">
        <v>314</v>
      </c>
      <c r="B311">
        <v>5.1710824937010102E-4</v>
      </c>
      <c r="C311">
        <v>6.7790115655233995E-4</v>
      </c>
      <c r="D311">
        <f t="shared" si="8"/>
        <v>5.7891095076614265E-4</v>
      </c>
      <c r="E311">
        <v>4.0273025755558798E-4</v>
      </c>
      <c r="F311">
        <v>3.91589416725256E-4</v>
      </c>
      <c r="G311">
        <f t="shared" si="9"/>
        <v>3.980021297859275E-4</v>
      </c>
    </row>
    <row r="312" spans="1:7" x14ac:dyDescent="0.3">
      <c r="A312" t="s">
        <v>315</v>
      </c>
      <c r="B312" s="1">
        <v>2.8442199732255501E-5</v>
      </c>
      <c r="C312" s="1">
        <v>1.9664199826030401E-5</v>
      </c>
      <c r="D312">
        <f t="shared" si="8"/>
        <v>2.5068269149334643E-5</v>
      </c>
      <c r="E312" s="1">
        <v>1.7770473878394601E-5</v>
      </c>
      <c r="F312" s="1">
        <v>1.7997320668672399E-5</v>
      </c>
      <c r="G312">
        <f t="shared" si="9"/>
        <v>1.7866746738307533E-5</v>
      </c>
    </row>
    <row r="313" spans="1:7" x14ac:dyDescent="0.3">
      <c r="A313" t="s">
        <v>316</v>
      </c>
      <c r="B313">
        <v>1.3971277166514699E-4</v>
      </c>
      <c r="C313">
        <v>1.05142079041333E-4</v>
      </c>
      <c r="D313">
        <f t="shared" si="8"/>
        <v>1.2642510723563096E-4</v>
      </c>
      <c r="E313">
        <v>1.89957275950648E-4</v>
      </c>
      <c r="F313" s="1">
        <v>8.3983889595384904E-5</v>
      </c>
      <c r="G313">
        <f t="shared" si="9"/>
        <v>1.4498259957728923E-4</v>
      </c>
    </row>
    <row r="314" spans="1:7" x14ac:dyDescent="0.3">
      <c r="A314" t="s">
        <v>317</v>
      </c>
      <c r="B314">
        <v>1969.15574208722</v>
      </c>
      <c r="C314">
        <v>1754.8019604620899</v>
      </c>
      <c r="D314">
        <f t="shared" si="8"/>
        <v>1886.7662698707895</v>
      </c>
      <c r="E314">
        <v>2241.8652749176799</v>
      </c>
      <c r="F314">
        <v>2213.4079893440198</v>
      </c>
      <c r="G314">
        <f t="shared" si="9"/>
        <v>2229.7881180657787</v>
      </c>
    </row>
    <row r="315" spans="1:7" x14ac:dyDescent="0.3">
      <c r="A315" t="s">
        <v>318</v>
      </c>
      <c r="B315">
        <v>7.33079245144308E-3</v>
      </c>
      <c r="C315">
        <v>6.4526956003171602E-3</v>
      </c>
      <c r="D315">
        <f t="shared" si="8"/>
        <v>6.9932852912209407E-3</v>
      </c>
      <c r="E315">
        <v>5.5716779867035797E-3</v>
      </c>
      <c r="F315">
        <v>5.7360024289104302E-3</v>
      </c>
      <c r="G315">
        <f t="shared" si="9"/>
        <v>5.6414166150768417E-3</v>
      </c>
    </row>
    <row r="316" spans="1:7" x14ac:dyDescent="0.3">
      <c r="A316" t="s">
        <v>319</v>
      </c>
      <c r="B316">
        <v>1.21850054742956E-3</v>
      </c>
      <c r="C316">
        <v>1.3710772056827001E-3</v>
      </c>
      <c r="D316">
        <f t="shared" si="8"/>
        <v>1.277145234034656E-3</v>
      </c>
      <c r="E316">
        <v>9.6040501472479604E-4</v>
      </c>
      <c r="F316">
        <v>1.0029015234545599E-3</v>
      </c>
      <c r="G316">
        <f t="shared" si="9"/>
        <v>9.7844036107780819E-4</v>
      </c>
    </row>
    <row r="317" spans="1:7" x14ac:dyDescent="0.3">
      <c r="A317" t="s">
        <v>320</v>
      </c>
      <c r="B317">
        <v>4.9180422851155601E-4</v>
      </c>
      <c r="C317">
        <v>2.31837615974007E-4</v>
      </c>
      <c r="D317">
        <f t="shared" si="8"/>
        <v>3.9188291227222085E-4</v>
      </c>
      <c r="E317">
        <v>2.7773238053308003E-4</v>
      </c>
      <c r="F317">
        <v>2.9502034278396701E-4</v>
      </c>
      <c r="G317">
        <f t="shared" si="9"/>
        <v>2.85069321760776E-4</v>
      </c>
    </row>
    <row r="318" spans="1:7" x14ac:dyDescent="0.3">
      <c r="A318" t="s">
        <v>321</v>
      </c>
      <c r="B318">
        <v>0.99996580181864303</v>
      </c>
      <c r="C318">
        <v>0.99996593283275503</v>
      </c>
      <c r="D318">
        <f t="shared" si="8"/>
        <v>0.99996585217550404</v>
      </c>
      <c r="E318">
        <v>0.99997554044395798</v>
      </c>
      <c r="F318">
        <v>0.99997541364516895</v>
      </c>
      <c r="G318">
        <f t="shared" si="9"/>
        <v>0.99997548663106495</v>
      </c>
    </row>
    <row r="319" spans="1:7" x14ac:dyDescent="0.3">
      <c r="A319" t="s">
        <v>322</v>
      </c>
      <c r="B319">
        <v>916.61166894119106</v>
      </c>
      <c r="C319">
        <v>897.86173821115199</v>
      </c>
      <c r="D319">
        <f t="shared" si="8"/>
        <v>909.40490596630627</v>
      </c>
      <c r="E319">
        <v>1031.8685064092399</v>
      </c>
      <c r="F319">
        <v>1018.84384662142</v>
      </c>
      <c r="G319">
        <f t="shared" si="9"/>
        <v>1026.3408934964416</v>
      </c>
    </row>
    <row r="320" spans="1:7" x14ac:dyDescent="0.3">
      <c r="A320" t="s">
        <v>323</v>
      </c>
      <c r="B320">
        <v>1.13835706475084E-2</v>
      </c>
      <c r="C320">
        <v>1.19176291257772E-2</v>
      </c>
      <c r="D320">
        <f t="shared" si="8"/>
        <v>1.1588842492136861E-2</v>
      </c>
      <c r="E320">
        <v>9.0453803610633394E-3</v>
      </c>
      <c r="F320">
        <v>8.7780269524942792E-3</v>
      </c>
      <c r="G320">
        <f t="shared" si="9"/>
        <v>8.931916656247884E-3</v>
      </c>
    </row>
    <row r="321" spans="1:7" x14ac:dyDescent="0.3">
      <c r="A321" t="s">
        <v>324</v>
      </c>
      <c r="B321">
        <v>1.43639192546312E-3</v>
      </c>
      <c r="C321">
        <v>1.8830243820761501E-3</v>
      </c>
      <c r="D321">
        <f t="shared" si="8"/>
        <v>1.6080605197659203E-3</v>
      </c>
      <c r="E321">
        <v>1.11867657471188E-3</v>
      </c>
      <c r="F321">
        <v>1.0877382965656401E-3</v>
      </c>
      <c r="G321">
        <f t="shared" si="9"/>
        <v>1.1055464946509157E-3</v>
      </c>
    </row>
    <row r="322" spans="1:7" x14ac:dyDescent="0.3">
      <c r="A322" t="s">
        <v>325</v>
      </c>
      <c r="B322">
        <v>2.1944891922257901E-4</v>
      </c>
      <c r="C322">
        <v>1.5171930121594501E-4</v>
      </c>
      <c r="D322">
        <f t="shared" si="8"/>
        <v>1.9341622020192017E-4</v>
      </c>
      <c r="E322">
        <v>1.3711133538573699E-4</v>
      </c>
      <c r="F322">
        <v>1.3886178135638901E-4</v>
      </c>
      <c r="G322">
        <f t="shared" si="9"/>
        <v>1.3785421757292316E-4</v>
      </c>
    </row>
    <row r="323" spans="1:7" x14ac:dyDescent="0.3">
      <c r="A323" t="s">
        <v>326</v>
      </c>
      <c r="B323">
        <v>3.8695223351167601E-4</v>
      </c>
      <c r="C323">
        <v>2.9099484987368601E-4</v>
      </c>
      <c r="D323">
        <f t="shared" si="8"/>
        <v>3.5006985087646E-4</v>
      </c>
      <c r="E323">
        <v>4.4018530404915603E-4</v>
      </c>
      <c r="F323">
        <v>2.33981809779691E-4</v>
      </c>
      <c r="G323">
        <f t="shared" si="9"/>
        <v>3.5267337543403013E-4</v>
      </c>
    </row>
    <row r="324" spans="1:7" x14ac:dyDescent="0.3">
      <c r="A324" t="s">
        <v>327</v>
      </c>
      <c r="B324">
        <v>1969.12467661286</v>
      </c>
      <c r="C324">
        <v>1754.77216450127</v>
      </c>
      <c r="D324">
        <f t="shared" ref="D324:D378" si="10">(B324*326.466  +C324*203.823)/(326.466+ 203.823 )</f>
        <v>1886.7356923493348</v>
      </c>
      <c r="E324">
        <v>2241.8401081602301</v>
      </c>
      <c r="F324">
        <v>2213.3810292428702</v>
      </c>
      <c r="G324">
        <f t="shared" ref="G324:G378" si="11">(E324*299.477  +F324*220.806)/(299.477+ 220.806 )</f>
        <v>2229.7621902205192</v>
      </c>
    </row>
    <row r="325" spans="1:7" x14ac:dyDescent="0.3">
      <c r="A325" t="s">
        <v>328</v>
      </c>
      <c r="B325">
        <v>2.0362171238834201E-2</v>
      </c>
      <c r="C325">
        <v>1.79231406990733E-2</v>
      </c>
      <c r="D325">
        <f t="shared" si="10"/>
        <v>1.9424700309386887E-2</v>
      </c>
      <c r="E325">
        <v>1.5476097405836499E-2</v>
      </c>
      <c r="F325">
        <v>1.59323773926454E-2</v>
      </c>
      <c r="G325">
        <f t="shared" si="11"/>
        <v>1.566974078601099E-2</v>
      </c>
    </row>
    <row r="326" spans="1:7" x14ac:dyDescent="0.3">
      <c r="A326" t="s">
        <v>329</v>
      </c>
      <c r="B326">
        <v>3.3846132293753901E-3</v>
      </c>
      <c r="C326">
        <v>3.80841033855549E-3</v>
      </c>
      <c r="D326">
        <f t="shared" si="10"/>
        <v>3.5475047813110622E-3</v>
      </c>
      <c r="E326">
        <v>2.6677259793064798E-3</v>
      </c>
      <c r="F326">
        <v>2.7857664172722999E-3</v>
      </c>
      <c r="G326">
        <f t="shared" si="11"/>
        <v>2.7178218635569374E-3</v>
      </c>
    </row>
    <row r="327" spans="1:7" x14ac:dyDescent="0.3">
      <c r="A327" t="s">
        <v>330</v>
      </c>
      <c r="B327">
        <v>3.7945430047247302E-3</v>
      </c>
      <c r="C327">
        <v>1.78872437005077E-3</v>
      </c>
      <c r="D327">
        <f t="shared" si="10"/>
        <v>3.0235823180517073E-3</v>
      </c>
      <c r="E327">
        <v>2.14287846755016E-3</v>
      </c>
      <c r="F327">
        <v>2.2762587067966999E-3</v>
      </c>
      <c r="G327">
        <f t="shared" si="11"/>
        <v>2.1994845013953391E-3</v>
      </c>
    </row>
    <row r="328" spans="1:7" x14ac:dyDescent="0.3">
      <c r="A328" t="s">
        <v>331</v>
      </c>
      <c r="B328">
        <v>3.1796079223928899</v>
      </c>
      <c r="C328">
        <v>3.1427723056130099</v>
      </c>
      <c r="D328">
        <f t="shared" si="10"/>
        <v>3.1654497069312733</v>
      </c>
      <c r="E328">
        <v>3.20395366489555</v>
      </c>
      <c r="F328">
        <v>3.1350937726083798</v>
      </c>
      <c r="G328">
        <f t="shared" si="11"/>
        <v>3.1747298052338642</v>
      </c>
    </row>
    <row r="329" spans="1:7" x14ac:dyDescent="0.3">
      <c r="A329" t="s">
        <v>332</v>
      </c>
      <c r="B329">
        <v>0.98782311610406603</v>
      </c>
      <c r="C329">
        <v>0.96670692039051598</v>
      </c>
      <c r="D329">
        <f t="shared" si="10"/>
        <v>0.97970685052261353</v>
      </c>
      <c r="E329">
        <v>0.93844039867802698</v>
      </c>
      <c r="F329">
        <v>0.84831691754777105</v>
      </c>
      <c r="G329">
        <f t="shared" si="11"/>
        <v>0.90019235794933261</v>
      </c>
    </row>
    <row r="330" spans="1:7" x14ac:dyDescent="0.3">
      <c r="A330" t="s">
        <v>333</v>
      </c>
      <c r="B330">
        <v>1.7795068714632201E-2</v>
      </c>
      <c r="C330">
        <v>1.89830647308173E-2</v>
      </c>
      <c r="D330">
        <f t="shared" si="10"/>
        <v>1.8251689372437464E-2</v>
      </c>
      <c r="E330">
        <v>1.20128048579255E-2</v>
      </c>
      <c r="F330">
        <v>1.0671155879570401E-2</v>
      </c>
      <c r="G330">
        <f t="shared" si="11"/>
        <v>1.1443414460171438E-2</v>
      </c>
    </row>
    <row r="331" spans="1:7" x14ac:dyDescent="0.3">
      <c r="A331" t="s">
        <v>334</v>
      </c>
      <c r="B331">
        <v>2.9102667744543301E-2</v>
      </c>
      <c r="C331">
        <v>2.7440460344439199E-2</v>
      </c>
      <c r="D331">
        <f t="shared" si="10"/>
        <v>2.8463778197689759E-2</v>
      </c>
      <c r="E331">
        <v>2.5884734277196599E-2</v>
      </c>
      <c r="F331">
        <v>2.13144860593244E-2</v>
      </c>
      <c r="G331">
        <f t="shared" si="11"/>
        <v>2.394513942594163E-2</v>
      </c>
    </row>
    <row r="332" spans="1:7" x14ac:dyDescent="0.3">
      <c r="A332" t="s">
        <v>335</v>
      </c>
      <c r="B332">
        <v>7.3130557801131799E-2</v>
      </c>
      <c r="C332">
        <v>7.47240595498945E-2</v>
      </c>
      <c r="D332">
        <f t="shared" si="10"/>
        <v>7.3743039498730761E-2</v>
      </c>
      <c r="E332">
        <v>6.2594193810985299E-2</v>
      </c>
      <c r="F332">
        <v>6.7254716456118899E-2</v>
      </c>
      <c r="G332">
        <f t="shared" si="11"/>
        <v>6.4572100763896245E-2</v>
      </c>
    </row>
    <row r="333" spans="1:7" x14ac:dyDescent="0.3">
      <c r="A333" t="s">
        <v>336</v>
      </c>
      <c r="B333">
        <v>0.63029506871463203</v>
      </c>
      <c r="C333">
        <v>0.65318534597505795</v>
      </c>
      <c r="D333">
        <f t="shared" si="10"/>
        <v>0.63909322402626734</v>
      </c>
      <c r="E333">
        <v>0.65950518684751902</v>
      </c>
      <c r="F333">
        <v>0.70699538093383096</v>
      </c>
      <c r="G333">
        <f t="shared" si="11"/>
        <v>0.67965983306010358</v>
      </c>
    </row>
    <row r="334" spans="1:7" x14ac:dyDescent="0.3">
      <c r="A334" t="s">
        <v>337</v>
      </c>
      <c r="B334">
        <v>0.16130759902991099</v>
      </c>
      <c r="C334">
        <v>0.14717506604140601</v>
      </c>
      <c r="D334">
        <f t="shared" si="10"/>
        <v>0.15587558880281588</v>
      </c>
      <c r="E334">
        <v>0.152888243512315</v>
      </c>
      <c r="F334">
        <v>0.12938950414602901</v>
      </c>
      <c r="G334">
        <f t="shared" si="11"/>
        <v>0.1429154736072592</v>
      </c>
    </row>
    <row r="335" spans="1:7" x14ac:dyDescent="0.3">
      <c r="A335" t="s">
        <v>338</v>
      </c>
      <c r="B335">
        <v>6.6926030719482596E-2</v>
      </c>
      <c r="C335">
        <v>5.8444084942559302E-2</v>
      </c>
      <c r="D335">
        <f t="shared" si="10"/>
        <v>6.3665892126960721E-2</v>
      </c>
      <c r="E335">
        <v>6.4222302894293898E-2</v>
      </c>
      <c r="F335">
        <v>4.8848016027603101E-2</v>
      </c>
      <c r="G335">
        <f t="shared" si="11"/>
        <v>5.7697517756423684E-2</v>
      </c>
    </row>
    <row r="336" spans="1:7" x14ac:dyDescent="0.3">
      <c r="A336" t="s">
        <v>339</v>
      </c>
      <c r="B336">
        <v>2.1443007275666899E-2</v>
      </c>
      <c r="C336">
        <v>2.00479184158254E-2</v>
      </c>
      <c r="D336">
        <f t="shared" si="10"/>
        <v>2.0906787975097825E-2</v>
      </c>
      <c r="E336">
        <v>2.2892533799764601E-2</v>
      </c>
      <c r="F336">
        <v>1.5526740497523501E-2</v>
      </c>
      <c r="G336">
        <f t="shared" si="11"/>
        <v>1.9766520926204154E-2</v>
      </c>
    </row>
    <row r="337" spans="1:7" x14ac:dyDescent="0.3">
      <c r="A337" t="s">
        <v>340</v>
      </c>
      <c r="B337">
        <v>6.7051940177849598</v>
      </c>
      <c r="C337">
        <v>6.5615464951979199</v>
      </c>
      <c r="D337">
        <f t="shared" si="10"/>
        <v>6.6499813526226461</v>
      </c>
      <c r="E337">
        <v>6.7084694674543197</v>
      </c>
      <c r="F337">
        <v>6.2940759085091003</v>
      </c>
      <c r="G337">
        <f t="shared" si="11"/>
        <v>6.5326025177818181</v>
      </c>
    </row>
    <row r="338" spans="1:7" x14ac:dyDescent="0.3">
      <c r="A338" t="s">
        <v>341</v>
      </c>
      <c r="B338">
        <v>2.2678655520503899</v>
      </c>
      <c r="C338">
        <v>2.33730638705465</v>
      </c>
      <c r="D338">
        <f t="shared" si="10"/>
        <v>2.2945559780503135</v>
      </c>
      <c r="E338">
        <v>2.3111116934136602</v>
      </c>
      <c r="F338">
        <v>2.08301159076471</v>
      </c>
      <c r="G338">
        <f t="shared" si="11"/>
        <v>2.2143069328016391</v>
      </c>
    </row>
    <row r="339" spans="1:7" x14ac:dyDescent="0.3">
      <c r="A339" t="s">
        <v>342</v>
      </c>
      <c r="B339">
        <v>6.68957154405821E-3</v>
      </c>
      <c r="C339">
        <v>8.0683144594843707E-3</v>
      </c>
      <c r="D339">
        <f t="shared" si="10"/>
        <v>7.2195080829094904E-3</v>
      </c>
      <c r="E339">
        <v>4.2462845010615702E-3</v>
      </c>
      <c r="F339">
        <v>2.5043129834715302E-3</v>
      </c>
      <c r="G339">
        <f t="shared" si="11"/>
        <v>3.5069988374650534E-3</v>
      </c>
    </row>
    <row r="340" spans="1:7" x14ac:dyDescent="0.3">
      <c r="A340" t="s">
        <v>343</v>
      </c>
      <c r="B340">
        <v>5.4769603880355702E-3</v>
      </c>
      <c r="C340">
        <v>5.9181291339872599E-3</v>
      </c>
      <c r="D340">
        <f t="shared" si="10"/>
        <v>5.6465289389693281E-3</v>
      </c>
      <c r="E340">
        <v>4.8953279869751298E-3</v>
      </c>
      <c r="F340">
        <v>3.5199510267683201E-3</v>
      </c>
      <c r="G340">
        <f t="shared" si="11"/>
        <v>4.311623570195368E-3</v>
      </c>
    </row>
    <row r="341" spans="1:7" x14ac:dyDescent="0.3">
      <c r="A341" t="s">
        <v>344</v>
      </c>
      <c r="B341">
        <v>6.0226354082457603E-3</v>
      </c>
      <c r="C341">
        <v>6.3072102881248301E-3</v>
      </c>
      <c r="D341">
        <f t="shared" si="10"/>
        <v>6.1320152100926631E-3</v>
      </c>
      <c r="E341">
        <v>6.34742527749359E-3</v>
      </c>
      <c r="F341">
        <v>4.73036896877957E-3</v>
      </c>
      <c r="G341">
        <f t="shared" si="11"/>
        <v>5.6611531231047134E-3</v>
      </c>
    </row>
    <row r="342" spans="1:7" x14ac:dyDescent="0.3">
      <c r="A342" t="s">
        <v>345</v>
      </c>
      <c r="B342">
        <v>9.4381568310428505E-3</v>
      </c>
      <c r="C342">
        <v>8.9488665451641306E-3</v>
      </c>
      <c r="D342">
        <f t="shared" si="10"/>
        <v>9.2500921833909896E-3</v>
      </c>
      <c r="E342">
        <v>9.7246515516539594E-3</v>
      </c>
      <c r="F342">
        <v>8.1668428960988398E-3</v>
      </c>
      <c r="G342">
        <f t="shared" si="11"/>
        <v>9.0635238615343443E-3</v>
      </c>
    </row>
    <row r="343" spans="1:7" x14ac:dyDescent="0.3">
      <c r="A343" t="s">
        <v>346</v>
      </c>
      <c r="B343">
        <v>1.6612772837510101E-2</v>
      </c>
      <c r="C343">
        <v>1.8675895398603402E-2</v>
      </c>
      <c r="D343">
        <f t="shared" si="10"/>
        <v>1.7405758982366435E-2</v>
      </c>
      <c r="E343">
        <v>1.6721120315061101E-2</v>
      </c>
      <c r="F343">
        <v>1.8879737325393699E-2</v>
      </c>
      <c r="G343">
        <f t="shared" si="11"/>
        <v>1.7637228639921801E-2</v>
      </c>
    </row>
    <row r="344" spans="1:7" x14ac:dyDescent="0.3">
      <c r="A344" t="s">
        <v>347</v>
      </c>
      <c r="B344">
        <v>0.33099232012934499</v>
      </c>
      <c r="C344">
        <v>0.37521757827698499</v>
      </c>
      <c r="D344">
        <f t="shared" si="10"/>
        <v>0.34799083375385242</v>
      </c>
      <c r="E344">
        <v>0.36263929683288798</v>
      </c>
      <c r="F344">
        <v>0.47758639879793002</v>
      </c>
      <c r="G344">
        <f t="shared" si="11"/>
        <v>0.41142238180105545</v>
      </c>
    </row>
    <row r="345" spans="1:7" x14ac:dyDescent="0.3">
      <c r="A345" t="s">
        <v>348</v>
      </c>
      <c r="B345">
        <v>0.18376111560226399</v>
      </c>
      <c r="C345">
        <v>0.182642884934368</v>
      </c>
      <c r="D345">
        <f t="shared" si="10"/>
        <v>0.18333131010107018</v>
      </c>
      <c r="E345">
        <v>0.16764023189553701</v>
      </c>
      <c r="F345">
        <v>0.158676053202738</v>
      </c>
      <c r="G345">
        <f t="shared" si="11"/>
        <v>0.16383587072970576</v>
      </c>
    </row>
    <row r="346" spans="1:7" x14ac:dyDescent="0.3">
      <c r="A346" t="s">
        <v>349</v>
      </c>
      <c r="B346">
        <v>0.14259296685529499</v>
      </c>
      <c r="C346">
        <v>0.12948211250588701</v>
      </c>
      <c r="D346">
        <f t="shared" si="10"/>
        <v>0.1375536511876885</v>
      </c>
      <c r="E346">
        <v>0.12584843184493399</v>
      </c>
      <c r="F346">
        <v>0.107337637041572</v>
      </c>
      <c r="G346">
        <f t="shared" si="11"/>
        <v>0.11799252542986537</v>
      </c>
    </row>
    <row r="347" spans="1:7" x14ac:dyDescent="0.3">
      <c r="A347" t="s">
        <v>350</v>
      </c>
      <c r="B347">
        <v>0.106325788197251</v>
      </c>
      <c r="C347">
        <v>9.3092785616284104E-2</v>
      </c>
      <c r="D347">
        <f t="shared" si="10"/>
        <v>0.10123952337738784</v>
      </c>
      <c r="E347">
        <v>0.103065905415663</v>
      </c>
      <c r="F347">
        <v>7.6451110245422699E-2</v>
      </c>
      <c r="G347">
        <f t="shared" si="11"/>
        <v>9.1770694035779199E-2</v>
      </c>
    </row>
    <row r="348" spans="1:7" x14ac:dyDescent="0.3">
      <c r="A348" t="s">
        <v>351</v>
      </c>
      <c r="B348">
        <v>7.6829021827000799E-2</v>
      </c>
      <c r="C348">
        <v>6.2273462617492302E-2</v>
      </c>
      <c r="D348">
        <f t="shared" si="10"/>
        <v>7.1234416348177648E-2</v>
      </c>
      <c r="E348">
        <v>7.58940849036885E-2</v>
      </c>
      <c r="F348">
        <v>5.5359229784629101E-2</v>
      </c>
      <c r="G348">
        <f t="shared" si="11"/>
        <v>6.7179175480511055E-2</v>
      </c>
    </row>
    <row r="349" spans="1:7" x14ac:dyDescent="0.3">
      <c r="A349" t="s">
        <v>352</v>
      </c>
      <c r="B349">
        <v>4.9100646725949902E-2</v>
      </c>
      <c r="C349">
        <v>4.0873999139925898E-2</v>
      </c>
      <c r="D349">
        <f t="shared" si="10"/>
        <v>4.5938635085266855E-2</v>
      </c>
      <c r="E349">
        <v>5.0614391164208003E-2</v>
      </c>
      <c r="F349">
        <v>3.5964717012632902E-2</v>
      </c>
      <c r="G349">
        <f t="shared" si="11"/>
        <v>4.4397128730661851E-2</v>
      </c>
    </row>
    <row r="350" spans="1:7" x14ac:dyDescent="0.3">
      <c r="A350" t="s">
        <v>353</v>
      </c>
      <c r="B350">
        <v>2.8769199676636999E-2</v>
      </c>
      <c r="C350">
        <v>2.7399504433477401E-2</v>
      </c>
      <c r="D350">
        <f t="shared" si="10"/>
        <v>2.8242740720206605E-2</v>
      </c>
      <c r="E350">
        <v>3.11540873238507E-2</v>
      </c>
      <c r="F350">
        <v>2.1119706160609899E-2</v>
      </c>
      <c r="G350">
        <f t="shared" si="11"/>
        <v>2.6895536559880803E-2</v>
      </c>
    </row>
    <row r="351" spans="1:7" x14ac:dyDescent="0.3">
      <c r="A351" t="s">
        <v>354</v>
      </c>
      <c r="B351">
        <v>1.6905820533548901E-2</v>
      </c>
      <c r="C351">
        <v>1.6157106874449701E-2</v>
      </c>
      <c r="D351">
        <f t="shared" si="10"/>
        <v>1.6618043370268926E-2</v>
      </c>
      <c r="E351">
        <v>1.9086278780678301E-2</v>
      </c>
      <c r="F351">
        <v>1.3022427514052E-2</v>
      </c>
      <c r="G351">
        <f t="shared" si="11"/>
        <v>1.6512804839037526E-2</v>
      </c>
    </row>
    <row r="352" spans="1:7" x14ac:dyDescent="0.3">
      <c r="A352" t="s">
        <v>355</v>
      </c>
      <c r="B352">
        <v>1.03577202910267E-2</v>
      </c>
      <c r="C352">
        <v>1.07509266274855E-2</v>
      </c>
      <c r="D352">
        <f t="shared" si="10"/>
        <v>1.05088539089521E-2</v>
      </c>
      <c r="E352">
        <v>1.07807223083947E-2</v>
      </c>
      <c r="F352">
        <v>8.3477099449051108E-3</v>
      </c>
      <c r="G352">
        <f t="shared" si="11"/>
        <v>9.7481617059289594E-3</v>
      </c>
    </row>
    <row r="353" spans="1:7" x14ac:dyDescent="0.3">
      <c r="A353" t="s">
        <v>356</v>
      </c>
      <c r="B353">
        <v>5.3658043654001598E-3</v>
      </c>
      <c r="C353">
        <v>6.1433866442774402E-3</v>
      </c>
      <c r="D353">
        <f t="shared" si="10"/>
        <v>5.6646775323480024E-3</v>
      </c>
      <c r="E353">
        <v>6.2044156958516198E-3</v>
      </c>
      <c r="F353">
        <v>4.60515331960599E-3</v>
      </c>
      <c r="G353">
        <f t="shared" si="11"/>
        <v>5.5256952144034609E-3</v>
      </c>
    </row>
    <row r="354" spans="1:7" x14ac:dyDescent="0.3">
      <c r="A354" t="s">
        <v>357</v>
      </c>
      <c r="B354">
        <v>4.7594987873888399E-3</v>
      </c>
      <c r="C354">
        <v>8.0478365040034406E-3</v>
      </c>
      <c r="D354">
        <f t="shared" si="10"/>
        <v>6.0234112170517934E-3</v>
      </c>
      <c r="E354">
        <v>5.1373442020615397E-3</v>
      </c>
      <c r="F354">
        <v>3.72864377539095E-3</v>
      </c>
      <c r="G354">
        <f t="shared" si="11"/>
        <v>4.5394974409499397E-3</v>
      </c>
    </row>
    <row r="355" spans="1:7" x14ac:dyDescent="0.3">
      <c r="A355" t="s">
        <v>358</v>
      </c>
      <c r="B355">
        <v>59.672480106373001</v>
      </c>
      <c r="C355">
        <v>57.922747641098198</v>
      </c>
      <c r="D355">
        <f t="shared" si="10"/>
        <v>58.999949240619223</v>
      </c>
      <c r="E355">
        <v>83.975308529070702</v>
      </c>
      <c r="F355">
        <v>80.073787193703296</v>
      </c>
      <c r="G355">
        <f t="shared" si="11"/>
        <v>82.319518660908301</v>
      </c>
    </row>
    <row r="356" spans="1:7" x14ac:dyDescent="0.3">
      <c r="A356" t="s">
        <v>359</v>
      </c>
      <c r="B356">
        <v>59.672481080468103</v>
      </c>
      <c r="C356">
        <v>57.922749237442702</v>
      </c>
      <c r="D356">
        <f t="shared" si="10"/>
        <v>58.999950453883415</v>
      </c>
      <c r="E356">
        <v>83.9753111347502</v>
      </c>
      <c r="F356">
        <v>80.073787831551599</v>
      </c>
      <c r="G356">
        <f t="shared" si="11"/>
        <v>82.319520431448197</v>
      </c>
    </row>
    <row r="357" spans="1:7" x14ac:dyDescent="0.3">
      <c r="A357" t="s">
        <v>360</v>
      </c>
      <c r="B357">
        <v>59.6724816756279</v>
      </c>
      <c r="C357">
        <v>57.922756365109997</v>
      </c>
      <c r="D357">
        <f t="shared" si="10"/>
        <v>58.999953559891587</v>
      </c>
      <c r="E357">
        <v>83.9753134252975</v>
      </c>
      <c r="F357">
        <v>80.073793444982996</v>
      </c>
      <c r="G357">
        <f t="shared" si="11"/>
        <v>82.31952413221407</v>
      </c>
    </row>
    <row r="358" spans="1:7" x14ac:dyDescent="0.3">
      <c r="A358" t="s">
        <v>361</v>
      </c>
      <c r="B358">
        <v>23.7224345679459</v>
      </c>
      <c r="C358">
        <v>23.753171188491301</v>
      </c>
      <c r="D358">
        <f t="shared" si="10"/>
        <v>23.734248560333874</v>
      </c>
      <c r="E358">
        <v>25.162448263534401</v>
      </c>
      <c r="F358">
        <v>24.598457144215701</v>
      </c>
      <c r="G358">
        <f t="shared" si="11"/>
        <v>24.923092714549934</v>
      </c>
    </row>
    <row r="359" spans="1:7" x14ac:dyDescent="0.3">
      <c r="A359" t="s">
        <v>362</v>
      </c>
      <c r="B359">
        <v>23.722377076750998</v>
      </c>
      <c r="C359">
        <v>23.753113515160798</v>
      </c>
      <c r="D359">
        <f t="shared" si="10"/>
        <v>23.734190999132949</v>
      </c>
      <c r="E359">
        <v>25.1624050916447</v>
      </c>
      <c r="F359">
        <v>24.598419584923398</v>
      </c>
      <c r="G359">
        <f t="shared" si="11"/>
        <v>24.923051924623859</v>
      </c>
    </row>
    <row r="360" spans="1:7" x14ac:dyDescent="0.3">
      <c r="A360" t="s">
        <v>363</v>
      </c>
      <c r="B360">
        <v>23.722146919469601</v>
      </c>
      <c r="C360">
        <v>23.7528830879663</v>
      </c>
      <c r="D360">
        <f t="shared" si="10"/>
        <v>23.733960738107179</v>
      </c>
      <c r="E360">
        <v>25.162232195906199</v>
      </c>
      <c r="F360">
        <v>24.5982693727337</v>
      </c>
      <c r="G360">
        <f t="shared" si="11"/>
        <v>24.922888655691686</v>
      </c>
    </row>
    <row r="361" spans="1:7" x14ac:dyDescent="0.3">
      <c r="A361" t="s">
        <v>364</v>
      </c>
      <c r="B361">
        <v>1.3613255071896899</v>
      </c>
      <c r="C361">
        <v>2.56452936240263</v>
      </c>
      <c r="D361">
        <f t="shared" si="10"/>
        <v>1.8237914821223531</v>
      </c>
      <c r="E361">
        <v>1.9809809347537899</v>
      </c>
      <c r="F361">
        <v>2.70794913927659</v>
      </c>
      <c r="G361">
        <f t="shared" si="11"/>
        <v>2.2895032992513062</v>
      </c>
    </row>
    <row r="362" spans="1:7" x14ac:dyDescent="0.3">
      <c r="A362" t="s">
        <v>365</v>
      </c>
      <c r="B362">
        <v>1.36132503593412</v>
      </c>
      <c r="C362">
        <v>2.5645268904087302</v>
      </c>
      <c r="D362">
        <f t="shared" si="10"/>
        <v>1.8237902418587735</v>
      </c>
      <c r="E362">
        <v>1.98097970199857</v>
      </c>
      <c r="F362">
        <v>2.7079477987219902</v>
      </c>
      <c r="G362">
        <f t="shared" si="11"/>
        <v>2.289502020746466</v>
      </c>
    </row>
    <row r="363" spans="1:7" x14ac:dyDescent="0.3">
      <c r="A363" t="s">
        <v>366</v>
      </c>
      <c r="B363">
        <v>1.36132250654869</v>
      </c>
      <c r="C363">
        <v>2.5645166854309802</v>
      </c>
      <c r="D363">
        <f t="shared" si="10"/>
        <v>1.8237847622664687</v>
      </c>
      <c r="E363">
        <v>1.9809753765534399</v>
      </c>
      <c r="F363">
        <v>2.7079428872807298</v>
      </c>
      <c r="G363">
        <f t="shared" si="11"/>
        <v>2.2894974466069491</v>
      </c>
    </row>
    <row r="364" spans="1:7" x14ac:dyDescent="0.3">
      <c r="A364" t="s">
        <v>367</v>
      </c>
      <c r="B364">
        <v>-609.68197580087701</v>
      </c>
      <c r="C364">
        <v>-289.63199555680399</v>
      </c>
      <c r="D364">
        <f t="shared" si="10"/>
        <v>-486.66688945496435</v>
      </c>
      <c r="E364">
        <v>-855.71651295775405</v>
      </c>
      <c r="F364">
        <v>-706.09593515790095</v>
      </c>
      <c r="G364">
        <f t="shared" si="11"/>
        <v>-792.21814514317168</v>
      </c>
    </row>
    <row r="365" spans="1:7" x14ac:dyDescent="0.3">
      <c r="A365" t="s">
        <v>368</v>
      </c>
      <c r="B365">
        <v>-609.67536652765295</v>
      </c>
      <c r="C365">
        <v>-289.62817623860798</v>
      </c>
      <c r="D365">
        <f t="shared" si="10"/>
        <v>-486.66135253474715</v>
      </c>
      <c r="E365">
        <v>-855.70928357263006</v>
      </c>
      <c r="F365">
        <v>-706.08891863537997</v>
      </c>
      <c r="G365">
        <f t="shared" si="11"/>
        <v>-792.21100609607504</v>
      </c>
    </row>
    <row r="366" spans="1:7" x14ac:dyDescent="0.3">
      <c r="A366" t="s">
        <v>369</v>
      </c>
      <c r="B366">
        <v>-609.64874814329596</v>
      </c>
      <c r="C366">
        <v>-289.61308046614602</v>
      </c>
      <c r="D366">
        <f t="shared" si="10"/>
        <v>-486.63916300583372</v>
      </c>
      <c r="E366">
        <v>-855.68045481649995</v>
      </c>
      <c r="F366">
        <v>-706.06155043292199</v>
      </c>
      <c r="G366">
        <f t="shared" si="11"/>
        <v>-792.18279719301358</v>
      </c>
    </row>
    <row r="367" spans="1:7" x14ac:dyDescent="0.3">
      <c r="A367" t="s">
        <v>370</v>
      </c>
      <c r="B367">
        <v>38.994303092959399</v>
      </c>
      <c r="C367">
        <v>37.140789532718799</v>
      </c>
      <c r="D367">
        <f t="shared" si="10"/>
        <v>38.281882706360925</v>
      </c>
      <c r="E367">
        <v>43.052829495506799</v>
      </c>
      <c r="F367">
        <v>42.737907394417199</v>
      </c>
      <c r="G367">
        <f t="shared" si="11"/>
        <v>42.919177830060896</v>
      </c>
    </row>
    <row r="368" spans="1:7" x14ac:dyDescent="0.3">
      <c r="A368" t="s">
        <v>371</v>
      </c>
      <c r="B368">
        <v>38.994292581152898</v>
      </c>
      <c r="C368">
        <v>37.1407814231858</v>
      </c>
      <c r="D368">
        <f t="shared" si="10"/>
        <v>38.281873117897341</v>
      </c>
      <c r="E368">
        <v>43.052823644606597</v>
      </c>
      <c r="F368">
        <v>42.737903405290403</v>
      </c>
      <c r="G368">
        <f t="shared" si="11"/>
        <v>42.919172769289787</v>
      </c>
    </row>
    <row r="369" spans="1:7" x14ac:dyDescent="0.3">
      <c r="A369" t="s">
        <v>372</v>
      </c>
      <c r="B369">
        <v>38.9942500730372</v>
      </c>
      <c r="C369">
        <v>37.140749346743497</v>
      </c>
      <c r="D369">
        <f t="shared" si="10"/>
        <v>38.281834619321657</v>
      </c>
      <c r="E369">
        <v>43.052800178058902</v>
      </c>
      <c r="F369">
        <v>42.7378870132288</v>
      </c>
      <c r="G369">
        <f t="shared" si="11"/>
        <v>42.919152305125365</v>
      </c>
    </row>
    <row r="370" spans="1:7" x14ac:dyDescent="0.3">
      <c r="A370" t="s">
        <v>373</v>
      </c>
      <c r="B370">
        <v>18.811656286641298</v>
      </c>
      <c r="C370">
        <v>18.266736459141502</v>
      </c>
      <c r="D370">
        <f t="shared" si="10"/>
        <v>18.602209750883457</v>
      </c>
      <c r="E370">
        <v>19.968420570160699</v>
      </c>
      <c r="F370">
        <v>20.341549679548301</v>
      </c>
      <c r="G370">
        <f t="shared" si="11"/>
        <v>20.126775054407616</v>
      </c>
    </row>
    <row r="371" spans="1:7" x14ac:dyDescent="0.3">
      <c r="A371" t="s">
        <v>374</v>
      </c>
      <c r="B371">
        <v>18.811619922104299</v>
      </c>
      <c r="C371">
        <v>18.2667024401132</v>
      </c>
      <c r="D371">
        <f t="shared" si="10"/>
        <v>18.602174287871133</v>
      </c>
      <c r="E371">
        <v>19.968392696110602</v>
      </c>
      <c r="F371">
        <v>20.341524009998199</v>
      </c>
      <c r="G371">
        <f t="shared" si="11"/>
        <v>20.126748115938398</v>
      </c>
    </row>
    <row r="372" spans="1:7" x14ac:dyDescent="0.3">
      <c r="A372" t="s">
        <v>375</v>
      </c>
      <c r="B372">
        <v>18.811474257999901</v>
      </c>
      <c r="C372">
        <v>18.2665665131331</v>
      </c>
      <c r="D372">
        <f t="shared" si="10"/>
        <v>18.602032366348393</v>
      </c>
      <c r="E372">
        <v>19.968280670671898</v>
      </c>
      <c r="F372">
        <v>20.341421397467599</v>
      </c>
      <c r="G372">
        <f t="shared" si="11"/>
        <v>20.126640085299801</v>
      </c>
    </row>
    <row r="373" spans="1:7" x14ac:dyDescent="0.3">
      <c r="A373" t="s">
        <v>376</v>
      </c>
      <c r="B373">
        <v>57.262278688213101</v>
      </c>
      <c r="C373">
        <v>53.377087577658799</v>
      </c>
      <c r="D373">
        <f t="shared" si="10"/>
        <v>55.768958427512793</v>
      </c>
      <c r="E373">
        <v>59.233495219144103</v>
      </c>
      <c r="F373">
        <v>57.135143688511803</v>
      </c>
      <c r="G373">
        <f t="shared" si="11"/>
        <v>58.342963320018441</v>
      </c>
    </row>
    <row r="374" spans="1:7" x14ac:dyDescent="0.3">
      <c r="A374" t="s">
        <v>377</v>
      </c>
      <c r="B374">
        <v>57.262013708032299</v>
      </c>
      <c r="C374">
        <v>53.376813429365399</v>
      </c>
      <c r="D374">
        <f t="shared" si="10"/>
        <v>55.768689923456868</v>
      </c>
      <c r="E374">
        <v>59.233288891431201</v>
      </c>
      <c r="F374">
        <v>57.1349366141365</v>
      </c>
      <c r="G374">
        <f t="shared" si="11"/>
        <v>58.342756675425036</v>
      </c>
    </row>
    <row r="375" spans="1:7" x14ac:dyDescent="0.3">
      <c r="A375" t="s">
        <v>378</v>
      </c>
      <c r="B375">
        <v>57.260953878007598</v>
      </c>
      <c r="C375">
        <v>53.375717891129298</v>
      </c>
      <c r="D375">
        <f t="shared" si="10"/>
        <v>55.767616368548616</v>
      </c>
      <c r="E375">
        <v>59.232462929504898</v>
      </c>
      <c r="F375">
        <v>57.134108256714498</v>
      </c>
      <c r="G375">
        <f t="shared" si="11"/>
        <v>58.341929696860056</v>
      </c>
    </row>
    <row r="376" spans="1:7" x14ac:dyDescent="0.3">
      <c r="A376" t="s">
        <v>379</v>
      </c>
      <c r="B376">
        <v>57736.587834690399</v>
      </c>
      <c r="C376">
        <v>42103.824505563702</v>
      </c>
      <c r="D376">
        <f t="shared" si="10"/>
        <v>51727.94590541676</v>
      </c>
      <c r="E376">
        <v>83072.296360821405</v>
      </c>
      <c r="F376">
        <v>112443.402881271</v>
      </c>
      <c r="G376">
        <f t="shared" si="11"/>
        <v>95537.275124983207</v>
      </c>
    </row>
    <row r="377" spans="1:7" x14ac:dyDescent="0.3">
      <c r="A377" t="s">
        <v>380</v>
      </c>
      <c r="B377">
        <v>57735.939185716903</v>
      </c>
      <c r="C377">
        <v>42103.1741456319</v>
      </c>
      <c r="D377">
        <f t="shared" si="10"/>
        <v>51727.296598815716</v>
      </c>
      <c r="E377">
        <v>83071.385392949698</v>
      </c>
      <c r="F377">
        <v>112442.190928782</v>
      </c>
      <c r="G377">
        <f t="shared" si="11"/>
        <v>95536.236420457775</v>
      </c>
    </row>
    <row r="378" spans="1:7" x14ac:dyDescent="0.3">
      <c r="A378" t="s">
        <v>381</v>
      </c>
      <c r="B378">
        <v>57733.351421264801</v>
      </c>
      <c r="C378">
        <v>42100.592078255198</v>
      </c>
      <c r="D378">
        <f t="shared" si="10"/>
        <v>51724.711024103541</v>
      </c>
      <c r="E378">
        <v>83067.753122566995</v>
      </c>
      <c r="F378">
        <v>112437.36857101601</v>
      </c>
      <c r="G378">
        <f t="shared" si="11"/>
        <v>95532.099081805005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2024-11-20T07:28:15Z</dcterms:modified>
</cp:coreProperties>
</file>