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go\Desktop\matrix data\"/>
    </mc:Choice>
  </mc:AlternateContent>
  <xr:revisionPtr revIDLastSave="0" documentId="13_ncr:1_{75E45EC8-5F73-48A2-A155-C6CBED54083D}" xr6:coauthVersionLast="47" xr6:coauthVersionMax="47" xr10:uidLastSave="{00000000-0000-0000-0000-000000000000}"/>
  <bookViews>
    <workbookView xWindow="5700" yWindow="2664" windowWidth="17280" windowHeight="9444" xr2:uid="{88CA0A99-94BF-40F4-9056-80A46A668CE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" i="1"/>
</calcChain>
</file>

<file path=xl/sharedStrings.xml><?xml version="1.0" encoding="utf-8"?>
<sst xmlns="http://schemas.openxmlformats.org/spreadsheetml/2006/main" count="385" uniqueCount="384">
  <si>
    <t>Features</t>
    <phoneticPr fontId="1" type="noConversion"/>
  </si>
  <si>
    <t>Left</t>
  </si>
  <si>
    <t>Right</t>
    <phoneticPr fontId="1" type="noConversion"/>
  </si>
  <si>
    <t>Weighted</t>
  </si>
  <si>
    <t>Weighted</t>
    <phoneticPr fontId="1" type="noConversion"/>
  </si>
  <si>
    <t>Left</t>
    <phoneticPr fontId="1" type="noConversion"/>
  </si>
  <si>
    <t>'FirstOrder_Mean'</t>
  </si>
  <si>
    <t>'FirstOrder_StandardDeviation'</t>
  </si>
  <si>
    <t>'FirstOrder_Median'</t>
  </si>
  <si>
    <t>'FirstOrder_Minimum'</t>
  </si>
  <si>
    <t>'FirstOrder_Maximum'</t>
  </si>
  <si>
    <t>'FirstOrder_Entropy'</t>
  </si>
  <si>
    <t>'FirstOrder_Mode'</t>
  </si>
  <si>
    <t>'FirstOrder_Energy'</t>
  </si>
  <si>
    <t>'FirstOrder_HistogramBin1'</t>
  </si>
  <si>
    <t>'FirstOrder_HistogramBin2'</t>
  </si>
  <si>
    <t>'FirstOrder_HistogramBin3'</t>
  </si>
  <si>
    <t>'FirstOrder_HistogramBin4'</t>
  </si>
  <si>
    <t>'FirstOrder_HistogramBin5'</t>
  </si>
  <si>
    <t>'FirstOrder_HistogramBin6'</t>
  </si>
  <si>
    <t>'FirstOrder_HistogramBin7'</t>
  </si>
  <si>
    <t>'FirstOrder_HistogramBin8'</t>
  </si>
  <si>
    <t>'FirstOrder_HistogramBin9'</t>
  </si>
  <si>
    <t>'FirstOrder_HistogramBin10'</t>
  </si>
  <si>
    <t>'FirstOrder_HistogramBin11'</t>
  </si>
  <si>
    <t>'FirstOrder_HistogramBin12'</t>
  </si>
  <si>
    <t>'FirstOrder_HistogramBin13'</t>
  </si>
  <si>
    <t>'FirstOrder_HistogramBin14'</t>
  </si>
  <si>
    <t>'FirstOrder_HistogramBin15'</t>
  </si>
  <si>
    <t>'FirstOrder_HistogramBin16'</t>
  </si>
  <si>
    <t>'FirstOrder_HistogramBin17'</t>
  </si>
  <si>
    <t>'FirstOrder_HistogramBin18'</t>
  </si>
  <si>
    <t>'FirstOrder_HistogramBin19'</t>
  </si>
  <si>
    <t>'FirstOrder_HistogramBin20'</t>
  </si>
  <si>
    <t>'FirstOrder_ModeHistogram'</t>
  </si>
  <si>
    <t>'FirstOrder_Skewness'</t>
  </si>
  <si>
    <t>'FirstOrder_Kurtosis'</t>
  </si>
  <si>
    <t>'FirstOrder_Fifth'</t>
  </si>
  <si>
    <t>'FirstOrder_Sixth'</t>
  </si>
  <si>
    <t>'FirstOrder_Seventh'</t>
  </si>
  <si>
    <t>'GLCM_axial_NL60_autoc_m'</t>
  </si>
  <si>
    <t>'GLCM_axial_NL60_autoc_s'</t>
  </si>
  <si>
    <t>'GLCM_axial_NL60_contr_m'</t>
  </si>
  <si>
    <t>'GLCM_axial_NL60_contr_s'</t>
  </si>
  <si>
    <t>'GLCM_axial_NL60_corrm_m'</t>
  </si>
  <si>
    <t>'GLCM_axial_NL60_corrm_s'</t>
  </si>
  <si>
    <t>'GLCM_axial_NL60_cprom_m'</t>
  </si>
  <si>
    <t>'GLCM_axial_NL60_cprom_s'</t>
  </si>
  <si>
    <t>'GLCM_axial_NL60_dissi_m'</t>
  </si>
  <si>
    <t>'GLCM_axial_NL60_dissi_s'</t>
  </si>
  <si>
    <t>'GLCM_axial_NL60_energ_m'</t>
  </si>
  <si>
    <t>'GLCM_axial_NL60_energ_s'</t>
  </si>
  <si>
    <t>'GLCM_axial_NL60_entro_m'</t>
  </si>
  <si>
    <t>'GLCM_axial_NL60_entro_s'</t>
  </si>
  <si>
    <t>'GLCM_axial_NL60_homom_m'</t>
  </si>
  <si>
    <t>'GLCM_axial_NL60_homom_s'</t>
  </si>
  <si>
    <t>'GLCM_axial_NL60_maxpr_m'</t>
  </si>
  <si>
    <t>'GLCM_axial_NL60_maxpr_s'</t>
  </si>
  <si>
    <t>'GLCM_axial_NL60_savgh_m'</t>
  </si>
  <si>
    <t>'GLCM_axial_NL60_savgh_s'</t>
  </si>
  <si>
    <t>'GLCM_axial_NL60_senth_m'</t>
  </si>
  <si>
    <t>'GLCM_axial_NL60_senth_s'</t>
  </si>
  <si>
    <t>'GLCM_axial_NL60_inf1h_m'</t>
  </si>
  <si>
    <t>'GLCM_axial_NL60_inf1h_s'</t>
  </si>
  <si>
    <t>'GLCM_axial_NL60_inf2h_m'</t>
  </si>
  <si>
    <t>'GLCM_axial_NL60_inf2h_s'</t>
  </si>
  <si>
    <t>'GLCM_coronal_NL60_autoc_m'</t>
  </si>
  <si>
    <t>'GLCM_coronal_NL60_autoc_s'</t>
  </si>
  <si>
    <t>'GLCM_coronal_NL60_contr_m'</t>
  </si>
  <si>
    <t>'GLCM_coronal_NL60_contr_s'</t>
  </si>
  <si>
    <t>'GLCM_coronal_NL60_corrm_m'</t>
  </si>
  <si>
    <t>'GLCM_coronal_NL60_corrm_s'</t>
  </si>
  <si>
    <t>'GLCM_coronal_NL60_cprom_m'</t>
  </si>
  <si>
    <t>'GLCM_coronal_NL60_cprom_s'</t>
  </si>
  <si>
    <t>'GLCM_coronal_NL60_dissi_m'</t>
  </si>
  <si>
    <t>'GLCM_coronal_NL60_dissi_s'</t>
  </si>
  <si>
    <t>'GLCM_coronal_NL60_energ_m'</t>
  </si>
  <si>
    <t>'GLCM_coronal_NL60_energ_s'</t>
  </si>
  <si>
    <t>'GLCM_coronal_NL60_entro_m'</t>
  </si>
  <si>
    <t>'GLCM_coronal_NL60_entro_s'</t>
  </si>
  <si>
    <t>'GLCM_coronal_NL60_homom_m'</t>
  </si>
  <si>
    <t>'GLCM_coronal_NL60_homom_s'</t>
  </si>
  <si>
    <t>'GLCM_coronal_NL60_maxpr_m'</t>
  </si>
  <si>
    <t>'GLCM_coronal_NL60_maxpr_s'</t>
  </si>
  <si>
    <t>'GLCM_coronal_NL60_savgh_m'</t>
  </si>
  <si>
    <t>'GLCM_coronal_NL60_savgh_s'</t>
  </si>
  <si>
    <t>'GLCM_coronal_NL60_senth_m'</t>
  </si>
  <si>
    <t>'GLCM_coronal_NL60_senth_s'</t>
  </si>
  <si>
    <t>'GLCM_coronal_NL60_inf1h_m'</t>
  </si>
  <si>
    <t>'GLCM_coronal_NL60_inf1h_s'</t>
  </si>
  <si>
    <t>'GLCM_coronal_NL60_inf2h_m'</t>
  </si>
  <si>
    <t>'GLCM_coronal_NL60_inf2h_s'</t>
  </si>
  <si>
    <t>'GLCM_saggital_NL60_autoc_m'</t>
  </si>
  <si>
    <t>'GLCM_saggital_NL60_autoc_s'</t>
  </si>
  <si>
    <t>'GLCM_saggital_NL60_contr_m'</t>
  </si>
  <si>
    <t>'GLCM_saggital_NL60_contr_s'</t>
  </si>
  <si>
    <t>'GLCM_saggital_NL60_corrm_m'</t>
  </si>
  <si>
    <t>'GLCM_saggital_NL60_corrm_s'</t>
  </si>
  <si>
    <t>'GLCM_saggital_NL60_cprom_m'</t>
  </si>
  <si>
    <t>'GLCM_saggital_NL60_cprom_s'</t>
  </si>
  <si>
    <t>'GLCM_saggital_NL60_dissi_m'</t>
  </si>
  <si>
    <t>'GLCM_saggital_NL60_dissi_s'</t>
  </si>
  <si>
    <t>'GLCM_saggital_NL60_energ_m'</t>
  </si>
  <si>
    <t>'GLCM_saggital_NL60_energ_s'</t>
  </si>
  <si>
    <t>'GLCM_saggital_NL60_entro_m'</t>
  </si>
  <si>
    <t>'GLCM_saggital_NL60_entro_s'</t>
  </si>
  <si>
    <t>'GLCM_saggital_NL60_homom_m'</t>
  </si>
  <si>
    <t>'GLCM_saggital_NL60_homom_s'</t>
  </si>
  <si>
    <t>'GLCM_saggital_NL60_maxpr_m'</t>
  </si>
  <si>
    <t>'GLCM_saggital_NL60_maxpr_s'</t>
  </si>
  <si>
    <t>'GLCM_saggital_NL60_savgh_m'</t>
  </si>
  <si>
    <t>'GLCM_saggital_NL60_savgh_s'</t>
  </si>
  <si>
    <t>'GLCM_saggital_NL60_senth_m'</t>
  </si>
  <si>
    <t>'GLCM_saggital_NL60_senth_s'</t>
  </si>
  <si>
    <t>'GLCM_saggital_NL60_inf1h_m'</t>
  </si>
  <si>
    <t>'GLCM_saggital_NL60_inf1h_s'</t>
  </si>
  <si>
    <t>'GLCM_saggital_NL60_inf2h_m'</t>
  </si>
  <si>
    <t>'GLCM_saggital_NL60_inf2h_s'</t>
  </si>
  <si>
    <t>'GLRL_Axial_120_ShortRunEmphasis'</t>
  </si>
  <si>
    <t>'GLRL_Axial_120_LongRunEmphasis'</t>
  </si>
  <si>
    <t>'GLRL_Axial_120_GrayLevelNonuniformity'</t>
  </si>
  <si>
    <t>'GLRL_Axial_120_RunLengthNonuniformity'</t>
  </si>
  <si>
    <t>'GLRL_Axial_120_RunPercentage'</t>
  </si>
  <si>
    <t>'GLRL_Axial_120_LowGrayLevelRunEmphasis'</t>
  </si>
  <si>
    <t>'GLRL_Axial_120_HighGrayLevelRunEmphasis'</t>
  </si>
  <si>
    <t>'GLRL_Axial_120_ShortRunLowGrayLevelEmphasis'</t>
  </si>
  <si>
    <t>'GLRL_Axial_120_ShortRunHighGrayLevelEmphasis'</t>
  </si>
  <si>
    <t>'GLRL_Axial_120_LongRunLowGrayLevelEmphasis'</t>
  </si>
  <si>
    <t>'GLRL_Axial_120_LongRunHighGrayLevelEmphasis'</t>
  </si>
  <si>
    <t>'GLRL_Saggital_120_ShortRunEmphasis'</t>
  </si>
  <si>
    <t>'GLRL_Saggital_120_LongRunEmphasis'</t>
  </si>
  <si>
    <t>'GLRL_Saggital_120_GrayLevelNonuniformity'</t>
  </si>
  <si>
    <t>'GLRL_Saggital_120_RunLengthNonuniformity'</t>
  </si>
  <si>
    <t>'GLRL_Saggital_120_RunPercentage'</t>
  </si>
  <si>
    <t>'GLRL_Saggital_120_LowGrayLevelRunEmphasis'</t>
  </si>
  <si>
    <t>'GLRL_Saggital_120_HighGrayLevelRunEmphasis'</t>
  </si>
  <si>
    <t>'GLRL_Saggital_120_ShortRunLowGrayLevelEmphasis'</t>
  </si>
  <si>
    <t>'GLRL_Saggital_120_ShortRunHighGrayLevelEmphasis'</t>
  </si>
  <si>
    <t>'GLRL_Saggital_120_LongRunLowGrayLevelEmphasis'</t>
  </si>
  <si>
    <t>'GLRL_Saggital_120_LongRunHighGrayLevelEmphasis'</t>
  </si>
  <si>
    <t>'GLRL_Coronal_120_ShortRunEmphasis'</t>
  </si>
  <si>
    <t>'GLRL_Coronal_120_LongRunEmphasis'</t>
  </si>
  <si>
    <t>'GLRL_Coronal_120_GrayLevelNonuniformity'</t>
  </si>
  <si>
    <t>'GLRL_Coronal_120_RunLengthNonuniformity'</t>
  </si>
  <si>
    <t>'GLRL_Coronal_120_RunPercentage'</t>
  </si>
  <si>
    <t>'GLRL_Coronal_120_LowGrayLevelRunEmphasis'</t>
  </si>
  <si>
    <t>'GLRL_Coronal_120_HighGrayLevelRunEmphasis'</t>
  </si>
  <si>
    <t>'GLRL_Coronal_120_ShortRunLowGrayLevelEmphasis'</t>
  </si>
  <si>
    <t>'GLRL_Coronal_120_ShortRunHighGrayLevelEmphasis'</t>
  </si>
  <si>
    <t>'GLRL_Coronal_120_LongRunLowGrayLevelEmphasis'</t>
  </si>
  <si>
    <t>'GLRL_Coronal_120_LongRunHighGrayLevelEmphasis'</t>
  </si>
  <si>
    <t>'GLRL_Axial_30_ShortRunEmphasis'</t>
  </si>
  <si>
    <t>'GLRL_Axial_30_LongRunEmphasis'</t>
  </si>
  <si>
    <t>'GLRL_Axial_30_GrayLevelNonuniformity'</t>
  </si>
  <si>
    <t>'GLRL_Axial_30_RunLengthNonuniformity'</t>
  </si>
  <si>
    <t>'GLRL_Axial_30_RunPercentage'</t>
  </si>
  <si>
    <t>'GLRL_Axial_30_LowGrayLevelRunEmphasis'</t>
  </si>
  <si>
    <t>'GLRL_Axial_30_HighGrayLevelRunEmphasis'</t>
  </si>
  <si>
    <t>'GLRL_Axial_30_ShortRunLowGrayLevelEmphasis'</t>
  </si>
  <si>
    <t>'GLRL_Axial_30_ShortRunHighGrayLevelEmphasis'</t>
  </si>
  <si>
    <t>'GLRL_Axial_30_LongRunLowGrayLevelEmphasis'</t>
  </si>
  <si>
    <t>'GLRL_Axial_30_LongRunHighGrayLevelEmphasis'</t>
  </si>
  <si>
    <t>'GLRL_Saggital_30_ShortRunEmphasis'</t>
  </si>
  <si>
    <t>'GLRL_Saggital_30_LongRunEmphasis'</t>
  </si>
  <si>
    <t>'GLRL_Saggital_30_GrayLevelNonuniformity'</t>
  </si>
  <si>
    <t>'GLRL_Saggital_30_RunLengthNonuniformity'</t>
  </si>
  <si>
    <t>'GLRL_Saggital_30_RunPercentage'</t>
  </si>
  <si>
    <t>'GLRL_Saggital_30_LowGrayLevelRunEmphasis'</t>
  </si>
  <si>
    <t>'GLRL_Saggital_30_HighGrayLevelRunEmphasis'</t>
  </si>
  <si>
    <t>'GLRL_Saggital_30_ShortRunLowGrayLevelEmphasis'</t>
  </si>
  <si>
    <t>'GLRL_Saggital_30_ShortRunHighGrayLevelEmphasis'</t>
  </si>
  <si>
    <t>'GLRL_Saggital_30_LongRunLowGrayLevelEmphasis'</t>
  </si>
  <si>
    <t>'GLRL_Saggital_30_LongRunHighGrayLevelEmphasis'</t>
  </si>
  <si>
    <t>'GLRL_Coronal_30_ShortRunEmphasis'</t>
  </si>
  <si>
    <t>'GLRL_Coronal_30_LongRunEmphasis'</t>
  </si>
  <si>
    <t>'GLRL_Coronal_30_GrayLevelNonuniformity'</t>
  </si>
  <si>
    <t>'GLRL_Coronal_30_RunLengthNonuniformity'</t>
  </si>
  <si>
    <t>'GLRL_Coronal_30_RunPercentage'</t>
  </si>
  <si>
    <t>'GLRL_Coronal_30_LowGrayLevelRunEmphasis'</t>
  </si>
  <si>
    <t>'GLRL_Coronal_30_HighGrayLevelRunEmphasis'</t>
  </si>
  <si>
    <t>'GLRL_Coronal_30_ShortRunLowGrayLevelEmphasis'</t>
  </si>
  <si>
    <t>'GLRL_Coronal_30_ShortRunHighGrayLevelEmphasis'</t>
  </si>
  <si>
    <t>'GLRL_Coronal_30_LongRunLowGrayLevelEmphasis'</t>
  </si>
  <si>
    <t>'GLRL_Coronal_30_LongRunHighGrayLevelEmphasis'</t>
  </si>
  <si>
    <t>'GLDM_Axial_Contrast'</t>
  </si>
  <si>
    <t>'GLDM_Axial_AngularSecondMoment'</t>
  </si>
  <si>
    <t>'GLDM_Axial_Entropy'</t>
  </si>
  <si>
    <t>'GLDM_Axial_Mean'</t>
  </si>
  <si>
    <t>'GLDM_Coronal_Contrast'</t>
  </si>
  <si>
    <t>'GLDM_Coronal_AngularSecondMoment'</t>
  </si>
  <si>
    <t>'GLDM_Coronal_Entropy'</t>
  </si>
  <si>
    <t>'GLDM_Coronal_Mean'</t>
  </si>
  <si>
    <t>'GLDM_Saggital_Contrast'</t>
  </si>
  <si>
    <t>'GLDM_Saggital_AngularSecondMoment'</t>
  </si>
  <si>
    <t>'GLDM_Saggital_Entropy'</t>
  </si>
  <si>
    <t>'GLDM_Saggital_Mean'</t>
  </si>
  <si>
    <t>'NGTDM_600_Coarseness'</t>
  </si>
  <si>
    <t>'NGTDM_600_Contrast'</t>
  </si>
  <si>
    <t>'NGTDM_600_Busyness'</t>
  </si>
  <si>
    <t>'NGTDM_600_Complexity'</t>
  </si>
  <si>
    <t>'NGTDM_600_Strength'</t>
  </si>
  <si>
    <t>'NGTDM_60_Coarseness'</t>
  </si>
  <si>
    <t>'NGTDM_60_Contrast'</t>
  </si>
  <si>
    <t>'NGTDM_60_Busyness'</t>
  </si>
  <si>
    <t>'NGTDM_60_Complexity'</t>
  </si>
  <si>
    <t>'NGTDM_60_Strength'</t>
  </si>
  <si>
    <t>'Laws_LLL_mean'</t>
  </si>
  <si>
    <t>'Laws_LLE_mean'</t>
  </si>
  <si>
    <t>'Laws_LLS_mean'</t>
  </si>
  <si>
    <t>'Laws_LLR_mean'</t>
  </si>
  <si>
    <t>'Laws_LLW_mean'</t>
  </si>
  <si>
    <t>'Laws_LEE_mean'</t>
  </si>
  <si>
    <t>'Laws_LES_mean'</t>
  </si>
  <si>
    <t>'Laws_LER_mean'</t>
  </si>
  <si>
    <t>'Laws_LEW_mean'</t>
  </si>
  <si>
    <t>'Laws_LSS_mean'</t>
  </si>
  <si>
    <t>'Laws_LSR_mean'</t>
  </si>
  <si>
    <t>'Laws_LSW_mean'</t>
  </si>
  <si>
    <t>'Laws_LRR_mean'</t>
  </si>
  <si>
    <t>'Laws_LRW_mean'</t>
  </si>
  <si>
    <t>'Laws_LWW_mean'</t>
  </si>
  <si>
    <t>'Laws_EEE_mean'</t>
  </si>
  <si>
    <t>'Laws_EES_mean'</t>
  </si>
  <si>
    <t>'Laws_EER_mean'</t>
  </si>
  <si>
    <t>'Laws_EEW_mean'</t>
  </si>
  <si>
    <t>'Laws_ESS_mean'</t>
  </si>
  <si>
    <t>'Laws_ESR_mean'</t>
  </si>
  <si>
    <t>'Laws_ESW_mean'</t>
  </si>
  <si>
    <t>'Laws_ERR_mean'</t>
  </si>
  <si>
    <t>'Laws_ERW_mean'</t>
  </si>
  <si>
    <t>'Laws_EWW_mean'</t>
  </si>
  <si>
    <t>'Laws_SSS_mean'</t>
  </si>
  <si>
    <t>'Laws_SSR_mean'</t>
  </si>
  <si>
    <t>'Laws_SSW_mean'</t>
  </si>
  <si>
    <t>'Laws_SRR_mean'</t>
  </si>
  <si>
    <t>'Laws_SRW_mean'</t>
  </si>
  <si>
    <t>'Laws_SWW_mean'</t>
  </si>
  <si>
    <t>'Laws_RRR_mean'</t>
  </si>
  <si>
    <t>'Laws_RRW_mean'</t>
  </si>
  <si>
    <t>'Laws_RWW_mean'</t>
  </si>
  <si>
    <t>'Laws_WWW_mean'</t>
  </si>
  <si>
    <t>'Laws_LLL_absmean'</t>
  </si>
  <si>
    <t>'Laws_LLE_absmean'</t>
  </si>
  <si>
    <t>'Laws_LLS_absmean'</t>
  </si>
  <si>
    <t>'Laws_LLR_absmean'</t>
  </si>
  <si>
    <t>'Laws_LLW_absmean'</t>
  </si>
  <si>
    <t>'Laws_LEE_absmean'</t>
  </si>
  <si>
    <t>'Laws_LES_absmean'</t>
  </si>
  <si>
    <t>'Laws_LER_absmean'</t>
  </si>
  <si>
    <t>'Laws_LEW_absmean'</t>
  </si>
  <si>
    <t>'Laws_LSS_absmean'</t>
  </si>
  <si>
    <t>'Laws_LSR_absmean'</t>
  </si>
  <si>
    <t>'Laws_LSW_absmean'</t>
  </si>
  <si>
    <t>'Laws_LRR_absmean'</t>
  </si>
  <si>
    <t>'Laws_LRW_absmean'</t>
  </si>
  <si>
    <t>'Laws_LWW_absmean'</t>
  </si>
  <si>
    <t>'Laws_EEE_absmean'</t>
  </si>
  <si>
    <t>'Laws_EES_absmean'</t>
  </si>
  <si>
    <t>'Laws_EER_absmean'</t>
  </si>
  <si>
    <t>'Laws_EEW_absmean'</t>
  </si>
  <si>
    <t>'Laws_ESS_absmean'</t>
  </si>
  <si>
    <t>'Laws_ESR_absmean'</t>
  </si>
  <si>
    <t>'Laws_ESW_absmean'</t>
  </si>
  <si>
    <t>'Laws_ERR_absmean'</t>
  </si>
  <si>
    <t>'Laws_ERW_absmean'</t>
  </si>
  <si>
    <t>'Laws_EWW_absmean'</t>
  </si>
  <si>
    <t>'Laws_SSS_absmean'</t>
  </si>
  <si>
    <t>'Laws_SSR_absmean'</t>
  </si>
  <si>
    <t>'Laws_SSW_absmean'</t>
  </si>
  <si>
    <t>'Laws_SRR_absmean'</t>
  </si>
  <si>
    <t>'Laws_SRW_absmean'</t>
  </si>
  <si>
    <t>'Laws_SWW_absmean'</t>
  </si>
  <si>
    <t>'Laws_RRR_absmean'</t>
  </si>
  <si>
    <t>'Laws_RRW_absmean'</t>
  </si>
  <si>
    <t>'Laws_RWW_absmean'</t>
  </si>
  <si>
    <t>'Laws_WWW_absmean'</t>
  </si>
  <si>
    <t>'Laws_LLL_std'</t>
  </si>
  <si>
    <t>'Laws_LLE_std'</t>
  </si>
  <si>
    <t>'Laws_LLS_std'</t>
  </si>
  <si>
    <t>'Laws_LLR_std'</t>
  </si>
  <si>
    <t>'Laws_LLW_std'</t>
  </si>
  <si>
    <t>'Laws_LEE_std'</t>
  </si>
  <si>
    <t>'Laws_LES_std'</t>
  </si>
  <si>
    <t>'Laws_LER_std'</t>
  </si>
  <si>
    <t>'Laws_LEW_std'</t>
  </si>
  <si>
    <t>'Laws_LSS_std'</t>
  </si>
  <si>
    <t>'Laws_LSR_std'</t>
  </si>
  <si>
    <t>'Laws_LSW_std'</t>
  </si>
  <si>
    <t>'Laws_LRR_std'</t>
  </si>
  <si>
    <t>'Laws_LRW_std'</t>
  </si>
  <si>
    <t>'Laws_LWW_std'</t>
  </si>
  <si>
    <t>'Laws_EEE_std'</t>
  </si>
  <si>
    <t>'Laws_EES_std'</t>
  </si>
  <si>
    <t>'Laws_EER_std'</t>
  </si>
  <si>
    <t>'Laws_EEW_std'</t>
  </si>
  <si>
    <t>'Laws_ESS_std'</t>
  </si>
  <si>
    <t>'Laws_ESR_std'</t>
  </si>
  <si>
    <t>'Laws_ESW_std'</t>
  </si>
  <si>
    <t>'Laws_ERR_std'</t>
  </si>
  <si>
    <t>'Laws_ERW_std'</t>
  </si>
  <si>
    <t>'Laws_EWW_std'</t>
  </si>
  <si>
    <t>'Laws_SSS_std'</t>
  </si>
  <si>
    <t>'Laws_SSR_std'</t>
  </si>
  <si>
    <t>'Laws_SSW_std'</t>
  </si>
  <si>
    <t>'Laws_SRR_std'</t>
  </si>
  <si>
    <t>'Laws_SRW_std'</t>
  </si>
  <si>
    <t>'Laws_SWW_std'</t>
  </si>
  <si>
    <t>'Laws_RRR_std'</t>
  </si>
  <si>
    <t>'Laws_RRW_std'</t>
  </si>
  <si>
    <t>'Laws_RWW_std'</t>
  </si>
  <si>
    <t>'Laws_WWW_std'</t>
  </si>
  <si>
    <t>'StructureTensor_1_3_FA'</t>
  </si>
  <si>
    <t>'StructureTensor_1_3_Eigenvalue1'</t>
  </si>
  <si>
    <t>'StructureTensor_1_3_Eigenvalue2'</t>
  </si>
  <si>
    <t>'StructureTensor_1_3_Eigenvalue3'</t>
  </si>
  <si>
    <t>'StructureTensor_1_3_Determinant'</t>
  </si>
  <si>
    <t>'StructureTensor_1_3_FA_std'</t>
  </si>
  <si>
    <t>'StructureTensor_1_3_Eigenvalue1_std'</t>
  </si>
  <si>
    <t>'StructureTensor_1_3_Eigenvalue2_std'</t>
  </si>
  <si>
    <t>'StructureTensor_1_3_Eigenvalue3_std'</t>
  </si>
  <si>
    <t>'StructureTensor_1_3_Determinant_std'</t>
  </si>
  <si>
    <t>'StructureTensor_2_5_FA'</t>
  </si>
  <si>
    <t>'StructureTensor_2_5_Eigenvalue1'</t>
  </si>
  <si>
    <t>'StructureTensor_2_5_Eigenvalue2'</t>
  </si>
  <si>
    <t>'StructureTensor_2_5_Eigenvalue3'</t>
  </si>
  <si>
    <t>'StructureTensor_2_5_Determinant'</t>
  </si>
  <si>
    <t>'StructureTensor_2_5_FA_std'</t>
  </si>
  <si>
    <t>'StructureTensor_2_5_Eigenvalue1_std'</t>
  </si>
  <si>
    <t>'StructureTensor_2_5_Eigenvalue2_std'</t>
  </si>
  <si>
    <t>'StructureTensor_2_5_Eigenvalue3_std'</t>
  </si>
  <si>
    <t>'StructureTensor_2_5_Determinant_std'</t>
  </si>
  <si>
    <t>'LBP_Mean_3'</t>
  </si>
  <si>
    <t>'LBP_Std_3'</t>
  </si>
  <si>
    <t>'LBP_Hist0_3'</t>
  </si>
  <si>
    <t>'LBP_Hist1_3'</t>
  </si>
  <si>
    <t>'LBP_Hist2_3'</t>
  </si>
  <si>
    <t>'LBP_Hist3_3'</t>
  </si>
  <si>
    <t>'LBP_Hist4_3'</t>
  </si>
  <si>
    <t>'LBP_Hist5_3'</t>
  </si>
  <si>
    <t>'LBP_Hist6_3'</t>
  </si>
  <si>
    <t>'LBP_Mean_5'</t>
  </si>
  <si>
    <t>'LBP_Std_5'</t>
  </si>
  <si>
    <t>'LBP_Hist0_5'</t>
  </si>
  <si>
    <t>'LBP_Hist1_5'</t>
  </si>
  <si>
    <t>'LBP_Hist2_5'</t>
  </si>
  <si>
    <t>'LBP_Hist3_5'</t>
  </si>
  <si>
    <t>'LBP_Hist4_5'</t>
  </si>
  <si>
    <t>'LBP_Hist5_5'</t>
  </si>
  <si>
    <t>'LBP_Hist6_5'</t>
  </si>
  <si>
    <t>'LBP_Hist7_5'</t>
  </si>
  <si>
    <t>'LBP_Hist8_5'</t>
  </si>
  <si>
    <t>'LBP_Hist9_5'</t>
  </si>
  <si>
    <t>'LBP_Hist10_5'</t>
  </si>
  <si>
    <t>'LBP_Hist11_5'</t>
  </si>
  <si>
    <t>'LBP_Hist12_5'</t>
  </si>
  <si>
    <t>'LBP_Hist13_5'</t>
  </si>
  <si>
    <t>'LBP_Hist14_5'</t>
  </si>
  <si>
    <t>'LBP_Hist15_5'</t>
  </si>
  <si>
    <t>'GFB_Blur1_mean'</t>
  </si>
  <si>
    <t>'GFB_Blur2_mean'</t>
  </si>
  <si>
    <t>'GFB_Blur3_mean'</t>
  </si>
  <si>
    <t>'GFB_GM1_mean'</t>
  </si>
  <si>
    <t>'GFB_GM2_mean'</t>
  </si>
  <si>
    <t>'GFB_GM3_mean'</t>
  </si>
  <si>
    <t>'GFB_Lapl1_mean'</t>
  </si>
  <si>
    <t>'GFB_Lapl2_mean'</t>
  </si>
  <si>
    <t>'GFB_Lapl3_mean'</t>
  </si>
  <si>
    <t>'GFB_Curv1_mean'</t>
  </si>
  <si>
    <t>'GFB_Curv2_mean'</t>
  </si>
  <si>
    <t>'GFB_Curv3_mean'</t>
  </si>
  <si>
    <t>'GFB_Blur1_std'</t>
  </si>
  <si>
    <t>'GFB_Blur2_std'</t>
  </si>
  <si>
    <t>'GFB_Blur3_std'</t>
  </si>
  <si>
    <t>'GFB_GM1_std'</t>
  </si>
  <si>
    <t>'GFB_GM2_std'</t>
  </si>
  <si>
    <t>'GFB_GM3_std'</t>
  </si>
  <si>
    <t>'GFB_Lapl1_std'</t>
  </si>
  <si>
    <t>'GFB_Lapl2_std'</t>
  </si>
  <si>
    <t>'GFB_Lapl3_std'</t>
  </si>
  <si>
    <t>'GFB_Curv1_std'</t>
  </si>
  <si>
    <t>'GFB_Curv2_std'</t>
  </si>
  <si>
    <t>'GFB_Curv3_std'</t>
  </si>
  <si>
    <t>12339,baseline</t>
    <phoneticPr fontId="1" type="noConversion"/>
  </si>
  <si>
    <t>12339,followup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</si>
</sst>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225A-1875-4D1A-B913-E5366F6B508D}">
  <dimension ref="A1:G378"/>
  <sheetViews>
    <sheetView tabSelected="1" topLeftCell="A365" workbookViewId="0">
      <selection activeCell="I376" sqref="I376"/>
    </sheetView>
  </sheetViews>
  <sheetFormatPr defaultRowHeight="16.2" x14ac:dyDescent="0.3"/>
  <cols>
    <col min="1" max="1" width="30.44140625" customWidth="1"/>
  </cols>
  <sheetData>
    <row r="1" spans="1:7" x14ac:dyDescent="0.3">
      <c r="B1" t="s">
        <v>382</v>
      </c>
      <c r="E1" t="s">
        <v>383</v>
      </c>
    </row>
    <row r="2" spans="1:7" x14ac:dyDescent="0.3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2</v>
      </c>
      <c r="G2" t="s">
        <v>3</v>
      </c>
    </row>
    <row r="3" spans="1:7" x14ac:dyDescent="0.3">
      <c r="A3" t="s">
        <v>6</v>
      </c>
      <c r="B3">
        <v>63.336912079659598</v>
      </c>
      <c r="C3">
        <v>69.601212320901098</v>
      </c>
      <c r="D3">
        <f>(B3*407.298  +C3*453.188)/(407.298+ 453.188 )</f>
        <v>66.636100791303647</v>
      </c>
      <c r="E3">
        <v>61.203967841136901</v>
      </c>
      <c r="F3">
        <v>79.197603199588102</v>
      </c>
      <c r="G3">
        <f>(E3* 551.245 +F3*379.117)/(551.245+379.117  )</f>
        <v>68.536267587031446</v>
      </c>
    </row>
    <row r="4" spans="1:7" x14ac:dyDescent="0.3">
      <c r="A4" t="s">
        <v>7</v>
      </c>
      <c r="B4">
        <v>49.435424453414903</v>
      </c>
      <c r="C4">
        <v>47.101321341375701</v>
      </c>
      <c r="D4">
        <f t="shared" ref="D4:D67" si="0">(B4*407.298  +C4*453.188)/(407.298+ 453.188 )</f>
        <v>48.206133655959952</v>
      </c>
      <c r="E4">
        <v>45.228624427239801</v>
      </c>
      <c r="F4">
        <v>44.700175612127801</v>
      </c>
      <c r="G4">
        <f t="shared" ref="G4:G67" si="1">(E4* 551.245 +F4*379.117)/(551.245+379.117  )</f>
        <v>45.013284667620624</v>
      </c>
    </row>
    <row r="5" spans="1:7" x14ac:dyDescent="0.3">
      <c r="A5" t="s">
        <v>8</v>
      </c>
      <c r="B5">
        <v>50.25</v>
      </c>
      <c r="C5">
        <v>59.620254516601598</v>
      </c>
      <c r="D5">
        <f t="shared" si="0"/>
        <v>55.184986628335203</v>
      </c>
      <c r="E5">
        <v>49.565208435058601</v>
      </c>
      <c r="F5">
        <v>73.368415832519503</v>
      </c>
      <c r="G5">
        <f t="shared" si="1"/>
        <v>59.264874348867615</v>
      </c>
    </row>
    <row r="6" spans="1:7" x14ac:dyDescent="0.3">
      <c r="A6" t="s">
        <v>9</v>
      </c>
      <c r="B6">
        <v>6.5</v>
      </c>
      <c r="C6">
        <v>8.22784423828125</v>
      </c>
      <c r="D6">
        <f t="shared" si="0"/>
        <v>7.4099953684989686</v>
      </c>
      <c r="E6">
        <v>6.9565162658691397</v>
      </c>
      <c r="F6">
        <v>8.5263118743896502</v>
      </c>
      <c r="G6">
        <f t="shared" si="1"/>
        <v>7.5961986709066096</v>
      </c>
    </row>
    <row r="7" spans="1:7" x14ac:dyDescent="0.3">
      <c r="A7" t="s">
        <v>10</v>
      </c>
      <c r="B7">
        <v>417.75</v>
      </c>
      <c r="C7">
        <v>422.911376953125</v>
      </c>
      <c r="D7">
        <f t="shared" si="0"/>
        <v>420.46831743762573</v>
      </c>
      <c r="E7">
        <v>364.565185546875</v>
      </c>
      <c r="F7">
        <v>353.368408203125</v>
      </c>
      <c r="G7">
        <f t="shared" si="1"/>
        <v>360.00256515155525</v>
      </c>
    </row>
    <row r="8" spans="1:7" x14ac:dyDescent="0.3">
      <c r="A8" t="s">
        <v>11</v>
      </c>
      <c r="B8">
        <v>0.49161112578928301</v>
      </c>
      <c r="C8">
        <v>0.47889931104118</v>
      </c>
      <c r="D8">
        <f t="shared" si="0"/>
        <v>0.48491625579481085</v>
      </c>
      <c r="E8">
        <v>0.42010583236507698</v>
      </c>
      <c r="F8">
        <v>0.54156439991828398</v>
      </c>
      <c r="G8">
        <f t="shared" si="1"/>
        <v>0.4695994786608943</v>
      </c>
    </row>
    <row r="9" spans="1:7" x14ac:dyDescent="0.3">
      <c r="A9" t="s">
        <v>12</v>
      </c>
      <c r="B9">
        <v>10</v>
      </c>
      <c r="C9">
        <v>9.9999961853027308</v>
      </c>
      <c r="D9">
        <f t="shared" si="0"/>
        <v>9.9999979909318384</v>
      </c>
      <c r="E9">
        <v>19.130428314208999</v>
      </c>
      <c r="F9">
        <v>67.473678588867202</v>
      </c>
      <c r="G9">
        <f t="shared" si="1"/>
        <v>38.830016232006152</v>
      </c>
    </row>
    <row r="10" spans="1:7" x14ac:dyDescent="0.3">
      <c r="A10" t="s">
        <v>13</v>
      </c>
      <c r="B10">
        <v>645.54029647502796</v>
      </c>
      <c r="C10">
        <v>706.28325086774396</v>
      </c>
      <c r="D10">
        <f t="shared" si="0"/>
        <v>677.53149449024977</v>
      </c>
      <c r="E10">
        <v>579.15370361519399</v>
      </c>
      <c r="F10">
        <v>827.03446416686302</v>
      </c>
      <c r="G10">
        <f t="shared" si="1"/>
        <v>680.16364415239025</v>
      </c>
    </row>
    <row r="11" spans="1:7" x14ac:dyDescent="0.3">
      <c r="A11" t="s">
        <v>14</v>
      </c>
      <c r="B11">
        <v>24.558914879611301</v>
      </c>
      <c r="C11">
        <v>15.0904206707469</v>
      </c>
      <c r="D11">
        <f t="shared" si="0"/>
        <v>19.572188827674555</v>
      </c>
      <c r="E11">
        <v>20.791126799441201</v>
      </c>
      <c r="F11">
        <v>8.7716854366019099</v>
      </c>
      <c r="G11">
        <f t="shared" si="1"/>
        <v>15.893275692930462</v>
      </c>
    </row>
    <row r="12" spans="1:7" x14ac:dyDescent="0.3">
      <c r="A12" t="s">
        <v>15</v>
      </c>
      <c r="B12">
        <v>25.065131328864499</v>
      </c>
      <c r="C12">
        <v>25.299786756764199</v>
      </c>
      <c r="D12">
        <f t="shared" si="0"/>
        <v>25.188716168198329</v>
      </c>
      <c r="E12">
        <v>30.190462647740301</v>
      </c>
      <c r="F12">
        <v>19.302851387117901</v>
      </c>
      <c r="G12">
        <f t="shared" si="1"/>
        <v>25.753825598620296</v>
      </c>
    </row>
    <row r="13" spans="1:7" x14ac:dyDescent="0.3">
      <c r="A13" t="s">
        <v>16</v>
      </c>
      <c r="B13">
        <v>18.643784941451301</v>
      </c>
      <c r="C13">
        <v>22.130216843446199</v>
      </c>
      <c r="D13">
        <f t="shared" si="0"/>
        <v>20.479967169635447</v>
      </c>
      <c r="E13">
        <v>19.210211541517801</v>
      </c>
      <c r="F13">
        <v>24.544860323821599</v>
      </c>
      <c r="G13">
        <f t="shared" si="1"/>
        <v>21.384049297574766</v>
      </c>
    </row>
    <row r="14" spans="1:7" x14ac:dyDescent="0.3">
      <c r="A14" t="s">
        <v>17</v>
      </c>
      <c r="B14">
        <v>12.2650868263195</v>
      </c>
      <c r="C14">
        <v>16.637126478163299</v>
      </c>
      <c r="D14">
        <f t="shared" si="0"/>
        <v>14.567687804998744</v>
      </c>
      <c r="E14">
        <v>13.5532116000703</v>
      </c>
      <c r="F14">
        <v>21.290571456125502</v>
      </c>
      <c r="G14">
        <f t="shared" si="1"/>
        <v>16.706139875889903</v>
      </c>
    </row>
    <row r="15" spans="1:7" x14ac:dyDescent="0.3">
      <c r="A15" t="s">
        <v>18</v>
      </c>
      <c r="B15">
        <v>7.9195987353860096</v>
      </c>
      <c r="C15">
        <v>9.6139466614971294</v>
      </c>
      <c r="D15">
        <f t="shared" si="0"/>
        <v>8.811952763154558</v>
      </c>
      <c r="E15">
        <v>7.1015717141638302</v>
      </c>
      <c r="F15">
        <v>12.6999774975087</v>
      </c>
      <c r="G15">
        <f t="shared" si="1"/>
        <v>9.3828888846462402</v>
      </c>
    </row>
    <row r="16" spans="1:7" x14ac:dyDescent="0.3">
      <c r="A16" t="s">
        <v>19</v>
      </c>
      <c r="B16">
        <v>5.0019006295255899</v>
      </c>
      <c r="C16">
        <v>5.0859896424714099</v>
      </c>
      <c r="D16">
        <f t="shared" si="0"/>
        <v>5.0461873832890332</v>
      </c>
      <c r="E16">
        <v>4.4767505081513299</v>
      </c>
      <c r="F16">
        <v>6.2728373498494499</v>
      </c>
      <c r="G16">
        <f t="shared" si="1"/>
        <v>5.2086452492994706</v>
      </c>
    </row>
    <row r="17" spans="1:7" x14ac:dyDescent="0.3">
      <c r="A17" t="s">
        <v>20</v>
      </c>
      <c r="B17">
        <v>2.9510750146024001</v>
      </c>
      <c r="C17">
        <v>2.5132238500096902</v>
      </c>
      <c r="D17">
        <f t="shared" si="0"/>
        <v>2.7204740593521799</v>
      </c>
      <c r="E17">
        <v>2.1020317688685202</v>
      </c>
      <c r="F17">
        <v>3.3539427579482002</v>
      </c>
      <c r="G17">
        <f t="shared" si="1"/>
        <v>2.6121780758403448</v>
      </c>
    </row>
    <row r="18" spans="1:7" x14ac:dyDescent="0.3">
      <c r="A18" t="s">
        <v>21</v>
      </c>
      <c r="B18">
        <v>1.7003680731325199</v>
      </c>
      <c r="C18">
        <v>1.50793431000582</v>
      </c>
      <c r="D18">
        <f t="shared" si="0"/>
        <v>1.5990199137855197</v>
      </c>
      <c r="E18">
        <v>1.10747714364581</v>
      </c>
      <c r="F18">
        <v>1.9759330497305101</v>
      </c>
      <c r="G18">
        <f t="shared" si="1"/>
        <v>1.461367777342278</v>
      </c>
    </row>
    <row r="19" spans="1:7" x14ac:dyDescent="0.3">
      <c r="A19" t="s">
        <v>22</v>
      </c>
      <c r="B19">
        <v>0.83998553667287801</v>
      </c>
      <c r="C19">
        <v>0.930515937854829</v>
      </c>
      <c r="D19">
        <f t="shared" si="0"/>
        <v>0.88766474522577254</v>
      </c>
      <c r="E19">
        <v>0.62818378767220695</v>
      </c>
      <c r="F19">
        <v>0.95153391982683799</v>
      </c>
      <c r="G19">
        <f t="shared" si="1"/>
        <v>0.75994704977025829</v>
      </c>
    </row>
    <row r="20" spans="1:7" x14ac:dyDescent="0.3">
      <c r="A20" t="s">
        <v>23</v>
      </c>
      <c r="B20">
        <v>0.55442753965825797</v>
      </c>
      <c r="C20">
        <v>0.56080201611786495</v>
      </c>
      <c r="D20">
        <f t="shared" si="0"/>
        <v>0.55778475434597674</v>
      </c>
      <c r="E20">
        <v>0.342949870766451</v>
      </c>
      <c r="F20">
        <v>0.45433601577317501</v>
      </c>
      <c r="G20">
        <f t="shared" si="1"/>
        <v>0.38833906458188427</v>
      </c>
    </row>
    <row r="21" spans="1:7" x14ac:dyDescent="0.3">
      <c r="A21" t="s">
        <v>24</v>
      </c>
      <c r="B21">
        <v>0.25403536098053903</v>
      </c>
      <c r="C21">
        <v>0.34340469135118701</v>
      </c>
      <c r="D21">
        <f t="shared" si="0"/>
        <v>0.30110307398460096</v>
      </c>
      <c r="E21">
        <v>0.21748040585189601</v>
      </c>
      <c r="F21">
        <v>0.18859230843414801</v>
      </c>
      <c r="G21">
        <f t="shared" si="1"/>
        <v>0.2057086773970318</v>
      </c>
    </row>
    <row r="22" spans="1:7" x14ac:dyDescent="0.3">
      <c r="A22" t="s">
        <v>25</v>
      </c>
      <c r="B22">
        <v>0.110329226119285</v>
      </c>
      <c r="C22">
        <v>0.18416461270043499</v>
      </c>
      <c r="D22">
        <f t="shared" si="0"/>
        <v>0.14921575207547508</v>
      </c>
      <c r="E22">
        <v>0.12630592801398599</v>
      </c>
      <c r="F22">
        <v>9.0009965389025198E-2</v>
      </c>
      <c r="G22">
        <f t="shared" si="1"/>
        <v>0.11151553839952703</v>
      </c>
    </row>
    <row r="23" spans="1:7" x14ac:dyDescent="0.3">
      <c r="A23" t="s">
        <v>26</v>
      </c>
      <c r="B23">
        <v>7.5098044669429501E-2</v>
      </c>
      <c r="C23">
        <v>7.4773602149048699E-2</v>
      </c>
      <c r="D23">
        <f t="shared" si="0"/>
        <v>7.4927172096341338E-2</v>
      </c>
      <c r="E23">
        <v>8.7828625440188698E-2</v>
      </c>
      <c r="F23">
        <v>5.3577360350610198E-2</v>
      </c>
      <c r="G23">
        <f t="shared" si="1"/>
        <v>7.3871437950839669E-2</v>
      </c>
    </row>
    <row r="24" spans="1:7" x14ac:dyDescent="0.3">
      <c r="A24" t="s">
        <v>27</v>
      </c>
      <c r="B24">
        <v>2.8741226972250799E-2</v>
      </c>
      <c r="C24">
        <v>1.8001052369215401E-2</v>
      </c>
      <c r="D24">
        <f t="shared" si="0"/>
        <v>2.3084751157420102E-2</v>
      </c>
      <c r="E24">
        <v>4.0150228772657698E-2</v>
      </c>
      <c r="F24">
        <v>3.9647246659451602E-2</v>
      </c>
      <c r="G24">
        <f t="shared" si="1"/>
        <v>3.9945266543103652E-2</v>
      </c>
    </row>
    <row r="25" spans="1:7" x14ac:dyDescent="0.3">
      <c r="A25" t="s">
        <v>28</v>
      </c>
      <c r="B25">
        <v>1.8542727078871502E-2</v>
      </c>
      <c r="C25">
        <v>5.5387853443739799E-3</v>
      </c>
      <c r="D25">
        <f t="shared" si="0"/>
        <v>1.1694003977306267E-2</v>
      </c>
      <c r="E25">
        <v>2.4257429883480699E-2</v>
      </c>
      <c r="F25">
        <v>9.6439248631098404E-3</v>
      </c>
      <c r="G25">
        <f t="shared" si="1"/>
        <v>1.8302513213616776E-2</v>
      </c>
    </row>
    <row r="26" spans="1:7" x14ac:dyDescent="0.3">
      <c r="A26" t="s">
        <v>29</v>
      </c>
      <c r="B26">
        <v>4.6356817697178702E-3</v>
      </c>
      <c r="C26">
        <v>1.38469633609349E-3</v>
      </c>
      <c r="D26">
        <f t="shared" si="0"/>
        <v>2.9235009943265615E-3</v>
      </c>
      <c r="E26">
        <v>0</v>
      </c>
      <c r="F26">
        <v>0</v>
      </c>
      <c r="G26">
        <f t="shared" si="1"/>
        <v>0</v>
      </c>
    </row>
    <row r="27" spans="1:7" x14ac:dyDescent="0.3">
      <c r="A27" t="s">
        <v>30</v>
      </c>
      <c r="B27">
        <v>8.3442271854921694E-3</v>
      </c>
      <c r="C27">
        <v>2.76939267218699E-3</v>
      </c>
      <c r="D27">
        <f t="shared" si="0"/>
        <v>5.408156054275917E-3</v>
      </c>
      <c r="E27">
        <v>0</v>
      </c>
      <c r="F27">
        <v>0</v>
      </c>
      <c r="G27">
        <f t="shared" si="1"/>
        <v>0</v>
      </c>
    </row>
    <row r="28" spans="1:7" x14ac:dyDescent="0.3">
      <c r="A28" t="s">
        <v>31</v>
      </c>
      <c r="B28">
        <v>0</v>
      </c>
      <c r="C28">
        <v>0</v>
      </c>
      <c r="D28">
        <f t="shared" si="0"/>
        <v>0</v>
      </c>
      <c r="E28">
        <v>0</v>
      </c>
      <c r="F28">
        <v>0</v>
      </c>
      <c r="G28">
        <f t="shared" si="1"/>
        <v>0</v>
      </c>
    </row>
    <row r="29" spans="1:7" x14ac:dyDescent="0.3">
      <c r="A29" t="s">
        <v>32</v>
      </c>
      <c r="B29">
        <v>0</v>
      </c>
      <c r="C29">
        <v>0</v>
      </c>
      <c r="D29">
        <f t="shared" si="0"/>
        <v>0</v>
      </c>
      <c r="E29">
        <v>0</v>
      </c>
      <c r="F29">
        <v>0</v>
      </c>
      <c r="G29">
        <f t="shared" si="1"/>
        <v>0</v>
      </c>
    </row>
    <row r="30" spans="1:7" x14ac:dyDescent="0.3">
      <c r="A30" t="s">
        <v>33</v>
      </c>
      <c r="B30">
        <v>0</v>
      </c>
      <c r="C30">
        <v>0</v>
      </c>
      <c r="D30">
        <f t="shared" si="0"/>
        <v>0</v>
      </c>
      <c r="E30">
        <v>0</v>
      </c>
      <c r="F30">
        <v>0</v>
      </c>
      <c r="G30">
        <f t="shared" si="1"/>
        <v>0</v>
      </c>
    </row>
    <row r="31" spans="1:7" x14ac:dyDescent="0.3">
      <c r="A31" t="s">
        <v>34</v>
      </c>
      <c r="B31">
        <v>37.5</v>
      </c>
      <c r="C31">
        <v>37.5</v>
      </c>
      <c r="D31">
        <f t="shared" si="0"/>
        <v>37.5</v>
      </c>
      <c r="E31">
        <v>37.5</v>
      </c>
      <c r="F31">
        <v>62.5</v>
      </c>
      <c r="G31">
        <f t="shared" si="1"/>
        <v>47.687351804996332</v>
      </c>
    </row>
    <row r="32" spans="1:7" x14ac:dyDescent="0.3">
      <c r="A32" t="s">
        <v>35</v>
      </c>
      <c r="B32">
        <v>1.44595424724326</v>
      </c>
      <c r="C32">
        <v>1.4351701865342099</v>
      </c>
      <c r="D32">
        <f t="shared" si="0"/>
        <v>1.4402746581452237</v>
      </c>
      <c r="E32">
        <v>1.6441427308244001</v>
      </c>
      <c r="F32">
        <v>1.11358117070313</v>
      </c>
      <c r="G32">
        <f t="shared" si="1"/>
        <v>1.4279420401378764</v>
      </c>
    </row>
    <row r="33" spans="1:7" x14ac:dyDescent="0.3">
      <c r="A33" t="s">
        <v>36</v>
      </c>
      <c r="B33">
        <v>5.6316124954684801</v>
      </c>
      <c r="C33">
        <v>5.9754727000147696</v>
      </c>
      <c r="D33">
        <f t="shared" si="0"/>
        <v>5.8127116863651631</v>
      </c>
      <c r="E33">
        <v>6.9754804469596596</v>
      </c>
      <c r="F33">
        <v>5.0768829870997001</v>
      </c>
      <c r="G33">
        <f t="shared" si="1"/>
        <v>6.2018132365730265</v>
      </c>
    </row>
    <row r="34" spans="1:7" x14ac:dyDescent="0.3">
      <c r="A34" t="s">
        <v>37</v>
      </c>
      <c r="B34">
        <v>19.848934185390199</v>
      </c>
      <c r="C34">
        <v>20.845425737932398</v>
      </c>
      <c r="D34">
        <f t="shared" si="0"/>
        <v>20.373751571975795</v>
      </c>
      <c r="E34">
        <v>28.102792519186298</v>
      </c>
      <c r="F34">
        <v>16.087130950222399</v>
      </c>
      <c r="G34">
        <f t="shared" si="1"/>
        <v>23.206481656273915</v>
      </c>
    </row>
    <row r="35" spans="1:7" x14ac:dyDescent="0.3">
      <c r="A35" t="s">
        <v>38</v>
      </c>
      <c r="B35">
        <v>86.011361151514805</v>
      </c>
      <c r="C35">
        <v>88.522438954180402</v>
      </c>
      <c r="D35">
        <f t="shared" si="0"/>
        <v>87.333858353368655</v>
      </c>
      <c r="E35">
        <v>134.123193991351</v>
      </c>
      <c r="F35">
        <v>69.6385556219943</v>
      </c>
      <c r="G35">
        <f t="shared" si="1"/>
        <v>107.8460861078869</v>
      </c>
    </row>
    <row r="36" spans="1:7" x14ac:dyDescent="0.3">
      <c r="A36" t="s">
        <v>39</v>
      </c>
      <c r="B36">
        <v>406.92114426168303</v>
      </c>
      <c r="C36">
        <v>398.00242821465503</v>
      </c>
      <c r="D36">
        <f t="shared" si="0"/>
        <v>402.22396721531567</v>
      </c>
      <c r="E36">
        <v>683.80058765439401</v>
      </c>
      <c r="F36">
        <v>311.61821776986699</v>
      </c>
      <c r="G36">
        <f t="shared" si="1"/>
        <v>532.13847814915596</v>
      </c>
    </row>
    <row r="37" spans="1:7" x14ac:dyDescent="0.3">
      <c r="A37" t="s">
        <v>40</v>
      </c>
      <c r="B37">
        <v>65.4191</v>
      </c>
      <c r="C37">
        <v>71.436199999999999</v>
      </c>
      <c r="D37">
        <f t="shared" si="0"/>
        <v>68.588096956138742</v>
      </c>
      <c r="E37">
        <v>59.417700000000004</v>
      </c>
      <c r="F37">
        <v>85.0839</v>
      </c>
      <c r="G37">
        <f t="shared" si="1"/>
        <v>69.876524355895867</v>
      </c>
    </row>
    <row r="38" spans="1:7" x14ac:dyDescent="0.3">
      <c r="A38" t="s">
        <v>41</v>
      </c>
      <c r="B38">
        <v>3.3113000000000001</v>
      </c>
      <c r="C38">
        <v>4.2541000000000002</v>
      </c>
      <c r="D38">
        <f t="shared" si="0"/>
        <v>3.8078399162798702</v>
      </c>
      <c r="E38">
        <v>2.6309</v>
      </c>
      <c r="F38">
        <v>3.6648000000000001</v>
      </c>
      <c r="G38">
        <f t="shared" si="1"/>
        <v>3.0522081212474288</v>
      </c>
    </row>
    <row r="39" spans="1:7" x14ac:dyDescent="0.3">
      <c r="A39" t="s">
        <v>42</v>
      </c>
      <c r="B39">
        <v>4.9303999999999997</v>
      </c>
      <c r="C39">
        <v>4.9912000000000001</v>
      </c>
      <c r="D39">
        <f t="shared" si="0"/>
        <v>4.9624212419493166</v>
      </c>
      <c r="E39">
        <v>4.4691999999999998</v>
      </c>
      <c r="F39">
        <v>4.7721999999999998</v>
      </c>
      <c r="G39">
        <f t="shared" si="1"/>
        <v>4.5926707038765553</v>
      </c>
    </row>
    <row r="40" spans="1:7" x14ac:dyDescent="0.3">
      <c r="A40" t="s">
        <v>43</v>
      </c>
      <c r="B40">
        <v>2.2120000000000002</v>
      </c>
      <c r="C40">
        <v>2.3589000000000002</v>
      </c>
      <c r="D40">
        <f t="shared" si="0"/>
        <v>2.2893671125387285</v>
      </c>
      <c r="E40">
        <v>1.9037999999999999</v>
      </c>
      <c r="F40">
        <v>2.1694</v>
      </c>
      <c r="G40">
        <f t="shared" si="1"/>
        <v>2.0120304255762811</v>
      </c>
    </row>
    <row r="41" spans="1:7" x14ac:dyDescent="0.3">
      <c r="A41" t="s">
        <v>44</v>
      </c>
      <c r="B41">
        <v>0.89283999999999997</v>
      </c>
      <c r="C41">
        <v>0.87810999999999995</v>
      </c>
      <c r="D41">
        <f t="shared" si="0"/>
        <v>0.88508222213958143</v>
      </c>
      <c r="E41">
        <v>0.88499000000000005</v>
      </c>
      <c r="F41">
        <v>0.87073</v>
      </c>
      <c r="G41">
        <f t="shared" si="1"/>
        <v>0.87917913453043006</v>
      </c>
    </row>
    <row r="42" spans="1:7" x14ac:dyDescent="0.3">
      <c r="A42" t="s">
        <v>45</v>
      </c>
      <c r="B42">
        <v>5.1117999999999997E-2</v>
      </c>
      <c r="C42">
        <v>5.9742999999999997E-2</v>
      </c>
      <c r="D42">
        <f t="shared" si="0"/>
        <v>5.5660487036395707E-2</v>
      </c>
      <c r="E42">
        <v>5.1064999999999999E-2</v>
      </c>
      <c r="F42">
        <v>6.1446000000000001E-2</v>
      </c>
      <c r="G42">
        <f t="shared" si="1"/>
        <v>5.5295195963506676E-2</v>
      </c>
    </row>
    <row r="43" spans="1:7" x14ac:dyDescent="0.3">
      <c r="A43" t="s">
        <v>46</v>
      </c>
      <c r="B43">
        <v>35914.265899999999</v>
      </c>
      <c r="C43">
        <v>32195.505499999999</v>
      </c>
      <c r="D43">
        <f t="shared" si="0"/>
        <v>33955.724345395734</v>
      </c>
      <c r="E43">
        <v>35522.466</v>
      </c>
      <c r="F43">
        <v>22237.838199999998</v>
      </c>
      <c r="G43">
        <f t="shared" si="1"/>
        <v>30109.058920118616</v>
      </c>
    </row>
    <row r="44" spans="1:7" x14ac:dyDescent="0.3">
      <c r="A44" t="s">
        <v>47</v>
      </c>
      <c r="B44">
        <v>9387.6034</v>
      </c>
      <c r="C44">
        <v>9123.9017999999996</v>
      </c>
      <c r="D44">
        <f t="shared" si="0"/>
        <v>9248.7209536838491</v>
      </c>
      <c r="E44">
        <v>6465.0015000000003</v>
      </c>
      <c r="F44">
        <v>6093.6108999999997</v>
      </c>
      <c r="G44">
        <f t="shared" si="1"/>
        <v>6313.6620320292532</v>
      </c>
    </row>
    <row r="45" spans="1:7" x14ac:dyDescent="0.3">
      <c r="A45" t="s">
        <v>48</v>
      </c>
      <c r="B45">
        <v>1.3875999999999999</v>
      </c>
      <c r="C45">
        <v>1.4340999999999999</v>
      </c>
      <c r="D45">
        <f t="shared" si="0"/>
        <v>1.412089930109264</v>
      </c>
      <c r="E45">
        <v>1.3405</v>
      </c>
      <c r="F45">
        <v>1.4891000000000001</v>
      </c>
      <c r="G45">
        <f t="shared" si="1"/>
        <v>1.401053619128898</v>
      </c>
    </row>
    <row r="46" spans="1:7" x14ac:dyDescent="0.3">
      <c r="A46" t="s">
        <v>49</v>
      </c>
      <c r="B46">
        <v>0.35666999999999999</v>
      </c>
      <c r="C46">
        <v>0.40883000000000003</v>
      </c>
      <c r="D46">
        <f t="shared" si="0"/>
        <v>0.38414085493546668</v>
      </c>
      <c r="E46">
        <v>0.32778000000000002</v>
      </c>
      <c r="F46">
        <v>0.39744000000000002</v>
      </c>
      <c r="G46">
        <f t="shared" si="1"/>
        <v>0.35616603706944178</v>
      </c>
    </row>
    <row r="47" spans="1:7" x14ac:dyDescent="0.3">
      <c r="A47" t="s">
        <v>50</v>
      </c>
      <c r="B47">
        <v>2.2943000000000002E-2</v>
      </c>
      <c r="C47">
        <v>1.8137E-2</v>
      </c>
      <c r="D47">
        <f t="shared" si="0"/>
        <v>2.0411847223545766E-2</v>
      </c>
      <c r="E47">
        <v>2.3789000000000001E-2</v>
      </c>
      <c r="F47">
        <v>1.4437E-2</v>
      </c>
      <c r="G47">
        <f t="shared" si="1"/>
        <v>1.9978115436786969E-2</v>
      </c>
    </row>
    <row r="48" spans="1:7" x14ac:dyDescent="0.3">
      <c r="A48" t="s">
        <v>51</v>
      </c>
      <c r="B48">
        <v>3.8444999999999998E-3</v>
      </c>
      <c r="C48">
        <v>3.6887000000000001E-3</v>
      </c>
      <c r="D48">
        <f t="shared" si="0"/>
        <v>3.7624455675048748E-3</v>
      </c>
      <c r="E48">
        <v>3.9243999999999998E-3</v>
      </c>
      <c r="F48">
        <v>3.2101E-3</v>
      </c>
      <c r="G48">
        <f t="shared" si="1"/>
        <v>3.6333269842276444E-3</v>
      </c>
    </row>
    <row r="49" spans="1:7" x14ac:dyDescent="0.3">
      <c r="A49" t="s">
        <v>52</v>
      </c>
      <c r="B49">
        <v>4.5224000000000002</v>
      </c>
      <c r="C49">
        <v>4.5918000000000001</v>
      </c>
      <c r="D49">
        <f t="shared" si="0"/>
        <v>4.558950562356622</v>
      </c>
      <c r="E49">
        <v>4.4352999999999998</v>
      </c>
      <c r="F49">
        <v>4.6875999999999998</v>
      </c>
      <c r="G49">
        <f t="shared" si="1"/>
        <v>4.5381107544160226</v>
      </c>
    </row>
    <row r="50" spans="1:7" x14ac:dyDescent="0.3">
      <c r="A50" t="s">
        <v>53</v>
      </c>
      <c r="B50">
        <v>0.20422999999999999</v>
      </c>
      <c r="C50">
        <v>0.22391</v>
      </c>
      <c r="D50">
        <f t="shared" si="0"/>
        <v>0.21459477042043681</v>
      </c>
      <c r="E50">
        <v>0.19456999999999999</v>
      </c>
      <c r="F50">
        <v>0.22821</v>
      </c>
      <c r="G50">
        <f t="shared" si="1"/>
        <v>0.20827810058880303</v>
      </c>
    </row>
    <row r="51" spans="1:7" x14ac:dyDescent="0.3">
      <c r="A51" t="s">
        <v>54</v>
      </c>
      <c r="B51">
        <v>0.58838999999999997</v>
      </c>
      <c r="C51">
        <v>0.57496999999999998</v>
      </c>
      <c r="D51">
        <f t="shared" si="0"/>
        <v>0.58132215350395011</v>
      </c>
      <c r="E51">
        <v>0.58940000000000003</v>
      </c>
      <c r="F51">
        <v>0.54969999999999997</v>
      </c>
      <c r="G51">
        <f t="shared" si="1"/>
        <v>0.57322248533366582</v>
      </c>
    </row>
    <row r="52" spans="1:7" x14ac:dyDescent="0.3">
      <c r="A52" t="s">
        <v>55</v>
      </c>
      <c r="B52">
        <v>5.5001000000000001E-2</v>
      </c>
      <c r="C52">
        <v>6.4821000000000004E-2</v>
      </c>
      <c r="D52">
        <f t="shared" si="0"/>
        <v>6.0172851906945615E-2</v>
      </c>
      <c r="E52">
        <v>5.3171000000000003E-2</v>
      </c>
      <c r="F52">
        <v>6.2200999999999999E-2</v>
      </c>
      <c r="G52">
        <f t="shared" si="1"/>
        <v>5.6850671471964674E-2</v>
      </c>
    </row>
    <row r="53" spans="1:7" x14ac:dyDescent="0.3">
      <c r="A53" t="s">
        <v>56</v>
      </c>
      <c r="B53">
        <v>9.2523999999999995E-2</v>
      </c>
      <c r="C53">
        <v>5.8483E-2</v>
      </c>
      <c r="D53">
        <f t="shared" si="0"/>
        <v>7.4595791164527955E-2</v>
      </c>
      <c r="E53">
        <v>8.6272000000000001E-2</v>
      </c>
      <c r="F53">
        <v>3.2965000000000001E-2</v>
      </c>
      <c r="G53">
        <f t="shared" si="1"/>
        <v>6.4549713493242414E-2</v>
      </c>
    </row>
    <row r="54" spans="1:7" x14ac:dyDescent="0.3">
      <c r="A54" t="s">
        <v>57</v>
      </c>
      <c r="B54">
        <v>8.1658000000000008E-3</v>
      </c>
      <c r="C54">
        <v>6.0891000000000001E-3</v>
      </c>
      <c r="D54">
        <f t="shared" si="0"/>
        <v>7.0720744546686407E-3</v>
      </c>
      <c r="E54">
        <v>7.5167999999999997E-3</v>
      </c>
      <c r="F54">
        <v>3.7043000000000002E-3</v>
      </c>
      <c r="G54">
        <f t="shared" si="1"/>
        <v>5.9632288497380578E-3</v>
      </c>
    </row>
    <row r="55" spans="1:7" x14ac:dyDescent="0.3">
      <c r="A55" t="s">
        <v>58</v>
      </c>
      <c r="B55">
        <v>13.404500000000001</v>
      </c>
      <c r="C55">
        <v>14.579599999999999</v>
      </c>
      <c r="D55">
        <f t="shared" si="0"/>
        <v>14.023384233793461</v>
      </c>
      <c r="E55">
        <v>12.981299999999999</v>
      </c>
      <c r="F55">
        <v>16.587499999999999</v>
      </c>
      <c r="G55">
        <f t="shared" si="1"/>
        <v>14.450805123167109</v>
      </c>
    </row>
    <row r="56" spans="1:7" x14ac:dyDescent="0.3">
      <c r="A56" t="s">
        <v>59</v>
      </c>
      <c r="B56">
        <v>0.18467</v>
      </c>
      <c r="C56">
        <v>0.25778000000000001</v>
      </c>
      <c r="D56">
        <f t="shared" si="0"/>
        <v>0.22317449011372645</v>
      </c>
      <c r="E56">
        <v>0.15436</v>
      </c>
      <c r="F56">
        <v>0.20941000000000001</v>
      </c>
      <c r="G56">
        <f t="shared" si="1"/>
        <v>0.17679254867460192</v>
      </c>
    </row>
    <row r="57" spans="1:7" x14ac:dyDescent="0.3">
      <c r="A57" t="s">
        <v>60</v>
      </c>
      <c r="B57">
        <v>3.4129999999999998</v>
      </c>
      <c r="C57">
        <v>3.4312999999999998</v>
      </c>
      <c r="D57">
        <f t="shared" si="0"/>
        <v>3.4226379724946132</v>
      </c>
      <c r="E57">
        <v>3.3246000000000002</v>
      </c>
      <c r="F57">
        <v>3.4462999999999999</v>
      </c>
      <c r="G57">
        <f t="shared" si="1"/>
        <v>3.3741920285867222</v>
      </c>
    </row>
    <row r="58" spans="1:7" x14ac:dyDescent="0.3">
      <c r="A58" t="s">
        <v>61</v>
      </c>
      <c r="B58">
        <v>1.7077999999999999E-2</v>
      </c>
      <c r="C58">
        <v>2.5253999999999999E-2</v>
      </c>
      <c r="D58">
        <f t="shared" si="0"/>
        <v>2.1384014377921316E-2</v>
      </c>
      <c r="E58">
        <v>1.6004000000000001E-2</v>
      </c>
      <c r="F58">
        <v>2.4993000000000001E-2</v>
      </c>
      <c r="G58">
        <f t="shared" si="1"/>
        <v>1.9666964215004482E-2</v>
      </c>
    </row>
    <row r="59" spans="1:7" x14ac:dyDescent="0.3">
      <c r="A59" t="s">
        <v>62</v>
      </c>
      <c r="B59">
        <v>-0.35238999999999998</v>
      </c>
      <c r="C59">
        <v>-0.33631</v>
      </c>
      <c r="D59">
        <f t="shared" si="0"/>
        <v>-0.34392122416866744</v>
      </c>
      <c r="E59">
        <v>-0.33062999999999998</v>
      </c>
      <c r="F59">
        <v>-0.31157000000000001</v>
      </c>
      <c r="G59">
        <f t="shared" si="1"/>
        <v>-0.32286316298387074</v>
      </c>
    </row>
    <row r="60" spans="1:7" x14ac:dyDescent="0.3">
      <c r="A60" t="s">
        <v>63</v>
      </c>
      <c r="B60">
        <v>8.1262000000000001E-2</v>
      </c>
      <c r="C60">
        <v>9.2999999999999999E-2</v>
      </c>
      <c r="D60">
        <f t="shared" si="0"/>
        <v>8.7443995690807297E-2</v>
      </c>
      <c r="E60">
        <v>8.0647999999999997E-2</v>
      </c>
      <c r="F60">
        <v>9.1778999999999999E-2</v>
      </c>
      <c r="G60">
        <f t="shared" si="1"/>
        <v>8.5183816517656552E-2</v>
      </c>
    </row>
    <row r="61" spans="1:7" x14ac:dyDescent="0.3">
      <c r="A61" t="s">
        <v>64</v>
      </c>
      <c r="B61">
        <v>0.92047000000000001</v>
      </c>
      <c r="C61">
        <v>0.91074999999999995</v>
      </c>
      <c r="D61">
        <f t="shared" si="0"/>
        <v>0.91535081460941836</v>
      </c>
      <c r="E61">
        <v>0.90415000000000001</v>
      </c>
      <c r="F61">
        <v>0.89903</v>
      </c>
      <c r="G61">
        <f t="shared" si="1"/>
        <v>0.90206363035033665</v>
      </c>
    </row>
    <row r="62" spans="1:7" x14ac:dyDescent="0.3">
      <c r="A62" t="s">
        <v>65</v>
      </c>
      <c r="B62">
        <v>2.9836999999999999E-2</v>
      </c>
      <c r="C62">
        <v>3.6910999999999999E-2</v>
      </c>
      <c r="D62">
        <f t="shared" si="0"/>
        <v>3.3562629367589941E-2</v>
      </c>
      <c r="E62">
        <v>3.4691E-2</v>
      </c>
      <c r="F62">
        <v>4.1428E-2</v>
      </c>
      <c r="G62">
        <f t="shared" si="1"/>
        <v>3.7436287564410406E-2</v>
      </c>
    </row>
    <row r="63" spans="1:7" x14ac:dyDescent="0.3">
      <c r="A63" t="s">
        <v>66</v>
      </c>
      <c r="B63">
        <v>65.189099999999996</v>
      </c>
      <c r="C63">
        <v>70.4285</v>
      </c>
      <c r="D63">
        <f t="shared" si="0"/>
        <v>67.948509458375852</v>
      </c>
      <c r="E63">
        <v>59.011099999999999</v>
      </c>
      <c r="F63">
        <v>84.287999999999997</v>
      </c>
      <c r="G63">
        <f t="shared" si="1"/>
        <v>69.311286913588475</v>
      </c>
    </row>
    <row r="64" spans="1:7" x14ac:dyDescent="0.3">
      <c r="A64" t="s">
        <v>67</v>
      </c>
      <c r="B64">
        <v>3.0958999999999999</v>
      </c>
      <c r="C64">
        <v>4.2073</v>
      </c>
      <c r="D64">
        <f t="shared" si="0"/>
        <v>3.6812356628695877</v>
      </c>
      <c r="E64">
        <v>2.5556999999999999</v>
      </c>
      <c r="F64">
        <v>3.0876999999999999</v>
      </c>
      <c r="G64">
        <f t="shared" si="1"/>
        <v>2.7724868464103216</v>
      </c>
    </row>
    <row r="65" spans="1:7" x14ac:dyDescent="0.3">
      <c r="A65" t="s">
        <v>68</v>
      </c>
      <c r="B65">
        <v>4.4741</v>
      </c>
      <c r="C65">
        <v>5.2450999999999999</v>
      </c>
      <c r="D65">
        <f t="shared" si="0"/>
        <v>4.8801588411665033</v>
      </c>
      <c r="E65">
        <v>4.3247999999999998</v>
      </c>
      <c r="F65">
        <v>4.8292000000000002</v>
      </c>
      <c r="G65">
        <f t="shared" si="1"/>
        <v>4.5303400100176061</v>
      </c>
    </row>
    <row r="66" spans="1:7" x14ac:dyDescent="0.3">
      <c r="A66" t="s">
        <v>69</v>
      </c>
      <c r="B66">
        <v>2.3422999999999998</v>
      </c>
      <c r="C66">
        <v>2.7397999999999998</v>
      </c>
      <c r="D66">
        <f t="shared" si="0"/>
        <v>2.5516494025469325</v>
      </c>
      <c r="E66">
        <v>1.9554</v>
      </c>
      <c r="F66">
        <v>2.1619000000000002</v>
      </c>
      <c r="G66">
        <f t="shared" si="1"/>
        <v>2.0395475259092697</v>
      </c>
    </row>
    <row r="67" spans="1:7" x14ac:dyDescent="0.3">
      <c r="A67" t="s">
        <v>70</v>
      </c>
      <c r="B67">
        <v>0.90086999999999995</v>
      </c>
      <c r="C67">
        <v>0.87053999999999998</v>
      </c>
      <c r="D67">
        <f t="shared" si="0"/>
        <v>0.88489624558679625</v>
      </c>
      <c r="E67">
        <v>0.88751999999999998</v>
      </c>
      <c r="F67">
        <v>0.86829999999999996</v>
      </c>
      <c r="G67">
        <f t="shared" si="1"/>
        <v>0.87968796393231874</v>
      </c>
    </row>
    <row r="68" spans="1:7" x14ac:dyDescent="0.3">
      <c r="A68" t="s">
        <v>71</v>
      </c>
      <c r="B68">
        <v>5.314E-2</v>
      </c>
      <c r="C68">
        <v>7.2416999999999995E-2</v>
      </c>
      <c r="D68">
        <f t="shared" ref="D68:D131" si="2">(B68*407.298  +C68*453.188)/(407.298+ 453.188 )</f>
        <v>6.3292524359489857E-2</v>
      </c>
      <c r="E68">
        <v>5.2431999999999999E-2</v>
      </c>
      <c r="F68">
        <v>6.0965999999999999E-2</v>
      </c>
      <c r="G68">
        <f t="shared" ref="G68:G131" si="3">(E68* 551.245 +F68*379.117)/(551.245+379.117  )</f>
        <v>5.5909554412153541E-2</v>
      </c>
    </row>
    <row r="69" spans="1:7" x14ac:dyDescent="0.3">
      <c r="A69" t="s">
        <v>72</v>
      </c>
      <c r="B69">
        <v>35819.647100000002</v>
      </c>
      <c r="C69">
        <v>31050.454600000001</v>
      </c>
      <c r="D69">
        <f t="shared" si="2"/>
        <v>33307.879551556449</v>
      </c>
      <c r="E69">
        <v>34814.6639</v>
      </c>
      <c r="F69">
        <v>21598.788400000001</v>
      </c>
      <c r="G69">
        <f t="shared" si="3"/>
        <v>29429.272974818727</v>
      </c>
    </row>
    <row r="70" spans="1:7" x14ac:dyDescent="0.3">
      <c r="A70" t="s">
        <v>73</v>
      </c>
      <c r="B70">
        <v>8881.6561000000002</v>
      </c>
      <c r="C70">
        <v>8099.1135999999997</v>
      </c>
      <c r="D70">
        <f t="shared" si="2"/>
        <v>8469.518226182181</v>
      </c>
      <c r="E70">
        <v>5813.2804999999998</v>
      </c>
      <c r="F70">
        <v>5305.0842000000002</v>
      </c>
      <c r="G70">
        <f t="shared" si="3"/>
        <v>5606.193520236101</v>
      </c>
    </row>
    <row r="71" spans="1:7" x14ac:dyDescent="0.3">
      <c r="A71" t="s">
        <v>74</v>
      </c>
      <c r="B71">
        <v>1.2557</v>
      </c>
      <c r="C71">
        <v>1.4315</v>
      </c>
      <c r="D71">
        <f t="shared" si="2"/>
        <v>1.3482877357679266</v>
      </c>
      <c r="E71">
        <v>1.2739</v>
      </c>
      <c r="F71">
        <v>1.4639</v>
      </c>
      <c r="G71">
        <f t="shared" si="3"/>
        <v>1.351323873717972</v>
      </c>
    </row>
    <row r="72" spans="1:7" x14ac:dyDescent="0.3">
      <c r="A72" t="s">
        <v>75</v>
      </c>
      <c r="B72">
        <v>0.4582</v>
      </c>
      <c r="C72">
        <v>0.42804999999999999</v>
      </c>
      <c r="D72">
        <f t="shared" si="2"/>
        <v>0.44232104531625149</v>
      </c>
      <c r="E72">
        <v>0.37492999999999999</v>
      </c>
      <c r="F72">
        <v>0.40100000000000002</v>
      </c>
      <c r="G72">
        <f t="shared" si="3"/>
        <v>0.38555337046225013</v>
      </c>
    </row>
    <row r="73" spans="1:7" x14ac:dyDescent="0.3">
      <c r="A73" t="s">
        <v>76</v>
      </c>
      <c r="B73">
        <v>2.6169000000000001E-2</v>
      </c>
      <c r="C73">
        <v>1.8745999999999999E-2</v>
      </c>
      <c r="D73">
        <f t="shared" si="2"/>
        <v>2.2259564490299671E-2</v>
      </c>
      <c r="E73">
        <v>2.5739999999999999E-2</v>
      </c>
      <c r="F73">
        <v>1.4935E-2</v>
      </c>
      <c r="G73">
        <f t="shared" si="3"/>
        <v>2.1337026549880581E-2</v>
      </c>
    </row>
    <row r="74" spans="1:7" x14ac:dyDescent="0.3">
      <c r="A74" t="s">
        <v>77</v>
      </c>
      <c r="B74">
        <v>8.1706000000000001E-3</v>
      </c>
      <c r="C74">
        <v>4.2176000000000002E-3</v>
      </c>
      <c r="D74">
        <f t="shared" si="2"/>
        <v>6.0886926081307538E-3</v>
      </c>
      <c r="E74">
        <v>6.1955999999999999E-3</v>
      </c>
      <c r="F74">
        <v>3.6221999999999999E-3</v>
      </c>
      <c r="G74">
        <f t="shared" si="3"/>
        <v>5.146954754600897E-3</v>
      </c>
    </row>
    <row r="75" spans="1:7" x14ac:dyDescent="0.3">
      <c r="A75" t="s">
        <v>78</v>
      </c>
      <c r="B75">
        <v>4.4268999999999998</v>
      </c>
      <c r="C75">
        <v>4.5895000000000001</v>
      </c>
      <c r="D75">
        <f t="shared" si="2"/>
        <v>4.5125357556078773</v>
      </c>
      <c r="E75">
        <v>4.3864000000000001</v>
      </c>
      <c r="F75">
        <v>4.6878000000000002</v>
      </c>
      <c r="G75">
        <f t="shared" si="3"/>
        <v>4.5092187133610357</v>
      </c>
    </row>
    <row r="76" spans="1:7" x14ac:dyDescent="0.3">
      <c r="A76" t="s">
        <v>79</v>
      </c>
      <c r="B76">
        <v>0.31335000000000002</v>
      </c>
      <c r="C76">
        <v>0.2099</v>
      </c>
      <c r="D76">
        <f t="shared" si="2"/>
        <v>0.25886648882143348</v>
      </c>
      <c r="E76">
        <v>0.24043</v>
      </c>
      <c r="F76">
        <v>0.22176000000000001</v>
      </c>
      <c r="G76">
        <f t="shared" si="3"/>
        <v>0.23282208567202875</v>
      </c>
    </row>
    <row r="77" spans="1:7" x14ac:dyDescent="0.3">
      <c r="A77" t="s">
        <v>80</v>
      </c>
      <c r="B77">
        <v>0.62317</v>
      </c>
      <c r="C77">
        <v>0.58325000000000005</v>
      </c>
      <c r="D77">
        <f t="shared" si="2"/>
        <v>0.602145526667488</v>
      </c>
      <c r="E77">
        <v>0.60941000000000001</v>
      </c>
      <c r="F77">
        <v>0.56091999999999997</v>
      </c>
      <c r="G77">
        <f t="shared" si="3"/>
        <v>0.58965061243902916</v>
      </c>
    </row>
    <row r="78" spans="1:7" x14ac:dyDescent="0.3">
      <c r="A78" t="s">
        <v>81</v>
      </c>
      <c r="B78">
        <v>9.5146999999999995E-2</v>
      </c>
      <c r="C78">
        <v>7.1389999999999995E-2</v>
      </c>
      <c r="D78">
        <f t="shared" si="2"/>
        <v>8.2635015707402545E-2</v>
      </c>
      <c r="E78">
        <v>7.4329000000000006E-2</v>
      </c>
      <c r="F78">
        <v>6.9758000000000001E-2</v>
      </c>
      <c r="G78">
        <f t="shared" si="3"/>
        <v>7.2466344595974466E-2</v>
      </c>
    </row>
    <row r="79" spans="1:7" x14ac:dyDescent="0.3">
      <c r="A79" t="s">
        <v>82</v>
      </c>
      <c r="B79">
        <v>9.8325999999999997E-2</v>
      </c>
      <c r="C79">
        <v>5.9151000000000002E-2</v>
      </c>
      <c r="D79">
        <f t="shared" si="2"/>
        <v>7.7693892214399776E-2</v>
      </c>
      <c r="E79">
        <v>8.9722999999999997E-2</v>
      </c>
      <c r="F79">
        <v>3.4230999999999998E-2</v>
      </c>
      <c r="G79">
        <f t="shared" si="3"/>
        <v>6.7110338945485723E-2</v>
      </c>
    </row>
    <row r="80" spans="1:7" x14ac:dyDescent="0.3">
      <c r="A80" t="s">
        <v>83</v>
      </c>
      <c r="B80">
        <v>1.3984999999999999E-2</v>
      </c>
      <c r="C80">
        <v>6.7806999999999997E-3</v>
      </c>
      <c r="D80">
        <f t="shared" si="2"/>
        <v>1.0190746161587754E-2</v>
      </c>
      <c r="E80">
        <v>9.7695000000000004E-3</v>
      </c>
      <c r="F80">
        <v>5.9979999999999999E-3</v>
      </c>
      <c r="G80">
        <f t="shared" si="3"/>
        <v>8.2326361066982524E-3</v>
      </c>
    </row>
    <row r="81" spans="1:7" x14ac:dyDescent="0.3">
      <c r="A81" t="s">
        <v>84</v>
      </c>
      <c r="B81">
        <v>13.354200000000001</v>
      </c>
      <c r="C81">
        <v>14.488</v>
      </c>
      <c r="D81">
        <f t="shared" si="2"/>
        <v>13.951332962535124</v>
      </c>
      <c r="E81">
        <v>12.9285</v>
      </c>
      <c r="F81">
        <v>16.514600000000002</v>
      </c>
      <c r="G81">
        <f t="shared" si="3"/>
        <v>14.389814492315896</v>
      </c>
    </row>
    <row r="82" spans="1:7" x14ac:dyDescent="0.3">
      <c r="A82" t="s">
        <v>85</v>
      </c>
      <c r="B82">
        <v>0.16192000000000001</v>
      </c>
      <c r="C82">
        <v>0.24775</v>
      </c>
      <c r="D82">
        <f t="shared" si="2"/>
        <v>0.20712367099522827</v>
      </c>
      <c r="E82">
        <v>0.15071000000000001</v>
      </c>
      <c r="F82">
        <v>0.15798000000000001</v>
      </c>
      <c r="G82">
        <f t="shared" si="3"/>
        <v>0.15367248190489294</v>
      </c>
    </row>
    <row r="83" spans="1:7" x14ac:dyDescent="0.3">
      <c r="A83" t="s">
        <v>86</v>
      </c>
      <c r="B83">
        <v>3.3994</v>
      </c>
      <c r="C83">
        <v>3.4235000000000002</v>
      </c>
      <c r="D83">
        <f t="shared" si="2"/>
        <v>3.412092630443726</v>
      </c>
      <c r="E83">
        <v>3.3155999999999999</v>
      </c>
      <c r="F83">
        <v>3.4413999999999998</v>
      </c>
      <c r="G83">
        <f t="shared" si="3"/>
        <v>3.3668627542827414</v>
      </c>
    </row>
    <row r="84" spans="1:7" x14ac:dyDescent="0.3">
      <c r="A84" t="s">
        <v>87</v>
      </c>
      <c r="B84">
        <v>1.0348E-2</v>
      </c>
      <c r="C84">
        <v>2.4424000000000001E-2</v>
      </c>
      <c r="D84">
        <f t="shared" si="2"/>
        <v>1.7761338843397801E-2</v>
      </c>
      <c r="E84">
        <v>1.0049000000000001E-2</v>
      </c>
      <c r="F84">
        <v>2.1069999999999998E-2</v>
      </c>
      <c r="G84">
        <f t="shared" si="3"/>
        <v>1.4539992169714583E-2</v>
      </c>
    </row>
    <row r="85" spans="1:7" x14ac:dyDescent="0.3">
      <c r="A85" t="s">
        <v>88</v>
      </c>
      <c r="B85">
        <v>-0.3861</v>
      </c>
      <c r="C85">
        <v>-0.33373999999999998</v>
      </c>
      <c r="D85">
        <f t="shared" si="2"/>
        <v>-0.35852381203180522</v>
      </c>
      <c r="E85">
        <v>-0.34619</v>
      </c>
      <c r="F85">
        <v>-0.30972</v>
      </c>
      <c r="G85">
        <f t="shared" si="3"/>
        <v>-0.33132869118687136</v>
      </c>
    </row>
    <row r="86" spans="1:7" x14ac:dyDescent="0.3">
      <c r="A86" t="s">
        <v>89</v>
      </c>
      <c r="B86">
        <v>0.12132999999999999</v>
      </c>
      <c r="C86">
        <v>8.7801000000000004E-2</v>
      </c>
      <c r="D86">
        <f t="shared" si="2"/>
        <v>0.10367144372831168</v>
      </c>
      <c r="E86">
        <v>9.8451999999999998E-2</v>
      </c>
      <c r="F86">
        <v>8.9207999999999996E-2</v>
      </c>
      <c r="G86">
        <f t="shared" si="3"/>
        <v>9.4685124796584544E-2</v>
      </c>
    </row>
    <row r="87" spans="1:7" x14ac:dyDescent="0.3">
      <c r="A87" t="s">
        <v>90</v>
      </c>
      <c r="B87">
        <v>0.92898000000000003</v>
      </c>
      <c r="C87">
        <v>0.90944000000000003</v>
      </c>
      <c r="D87">
        <f t="shared" si="2"/>
        <v>0.91868896270247269</v>
      </c>
      <c r="E87">
        <v>0.90907000000000004</v>
      </c>
      <c r="F87">
        <v>0.89792000000000005</v>
      </c>
      <c r="G87">
        <f t="shared" si="3"/>
        <v>0.9045264410949716</v>
      </c>
    </row>
    <row r="88" spans="1:7" x14ac:dyDescent="0.3">
      <c r="A88" t="s">
        <v>91</v>
      </c>
      <c r="B88">
        <v>3.3367000000000001E-2</v>
      </c>
      <c r="C88">
        <v>4.0250000000000001E-2</v>
      </c>
      <c r="D88">
        <f t="shared" si="2"/>
        <v>3.6992036321334687E-2</v>
      </c>
      <c r="E88">
        <v>3.7205000000000002E-2</v>
      </c>
      <c r="F88">
        <v>4.2084000000000003E-2</v>
      </c>
      <c r="G88">
        <f t="shared" si="3"/>
        <v>3.9193163578263086E-2</v>
      </c>
    </row>
    <row r="89" spans="1:7" x14ac:dyDescent="0.3">
      <c r="A89" t="s">
        <v>92</v>
      </c>
      <c r="B89">
        <v>69.672499999999999</v>
      </c>
      <c r="C89">
        <v>76.132400000000004</v>
      </c>
      <c r="D89">
        <f t="shared" si="2"/>
        <v>73.074704290598575</v>
      </c>
      <c r="E89">
        <v>62.784999999999997</v>
      </c>
      <c r="F89">
        <v>89.383899999999997</v>
      </c>
      <c r="G89">
        <f t="shared" si="3"/>
        <v>73.623894077036681</v>
      </c>
    </row>
    <row r="90" spans="1:7" x14ac:dyDescent="0.3">
      <c r="A90" t="s">
        <v>93</v>
      </c>
      <c r="B90">
        <v>0.42275000000000001</v>
      </c>
      <c r="C90">
        <v>1.2376</v>
      </c>
      <c r="D90">
        <f t="shared" si="2"/>
        <v>0.85190310859212126</v>
      </c>
      <c r="E90">
        <v>0.42369000000000001</v>
      </c>
      <c r="F90">
        <v>1.2735000000000001</v>
      </c>
      <c r="G90">
        <f t="shared" si="3"/>
        <v>0.76998253749615742</v>
      </c>
    </row>
    <row r="91" spans="1:7" x14ac:dyDescent="0.3">
      <c r="A91" t="s">
        <v>94</v>
      </c>
      <c r="B91">
        <v>1.9004000000000001</v>
      </c>
      <c r="C91">
        <v>2.3420000000000001</v>
      </c>
      <c r="D91">
        <f t="shared" si="2"/>
        <v>2.1329753362634607</v>
      </c>
      <c r="E91">
        <v>2.1006</v>
      </c>
      <c r="F91">
        <v>2.3614999999999999</v>
      </c>
      <c r="G91">
        <f t="shared" si="3"/>
        <v>2.2069152034369419</v>
      </c>
    </row>
    <row r="92" spans="1:7" x14ac:dyDescent="0.3">
      <c r="A92" t="s">
        <v>95</v>
      </c>
      <c r="B92">
        <v>0.69494</v>
      </c>
      <c r="C92">
        <v>0.93149000000000004</v>
      </c>
      <c r="D92">
        <f t="shared" si="2"/>
        <v>0.81952264445906153</v>
      </c>
      <c r="E92">
        <v>0.64754</v>
      </c>
      <c r="F92">
        <v>0.77919000000000005</v>
      </c>
      <c r="G92">
        <f t="shared" si="3"/>
        <v>0.70118659460511068</v>
      </c>
    </row>
    <row r="93" spans="1:7" x14ac:dyDescent="0.3">
      <c r="A93" t="s">
        <v>96</v>
      </c>
      <c r="B93">
        <v>0.96243999999999996</v>
      </c>
      <c r="C93">
        <v>0.94786999999999999</v>
      </c>
      <c r="D93">
        <f t="shared" si="2"/>
        <v>0.95476648856576396</v>
      </c>
      <c r="E93">
        <v>0.94948999999999995</v>
      </c>
      <c r="F93">
        <v>0.94081000000000004</v>
      </c>
      <c r="G93">
        <f t="shared" si="3"/>
        <v>0.94595295145330516</v>
      </c>
    </row>
    <row r="94" spans="1:7" x14ac:dyDescent="0.3">
      <c r="A94" t="s">
        <v>97</v>
      </c>
      <c r="B94">
        <v>1.3467E-2</v>
      </c>
      <c r="C94">
        <v>1.9887999999999999E-2</v>
      </c>
      <c r="D94">
        <f t="shared" si="2"/>
        <v>1.684871701573297E-2</v>
      </c>
      <c r="E94">
        <v>1.5458E-2</v>
      </c>
      <c r="F94">
        <v>1.934E-2</v>
      </c>
      <c r="G94">
        <f t="shared" si="3"/>
        <v>1.7039891988279831E-2</v>
      </c>
    </row>
    <row r="95" spans="1:7" x14ac:dyDescent="0.3">
      <c r="A95" t="s">
        <v>98</v>
      </c>
      <c r="B95">
        <v>48058.770400000001</v>
      </c>
      <c r="C95">
        <v>42392.5124</v>
      </c>
      <c r="D95">
        <f t="shared" si="2"/>
        <v>45074.549703203069</v>
      </c>
      <c r="E95">
        <v>43379.434099999999</v>
      </c>
      <c r="F95">
        <v>29557.208999999999</v>
      </c>
      <c r="G95">
        <f t="shared" si="3"/>
        <v>37746.959307137971</v>
      </c>
    </row>
    <row r="96" spans="1:7" x14ac:dyDescent="0.3">
      <c r="A96" t="s">
        <v>99</v>
      </c>
      <c r="B96">
        <v>1506.7820999999999</v>
      </c>
      <c r="C96">
        <v>2307.6610000000001</v>
      </c>
      <c r="D96">
        <f t="shared" si="2"/>
        <v>1928.5771169243892</v>
      </c>
      <c r="E96">
        <v>1307.1279999999999</v>
      </c>
      <c r="F96">
        <v>1343.1780000000001</v>
      </c>
      <c r="G96">
        <f t="shared" si="3"/>
        <v>1321.8181613028046</v>
      </c>
    </row>
    <row r="97" spans="1:7" x14ac:dyDescent="0.3">
      <c r="A97" t="s">
        <v>100</v>
      </c>
      <c r="B97">
        <v>0.86997999999999998</v>
      </c>
      <c r="C97">
        <v>0.98543999999999998</v>
      </c>
      <c r="D97">
        <f t="shared" si="2"/>
        <v>0.93078875979388387</v>
      </c>
      <c r="E97">
        <v>0.93135000000000001</v>
      </c>
      <c r="F97">
        <v>1.071</v>
      </c>
      <c r="G97">
        <f t="shared" si="3"/>
        <v>0.9882565471827095</v>
      </c>
    </row>
    <row r="98" spans="1:7" x14ac:dyDescent="0.3">
      <c r="A98" t="s">
        <v>101</v>
      </c>
      <c r="B98">
        <v>0.21340000000000001</v>
      </c>
      <c r="C98">
        <v>0.22139</v>
      </c>
      <c r="D98">
        <f t="shared" si="2"/>
        <v>0.21760805465748428</v>
      </c>
      <c r="E98">
        <v>0.17706</v>
      </c>
      <c r="F98">
        <v>0.20838000000000001</v>
      </c>
      <c r="G98">
        <f t="shared" si="3"/>
        <v>0.18982271434129941</v>
      </c>
    </row>
    <row r="99" spans="1:7" x14ac:dyDescent="0.3">
      <c r="A99" t="s">
        <v>102</v>
      </c>
      <c r="B99">
        <v>2.9596000000000001E-2</v>
      </c>
      <c r="C99">
        <v>2.1965999999999999E-2</v>
      </c>
      <c r="D99">
        <f t="shared" si="2"/>
        <v>2.5577544801426169E-2</v>
      </c>
      <c r="E99">
        <v>2.8915E-2</v>
      </c>
      <c r="F99">
        <v>1.7357999999999998E-2</v>
      </c>
      <c r="G99">
        <f t="shared" si="3"/>
        <v>2.4205591007586295E-2</v>
      </c>
    </row>
    <row r="100" spans="1:7" x14ac:dyDescent="0.3">
      <c r="A100" t="s">
        <v>103</v>
      </c>
      <c r="B100">
        <v>6.0350999999999998E-3</v>
      </c>
      <c r="C100">
        <v>3.5174999999999998E-3</v>
      </c>
      <c r="D100">
        <f t="shared" si="2"/>
        <v>4.7091677840197278E-3</v>
      </c>
      <c r="E100">
        <v>4.4556999999999999E-3</v>
      </c>
      <c r="F100">
        <v>2.8685999999999998E-3</v>
      </c>
      <c r="G100">
        <f t="shared" si="3"/>
        <v>3.808966158011612E-3</v>
      </c>
    </row>
    <row r="101" spans="1:7" x14ac:dyDescent="0.3">
      <c r="A101" t="s">
        <v>104</v>
      </c>
      <c r="B101">
        <v>4.2184999999999997</v>
      </c>
      <c r="C101">
        <v>4.3841999999999999</v>
      </c>
      <c r="D101">
        <f t="shared" si="2"/>
        <v>4.3057684176151607</v>
      </c>
      <c r="E101">
        <v>4.2065999999999999</v>
      </c>
      <c r="F101">
        <v>4.4909999999999997</v>
      </c>
      <c r="G101">
        <f t="shared" si="3"/>
        <v>4.3224913141336376</v>
      </c>
    </row>
    <row r="102" spans="1:7" x14ac:dyDescent="0.3">
      <c r="A102" t="s">
        <v>105</v>
      </c>
      <c r="B102">
        <v>0.18554999999999999</v>
      </c>
      <c r="C102">
        <v>0.16836000000000001</v>
      </c>
      <c r="D102">
        <f t="shared" si="2"/>
        <v>0.17649662583702699</v>
      </c>
      <c r="E102">
        <v>0.14513000000000001</v>
      </c>
      <c r="F102">
        <v>0.15848999999999999</v>
      </c>
      <c r="G102">
        <f t="shared" si="3"/>
        <v>0.15057412080459001</v>
      </c>
    </row>
    <row r="103" spans="1:7" x14ac:dyDescent="0.3">
      <c r="A103" t="s">
        <v>106</v>
      </c>
      <c r="B103">
        <v>0.67822000000000005</v>
      </c>
      <c r="C103">
        <v>0.64648000000000005</v>
      </c>
      <c r="D103">
        <f t="shared" si="2"/>
        <v>0.66150364770606385</v>
      </c>
      <c r="E103">
        <v>0.65907000000000004</v>
      </c>
      <c r="F103">
        <v>0.61370000000000002</v>
      </c>
      <c r="G103">
        <f t="shared" si="3"/>
        <v>0.64058199394429272</v>
      </c>
    </row>
    <row r="104" spans="1:7" x14ac:dyDescent="0.3">
      <c r="A104" t="s">
        <v>107</v>
      </c>
      <c r="B104">
        <v>6.0070999999999999E-2</v>
      </c>
      <c r="C104">
        <v>4.9584000000000003E-2</v>
      </c>
      <c r="D104">
        <f t="shared" si="2"/>
        <v>5.4547862428906461E-2</v>
      </c>
      <c r="E104">
        <v>4.58E-2</v>
      </c>
      <c r="F104">
        <v>4.7378000000000003E-2</v>
      </c>
      <c r="G104">
        <f t="shared" si="3"/>
        <v>4.6443025645931363E-2</v>
      </c>
    </row>
    <row r="105" spans="1:7" x14ac:dyDescent="0.3">
      <c r="A105" t="s">
        <v>108</v>
      </c>
      <c r="B105">
        <v>0.10469000000000001</v>
      </c>
      <c r="C105">
        <v>6.4462000000000005E-2</v>
      </c>
      <c r="D105">
        <f t="shared" si="2"/>
        <v>8.3503313797086767E-2</v>
      </c>
      <c r="E105">
        <v>9.4794000000000003E-2</v>
      </c>
      <c r="F105">
        <v>3.6677000000000001E-2</v>
      </c>
      <c r="G105">
        <f t="shared" si="3"/>
        <v>7.1111667005961124E-2</v>
      </c>
    </row>
    <row r="106" spans="1:7" x14ac:dyDescent="0.3">
      <c r="A106" t="s">
        <v>109</v>
      </c>
      <c r="B106">
        <v>1.0152E-2</v>
      </c>
      <c r="C106">
        <v>4.8567999999999997E-3</v>
      </c>
      <c r="D106">
        <f t="shared" si="2"/>
        <v>7.3632026254930351E-3</v>
      </c>
      <c r="E106">
        <v>7.2120999999999999E-3</v>
      </c>
      <c r="F106">
        <v>5.2472999999999999E-3</v>
      </c>
      <c r="G106">
        <f t="shared" si="3"/>
        <v>6.4114556469417276E-3</v>
      </c>
    </row>
    <row r="107" spans="1:7" x14ac:dyDescent="0.3">
      <c r="A107" t="s">
        <v>110</v>
      </c>
      <c r="B107">
        <v>13.624499999999999</v>
      </c>
      <c r="C107">
        <v>14.8431</v>
      </c>
      <c r="D107">
        <f t="shared" si="2"/>
        <v>14.266294168411806</v>
      </c>
      <c r="E107">
        <v>13.167899999999999</v>
      </c>
      <c r="F107">
        <v>16.823399999999999</v>
      </c>
      <c r="G107">
        <f t="shared" si="3"/>
        <v>14.657494580926564</v>
      </c>
    </row>
    <row r="108" spans="1:7" x14ac:dyDescent="0.3">
      <c r="A108" t="s">
        <v>111</v>
      </c>
      <c r="B108">
        <v>5.5017999999999997E-2</v>
      </c>
      <c r="C108">
        <v>0.11645999999999999</v>
      </c>
      <c r="D108">
        <f t="shared" si="2"/>
        <v>8.7377360984373945E-2</v>
      </c>
      <c r="E108">
        <v>4.7434999999999998E-2</v>
      </c>
      <c r="F108">
        <v>0.12761</v>
      </c>
      <c r="G108">
        <f t="shared" si="3"/>
        <v>8.0105837238623245E-2</v>
      </c>
    </row>
    <row r="109" spans="1:7" x14ac:dyDescent="0.3">
      <c r="A109" t="s">
        <v>112</v>
      </c>
      <c r="B109">
        <v>3.423</v>
      </c>
      <c r="C109">
        <v>3.4592999999999998</v>
      </c>
      <c r="D109">
        <f t="shared" si="2"/>
        <v>3.4421179454401352</v>
      </c>
      <c r="E109">
        <v>3.3414000000000001</v>
      </c>
      <c r="F109">
        <v>3.4761000000000002</v>
      </c>
      <c r="G109">
        <f t="shared" si="3"/>
        <v>3.3962894515253206</v>
      </c>
    </row>
    <row r="110" spans="1:7" x14ac:dyDescent="0.3">
      <c r="A110" t="s">
        <v>113</v>
      </c>
      <c r="B110">
        <v>2.3684E-2</v>
      </c>
      <c r="C110">
        <v>1.2133E-2</v>
      </c>
      <c r="D110">
        <f t="shared" si="2"/>
        <v>1.7600490694793407E-2</v>
      </c>
      <c r="E110">
        <v>1.0857E-2</v>
      </c>
      <c r="F110">
        <v>6.3676000000000002E-3</v>
      </c>
      <c r="G110">
        <f t="shared" si="3"/>
        <v>9.0275961122659783E-3</v>
      </c>
    </row>
    <row r="111" spans="1:7" x14ac:dyDescent="0.3">
      <c r="A111" t="s">
        <v>114</v>
      </c>
      <c r="B111">
        <v>-0.47393000000000002</v>
      </c>
      <c r="C111">
        <v>-0.42714999999999997</v>
      </c>
      <c r="D111">
        <f t="shared" si="2"/>
        <v>-0.44929260364491691</v>
      </c>
      <c r="E111">
        <v>-0.42776999999999998</v>
      </c>
      <c r="F111">
        <v>-0.3967</v>
      </c>
      <c r="G111">
        <f t="shared" si="3"/>
        <v>-0.41510915917675051</v>
      </c>
    </row>
    <row r="112" spans="1:7" x14ac:dyDescent="0.3">
      <c r="A112" t="s">
        <v>115</v>
      </c>
      <c r="B112">
        <v>6.6885E-2</v>
      </c>
      <c r="C112">
        <v>5.8206000000000001E-2</v>
      </c>
      <c r="D112">
        <f t="shared" si="2"/>
        <v>6.2314073044767722E-2</v>
      </c>
      <c r="E112">
        <v>5.3762999999999998E-2</v>
      </c>
      <c r="F112">
        <v>5.6014000000000001E-2</v>
      </c>
      <c r="G112">
        <f t="shared" si="3"/>
        <v>5.4680269156521862E-2</v>
      </c>
    </row>
    <row r="113" spans="1:7" x14ac:dyDescent="0.3">
      <c r="A113" t="s">
        <v>116</v>
      </c>
      <c r="B113">
        <v>0.96184999999999998</v>
      </c>
      <c r="C113">
        <v>0.95082</v>
      </c>
      <c r="D113">
        <f t="shared" si="2"/>
        <v>0.95604088324504988</v>
      </c>
      <c r="E113">
        <v>0.94694</v>
      </c>
      <c r="F113">
        <v>0.94257000000000002</v>
      </c>
      <c r="G113">
        <f t="shared" si="3"/>
        <v>0.9451592509044866</v>
      </c>
    </row>
    <row r="114" spans="1:7" x14ac:dyDescent="0.3">
      <c r="A114" t="s">
        <v>117</v>
      </c>
      <c r="B114">
        <v>1.2482999999999999E-2</v>
      </c>
      <c r="C114">
        <v>1.7965999999999999E-2</v>
      </c>
      <c r="D114">
        <f t="shared" si="2"/>
        <v>1.5370705092238571E-2</v>
      </c>
      <c r="E114">
        <v>1.4865E-2</v>
      </c>
      <c r="F114">
        <v>1.8474000000000001E-2</v>
      </c>
      <c r="G114">
        <f t="shared" si="3"/>
        <v>1.633564610656927E-2</v>
      </c>
    </row>
    <row r="115" spans="1:7" x14ac:dyDescent="0.3">
      <c r="A115" t="s">
        <v>118</v>
      </c>
      <c r="B115">
        <v>0.47272195100587699</v>
      </c>
      <c r="C115">
        <v>0.50672176234955102</v>
      </c>
      <c r="D115">
        <f t="shared" si="2"/>
        <v>0.49062846721092501</v>
      </c>
      <c r="E115">
        <v>0.46290658609267299</v>
      </c>
      <c r="F115">
        <v>0.4933286172113</v>
      </c>
      <c r="G115">
        <f t="shared" si="3"/>
        <v>0.47530338343779294</v>
      </c>
    </row>
    <row r="116" spans="1:7" x14ac:dyDescent="0.3">
      <c r="A116" t="s">
        <v>119</v>
      </c>
      <c r="B116">
        <v>132.01075976230899</v>
      </c>
      <c r="C116">
        <v>131.90125448028701</v>
      </c>
      <c r="D116">
        <f t="shared" si="2"/>
        <v>131.95308714503344</v>
      </c>
      <c r="E116">
        <v>112.221911481563</v>
      </c>
      <c r="F116">
        <v>167.181904357668</v>
      </c>
      <c r="G116">
        <f t="shared" si="3"/>
        <v>134.61778278672196</v>
      </c>
    </row>
    <row r="117" spans="1:7" x14ac:dyDescent="0.3">
      <c r="A117" t="s">
        <v>120</v>
      </c>
      <c r="B117">
        <v>84.662267839687203</v>
      </c>
      <c r="C117">
        <v>81.624372759856598</v>
      </c>
      <c r="D117">
        <f t="shared" si="2"/>
        <v>83.062314330346823</v>
      </c>
      <c r="E117">
        <v>84.803073286051998</v>
      </c>
      <c r="F117">
        <v>85.330390492359896</v>
      </c>
      <c r="G117">
        <f t="shared" si="3"/>
        <v>85.017951921791436</v>
      </c>
    </row>
    <row r="118" spans="1:7" x14ac:dyDescent="0.3">
      <c r="A118" t="s">
        <v>121</v>
      </c>
      <c r="B118">
        <v>42.6410833719195</v>
      </c>
      <c r="C118">
        <v>47.376702508960598</v>
      </c>
      <c r="D118">
        <f t="shared" si="2"/>
        <v>45.135168999666362</v>
      </c>
      <c r="E118">
        <v>42.104815870926899</v>
      </c>
      <c r="F118">
        <v>45.925477965601203</v>
      </c>
      <c r="G118">
        <f t="shared" si="3"/>
        <v>43.661713026385357</v>
      </c>
    </row>
    <row r="119" spans="1:7" x14ac:dyDescent="0.3">
      <c r="A119" t="s">
        <v>122</v>
      </c>
      <c r="B119">
        <v>1.0074622035828901E-2</v>
      </c>
      <c r="C119">
        <v>1.17557150451887E-2</v>
      </c>
      <c r="D119">
        <f t="shared" si="2"/>
        <v>1.0959995160697577E-2</v>
      </c>
      <c r="E119">
        <v>1.0213858933255601E-2</v>
      </c>
      <c r="F119">
        <v>1.0943085943085899E-2</v>
      </c>
      <c r="G119">
        <f t="shared" si="3"/>
        <v>1.0511014617049471E-2</v>
      </c>
    </row>
    <row r="120" spans="1:7" x14ac:dyDescent="0.3">
      <c r="A120" t="s">
        <v>123</v>
      </c>
      <c r="B120">
        <v>0.96256414956011704</v>
      </c>
      <c r="C120">
        <v>0.95477150537634403</v>
      </c>
      <c r="D120">
        <f t="shared" si="2"/>
        <v>0.95846003533588131</v>
      </c>
      <c r="E120">
        <v>0.954578736537956</v>
      </c>
      <c r="F120">
        <v>0.966192699490662</v>
      </c>
      <c r="G120">
        <f t="shared" si="3"/>
        <v>0.95931135759593233</v>
      </c>
    </row>
    <row r="121" spans="1:7" x14ac:dyDescent="0.3">
      <c r="A121" t="s">
        <v>124</v>
      </c>
      <c r="B121">
        <v>1.14974340175953</v>
      </c>
      <c r="C121">
        <v>1.1809139784946201</v>
      </c>
      <c r="D121">
        <f t="shared" si="2"/>
        <v>1.1661598586564719</v>
      </c>
      <c r="E121">
        <v>1.19403073286052</v>
      </c>
      <c r="F121">
        <v>1.13522920203735</v>
      </c>
      <c r="G121">
        <f t="shared" si="3"/>
        <v>1.1700694576138013</v>
      </c>
    </row>
    <row r="122" spans="1:7" x14ac:dyDescent="0.3">
      <c r="A122" t="s">
        <v>125</v>
      </c>
      <c r="B122">
        <v>0.47144865440029499</v>
      </c>
      <c r="C122">
        <v>0.50554617571189597</v>
      </c>
      <c r="D122">
        <f t="shared" si="2"/>
        <v>0.48940663104159049</v>
      </c>
      <c r="E122">
        <v>0.46150287512389598</v>
      </c>
      <c r="F122">
        <v>0.49291276492107899</v>
      </c>
      <c r="G122">
        <f t="shared" si="3"/>
        <v>0.47430221902469871</v>
      </c>
    </row>
    <row r="123" spans="1:7" x14ac:dyDescent="0.3">
      <c r="A123" t="s">
        <v>126</v>
      </c>
      <c r="B123">
        <v>0.47781513742820603</v>
      </c>
      <c r="C123">
        <v>0.51142410890017098</v>
      </c>
      <c r="D123">
        <f t="shared" si="2"/>
        <v>0.49551581188826327</v>
      </c>
      <c r="E123">
        <v>0.46886436549589999</v>
      </c>
      <c r="F123">
        <v>0.49499202637218498</v>
      </c>
      <c r="G123">
        <f t="shared" si="3"/>
        <v>0.47951123242343408</v>
      </c>
    </row>
    <row r="124" spans="1:7" x14ac:dyDescent="0.3">
      <c r="A124" t="s">
        <v>127</v>
      </c>
      <c r="B124">
        <v>129.81707391186899</v>
      </c>
      <c r="C124">
        <v>127.527329749104</v>
      </c>
      <c r="D124">
        <f t="shared" si="2"/>
        <v>128.61114542769246</v>
      </c>
      <c r="E124">
        <v>109.20030982671599</v>
      </c>
      <c r="F124">
        <v>162.12282116581801</v>
      </c>
      <c r="G124">
        <f t="shared" si="3"/>
        <v>130.76591948332958</v>
      </c>
    </row>
    <row r="125" spans="1:7" x14ac:dyDescent="0.3">
      <c r="A125" t="s">
        <v>128</v>
      </c>
      <c r="B125">
        <v>140.78550316406901</v>
      </c>
      <c r="C125">
        <v>149.396953405018</v>
      </c>
      <c r="D125">
        <f t="shared" si="2"/>
        <v>145.32085401439684</v>
      </c>
      <c r="E125">
        <v>124.752762545393</v>
      </c>
      <c r="F125">
        <v>187.41823712507099</v>
      </c>
      <c r="G125">
        <f t="shared" si="3"/>
        <v>150.28857196820238</v>
      </c>
    </row>
    <row r="126" spans="1:7" x14ac:dyDescent="0.3">
      <c r="A126" t="s">
        <v>129</v>
      </c>
      <c r="B126">
        <v>0.489334403965762</v>
      </c>
      <c r="C126">
        <v>0.50639417093766703</v>
      </c>
      <c r="D126">
        <f t="shared" si="2"/>
        <v>0.49831918892968208</v>
      </c>
      <c r="E126">
        <v>0.47172757954576999</v>
      </c>
      <c r="F126">
        <v>0.49850883685393099</v>
      </c>
      <c r="G126">
        <f t="shared" si="3"/>
        <v>0.48264078314490455</v>
      </c>
    </row>
    <row r="127" spans="1:7" x14ac:dyDescent="0.3">
      <c r="A127" t="s">
        <v>130</v>
      </c>
      <c r="B127">
        <v>135.17257923236201</v>
      </c>
      <c r="C127">
        <v>133.87457729468599</v>
      </c>
      <c r="D127">
        <f t="shared" si="2"/>
        <v>134.48896682945073</v>
      </c>
      <c r="E127">
        <v>113.18766489868101</v>
      </c>
      <c r="F127">
        <v>163.93881578947401</v>
      </c>
      <c r="G127">
        <f t="shared" si="3"/>
        <v>133.86845804399945</v>
      </c>
    </row>
    <row r="128" spans="1:7" x14ac:dyDescent="0.3">
      <c r="A128" t="s">
        <v>131</v>
      </c>
      <c r="B128">
        <v>76.121753246753201</v>
      </c>
      <c r="C128">
        <v>79.080193236715004</v>
      </c>
      <c r="D128">
        <f t="shared" si="2"/>
        <v>77.679860528185813</v>
      </c>
      <c r="E128">
        <v>78.959431524547796</v>
      </c>
      <c r="F128">
        <v>81.484210526315806</v>
      </c>
      <c r="G128">
        <f t="shared" si="3"/>
        <v>79.988264001382916</v>
      </c>
    </row>
    <row r="129" spans="1:7" x14ac:dyDescent="0.3">
      <c r="A129" t="s">
        <v>132</v>
      </c>
      <c r="B129">
        <v>44.0626936469328</v>
      </c>
      <c r="C129">
        <v>47.601690821256</v>
      </c>
      <c r="D129">
        <f t="shared" si="2"/>
        <v>45.926560172869515</v>
      </c>
      <c r="E129">
        <v>42.838406092751299</v>
      </c>
      <c r="F129">
        <v>46.453146453089197</v>
      </c>
      <c r="G129">
        <f t="shared" si="3"/>
        <v>44.31139136213055</v>
      </c>
    </row>
    <row r="130" spans="1:7" x14ac:dyDescent="0.3">
      <c r="A130" t="s">
        <v>133</v>
      </c>
      <c r="B130">
        <v>7.9007539241132095E-3</v>
      </c>
      <c r="C130">
        <v>6.7544765840220396E-3</v>
      </c>
      <c r="D130">
        <f t="shared" si="2"/>
        <v>7.297049581217175E-3</v>
      </c>
      <c r="E130">
        <v>7.6054133421985803E-3</v>
      </c>
      <c r="F130">
        <v>6.7697161447161499E-3</v>
      </c>
      <c r="G130">
        <f t="shared" si="3"/>
        <v>7.2648716880704583E-3</v>
      </c>
    </row>
    <row r="131" spans="1:7" x14ac:dyDescent="0.3">
      <c r="A131" t="s">
        <v>134</v>
      </c>
      <c r="B131">
        <v>0.93057810245310302</v>
      </c>
      <c r="C131">
        <v>0.94030797101449304</v>
      </c>
      <c r="D131">
        <f t="shared" si="2"/>
        <v>0.93570248527118405</v>
      </c>
      <c r="E131">
        <v>0.93506316393913302</v>
      </c>
      <c r="F131">
        <v>0.946710526315789</v>
      </c>
      <c r="G131">
        <f t="shared" si="3"/>
        <v>0.93980939506438388</v>
      </c>
    </row>
    <row r="132" spans="1:7" x14ac:dyDescent="0.3">
      <c r="A132" t="s">
        <v>135</v>
      </c>
      <c r="B132">
        <v>1.3173701298701299</v>
      </c>
      <c r="C132">
        <v>1.2387681159420301</v>
      </c>
      <c r="D132">
        <f t="shared" ref="D132:D195" si="4">(B132*407.298  +C132*453.188)/(407.298+ 453.188 )</f>
        <v>1.2759731873422471</v>
      </c>
      <c r="E132">
        <v>1.28501291989664</v>
      </c>
      <c r="F132">
        <v>1.21315789473684</v>
      </c>
      <c r="G132">
        <f t="shared" ref="G132:G195" si="5">(E132* 551.245 +F132*379.117)/(551.245+379.117  )</f>
        <v>1.2557324230862501</v>
      </c>
    </row>
    <row r="133" spans="1:7" x14ac:dyDescent="0.3">
      <c r="A133" t="s">
        <v>136</v>
      </c>
      <c r="B133">
        <v>0.48733583558766402</v>
      </c>
      <c r="C133">
        <v>0.50502693872232596</v>
      </c>
      <c r="D133">
        <f t="shared" si="4"/>
        <v>0.49665312331505435</v>
      </c>
      <c r="E133">
        <v>0.47006832963812201</v>
      </c>
      <c r="F133">
        <v>0.49792649293005697</v>
      </c>
      <c r="G133">
        <f t="shared" si="5"/>
        <v>0.48142036604196109</v>
      </c>
    </row>
    <row r="134" spans="1:7" x14ac:dyDescent="0.3">
      <c r="A134" t="s">
        <v>137</v>
      </c>
      <c r="B134">
        <v>0.499694932622189</v>
      </c>
      <c r="C134">
        <v>0.511863099799031</v>
      </c>
      <c r="D134">
        <f t="shared" si="4"/>
        <v>0.50610348237958036</v>
      </c>
      <c r="E134">
        <v>0.47906640072228301</v>
      </c>
      <c r="F134">
        <v>0.50083821254942895</v>
      </c>
      <c r="G134">
        <f t="shared" si="5"/>
        <v>0.48793828498289565</v>
      </c>
    </row>
    <row r="135" spans="1:7" x14ac:dyDescent="0.3">
      <c r="A135" t="s">
        <v>138</v>
      </c>
      <c r="B135">
        <v>128.001801514709</v>
      </c>
      <c r="C135">
        <v>126.405872584541</v>
      </c>
      <c r="D135">
        <f t="shared" si="4"/>
        <v>127.16128134354413</v>
      </c>
      <c r="E135">
        <v>107.00197368421099</v>
      </c>
      <c r="F135">
        <v>154.72763157894701</v>
      </c>
      <c r="G135">
        <f t="shared" si="5"/>
        <v>126.44989636815406</v>
      </c>
    </row>
    <row r="136" spans="1:7" x14ac:dyDescent="0.3">
      <c r="A136" t="s">
        <v>139</v>
      </c>
      <c r="B136">
        <v>164.78161602889901</v>
      </c>
      <c r="C136">
        <v>163.74939613526601</v>
      </c>
      <c r="D136">
        <f t="shared" si="4"/>
        <v>164.23798176970627</v>
      </c>
      <c r="E136">
        <v>138.83999048007601</v>
      </c>
      <c r="F136">
        <v>200.783552631579</v>
      </c>
      <c r="G136">
        <f t="shared" si="5"/>
        <v>164.08162486775666</v>
      </c>
    </row>
    <row r="137" spans="1:7" x14ac:dyDescent="0.3">
      <c r="A137" t="s">
        <v>140</v>
      </c>
      <c r="B137">
        <v>0.47759928904552301</v>
      </c>
      <c r="C137">
        <v>0.506531478579613</v>
      </c>
      <c r="D137">
        <f t="shared" si="4"/>
        <v>0.49283686538096039</v>
      </c>
      <c r="E137">
        <v>0.46970608300382799</v>
      </c>
      <c r="F137">
        <v>0.50143688217181603</v>
      </c>
      <c r="G137">
        <f t="shared" si="5"/>
        <v>0.48263619557094711</v>
      </c>
    </row>
    <row r="138" spans="1:7" x14ac:dyDescent="0.3">
      <c r="A138" t="s">
        <v>141</v>
      </c>
      <c r="B138">
        <v>133.49025891341299</v>
      </c>
      <c r="C138">
        <v>135.564720663862</v>
      </c>
      <c r="D138">
        <f t="shared" si="4"/>
        <v>134.5828056506783</v>
      </c>
      <c r="E138">
        <v>112.94885299747401</v>
      </c>
      <c r="F138">
        <v>165.761039696014</v>
      </c>
      <c r="G138">
        <f t="shared" si="5"/>
        <v>134.469506017041</v>
      </c>
    </row>
    <row r="139" spans="1:7" x14ac:dyDescent="0.3">
      <c r="A139" t="s">
        <v>142</v>
      </c>
      <c r="B139">
        <v>79.397657450076807</v>
      </c>
      <c r="C139">
        <v>81.076788218793794</v>
      </c>
      <c r="D139">
        <f t="shared" si="4"/>
        <v>80.281997131156231</v>
      </c>
      <c r="E139">
        <v>81.768060366155396</v>
      </c>
      <c r="F139">
        <v>82.790916808149404</v>
      </c>
      <c r="G139">
        <f t="shared" si="5"/>
        <v>82.184868302979382</v>
      </c>
    </row>
    <row r="140" spans="1:7" x14ac:dyDescent="0.3">
      <c r="A140" t="s">
        <v>143</v>
      </c>
      <c r="B140">
        <v>43.015647990945098</v>
      </c>
      <c r="C140">
        <v>47.3728377746611</v>
      </c>
      <c r="D140">
        <f t="shared" si="4"/>
        <v>45.310428061396784</v>
      </c>
      <c r="E140">
        <v>42.647213794630098</v>
      </c>
      <c r="F140">
        <v>46.6220479859699</v>
      </c>
      <c r="G140">
        <f t="shared" si="5"/>
        <v>44.26693516557836</v>
      </c>
    </row>
    <row r="141" spans="1:7" x14ac:dyDescent="0.3">
      <c r="A141" t="s">
        <v>144</v>
      </c>
      <c r="B141">
        <v>9.3223263586166803E-3</v>
      </c>
      <c r="C141">
        <v>1.1635191629210799E-2</v>
      </c>
      <c r="D141">
        <f t="shared" si="4"/>
        <v>1.0540431924831594E-2</v>
      </c>
      <c r="E141">
        <v>9.5333012271689496E-3</v>
      </c>
      <c r="F141">
        <v>1.0631613756613799E-2</v>
      </c>
      <c r="G141">
        <f t="shared" si="5"/>
        <v>9.9808570723405512E-3</v>
      </c>
    </row>
    <row r="142" spans="1:7" x14ac:dyDescent="0.3">
      <c r="A142" t="s">
        <v>145</v>
      </c>
      <c r="B142">
        <v>0.93575588837685597</v>
      </c>
      <c r="C142">
        <v>0.94924614305750299</v>
      </c>
      <c r="D142">
        <f t="shared" si="4"/>
        <v>0.94286073556578542</v>
      </c>
      <c r="E142">
        <v>0.94458017208202805</v>
      </c>
      <c r="F142">
        <v>0.95632427843803103</v>
      </c>
      <c r="G142">
        <f t="shared" si="5"/>
        <v>0.94936582580538387</v>
      </c>
    </row>
    <row r="143" spans="1:7" x14ac:dyDescent="0.3">
      <c r="A143" t="s">
        <v>146</v>
      </c>
      <c r="B143">
        <v>1.2966589861751201</v>
      </c>
      <c r="C143">
        <v>1.20301542776999</v>
      </c>
      <c r="D143">
        <f t="shared" si="4"/>
        <v>1.2473401861638427</v>
      </c>
      <c r="E143">
        <v>1.23459920831272</v>
      </c>
      <c r="F143">
        <v>1.1747028862478801</v>
      </c>
      <c r="G143">
        <f t="shared" si="5"/>
        <v>1.2101918121247246</v>
      </c>
    </row>
    <row r="144" spans="1:7" x14ac:dyDescent="0.3">
      <c r="A144" t="s">
        <v>147</v>
      </c>
      <c r="B144">
        <v>0.475665276421528</v>
      </c>
      <c r="C144">
        <v>0.50533824510602299</v>
      </c>
      <c r="D144">
        <f t="shared" si="4"/>
        <v>0.4912929953294346</v>
      </c>
      <c r="E144">
        <v>0.46822695825799798</v>
      </c>
      <c r="F144">
        <v>0.50092395966663605</v>
      </c>
      <c r="G144">
        <f t="shared" si="5"/>
        <v>0.48155079251072824</v>
      </c>
    </row>
    <row r="145" spans="1:7" x14ac:dyDescent="0.3">
      <c r="A145" t="s">
        <v>148</v>
      </c>
      <c r="B145">
        <v>0.48770159468553298</v>
      </c>
      <c r="C145">
        <v>0.51130441247397296</v>
      </c>
      <c r="D145">
        <f t="shared" si="4"/>
        <v>0.50013237657844878</v>
      </c>
      <c r="E145">
        <v>0.475981468004949</v>
      </c>
      <c r="F145">
        <v>0.50348857219253496</v>
      </c>
      <c r="G145">
        <f t="shared" si="5"/>
        <v>0.487190449904774</v>
      </c>
    </row>
    <row r="146" spans="1:7" x14ac:dyDescent="0.3">
      <c r="A146" t="s">
        <v>149</v>
      </c>
      <c r="B146">
        <v>126.980908981684</v>
      </c>
      <c r="C146">
        <v>129.655424555867</v>
      </c>
      <c r="D146">
        <f t="shared" si="4"/>
        <v>128.38948316421903</v>
      </c>
      <c r="E146">
        <v>107.694337905935</v>
      </c>
      <c r="F146">
        <v>158.37103545153201</v>
      </c>
      <c r="G146">
        <f t="shared" si="5"/>
        <v>128.34479175443062</v>
      </c>
    </row>
    <row r="147" spans="1:7" x14ac:dyDescent="0.3">
      <c r="A147" t="s">
        <v>150</v>
      </c>
      <c r="B147">
        <v>160.45358456625399</v>
      </c>
      <c r="C147">
        <v>159.20190509583901</v>
      </c>
      <c r="D147">
        <f t="shared" si="4"/>
        <v>159.79436859314296</v>
      </c>
      <c r="E147">
        <v>134.43202964269901</v>
      </c>
      <c r="F147">
        <v>195.32105667394299</v>
      </c>
      <c r="G147">
        <f t="shared" si="5"/>
        <v>159.24394721994756</v>
      </c>
    </row>
    <row r="148" spans="1:7" x14ac:dyDescent="0.3">
      <c r="A148" t="s">
        <v>151</v>
      </c>
      <c r="B148">
        <v>0.534864496127749</v>
      </c>
      <c r="C148">
        <v>0.526115176628982</v>
      </c>
      <c r="D148">
        <f t="shared" si="4"/>
        <v>0.53025653434219144</v>
      </c>
      <c r="E148">
        <v>0.53088330857293098</v>
      </c>
      <c r="F148">
        <v>0.50704972598534304</v>
      </c>
      <c r="G148">
        <f t="shared" si="5"/>
        <v>0.52117126494920318</v>
      </c>
    </row>
    <row r="149" spans="1:7" x14ac:dyDescent="0.3">
      <c r="A149" t="s">
        <v>152</v>
      </c>
      <c r="B149">
        <v>14.8929420196474</v>
      </c>
      <c r="C149">
        <v>14.872398701922</v>
      </c>
      <c r="D149">
        <f t="shared" si="4"/>
        <v>14.882122569855843</v>
      </c>
      <c r="E149">
        <v>13.190048758865199</v>
      </c>
      <c r="F149">
        <v>16.313978495853199</v>
      </c>
      <c r="G149">
        <f t="shared" si="5"/>
        <v>14.463031608656653</v>
      </c>
    </row>
    <row r="150" spans="1:7" x14ac:dyDescent="0.3">
      <c r="A150" t="s">
        <v>153</v>
      </c>
      <c r="B150">
        <v>67.548913043478294</v>
      </c>
      <c r="C150">
        <v>68.748544232922697</v>
      </c>
      <c r="D150">
        <f t="shared" si="4"/>
        <v>68.180717000174781</v>
      </c>
      <c r="E150">
        <v>66.490505605124696</v>
      </c>
      <c r="F150">
        <v>68.194015895278199</v>
      </c>
      <c r="G150">
        <f t="shared" si="5"/>
        <v>67.184675950293695</v>
      </c>
    </row>
    <row r="151" spans="1:7" x14ac:dyDescent="0.3">
      <c r="A151" t="s">
        <v>154</v>
      </c>
      <c r="B151">
        <v>48.914633292245597</v>
      </c>
      <c r="C151">
        <v>51.734795575565002</v>
      </c>
      <c r="D151">
        <f t="shared" si="4"/>
        <v>50.399914522681598</v>
      </c>
      <c r="E151">
        <v>50.067940688629598</v>
      </c>
      <c r="F151">
        <v>50.788375679069702</v>
      </c>
      <c r="G151">
        <f t="shared" si="5"/>
        <v>50.361513676639298</v>
      </c>
    </row>
    <row r="152" spans="1:7" x14ac:dyDescent="0.3">
      <c r="A152" t="s">
        <v>155</v>
      </c>
      <c r="B152">
        <v>4.0906855130993097E-2</v>
      </c>
      <c r="C152">
        <v>4.9665071770334898E-2</v>
      </c>
      <c r="D152">
        <f t="shared" si="4"/>
        <v>4.5519502730547341E-2</v>
      </c>
      <c r="E152">
        <v>4.0867579908675802E-2</v>
      </c>
      <c r="F152">
        <v>4.5002145002145E-2</v>
      </c>
      <c r="G152">
        <f t="shared" si="5"/>
        <v>4.2552390675388928E-2</v>
      </c>
    </row>
    <row r="153" spans="1:7" x14ac:dyDescent="0.3">
      <c r="A153" t="s">
        <v>156</v>
      </c>
      <c r="B153">
        <v>0.83114392314897001</v>
      </c>
      <c r="C153">
        <v>0.82649361229187501</v>
      </c>
      <c r="D153">
        <f t="shared" si="4"/>
        <v>0.82869476642044082</v>
      </c>
      <c r="E153">
        <v>0.82041575037702097</v>
      </c>
      <c r="F153">
        <v>0.82875254856890601</v>
      </c>
      <c r="G153">
        <f t="shared" si="5"/>
        <v>0.82381294622134049</v>
      </c>
    </row>
    <row r="154" spans="1:7" x14ac:dyDescent="0.3">
      <c r="A154" t="s">
        <v>157</v>
      </c>
      <c r="B154">
        <v>2.7065217391304301</v>
      </c>
      <c r="C154">
        <v>2.7656774916013398</v>
      </c>
      <c r="D154">
        <f t="shared" si="4"/>
        <v>2.7376770131857735</v>
      </c>
      <c r="E154">
        <v>2.9033973919011702</v>
      </c>
      <c r="F154">
        <v>2.50344787283777</v>
      </c>
      <c r="G154">
        <f t="shared" si="5"/>
        <v>2.7404203337036521</v>
      </c>
    </row>
    <row r="155" spans="1:7" x14ac:dyDescent="0.3">
      <c r="A155" t="s">
        <v>158</v>
      </c>
      <c r="B155">
        <v>0.50934035377656495</v>
      </c>
      <c r="C155">
        <v>0.50754502955798098</v>
      </c>
      <c r="D155">
        <f t="shared" si="4"/>
        <v>0.50839481905319739</v>
      </c>
      <c r="E155">
        <v>0.508562980760907</v>
      </c>
      <c r="F155">
        <v>0.49396574932061299</v>
      </c>
      <c r="G155">
        <f t="shared" si="5"/>
        <v>0.50261469547845783</v>
      </c>
    </row>
    <row r="156" spans="1:7" x14ac:dyDescent="0.3">
      <c r="A156" t="s">
        <v>159</v>
      </c>
      <c r="B156">
        <v>0.83037613028020196</v>
      </c>
      <c r="C156">
        <v>0.76184945690868799</v>
      </c>
      <c r="D156">
        <f t="shared" si="4"/>
        <v>0.79428551863528307</v>
      </c>
      <c r="E156">
        <v>0.81820552507725897</v>
      </c>
      <c r="F156">
        <v>0.64693000813706603</v>
      </c>
      <c r="G156">
        <f t="shared" si="5"/>
        <v>0.74841176721116476</v>
      </c>
    </row>
    <row r="157" spans="1:7" x14ac:dyDescent="0.3">
      <c r="A157" t="s">
        <v>160</v>
      </c>
      <c r="B157">
        <v>12.0386378813254</v>
      </c>
      <c r="C157">
        <v>11.7832026505918</v>
      </c>
      <c r="D157">
        <f t="shared" si="4"/>
        <v>11.904109043731646</v>
      </c>
      <c r="E157">
        <v>10.209038816539</v>
      </c>
      <c r="F157">
        <v>12.390502264099</v>
      </c>
      <c r="G157">
        <f t="shared" si="5"/>
        <v>11.097972240140356</v>
      </c>
    </row>
    <row r="158" spans="1:7" x14ac:dyDescent="0.3">
      <c r="A158" t="s">
        <v>161</v>
      </c>
      <c r="B158">
        <v>36.045115932690898</v>
      </c>
      <c r="C158">
        <v>39.222762643691297</v>
      </c>
      <c r="D158">
        <f t="shared" si="4"/>
        <v>37.718671757730299</v>
      </c>
      <c r="E158">
        <v>35.835639012811697</v>
      </c>
      <c r="F158">
        <v>45.607515195245398</v>
      </c>
      <c r="G158">
        <f t="shared" si="5"/>
        <v>39.817620631424361</v>
      </c>
    </row>
    <row r="159" spans="1:7" x14ac:dyDescent="0.3">
      <c r="A159" t="s">
        <v>162</v>
      </c>
      <c r="B159">
        <v>0.54887700177117404</v>
      </c>
      <c r="C159">
        <v>0.54007556229020404</v>
      </c>
      <c r="D159">
        <f t="shared" si="4"/>
        <v>0.54424159020666074</v>
      </c>
      <c r="E159">
        <v>0.54364831738606001</v>
      </c>
      <c r="F159">
        <v>0.51535691323360799</v>
      </c>
      <c r="G159">
        <f t="shared" si="5"/>
        <v>0.53211973789972555</v>
      </c>
    </row>
    <row r="160" spans="1:7" x14ac:dyDescent="0.3">
      <c r="A160" t="s">
        <v>163</v>
      </c>
      <c r="B160">
        <v>14.788368221452499</v>
      </c>
      <c r="C160">
        <v>14.5918787014696</v>
      </c>
      <c r="D160">
        <f t="shared" si="4"/>
        <v>14.684884036257145</v>
      </c>
      <c r="E160">
        <v>13.0287465563481</v>
      </c>
      <c r="F160">
        <v>15.669580357057701</v>
      </c>
      <c r="G160">
        <f t="shared" si="5"/>
        <v>14.104870675802269</v>
      </c>
    </row>
    <row r="161" spans="1:7" x14ac:dyDescent="0.3">
      <c r="A161" t="s">
        <v>164</v>
      </c>
      <c r="B161">
        <v>61.092749641662699</v>
      </c>
      <c r="C161">
        <v>63.175531914893597</v>
      </c>
      <c r="D161">
        <f t="shared" si="4"/>
        <v>62.189678508420513</v>
      </c>
      <c r="E161">
        <v>61.709065679925999</v>
      </c>
      <c r="F161">
        <v>63.570074005550403</v>
      </c>
      <c r="G161">
        <f t="shared" si="5"/>
        <v>62.467415540932514</v>
      </c>
    </row>
    <row r="162" spans="1:7" x14ac:dyDescent="0.3">
      <c r="A162" t="s">
        <v>165</v>
      </c>
      <c r="B162">
        <v>50.360447523490997</v>
      </c>
      <c r="C162">
        <v>53.073481026540897</v>
      </c>
      <c r="D162">
        <f t="shared" si="4"/>
        <v>51.789307757335806</v>
      </c>
      <c r="E162">
        <v>51.498420991771802</v>
      </c>
      <c r="F162">
        <v>52.072067196276798</v>
      </c>
      <c r="G162">
        <f t="shared" si="5"/>
        <v>51.732178419647532</v>
      </c>
    </row>
    <row r="163" spans="1:7" x14ac:dyDescent="0.3">
      <c r="A163" t="s">
        <v>166</v>
      </c>
      <c r="B163">
        <v>3.3318656531949098E-2</v>
      </c>
      <c r="C163">
        <v>2.8140495867768602E-2</v>
      </c>
      <c r="D163">
        <f t="shared" si="4"/>
        <v>3.059149969839384E-2</v>
      </c>
      <c r="E163">
        <v>3.1255540780141797E-2</v>
      </c>
      <c r="F163">
        <v>2.76884026884027E-2</v>
      </c>
      <c r="G163">
        <f t="shared" si="5"/>
        <v>2.9801953153039816E-2</v>
      </c>
    </row>
    <row r="164" spans="1:7" x14ac:dyDescent="0.3">
      <c r="A164" t="s">
        <v>167</v>
      </c>
      <c r="B164">
        <v>0.762483171038009</v>
      </c>
      <c r="C164">
        <v>0.78428373920490202</v>
      </c>
      <c r="D164">
        <f t="shared" si="4"/>
        <v>0.77396477083907245</v>
      </c>
      <c r="E164">
        <v>0.77427136899306503</v>
      </c>
      <c r="F164">
        <v>0.78581621312570704</v>
      </c>
      <c r="G164">
        <f t="shared" si="5"/>
        <v>0.77897582454158787</v>
      </c>
    </row>
    <row r="165" spans="1:7" x14ac:dyDescent="0.3">
      <c r="A165" t="s">
        <v>168</v>
      </c>
      <c r="B165">
        <v>4.4958791208791196</v>
      </c>
      <c r="C165">
        <v>3.35904255319149</v>
      </c>
      <c r="D165">
        <f t="shared" si="4"/>
        <v>3.8971469039258846</v>
      </c>
      <c r="E165">
        <v>4.3644773358001903</v>
      </c>
      <c r="F165">
        <v>3.2967160037002801</v>
      </c>
      <c r="G165">
        <f t="shared" si="5"/>
        <v>3.9293709224452575</v>
      </c>
    </row>
    <row r="166" spans="1:7" x14ac:dyDescent="0.3">
      <c r="A166" t="s">
        <v>169</v>
      </c>
      <c r="B166">
        <v>0.51303672793946697</v>
      </c>
      <c r="C166">
        <v>0.51723411088891802</v>
      </c>
      <c r="D166">
        <f t="shared" si="4"/>
        <v>0.51524734331739963</v>
      </c>
      <c r="E166">
        <v>0.514226229734837</v>
      </c>
      <c r="F166">
        <v>0.49871409782614201</v>
      </c>
      <c r="G166">
        <f t="shared" si="5"/>
        <v>0.50790512793486153</v>
      </c>
    </row>
    <row r="167" spans="1:7" x14ac:dyDescent="0.3">
      <c r="A167" t="s">
        <v>170</v>
      </c>
      <c r="B167">
        <v>1.13571290465289</v>
      </c>
      <c r="C167">
        <v>0.83757061956252099</v>
      </c>
      <c r="D167">
        <f t="shared" si="4"/>
        <v>0.97869174928774272</v>
      </c>
      <c r="E167">
        <v>1.0949681455553399</v>
      </c>
      <c r="F167">
        <v>0.74269675887642095</v>
      </c>
      <c r="G167">
        <f t="shared" si="5"/>
        <v>0.95141964367805809</v>
      </c>
    </row>
    <row r="168" spans="1:7" x14ac:dyDescent="0.3">
      <c r="A168" t="s">
        <v>171</v>
      </c>
      <c r="B168">
        <v>10.2693645214474</v>
      </c>
      <c r="C168">
        <v>10.373270454979499</v>
      </c>
      <c r="D168">
        <f t="shared" si="4"/>
        <v>10.324088156934259</v>
      </c>
      <c r="E168">
        <v>9.1118511553372699</v>
      </c>
      <c r="F168">
        <v>10.7168330616008</v>
      </c>
      <c r="G168">
        <f t="shared" si="5"/>
        <v>9.7658717681276794</v>
      </c>
    </row>
    <row r="169" spans="1:7" x14ac:dyDescent="0.3">
      <c r="A169" t="s">
        <v>172</v>
      </c>
      <c r="B169">
        <v>60.211415283086502</v>
      </c>
      <c r="C169">
        <v>50.216878701469597</v>
      </c>
      <c r="D169">
        <f t="shared" si="4"/>
        <v>54.947641038822439</v>
      </c>
      <c r="E169">
        <v>50.600265982805098</v>
      </c>
      <c r="F169">
        <v>58.370089145216802</v>
      </c>
      <c r="G169">
        <f t="shared" si="5"/>
        <v>53.76642286352898</v>
      </c>
    </row>
    <row r="170" spans="1:7" x14ac:dyDescent="0.3">
      <c r="A170" t="s">
        <v>173</v>
      </c>
      <c r="B170">
        <v>0.53617648098346404</v>
      </c>
      <c r="C170">
        <v>0.52659426985958502</v>
      </c>
      <c r="D170">
        <f t="shared" si="4"/>
        <v>0.53112986419387243</v>
      </c>
      <c r="E170">
        <v>0.53415967929052699</v>
      </c>
      <c r="F170">
        <v>0.50946391973461902</v>
      </c>
      <c r="G170">
        <f t="shared" si="5"/>
        <v>0.52409630366302162</v>
      </c>
    </row>
    <row r="171" spans="1:7" x14ac:dyDescent="0.3">
      <c r="A171" t="s">
        <v>174</v>
      </c>
      <c r="B171">
        <v>15.6854820437295</v>
      </c>
      <c r="C171">
        <v>15.5793424686807</v>
      </c>
      <c r="D171">
        <f t="shared" si="4"/>
        <v>15.629582027067736</v>
      </c>
      <c r="E171">
        <v>13.4757524185716</v>
      </c>
      <c r="F171">
        <v>16.564465419930301</v>
      </c>
      <c r="G171">
        <f t="shared" si="5"/>
        <v>14.734384657351887</v>
      </c>
    </row>
    <row r="172" spans="1:7" x14ac:dyDescent="0.3">
      <c r="A172" t="s">
        <v>175</v>
      </c>
      <c r="B172">
        <v>65.272097467749703</v>
      </c>
      <c r="C172">
        <v>68.950671892497198</v>
      </c>
      <c r="D172">
        <f t="shared" si="4"/>
        <v>67.20947446912156</v>
      </c>
      <c r="E172">
        <v>65.433613838242195</v>
      </c>
      <c r="F172">
        <v>67.927133379089497</v>
      </c>
      <c r="G172">
        <f t="shared" si="5"/>
        <v>66.449708270051971</v>
      </c>
    </row>
    <row r="173" spans="1:7" x14ac:dyDescent="0.3">
      <c r="A173" t="s">
        <v>176</v>
      </c>
      <c r="B173">
        <v>48.875724678727799</v>
      </c>
      <c r="C173">
        <v>51.304470495324601</v>
      </c>
      <c r="D173">
        <f t="shared" si="4"/>
        <v>50.154860491665929</v>
      </c>
      <c r="E173">
        <v>50.077195405768201</v>
      </c>
      <c r="F173">
        <v>50.981245297615303</v>
      </c>
      <c r="G173">
        <f t="shared" si="5"/>
        <v>50.445590377668815</v>
      </c>
    </row>
    <row r="174" spans="1:7" x14ac:dyDescent="0.3">
      <c r="A174" t="s">
        <v>177</v>
      </c>
      <c r="B174">
        <v>3.8322798605056697E-2</v>
      </c>
      <c r="C174">
        <v>4.8871490019815403E-2</v>
      </c>
      <c r="D174">
        <f t="shared" si="4"/>
        <v>4.3878426895199329E-2</v>
      </c>
      <c r="E174">
        <v>3.8637985159817402E-2</v>
      </c>
      <c r="F174">
        <v>4.4179894179894201E-2</v>
      </c>
      <c r="G174">
        <f t="shared" si="5"/>
        <v>4.0896280234169594E-2</v>
      </c>
    </row>
    <row r="175" spans="1:7" x14ac:dyDescent="0.3">
      <c r="A175" t="s">
        <v>178</v>
      </c>
      <c r="B175">
        <v>0.79836672373444995</v>
      </c>
      <c r="C175">
        <v>0.83302843100659496</v>
      </c>
      <c r="D175">
        <f t="shared" si="4"/>
        <v>0.81662183746697881</v>
      </c>
      <c r="E175">
        <v>0.80834038564113397</v>
      </c>
      <c r="F175">
        <v>0.82784472787818697</v>
      </c>
      <c r="G175">
        <f t="shared" si="5"/>
        <v>0.81628828948489018</v>
      </c>
    </row>
    <row r="176" spans="1:7" x14ac:dyDescent="0.3">
      <c r="A176" t="s">
        <v>179</v>
      </c>
      <c r="B176">
        <v>3.9524008600095599</v>
      </c>
      <c r="C176">
        <v>2.6459966405375099</v>
      </c>
      <c r="D176">
        <f t="shared" si="4"/>
        <v>3.2643632679812189</v>
      </c>
      <c r="E176">
        <v>3.7997896213183702</v>
      </c>
      <c r="F176">
        <v>2.6588595287119698</v>
      </c>
      <c r="G176">
        <f t="shared" si="5"/>
        <v>3.334867371786832</v>
      </c>
    </row>
    <row r="177" spans="1:7" x14ac:dyDescent="0.3">
      <c r="A177" t="s">
        <v>180</v>
      </c>
      <c r="B177">
        <v>0.50629516677223896</v>
      </c>
      <c r="C177">
        <v>0.507944618247406</v>
      </c>
      <c r="D177">
        <f t="shared" si="4"/>
        <v>0.50716387540332419</v>
      </c>
      <c r="E177">
        <v>0.50985564390251803</v>
      </c>
      <c r="F177">
        <v>0.49616116891590101</v>
      </c>
      <c r="G177">
        <f t="shared" si="5"/>
        <v>0.50427522652358236</v>
      </c>
    </row>
    <row r="178" spans="1:7" x14ac:dyDescent="0.3">
      <c r="A178" t="s">
        <v>181</v>
      </c>
      <c r="B178">
        <v>1.0219152396935001</v>
      </c>
      <c r="C178">
        <v>0.72920798276340404</v>
      </c>
      <c r="D178">
        <f t="shared" si="4"/>
        <v>0.86775652432377137</v>
      </c>
      <c r="E178">
        <v>0.99739886527337895</v>
      </c>
      <c r="F178">
        <v>0.66301005181371897</v>
      </c>
      <c r="G178">
        <f t="shared" si="5"/>
        <v>0.86113740597862498</v>
      </c>
    </row>
    <row r="179" spans="1:7" x14ac:dyDescent="0.3">
      <c r="A179" t="s">
        <v>182</v>
      </c>
      <c r="B179">
        <v>11.9149566970222</v>
      </c>
      <c r="C179">
        <v>12.543493139017899</v>
      </c>
      <c r="D179">
        <f t="shared" si="4"/>
        <v>12.24598494509962</v>
      </c>
      <c r="E179">
        <v>10.3297370315717</v>
      </c>
      <c r="F179">
        <v>12.7014876656661</v>
      </c>
      <c r="G179">
        <f t="shared" si="5"/>
        <v>11.296211355701411</v>
      </c>
    </row>
    <row r="180" spans="1:7" x14ac:dyDescent="0.3">
      <c r="A180" t="s">
        <v>183</v>
      </c>
      <c r="B180">
        <v>53.755268235798297</v>
      </c>
      <c r="C180">
        <v>39.985557474279801</v>
      </c>
      <c r="D180">
        <f t="shared" si="4"/>
        <v>46.50324126430656</v>
      </c>
      <c r="E180">
        <v>43.272649333017597</v>
      </c>
      <c r="F180">
        <v>47.460684820525202</v>
      </c>
      <c r="G180">
        <f t="shared" si="5"/>
        <v>44.979248968339569</v>
      </c>
    </row>
    <row r="181" spans="1:7" x14ac:dyDescent="0.3">
      <c r="A181" t="s">
        <v>184</v>
      </c>
      <c r="B181">
        <v>57460.736702546899</v>
      </c>
      <c r="C181">
        <v>59589.319006341902</v>
      </c>
      <c r="D181">
        <f t="shared" si="4"/>
        <v>58581.786849896482</v>
      </c>
      <c r="E181">
        <v>51239.212319428501</v>
      </c>
      <c r="F181">
        <v>53776.310834413802</v>
      </c>
      <c r="G181">
        <f t="shared" si="5"/>
        <v>52273.064924872058</v>
      </c>
    </row>
    <row r="182" spans="1:7" x14ac:dyDescent="0.3">
      <c r="A182" t="s">
        <v>185</v>
      </c>
      <c r="B182">
        <v>7314.8396205553099</v>
      </c>
      <c r="C182">
        <v>7237.31974195163</v>
      </c>
      <c r="D182">
        <f t="shared" si="4"/>
        <v>7274.0126010051445</v>
      </c>
      <c r="E182">
        <v>7491.60466379015</v>
      </c>
      <c r="F182">
        <v>7187.6842205447001</v>
      </c>
      <c r="G182">
        <f t="shared" si="5"/>
        <v>7367.7588847472762</v>
      </c>
    </row>
    <row r="183" spans="1:7" x14ac:dyDescent="0.3">
      <c r="A183" t="s">
        <v>186</v>
      </c>
      <c r="B183">
        <v>-406.19830045040601</v>
      </c>
      <c r="C183">
        <v>-404.78335521618698</v>
      </c>
      <c r="D183">
        <f t="shared" si="4"/>
        <v>-405.4530980870843</v>
      </c>
      <c r="E183">
        <v>-409.88449917101502</v>
      </c>
      <c r="F183">
        <v>-406.25781860166899</v>
      </c>
      <c r="G183">
        <f t="shared" si="5"/>
        <v>-408.40664833724406</v>
      </c>
    </row>
    <row r="184" spans="1:7" x14ac:dyDescent="0.3">
      <c r="A184" t="s">
        <v>187</v>
      </c>
      <c r="B184">
        <v>183.48814656171501</v>
      </c>
      <c r="C184">
        <v>187.05142762192301</v>
      </c>
      <c r="D184">
        <f t="shared" si="4"/>
        <v>185.36480256438509</v>
      </c>
      <c r="E184">
        <v>177.59570392552101</v>
      </c>
      <c r="F184">
        <v>183.84526858330699</v>
      </c>
      <c r="G184">
        <f t="shared" si="5"/>
        <v>180.1423644773985</v>
      </c>
    </row>
    <row r="185" spans="1:7" x14ac:dyDescent="0.3">
      <c r="A185" t="s">
        <v>188</v>
      </c>
      <c r="B185">
        <v>26679.0075190758</v>
      </c>
      <c r="C185">
        <v>29658.992051843001</v>
      </c>
      <c r="D185">
        <f t="shared" si="4"/>
        <v>28248.461560670556</v>
      </c>
      <c r="E185">
        <v>28230.814296827299</v>
      </c>
      <c r="F185">
        <v>28705.312945361798</v>
      </c>
      <c r="G185">
        <f t="shared" si="5"/>
        <v>28424.169683371947</v>
      </c>
    </row>
    <row r="186" spans="1:7" x14ac:dyDescent="0.3">
      <c r="A186" t="s">
        <v>189</v>
      </c>
      <c r="B186">
        <v>8852.0400170053399</v>
      </c>
      <c r="C186">
        <v>8708.8613387208006</v>
      </c>
      <c r="D186">
        <f t="shared" si="4"/>
        <v>8776.632794976842</v>
      </c>
      <c r="E186">
        <v>8744.49212836074</v>
      </c>
      <c r="F186">
        <v>8580.5741035141</v>
      </c>
      <c r="G186">
        <f t="shared" si="5"/>
        <v>8677.696504909025</v>
      </c>
    </row>
    <row r="187" spans="1:7" x14ac:dyDescent="0.3">
      <c r="A187" t="s">
        <v>190</v>
      </c>
      <c r="B187">
        <v>-435.62366866285799</v>
      </c>
      <c r="C187">
        <v>-432.14977903363001</v>
      </c>
      <c r="D187">
        <f t="shared" si="4"/>
        <v>-433.79409201281305</v>
      </c>
      <c r="E187">
        <v>-433.25763575240097</v>
      </c>
      <c r="F187">
        <v>-431.42858232796198</v>
      </c>
      <c r="G187">
        <f t="shared" si="5"/>
        <v>-432.51230732420521</v>
      </c>
    </row>
    <row r="188" spans="1:7" x14ac:dyDescent="0.3">
      <c r="A188" t="s">
        <v>191</v>
      </c>
      <c r="B188">
        <v>145.68649811327799</v>
      </c>
      <c r="C188">
        <v>149.411614832867</v>
      </c>
      <c r="D188">
        <f t="shared" si="4"/>
        <v>147.64838731997872</v>
      </c>
      <c r="E188">
        <v>147.85294978712</v>
      </c>
      <c r="F188">
        <v>149.83281720476199</v>
      </c>
      <c r="G188">
        <f t="shared" si="5"/>
        <v>148.65973402355073</v>
      </c>
    </row>
    <row r="189" spans="1:7" x14ac:dyDescent="0.3">
      <c r="A189" t="s">
        <v>192</v>
      </c>
      <c r="B189">
        <v>54131.348223143199</v>
      </c>
      <c r="C189">
        <v>60581.642471405998</v>
      </c>
      <c r="D189">
        <f t="shared" si="4"/>
        <v>57528.49349893121</v>
      </c>
      <c r="E189">
        <v>50492.585089208798</v>
      </c>
      <c r="F189">
        <v>53968.727109072803</v>
      </c>
      <c r="G189">
        <f t="shared" si="5"/>
        <v>51909.092356428198</v>
      </c>
    </row>
    <row r="190" spans="1:7" x14ac:dyDescent="0.3">
      <c r="A190" t="s">
        <v>193</v>
      </c>
      <c r="B190">
        <v>7610.5998166736699</v>
      </c>
      <c r="C190">
        <v>7268.0602795922696</v>
      </c>
      <c r="D190">
        <f t="shared" si="4"/>
        <v>7430.1961753234955</v>
      </c>
      <c r="E190">
        <v>7627.9348423135798</v>
      </c>
      <c r="F190">
        <v>7229.1830015263004</v>
      </c>
      <c r="G190">
        <f t="shared" si="5"/>
        <v>7465.4458309139836</v>
      </c>
    </row>
    <row r="191" spans="1:7" x14ac:dyDescent="0.3">
      <c r="A191" t="s">
        <v>194</v>
      </c>
      <c r="B191">
        <v>-411.18360332282901</v>
      </c>
      <c r="C191">
        <v>-404.45565556361902</v>
      </c>
      <c r="D191">
        <f t="shared" si="4"/>
        <v>-407.64022761526275</v>
      </c>
      <c r="E191">
        <v>-411.77060581878197</v>
      </c>
      <c r="F191">
        <v>-406.07522858027602</v>
      </c>
      <c r="G191">
        <f t="shared" si="5"/>
        <v>-409.44977335514886</v>
      </c>
    </row>
    <row r="192" spans="1:7" x14ac:dyDescent="0.3">
      <c r="A192" t="s">
        <v>195</v>
      </c>
      <c r="B192">
        <v>177.875485587665</v>
      </c>
      <c r="C192">
        <v>186.93356226979401</v>
      </c>
      <c r="D192">
        <f t="shared" si="4"/>
        <v>182.64605902572288</v>
      </c>
      <c r="E192">
        <v>175.42491488988</v>
      </c>
      <c r="F192">
        <v>183.12244569934501</v>
      </c>
      <c r="G192">
        <f t="shared" si="5"/>
        <v>178.56161306531271</v>
      </c>
    </row>
    <row r="193" spans="1:7" x14ac:dyDescent="0.3">
      <c r="A193" t="s">
        <v>196</v>
      </c>
      <c r="B193">
        <v>14.445994114857699</v>
      </c>
      <c r="C193">
        <v>13.683037616061201</v>
      </c>
      <c r="D193">
        <f t="shared" si="4"/>
        <v>14.044171505568778</v>
      </c>
      <c r="E193">
        <v>13.829597926563601</v>
      </c>
      <c r="F193">
        <v>14.5645818850117</v>
      </c>
      <c r="G193">
        <f t="shared" si="5"/>
        <v>14.129099532793182</v>
      </c>
    </row>
    <row r="194" spans="1:7" x14ac:dyDescent="0.3">
      <c r="A194" t="s">
        <v>197</v>
      </c>
      <c r="B194">
        <v>0.67250274616887395</v>
      </c>
      <c r="C194">
        <v>0.79332849069523204</v>
      </c>
      <c r="D194">
        <f t="shared" si="4"/>
        <v>0.7361374566817831</v>
      </c>
      <c r="E194">
        <v>0.51994720473838396</v>
      </c>
      <c r="F194">
        <v>0.56562617849397201</v>
      </c>
      <c r="G194">
        <f t="shared" si="5"/>
        <v>0.53856111576795873</v>
      </c>
    </row>
    <row r="195" spans="1:7" x14ac:dyDescent="0.3">
      <c r="A195" t="s">
        <v>198</v>
      </c>
      <c r="B195" s="1">
        <v>4.7585844366417303E-6</v>
      </c>
      <c r="C195" s="1">
        <v>5.1477103441530403E-6</v>
      </c>
      <c r="D195">
        <f t="shared" si="4"/>
        <v>4.9635234963977706E-6</v>
      </c>
      <c r="E195" s="1">
        <v>4.6053195846705897E-6</v>
      </c>
      <c r="F195" s="1">
        <v>3.3620370330799999E-6</v>
      </c>
      <c r="G195">
        <f t="shared" si="5"/>
        <v>4.0986893148279156E-6</v>
      </c>
    </row>
    <row r="196" spans="1:7" x14ac:dyDescent="0.3">
      <c r="A196" t="s">
        <v>199</v>
      </c>
      <c r="B196">
        <v>321347.38247280702</v>
      </c>
      <c r="C196">
        <v>255214.65790574599</v>
      </c>
      <c r="D196">
        <f t="shared" ref="D196:D259" si="6">(B196*407.298  +C196*453.188)/(407.298+ 453.188 )</f>
        <v>286517.58026673133</v>
      </c>
      <c r="E196">
        <v>354569.67209582002</v>
      </c>
      <c r="F196">
        <v>318632.305361562</v>
      </c>
      <c r="G196">
        <f t="shared" ref="G196:G259" si="7">(E196* 551.245 +F196*379.117)/(551.245+379.117  )</f>
        <v>339925.4081811377</v>
      </c>
    </row>
    <row r="197" spans="1:7" x14ac:dyDescent="0.3">
      <c r="A197" t="s">
        <v>200</v>
      </c>
      <c r="B197">
        <v>2216644.9796287701</v>
      </c>
      <c r="C197">
        <v>1447370.03186116</v>
      </c>
      <c r="D197">
        <f t="shared" si="6"/>
        <v>1811494.6633785258</v>
      </c>
      <c r="E197">
        <v>1875859.6072134499</v>
      </c>
      <c r="F197">
        <v>1315580.01009236</v>
      </c>
      <c r="G197">
        <f t="shared" si="7"/>
        <v>1647548.9926120837</v>
      </c>
    </row>
    <row r="198" spans="1:7" x14ac:dyDescent="0.3">
      <c r="A198" t="s">
        <v>201</v>
      </c>
      <c r="B198">
        <v>23.1841493196683</v>
      </c>
      <c r="C198">
        <v>22.255488688899899</v>
      </c>
      <c r="D198">
        <f t="shared" si="6"/>
        <v>22.695056116598554</v>
      </c>
      <c r="E198">
        <v>19.512374012134501</v>
      </c>
      <c r="F198">
        <v>20.200484530799699</v>
      </c>
      <c r="G198">
        <f t="shared" si="7"/>
        <v>19.792774969508933</v>
      </c>
    </row>
    <row r="199" spans="1:7" x14ac:dyDescent="0.3">
      <c r="A199" t="s">
        <v>202</v>
      </c>
      <c r="B199">
        <v>1.9647121236934701E-2</v>
      </c>
      <c r="C199">
        <v>1.9387700774582399E-2</v>
      </c>
      <c r="D199">
        <f t="shared" si="6"/>
        <v>1.9510493516678339E-2</v>
      </c>
      <c r="E199">
        <v>2.32072918304695E-2</v>
      </c>
      <c r="F199">
        <v>2.5238933779404098E-2</v>
      </c>
      <c r="G199">
        <f t="shared" si="7"/>
        <v>2.4035173881492903E-2</v>
      </c>
    </row>
    <row r="200" spans="1:7" x14ac:dyDescent="0.3">
      <c r="A200" t="s">
        <v>203</v>
      </c>
      <c r="B200">
        <v>1.4735504210450001E-4</v>
      </c>
      <c r="C200">
        <v>1.36207849580865E-4</v>
      </c>
      <c r="D200">
        <f t="shared" si="6"/>
        <v>1.4148420412991226E-4</v>
      </c>
      <c r="E200">
        <v>2.12303369556467E-4</v>
      </c>
      <c r="F200">
        <v>1.5530996576152399E-4</v>
      </c>
      <c r="G200">
        <f t="shared" si="7"/>
        <v>1.890788953555351E-4</v>
      </c>
    </row>
    <row r="201" spans="1:7" x14ac:dyDescent="0.3">
      <c r="A201" t="s">
        <v>204</v>
      </c>
      <c r="B201">
        <v>734.82501642155898</v>
      </c>
      <c r="C201">
        <v>716.60903381464698</v>
      </c>
      <c r="D201">
        <f t="shared" si="6"/>
        <v>725.23129296102479</v>
      </c>
      <c r="E201">
        <v>596.509489126277</v>
      </c>
      <c r="F201">
        <v>540.29421794410496</v>
      </c>
      <c r="G201">
        <f t="shared" si="7"/>
        <v>573.60209935243449</v>
      </c>
    </row>
    <row r="202" spans="1:7" x14ac:dyDescent="0.3">
      <c r="A202" t="s">
        <v>205</v>
      </c>
      <c r="B202">
        <v>46605.849691707102</v>
      </c>
      <c r="C202">
        <v>40181.237314940103</v>
      </c>
      <c r="D202">
        <f t="shared" si="6"/>
        <v>43222.230162973014</v>
      </c>
      <c r="E202">
        <v>28178.1929233603</v>
      </c>
      <c r="F202">
        <v>20701.8702803917</v>
      </c>
      <c r="G202">
        <f t="shared" si="7"/>
        <v>25131.635764497052</v>
      </c>
    </row>
    <row r="203" spans="1:7" x14ac:dyDescent="0.3">
      <c r="A203" t="s">
        <v>206</v>
      </c>
      <c r="B203">
        <v>62174.479099999997</v>
      </c>
      <c r="C203">
        <v>1953.9632999999999</v>
      </c>
      <c r="D203">
        <f t="shared" si="6"/>
        <v>30458.431291702829</v>
      </c>
      <c r="E203">
        <v>44460.162400000001</v>
      </c>
      <c r="F203">
        <v>9358.8214000000007</v>
      </c>
      <c r="G203">
        <f t="shared" si="7"/>
        <v>30156.574016234325</v>
      </c>
    </row>
    <row r="204" spans="1:7" x14ac:dyDescent="0.3">
      <c r="A204" t="s">
        <v>207</v>
      </c>
      <c r="B204">
        <v>-942.74180000000001</v>
      </c>
      <c r="C204">
        <v>-955.95460000000003</v>
      </c>
      <c r="D204">
        <f t="shared" si="6"/>
        <v>-949.70052147414367</v>
      </c>
      <c r="E204">
        <v>-813.27570000000003</v>
      </c>
      <c r="F204">
        <v>-702.72860000000003</v>
      </c>
      <c r="G204">
        <f t="shared" si="7"/>
        <v>-768.2284120511157</v>
      </c>
    </row>
    <row r="205" spans="1:7" x14ac:dyDescent="0.3">
      <c r="A205" t="s">
        <v>208</v>
      </c>
      <c r="B205">
        <v>-254.05869999999999</v>
      </c>
      <c r="C205">
        <v>-563.84349999999995</v>
      </c>
      <c r="D205">
        <f t="shared" si="6"/>
        <v>-417.21156238521019</v>
      </c>
      <c r="E205">
        <v>-138.22020000000001</v>
      </c>
      <c r="F205">
        <v>-526.26909999999998</v>
      </c>
      <c r="G205">
        <f t="shared" si="7"/>
        <v>-296.34782647367365</v>
      </c>
    </row>
    <row r="206" spans="1:7" x14ac:dyDescent="0.3">
      <c r="A206" t="s">
        <v>209</v>
      </c>
      <c r="B206">
        <v>-129.78989999999999</v>
      </c>
      <c r="C206">
        <v>-118.9254</v>
      </c>
      <c r="D206">
        <f t="shared" si="6"/>
        <v>-124.06794632963232</v>
      </c>
      <c r="E206">
        <v>-78.147400000000005</v>
      </c>
      <c r="F206">
        <v>-112.9447</v>
      </c>
      <c r="G206">
        <f t="shared" si="7"/>
        <v>-92.327093478559945</v>
      </c>
    </row>
    <row r="207" spans="1:7" x14ac:dyDescent="0.3">
      <c r="A207" t="s">
        <v>210</v>
      </c>
      <c r="B207">
        <v>45.582700000000003</v>
      </c>
      <c r="C207">
        <v>63.119100000000003</v>
      </c>
      <c r="D207">
        <f t="shared" si="6"/>
        <v>54.818510975657951</v>
      </c>
      <c r="E207">
        <v>65.276300000000006</v>
      </c>
      <c r="F207">
        <v>-54.229500000000002</v>
      </c>
      <c r="G207">
        <f t="shared" si="7"/>
        <v>16.578394906498762</v>
      </c>
    </row>
    <row r="208" spans="1:7" x14ac:dyDescent="0.3">
      <c r="A208" t="s">
        <v>211</v>
      </c>
      <c r="B208">
        <v>-8.1563999999999997</v>
      </c>
      <c r="C208">
        <v>146.99449999999999</v>
      </c>
      <c r="D208">
        <f t="shared" si="6"/>
        <v>73.55617413740606</v>
      </c>
      <c r="E208">
        <v>-23.732900000000001</v>
      </c>
      <c r="F208">
        <v>28.6083</v>
      </c>
      <c r="G208">
        <f t="shared" si="7"/>
        <v>-2.4041712681730338</v>
      </c>
    </row>
    <row r="209" spans="1:7" x14ac:dyDescent="0.3">
      <c r="A209" t="s">
        <v>212</v>
      </c>
      <c r="B209">
        <v>-16.521899999999999</v>
      </c>
      <c r="C209">
        <v>-50.246000000000002</v>
      </c>
      <c r="D209">
        <f t="shared" si="6"/>
        <v>-34.283208645114506</v>
      </c>
      <c r="E209">
        <v>-11.227399999999999</v>
      </c>
      <c r="F209">
        <v>-9.4526000000000003</v>
      </c>
      <c r="G209">
        <f t="shared" si="7"/>
        <v>-10.504179520659699</v>
      </c>
    </row>
    <row r="210" spans="1:7" x14ac:dyDescent="0.3">
      <c r="A210" t="s">
        <v>213</v>
      </c>
      <c r="B210">
        <v>-4.9008000000000003</v>
      </c>
      <c r="C210">
        <v>-16.378699999999998</v>
      </c>
      <c r="D210">
        <f t="shared" si="6"/>
        <v>-10.945810081744501</v>
      </c>
      <c r="E210">
        <v>-3.8841000000000001</v>
      </c>
      <c r="F210">
        <v>-2.6341000000000001</v>
      </c>
      <c r="G210">
        <f t="shared" si="7"/>
        <v>-3.374732409750183</v>
      </c>
    </row>
    <row r="211" spans="1:7" x14ac:dyDescent="0.3">
      <c r="A211" t="s">
        <v>214</v>
      </c>
      <c r="B211">
        <v>-1.1708000000000001</v>
      </c>
      <c r="C211">
        <v>-16.810400000000001</v>
      </c>
      <c r="D211">
        <f t="shared" si="6"/>
        <v>-9.4076324932654334</v>
      </c>
      <c r="E211">
        <v>0.16738</v>
      </c>
      <c r="F211">
        <v>-7.0769000000000002</v>
      </c>
      <c r="G211">
        <f t="shared" si="7"/>
        <v>-2.7846211573559536</v>
      </c>
    </row>
    <row r="212" spans="1:7" x14ac:dyDescent="0.3">
      <c r="A212" t="s">
        <v>215</v>
      </c>
      <c r="B212">
        <v>-6.7858999999999998</v>
      </c>
      <c r="C212">
        <v>-11.5329</v>
      </c>
      <c r="D212">
        <f t="shared" si="6"/>
        <v>-9.2859795317994713</v>
      </c>
      <c r="E212">
        <v>-2.74</v>
      </c>
      <c r="F212">
        <v>-8.3594000000000008</v>
      </c>
      <c r="G212">
        <f t="shared" si="7"/>
        <v>-5.0298721893198559</v>
      </c>
    </row>
    <row r="213" spans="1:7" x14ac:dyDescent="0.3">
      <c r="A213" t="s">
        <v>216</v>
      </c>
      <c r="B213">
        <v>-2.1238000000000001</v>
      </c>
      <c r="C213">
        <v>-1.6977</v>
      </c>
      <c r="D213">
        <f t="shared" si="6"/>
        <v>-1.8993879737729611</v>
      </c>
      <c r="E213">
        <v>-0.28100000000000003</v>
      </c>
      <c r="F213">
        <v>-2.3687999999999998</v>
      </c>
      <c r="G213">
        <f t="shared" si="7"/>
        <v>-1.1317661239388539</v>
      </c>
    </row>
    <row r="214" spans="1:7" x14ac:dyDescent="0.3">
      <c r="A214" t="s">
        <v>217</v>
      </c>
      <c r="B214">
        <v>1.1845000000000001</v>
      </c>
      <c r="C214">
        <v>7.0361000000000002</v>
      </c>
      <c r="D214">
        <f t="shared" si="6"/>
        <v>4.2663338715563066</v>
      </c>
      <c r="E214">
        <v>0.33653</v>
      </c>
      <c r="F214">
        <v>1.843</v>
      </c>
      <c r="G214">
        <f t="shared" si="7"/>
        <v>0.95040759494691307</v>
      </c>
    </row>
    <row r="215" spans="1:7" x14ac:dyDescent="0.3">
      <c r="A215" t="s">
        <v>218</v>
      </c>
      <c r="B215">
        <v>-0.60174000000000005</v>
      </c>
      <c r="C215">
        <v>2.5609999999999999</v>
      </c>
      <c r="D215">
        <f t="shared" si="6"/>
        <v>1.0639649796510344</v>
      </c>
      <c r="E215">
        <v>-3.7284999999999999E-2</v>
      </c>
      <c r="F215">
        <v>0.55757000000000001</v>
      </c>
      <c r="G215">
        <f t="shared" si="7"/>
        <v>0.20511488631844377</v>
      </c>
    </row>
    <row r="216" spans="1:7" x14ac:dyDescent="0.3">
      <c r="A216" t="s">
        <v>219</v>
      </c>
      <c r="B216">
        <v>0.56755</v>
      </c>
      <c r="C216">
        <v>2.1381000000000001</v>
      </c>
      <c r="D216">
        <f t="shared" si="6"/>
        <v>1.3947039727549315</v>
      </c>
      <c r="E216">
        <v>0.30442000000000002</v>
      </c>
      <c r="F216">
        <v>0.83130000000000004</v>
      </c>
      <c r="G216">
        <f t="shared" si="7"/>
        <v>0.51912047676065876</v>
      </c>
    </row>
    <row r="217" spans="1:7" x14ac:dyDescent="0.3">
      <c r="A217" t="s">
        <v>220</v>
      </c>
      <c r="B217">
        <v>0.48294999999999999</v>
      </c>
      <c r="C217">
        <v>0.35372999999999999</v>
      </c>
      <c r="D217">
        <f t="shared" si="6"/>
        <v>0.41489432755442851</v>
      </c>
      <c r="E217">
        <v>0.16961000000000001</v>
      </c>
      <c r="F217">
        <v>1.0266999999999999</v>
      </c>
      <c r="G217">
        <f t="shared" si="7"/>
        <v>0.51886909434177231</v>
      </c>
    </row>
    <row r="218" spans="1:7" x14ac:dyDescent="0.3">
      <c r="A218" t="s">
        <v>221</v>
      </c>
      <c r="B218">
        <v>6.7525000000000004</v>
      </c>
      <c r="C218">
        <v>20.638400000000001</v>
      </c>
      <c r="D218">
        <f t="shared" si="6"/>
        <v>14.065719795789821</v>
      </c>
      <c r="E218">
        <v>8.3957999999999995</v>
      </c>
      <c r="F218">
        <v>-0.42355999999999999</v>
      </c>
      <c r="G218">
        <f t="shared" si="7"/>
        <v>4.8019630794035004</v>
      </c>
    </row>
    <row r="219" spans="1:7" x14ac:dyDescent="0.3">
      <c r="A219" t="s">
        <v>222</v>
      </c>
      <c r="B219">
        <v>-0.58682000000000001</v>
      </c>
      <c r="C219">
        <v>4.6471</v>
      </c>
      <c r="D219">
        <f t="shared" si="6"/>
        <v>2.1697033332791</v>
      </c>
      <c r="E219">
        <v>-0.17660999999999999</v>
      </c>
      <c r="F219">
        <v>1.0167999999999999</v>
      </c>
      <c r="G219">
        <f t="shared" si="7"/>
        <v>0.30969750070402702</v>
      </c>
    </row>
    <row r="220" spans="1:7" x14ac:dyDescent="0.3">
      <c r="A220" t="s">
        <v>223</v>
      </c>
      <c r="B220">
        <v>-0.68049999999999999</v>
      </c>
      <c r="C220">
        <v>0.44189000000000001</v>
      </c>
      <c r="D220">
        <f t="shared" si="6"/>
        <v>-8.9376286982007863E-2</v>
      </c>
      <c r="E220">
        <v>-0.33106999999999998</v>
      </c>
      <c r="F220">
        <v>0.53286999999999995</v>
      </c>
      <c r="G220">
        <f t="shared" si="7"/>
        <v>2.0980428736341341E-2</v>
      </c>
    </row>
    <row r="221" spans="1:7" x14ac:dyDescent="0.3">
      <c r="A221" t="s">
        <v>224</v>
      </c>
      <c r="B221">
        <v>-0.14382</v>
      </c>
      <c r="C221">
        <v>-3.4123999999999999</v>
      </c>
      <c r="D221">
        <f t="shared" si="6"/>
        <v>-1.8652672205707006</v>
      </c>
      <c r="E221">
        <v>-0.54268000000000005</v>
      </c>
      <c r="F221">
        <v>0.20277999999999999</v>
      </c>
      <c r="G221">
        <f t="shared" si="7"/>
        <v>-0.23890946893789727</v>
      </c>
    </row>
    <row r="222" spans="1:7" x14ac:dyDescent="0.3">
      <c r="A222" t="s">
        <v>225</v>
      </c>
      <c r="B222">
        <v>8.4677000000000002E-2</v>
      </c>
      <c r="C222">
        <v>-2.5350000000000001</v>
      </c>
      <c r="D222">
        <f t="shared" si="6"/>
        <v>-1.2950156158891604</v>
      </c>
      <c r="E222">
        <v>-6.9751999999999995E-2</v>
      </c>
      <c r="F222">
        <v>-0.41215000000000002</v>
      </c>
      <c r="G222">
        <f t="shared" si="7"/>
        <v>-0.20927715533308541</v>
      </c>
    </row>
    <row r="223" spans="1:7" x14ac:dyDescent="0.3">
      <c r="A223" t="s">
        <v>226</v>
      </c>
      <c r="B223">
        <v>0.18959999999999999</v>
      </c>
      <c r="C223">
        <v>-0.46243000000000001</v>
      </c>
      <c r="D223">
        <f t="shared" si="6"/>
        <v>-0.153801486648243</v>
      </c>
      <c r="E223">
        <v>-3.3660000000000002E-2</v>
      </c>
      <c r="F223">
        <v>-0.38590000000000002</v>
      </c>
      <c r="G223">
        <f t="shared" si="7"/>
        <v>-0.17719571199167636</v>
      </c>
    </row>
    <row r="224" spans="1:7" x14ac:dyDescent="0.3">
      <c r="A224" t="s">
        <v>227</v>
      </c>
      <c r="B224">
        <v>-7.3467999999999997E-3</v>
      </c>
      <c r="C224">
        <v>-3.7872000000000003E-2</v>
      </c>
      <c r="D224">
        <f t="shared" si="6"/>
        <v>-2.3423359453146244E-2</v>
      </c>
      <c r="E224">
        <v>-1.8603999999999999E-2</v>
      </c>
      <c r="F224">
        <v>-0.36270000000000002</v>
      </c>
      <c r="G224">
        <f t="shared" si="7"/>
        <v>-0.15882108026768077</v>
      </c>
    </row>
    <row r="225" spans="1:7" x14ac:dyDescent="0.3">
      <c r="A225" t="s">
        <v>228</v>
      </c>
      <c r="B225">
        <v>0.3271</v>
      </c>
      <c r="C225">
        <v>1.2266999999999999</v>
      </c>
      <c r="D225">
        <f t="shared" si="6"/>
        <v>0.80088798121061822</v>
      </c>
      <c r="E225">
        <v>-0.38497999999999999</v>
      </c>
      <c r="F225">
        <v>-0.12551000000000001</v>
      </c>
      <c r="G225">
        <f t="shared" si="7"/>
        <v>-0.27924751308630402</v>
      </c>
    </row>
    <row r="226" spans="1:7" x14ac:dyDescent="0.3">
      <c r="A226" t="s">
        <v>229</v>
      </c>
      <c r="B226">
        <v>-7.8383999999999995E-2</v>
      </c>
      <c r="C226">
        <v>0.37444</v>
      </c>
      <c r="D226">
        <f t="shared" si="6"/>
        <v>0.16010262606015668</v>
      </c>
      <c r="E226">
        <v>8.4262000000000004E-2</v>
      </c>
      <c r="F226">
        <v>-0.34616000000000002</v>
      </c>
      <c r="G226">
        <f t="shared" si="7"/>
        <v>-9.113241354440528E-2</v>
      </c>
    </row>
    <row r="227" spans="1:7" x14ac:dyDescent="0.3">
      <c r="A227" t="s">
        <v>230</v>
      </c>
      <c r="B227">
        <v>5.8198E-2</v>
      </c>
      <c r="C227">
        <v>0.20834</v>
      </c>
      <c r="D227">
        <f t="shared" si="6"/>
        <v>0.13727256099924925</v>
      </c>
      <c r="E227">
        <v>0.14427000000000001</v>
      </c>
      <c r="F227">
        <v>-0.15459000000000001</v>
      </c>
      <c r="G227">
        <f t="shared" si="7"/>
        <v>2.2486321582351813E-2</v>
      </c>
    </row>
    <row r="228" spans="1:7" x14ac:dyDescent="0.3">
      <c r="A228" t="s">
        <v>231</v>
      </c>
      <c r="B228">
        <v>-0.17222999999999999</v>
      </c>
      <c r="C228">
        <v>-0.22042</v>
      </c>
      <c r="D228">
        <f t="shared" si="6"/>
        <v>-0.1976099942358156</v>
      </c>
      <c r="E228">
        <v>-2.2339000000000001E-2</v>
      </c>
      <c r="F228">
        <v>-0.12272</v>
      </c>
      <c r="G228">
        <f t="shared" si="7"/>
        <v>-6.3243662461493474E-2</v>
      </c>
    </row>
    <row r="229" spans="1:7" x14ac:dyDescent="0.3">
      <c r="A229" t="s">
        <v>232</v>
      </c>
      <c r="B229">
        <v>-6.1171999999999997E-2</v>
      </c>
      <c r="C229">
        <v>0.14898</v>
      </c>
      <c r="D229">
        <f t="shared" si="6"/>
        <v>4.9507737469290609E-2</v>
      </c>
      <c r="E229">
        <v>8.5323999999999997E-2</v>
      </c>
      <c r="F229">
        <v>5.3825999999999999E-2</v>
      </c>
      <c r="G229">
        <f t="shared" si="7"/>
        <v>7.2488751713849012E-2</v>
      </c>
    </row>
    <row r="230" spans="1:7" x14ac:dyDescent="0.3">
      <c r="A230" t="s">
        <v>233</v>
      </c>
      <c r="B230">
        <v>-1.704E-2</v>
      </c>
      <c r="C230">
        <v>0.20437</v>
      </c>
      <c r="D230">
        <f t="shared" si="6"/>
        <v>9.956893388155065E-2</v>
      </c>
      <c r="E230">
        <v>-2.4579E-2</v>
      </c>
      <c r="F230">
        <v>0.19417999999999999</v>
      </c>
      <c r="G230">
        <f t="shared" si="7"/>
        <v>6.4563995740367724E-2</v>
      </c>
    </row>
    <row r="231" spans="1:7" x14ac:dyDescent="0.3">
      <c r="A231" t="s">
        <v>234</v>
      </c>
      <c r="B231">
        <v>-0.1358</v>
      </c>
      <c r="C231">
        <v>0.68300000000000005</v>
      </c>
      <c r="D231">
        <f t="shared" si="6"/>
        <v>0.29543343598849953</v>
      </c>
      <c r="E231">
        <v>8.7204000000000004E-2</v>
      </c>
      <c r="F231">
        <v>5.8853000000000003E-2</v>
      </c>
      <c r="G231">
        <f t="shared" si="7"/>
        <v>7.5651135559061944E-2</v>
      </c>
    </row>
    <row r="232" spans="1:7" x14ac:dyDescent="0.3">
      <c r="A232" t="s">
        <v>235</v>
      </c>
      <c r="B232">
        <v>-1.9619999999999999E-2</v>
      </c>
      <c r="C232">
        <v>-0.21290999999999999</v>
      </c>
      <c r="D232">
        <f t="shared" si="6"/>
        <v>-0.12141910947999154</v>
      </c>
      <c r="E232">
        <v>3.9831999999999999E-2</v>
      </c>
      <c r="F232">
        <v>0.312</v>
      </c>
      <c r="G232">
        <f t="shared" si="7"/>
        <v>0.15073884664248968</v>
      </c>
    </row>
    <row r="233" spans="1:7" x14ac:dyDescent="0.3">
      <c r="A233" t="s">
        <v>236</v>
      </c>
      <c r="B233">
        <v>6.5287000000000001E-3</v>
      </c>
      <c r="C233">
        <v>-0.29231000000000001</v>
      </c>
      <c r="D233">
        <f t="shared" si="6"/>
        <v>-0.1508592328374895</v>
      </c>
      <c r="E233">
        <v>-1.7016E-2</v>
      </c>
      <c r="F233">
        <v>9.8572999999999994E-2</v>
      </c>
      <c r="G233">
        <f t="shared" si="7"/>
        <v>3.0085832311508853E-2</v>
      </c>
    </row>
    <row r="234" spans="1:7" x14ac:dyDescent="0.3">
      <c r="A234" t="s">
        <v>237</v>
      </c>
      <c r="B234">
        <v>-1.2257</v>
      </c>
      <c r="C234">
        <v>2.1678000000000002</v>
      </c>
      <c r="D234">
        <f t="shared" si="6"/>
        <v>0.56153823281261994</v>
      </c>
      <c r="E234">
        <v>-0.53700999999999999</v>
      </c>
      <c r="F234">
        <v>-8.7373000000000006E-2</v>
      </c>
      <c r="G234">
        <f t="shared" si="7"/>
        <v>-0.35378558785827446</v>
      </c>
    </row>
    <row r="235" spans="1:7" x14ac:dyDescent="0.3">
      <c r="A235" t="s">
        <v>238</v>
      </c>
      <c r="B235">
        <v>-1.6521999999999998E-2</v>
      </c>
      <c r="C235">
        <v>-1.3887</v>
      </c>
      <c r="D235">
        <f t="shared" si="6"/>
        <v>-0.73920035091332115</v>
      </c>
      <c r="E235">
        <v>0.51688999999999996</v>
      </c>
      <c r="F235">
        <v>0.57543</v>
      </c>
      <c r="G235">
        <f t="shared" si="7"/>
        <v>0.5407447029865794</v>
      </c>
    </row>
    <row r="236" spans="1:7" x14ac:dyDescent="0.3">
      <c r="A236" t="s">
        <v>239</v>
      </c>
      <c r="B236">
        <v>1.4460000000000001E-2</v>
      </c>
      <c r="C236">
        <v>-0.247</v>
      </c>
      <c r="D236">
        <f t="shared" si="6"/>
        <v>-0.12324187368533594</v>
      </c>
      <c r="E236">
        <v>3.5011999999999999E-3</v>
      </c>
      <c r="F236">
        <v>0.12894</v>
      </c>
      <c r="G236">
        <f t="shared" si="7"/>
        <v>5.4616767423862969E-2</v>
      </c>
    </row>
    <row r="237" spans="1:7" x14ac:dyDescent="0.3">
      <c r="A237" t="s">
        <v>240</v>
      </c>
      <c r="B237">
        <v>-7.9435000000000006E-2</v>
      </c>
      <c r="C237">
        <v>0.22588</v>
      </c>
      <c r="D237">
        <f t="shared" si="6"/>
        <v>8.1363774436771785E-2</v>
      </c>
      <c r="E237">
        <v>-0.11953</v>
      </c>
      <c r="F237">
        <v>7.4870999999999993E-2</v>
      </c>
      <c r="G237">
        <f t="shared" si="7"/>
        <v>-4.0312744870276293E-2</v>
      </c>
    </row>
    <row r="238" spans="1:7" x14ac:dyDescent="0.3">
      <c r="A238" t="s">
        <v>241</v>
      </c>
      <c r="B238">
        <v>91146.030100000004</v>
      </c>
      <c r="C238">
        <v>46238.325700000001</v>
      </c>
      <c r="D238">
        <f t="shared" si="6"/>
        <v>67494.706613473551</v>
      </c>
      <c r="E238">
        <v>72758.786800000002</v>
      </c>
      <c r="F238">
        <v>49176.714999999997</v>
      </c>
      <c r="G238">
        <f t="shared" si="7"/>
        <v>63149.232331308674</v>
      </c>
    </row>
    <row r="239" spans="1:7" x14ac:dyDescent="0.3">
      <c r="A239" t="s">
        <v>242</v>
      </c>
      <c r="B239">
        <v>10944.1456</v>
      </c>
      <c r="C239">
        <v>11561.949000000001</v>
      </c>
      <c r="D239">
        <f t="shared" si="6"/>
        <v>11269.521128758401</v>
      </c>
      <c r="E239">
        <v>10083.498</v>
      </c>
      <c r="F239">
        <v>12062.5833</v>
      </c>
      <c r="G239">
        <f t="shared" si="7"/>
        <v>10889.963528127868</v>
      </c>
    </row>
    <row r="240" spans="1:7" x14ac:dyDescent="0.3">
      <c r="A240" t="s">
        <v>243</v>
      </c>
      <c r="B240">
        <v>5639.6958999999997</v>
      </c>
      <c r="C240">
        <v>6629.0962</v>
      </c>
      <c r="D240">
        <f t="shared" si="6"/>
        <v>6160.7785709050459</v>
      </c>
      <c r="E240">
        <v>5452.3357999999998</v>
      </c>
      <c r="F240">
        <v>6795.0330000000004</v>
      </c>
      <c r="G240">
        <f t="shared" si="7"/>
        <v>5999.4769497593406</v>
      </c>
    </row>
    <row r="241" spans="1:7" x14ac:dyDescent="0.3">
      <c r="A241" t="s">
        <v>244</v>
      </c>
      <c r="B241">
        <v>10437.291800000001</v>
      </c>
      <c r="C241">
        <v>12683.8477</v>
      </c>
      <c r="D241">
        <f t="shared" si="6"/>
        <v>11620.474530700092</v>
      </c>
      <c r="E241">
        <v>10205.913399999999</v>
      </c>
      <c r="F241">
        <v>13141.495699999999</v>
      </c>
      <c r="G241">
        <f t="shared" si="7"/>
        <v>11402.145785704812</v>
      </c>
    </row>
    <row r="242" spans="1:7" x14ac:dyDescent="0.3">
      <c r="A242" t="s">
        <v>245</v>
      </c>
      <c r="B242">
        <v>5345.1477999999997</v>
      </c>
      <c r="C242">
        <v>6334.0861000000004</v>
      </c>
      <c r="D242">
        <f t="shared" si="6"/>
        <v>5865.9871515994446</v>
      </c>
      <c r="E242">
        <v>5199.6394</v>
      </c>
      <c r="F242">
        <v>6539.1473999999998</v>
      </c>
      <c r="G242">
        <f t="shared" si="7"/>
        <v>5745.4809696642806</v>
      </c>
    </row>
    <row r="243" spans="1:7" x14ac:dyDescent="0.3">
      <c r="A243" t="s">
        <v>246</v>
      </c>
      <c r="B243">
        <v>1503.4836</v>
      </c>
      <c r="C243">
        <v>1664.3178</v>
      </c>
      <c r="D243">
        <f t="shared" si="6"/>
        <v>1588.1893702619218</v>
      </c>
      <c r="E243">
        <v>1532.9468999999999</v>
      </c>
      <c r="F243">
        <v>1723.8785</v>
      </c>
      <c r="G243">
        <f t="shared" si="7"/>
        <v>1610.7503951956332</v>
      </c>
    </row>
    <row r="244" spans="1:7" x14ac:dyDescent="0.3">
      <c r="A244" t="s">
        <v>247</v>
      </c>
      <c r="B244">
        <v>746.44780000000003</v>
      </c>
      <c r="C244">
        <v>853.63160000000005</v>
      </c>
      <c r="D244">
        <f t="shared" si="6"/>
        <v>802.89777356656589</v>
      </c>
      <c r="E244">
        <v>821.02229999999997</v>
      </c>
      <c r="F244">
        <v>910.70550000000003</v>
      </c>
      <c r="G244">
        <f t="shared" si="7"/>
        <v>857.56767237591373</v>
      </c>
    </row>
    <row r="245" spans="1:7" x14ac:dyDescent="0.3">
      <c r="A245" t="s">
        <v>248</v>
      </c>
      <c r="B245">
        <v>1379.6402</v>
      </c>
      <c r="C245">
        <v>1598.9692</v>
      </c>
      <c r="D245">
        <f t="shared" si="6"/>
        <v>1495.1531436760156</v>
      </c>
      <c r="E245">
        <v>1542.6519000000001</v>
      </c>
      <c r="F245">
        <v>1708.569</v>
      </c>
      <c r="G245">
        <f t="shared" si="7"/>
        <v>1610.2621347265904</v>
      </c>
    </row>
    <row r="246" spans="1:7" x14ac:dyDescent="0.3">
      <c r="A246" t="s">
        <v>249</v>
      </c>
      <c r="B246">
        <v>706.95730000000003</v>
      </c>
      <c r="C246">
        <v>813.75429999999994</v>
      </c>
      <c r="D246">
        <f t="shared" si="6"/>
        <v>763.20355948126985</v>
      </c>
      <c r="E246">
        <v>790.45849999999996</v>
      </c>
      <c r="F246">
        <v>866.25779999999997</v>
      </c>
      <c r="G246">
        <f t="shared" si="7"/>
        <v>821.3462654268983</v>
      </c>
    </row>
    <row r="247" spans="1:7" x14ac:dyDescent="0.3">
      <c r="A247" t="s">
        <v>250</v>
      </c>
      <c r="B247">
        <v>377.85610000000003</v>
      </c>
      <c r="C247">
        <v>448.05200000000002</v>
      </c>
      <c r="D247">
        <f t="shared" si="6"/>
        <v>414.82583516036289</v>
      </c>
      <c r="E247">
        <v>440.0505</v>
      </c>
      <c r="F247">
        <v>481.96230000000003</v>
      </c>
      <c r="G247">
        <f t="shared" si="7"/>
        <v>457.1293100552258</v>
      </c>
    </row>
    <row r="248" spans="1:7" x14ac:dyDescent="0.3">
      <c r="A248" t="s">
        <v>251</v>
      </c>
      <c r="B248">
        <v>763.48760000000004</v>
      </c>
      <c r="C248">
        <v>932.85220000000004</v>
      </c>
      <c r="D248">
        <f t="shared" si="6"/>
        <v>852.68603477383715</v>
      </c>
      <c r="E248">
        <v>886.37649999999996</v>
      </c>
      <c r="F248">
        <v>957.00660000000005</v>
      </c>
      <c r="G248">
        <f t="shared" si="7"/>
        <v>915.1578470688828</v>
      </c>
    </row>
    <row r="249" spans="1:7" x14ac:dyDescent="0.3">
      <c r="A249" t="s">
        <v>252</v>
      </c>
      <c r="B249">
        <v>372.10570000000001</v>
      </c>
      <c r="C249">
        <v>443.46949999999998</v>
      </c>
      <c r="D249">
        <f t="shared" si="6"/>
        <v>409.69052740497807</v>
      </c>
      <c r="E249">
        <v>435.28059999999999</v>
      </c>
      <c r="F249">
        <v>470.94290000000001</v>
      </c>
      <c r="G249">
        <f t="shared" si="7"/>
        <v>449.81277585101282</v>
      </c>
    </row>
    <row r="250" spans="1:7" x14ac:dyDescent="0.3">
      <c r="A250" t="s">
        <v>253</v>
      </c>
      <c r="B250">
        <v>1727.7465999999999</v>
      </c>
      <c r="C250">
        <v>2213.2577000000001</v>
      </c>
      <c r="D250">
        <f t="shared" si="6"/>
        <v>1983.4483829305764</v>
      </c>
      <c r="E250">
        <v>1914.4363000000001</v>
      </c>
      <c r="F250">
        <v>2088.4362000000001</v>
      </c>
      <c r="G250">
        <f t="shared" si="7"/>
        <v>1985.3402278133672</v>
      </c>
    </row>
    <row r="251" spans="1:7" x14ac:dyDescent="0.3">
      <c r="A251" t="s">
        <v>254</v>
      </c>
      <c r="B251">
        <v>797.35149999999999</v>
      </c>
      <c r="C251">
        <v>1001.057</v>
      </c>
      <c r="D251">
        <f t="shared" si="6"/>
        <v>904.63609049188494</v>
      </c>
      <c r="E251">
        <v>913.84209999999996</v>
      </c>
      <c r="F251">
        <v>982.99350000000004</v>
      </c>
      <c r="G251">
        <f t="shared" si="7"/>
        <v>942.02088558432092</v>
      </c>
    </row>
    <row r="252" spans="1:7" x14ac:dyDescent="0.3">
      <c r="A252" t="s">
        <v>255</v>
      </c>
      <c r="B252">
        <v>375.79259999999999</v>
      </c>
      <c r="C252">
        <v>458.14659999999998</v>
      </c>
      <c r="D252">
        <f t="shared" si="6"/>
        <v>419.16558288641534</v>
      </c>
      <c r="E252">
        <v>439.41629999999998</v>
      </c>
      <c r="F252">
        <v>473.3186</v>
      </c>
      <c r="G252">
        <f t="shared" si="7"/>
        <v>453.23128628394102</v>
      </c>
    </row>
    <row r="253" spans="1:7" x14ac:dyDescent="0.3">
      <c r="A253" t="s">
        <v>256</v>
      </c>
      <c r="B253">
        <v>297.07040000000001</v>
      </c>
      <c r="C253">
        <v>356.53469999999999</v>
      </c>
      <c r="D253">
        <f t="shared" si="6"/>
        <v>328.38817529024288</v>
      </c>
      <c r="E253">
        <v>346.64850000000001</v>
      </c>
      <c r="F253">
        <v>373.50490000000002</v>
      </c>
      <c r="G253">
        <f t="shared" si="7"/>
        <v>357.59232380062815</v>
      </c>
    </row>
    <row r="254" spans="1:7" x14ac:dyDescent="0.3">
      <c r="A254" t="s">
        <v>257</v>
      </c>
      <c r="B254">
        <v>158.1883</v>
      </c>
      <c r="C254">
        <v>199.78819999999999</v>
      </c>
      <c r="D254">
        <f t="shared" si="6"/>
        <v>180.09751814091106</v>
      </c>
      <c r="E254">
        <v>194.43260000000001</v>
      </c>
      <c r="F254">
        <v>205.81809999999999</v>
      </c>
      <c r="G254">
        <f t="shared" si="7"/>
        <v>199.07212375903143</v>
      </c>
    </row>
    <row r="255" spans="1:7" x14ac:dyDescent="0.3">
      <c r="A255" t="s">
        <v>258</v>
      </c>
      <c r="B255">
        <v>325.03210000000001</v>
      </c>
      <c r="C255">
        <v>409.31549999999999</v>
      </c>
      <c r="D255">
        <f t="shared" si="6"/>
        <v>369.42123065314257</v>
      </c>
      <c r="E255">
        <v>395.32740000000001</v>
      </c>
      <c r="F255">
        <v>411.2106</v>
      </c>
      <c r="G255">
        <f t="shared" si="7"/>
        <v>401.79970984756477</v>
      </c>
    </row>
    <row r="256" spans="1:7" x14ac:dyDescent="0.3">
      <c r="A256" t="s">
        <v>259</v>
      </c>
      <c r="B256">
        <v>158.06659999999999</v>
      </c>
      <c r="C256">
        <v>198.6969</v>
      </c>
      <c r="D256">
        <f t="shared" si="6"/>
        <v>179.46516359824565</v>
      </c>
      <c r="E256">
        <v>194.4442</v>
      </c>
      <c r="F256">
        <v>202.9622</v>
      </c>
      <c r="G256">
        <f t="shared" si="7"/>
        <v>197.91523450699833</v>
      </c>
    </row>
    <row r="257" spans="1:7" x14ac:dyDescent="0.3">
      <c r="A257" t="s">
        <v>260</v>
      </c>
      <c r="B257">
        <v>87.548400000000001</v>
      </c>
      <c r="C257">
        <v>116.9374</v>
      </c>
      <c r="D257">
        <f t="shared" si="6"/>
        <v>103.02656249421838</v>
      </c>
      <c r="E257">
        <v>111.7927</v>
      </c>
      <c r="F257">
        <v>115.3995</v>
      </c>
      <c r="G257">
        <f t="shared" si="7"/>
        <v>113.26244961961042</v>
      </c>
    </row>
    <row r="258" spans="1:7" x14ac:dyDescent="0.3">
      <c r="A258" t="s">
        <v>261</v>
      </c>
      <c r="B258">
        <v>196.8434</v>
      </c>
      <c r="C258">
        <v>269.22730000000001</v>
      </c>
      <c r="D258">
        <f t="shared" si="6"/>
        <v>234.96547853840741</v>
      </c>
      <c r="E258">
        <v>241.9759</v>
      </c>
      <c r="F258">
        <v>243.9829</v>
      </c>
      <c r="G258">
        <f t="shared" si="7"/>
        <v>242.79374060290507</v>
      </c>
    </row>
    <row r="259" spans="1:7" x14ac:dyDescent="0.3">
      <c r="A259" t="s">
        <v>262</v>
      </c>
      <c r="B259">
        <v>90.783199999999994</v>
      </c>
      <c r="C259">
        <v>122.9911</v>
      </c>
      <c r="D259">
        <f t="shared" si="6"/>
        <v>107.74597892400341</v>
      </c>
      <c r="E259">
        <v>114.4893</v>
      </c>
      <c r="F259">
        <v>117.34869999999999</v>
      </c>
      <c r="G259">
        <f t="shared" si="7"/>
        <v>115.65448855004826</v>
      </c>
    </row>
    <row r="260" spans="1:7" x14ac:dyDescent="0.3">
      <c r="A260" t="s">
        <v>263</v>
      </c>
      <c r="B260">
        <v>494.10500000000002</v>
      </c>
      <c r="C260">
        <v>723.85839999999996</v>
      </c>
      <c r="D260">
        <f t="shared" ref="D260:D323" si="8">(B260*407.298  +C260*453.188)/(407.298+ 453.188 )</f>
        <v>615.1081120078652</v>
      </c>
      <c r="E260">
        <v>561.00350000000003</v>
      </c>
      <c r="F260">
        <v>561.34979999999996</v>
      </c>
      <c r="G260">
        <f t="shared" ref="G260:G323" si="9">(E260* 551.245 +F260*379.117)/(551.245+379.117  )</f>
        <v>561.14461519720282</v>
      </c>
    </row>
    <row r="261" spans="1:7" x14ac:dyDescent="0.3">
      <c r="A261" t="s">
        <v>264</v>
      </c>
      <c r="B261">
        <v>216.94479999999999</v>
      </c>
      <c r="C261">
        <v>309.20330000000001</v>
      </c>
      <c r="D261">
        <f t="shared" si="8"/>
        <v>265.53413799968854</v>
      </c>
      <c r="E261">
        <v>258.03149999999999</v>
      </c>
      <c r="F261">
        <v>258.68150000000003</v>
      </c>
      <c r="G261">
        <f t="shared" si="9"/>
        <v>258.29637114692991</v>
      </c>
    </row>
    <row r="262" spans="1:7" x14ac:dyDescent="0.3">
      <c r="A262" t="s">
        <v>265</v>
      </c>
      <c r="B262">
        <v>96.995000000000005</v>
      </c>
      <c r="C262">
        <v>134.8073</v>
      </c>
      <c r="D262">
        <f t="shared" si="8"/>
        <v>116.90942116710789</v>
      </c>
      <c r="E262">
        <v>119.5686</v>
      </c>
      <c r="F262">
        <v>121.61660000000001</v>
      </c>
      <c r="G262">
        <f t="shared" si="9"/>
        <v>120.40314785986529</v>
      </c>
    </row>
    <row r="263" spans="1:7" x14ac:dyDescent="0.3">
      <c r="A263" t="s">
        <v>266</v>
      </c>
      <c r="B263">
        <v>51.172600000000003</v>
      </c>
      <c r="C263">
        <v>73.450500000000005</v>
      </c>
      <c r="D263">
        <f t="shared" si="8"/>
        <v>62.905593849057404</v>
      </c>
      <c r="E263">
        <v>66.445800000000006</v>
      </c>
      <c r="F263">
        <v>66.605000000000004</v>
      </c>
      <c r="G263">
        <f t="shared" si="9"/>
        <v>66.510673056294209</v>
      </c>
    </row>
    <row r="264" spans="1:7" x14ac:dyDescent="0.3">
      <c r="A264" t="s">
        <v>267</v>
      </c>
      <c r="B264">
        <v>125.4641</v>
      </c>
      <c r="C264">
        <v>185.3586</v>
      </c>
      <c r="D264">
        <f t="shared" si="8"/>
        <v>157.00844664364089</v>
      </c>
      <c r="E264">
        <v>152.596</v>
      </c>
      <c r="F264">
        <v>147.4957</v>
      </c>
      <c r="G264">
        <f t="shared" si="9"/>
        <v>150.51765798355908</v>
      </c>
    </row>
    <row r="265" spans="1:7" x14ac:dyDescent="0.3">
      <c r="A265" t="s">
        <v>268</v>
      </c>
      <c r="B265">
        <v>55.366599999999998</v>
      </c>
      <c r="C265">
        <v>80.706699999999998</v>
      </c>
      <c r="D265">
        <f t="shared" si="8"/>
        <v>68.712347913156052</v>
      </c>
      <c r="E265">
        <v>70.08</v>
      </c>
      <c r="F265">
        <v>69.259399999999999</v>
      </c>
      <c r="G265">
        <f t="shared" si="9"/>
        <v>69.7456103643528</v>
      </c>
    </row>
    <row r="266" spans="1:7" x14ac:dyDescent="0.3">
      <c r="A266" t="s">
        <v>269</v>
      </c>
      <c r="B266">
        <v>335.09980000000002</v>
      </c>
      <c r="C266">
        <v>533.16079999999999</v>
      </c>
      <c r="D266">
        <f t="shared" si="8"/>
        <v>439.41162897571837</v>
      </c>
      <c r="E266">
        <v>375.02809999999999</v>
      </c>
      <c r="F266">
        <v>349.21899999999999</v>
      </c>
      <c r="G266">
        <f t="shared" si="9"/>
        <v>364.51104474118677</v>
      </c>
    </row>
    <row r="267" spans="1:7" x14ac:dyDescent="0.3">
      <c r="A267" t="s">
        <v>270</v>
      </c>
      <c r="B267">
        <v>142.80090000000001</v>
      </c>
      <c r="C267">
        <v>219.22579999999999</v>
      </c>
      <c r="D267">
        <f t="shared" si="8"/>
        <v>183.05123246467696</v>
      </c>
      <c r="E267">
        <v>167.4606</v>
      </c>
      <c r="F267">
        <v>158.59739999999999</v>
      </c>
      <c r="G267">
        <f t="shared" si="9"/>
        <v>163.84889853927822</v>
      </c>
    </row>
    <row r="268" spans="1:7" x14ac:dyDescent="0.3">
      <c r="A268" t="s">
        <v>271</v>
      </c>
      <c r="B268">
        <v>61.632899999999999</v>
      </c>
      <c r="C268">
        <v>92</v>
      </c>
      <c r="D268">
        <f t="shared" si="8"/>
        <v>77.626193690774741</v>
      </c>
      <c r="E268">
        <v>75.311000000000007</v>
      </c>
      <c r="F268">
        <v>73.493700000000004</v>
      </c>
      <c r="G268">
        <f t="shared" si="9"/>
        <v>74.570461022591203</v>
      </c>
    </row>
    <row r="269" spans="1:7" x14ac:dyDescent="0.3">
      <c r="A269" t="s">
        <v>272</v>
      </c>
      <c r="B269">
        <v>961.9162</v>
      </c>
      <c r="C269">
        <v>1749.0588</v>
      </c>
      <c r="D269">
        <f t="shared" si="8"/>
        <v>1376.47678623708</v>
      </c>
      <c r="E269">
        <v>995.07140000000004</v>
      </c>
      <c r="F269">
        <v>876.24969999999996</v>
      </c>
      <c r="G269">
        <f t="shared" si="9"/>
        <v>946.65226160129077</v>
      </c>
    </row>
    <row r="270" spans="1:7" x14ac:dyDescent="0.3">
      <c r="A270" t="s">
        <v>273</v>
      </c>
      <c r="B270">
        <v>396.96550000000002</v>
      </c>
      <c r="C270">
        <v>672.01880000000006</v>
      </c>
      <c r="D270">
        <f t="shared" si="8"/>
        <v>541.82649125424473</v>
      </c>
      <c r="E270">
        <v>432.08690000000001</v>
      </c>
      <c r="F270">
        <v>384.1925</v>
      </c>
      <c r="G270">
        <f t="shared" si="9"/>
        <v>412.57021590843129</v>
      </c>
    </row>
    <row r="271" spans="1:7" x14ac:dyDescent="0.3">
      <c r="A271" t="s">
        <v>274</v>
      </c>
      <c r="B271">
        <v>165.98060000000001</v>
      </c>
      <c r="C271">
        <v>265.95150000000001</v>
      </c>
      <c r="D271">
        <f t="shared" si="8"/>
        <v>218.63179040774637</v>
      </c>
      <c r="E271">
        <v>188.75890000000001</v>
      </c>
      <c r="F271">
        <v>172.09610000000001</v>
      </c>
      <c r="G271">
        <f t="shared" si="9"/>
        <v>181.9689077737483</v>
      </c>
    </row>
    <row r="272" spans="1:7" x14ac:dyDescent="0.3">
      <c r="A272" t="s">
        <v>275</v>
      </c>
      <c r="B272">
        <v>70.272599999999997</v>
      </c>
      <c r="C272">
        <v>108.09699999999999</v>
      </c>
      <c r="D272">
        <f t="shared" si="8"/>
        <v>90.193393815587939</v>
      </c>
      <c r="E272">
        <v>82.932199999999995</v>
      </c>
      <c r="F272">
        <v>78.736000000000004</v>
      </c>
      <c r="G272">
        <f t="shared" si="9"/>
        <v>81.222273374234959</v>
      </c>
    </row>
    <row r="273" spans="1:7" x14ac:dyDescent="0.3">
      <c r="A273" t="s">
        <v>276</v>
      </c>
      <c r="B273">
        <v>145665.2855</v>
      </c>
      <c r="C273">
        <v>72472.808900000004</v>
      </c>
      <c r="D273">
        <f t="shared" si="8"/>
        <v>107117.35783423811</v>
      </c>
      <c r="E273">
        <v>122287.7837</v>
      </c>
      <c r="F273">
        <v>80613.609299999996</v>
      </c>
      <c r="G273">
        <f t="shared" si="9"/>
        <v>105305.80466817711</v>
      </c>
    </row>
    <row r="274" spans="1:7" x14ac:dyDescent="0.3">
      <c r="A274" t="s">
        <v>277</v>
      </c>
      <c r="B274">
        <v>17170.018599999999</v>
      </c>
      <c r="C274">
        <v>17515.911100000001</v>
      </c>
      <c r="D274">
        <f t="shared" si="8"/>
        <v>17352.188130114377</v>
      </c>
      <c r="E274">
        <v>15734.542299999999</v>
      </c>
      <c r="F274">
        <v>18030.6633</v>
      </c>
      <c r="G274">
        <f t="shared" si="9"/>
        <v>16670.197996553597</v>
      </c>
    </row>
    <row r="275" spans="1:7" x14ac:dyDescent="0.3">
      <c r="A275" t="s">
        <v>278</v>
      </c>
      <c r="B275">
        <v>8874.2332000000006</v>
      </c>
      <c r="C275">
        <v>9508.4053999999996</v>
      </c>
      <c r="D275">
        <f t="shared" si="8"/>
        <v>9208.2296054889921</v>
      </c>
      <c r="E275">
        <v>8347.8171999999995</v>
      </c>
      <c r="F275">
        <v>9322.4369000000006</v>
      </c>
      <c r="G275">
        <f t="shared" si="9"/>
        <v>8744.9689503991995</v>
      </c>
    </row>
    <row r="276" spans="1:7" x14ac:dyDescent="0.3">
      <c r="A276" t="s">
        <v>279</v>
      </c>
      <c r="B276">
        <v>18554.445</v>
      </c>
      <c r="C276">
        <v>19993.849399999999</v>
      </c>
      <c r="D276">
        <f t="shared" si="8"/>
        <v>19312.529153870255</v>
      </c>
      <c r="E276">
        <v>16857.719499999999</v>
      </c>
      <c r="F276">
        <v>19440.154299999998</v>
      </c>
      <c r="G276">
        <f t="shared" si="9"/>
        <v>17910.046372842611</v>
      </c>
    </row>
    <row r="277" spans="1:7" x14ac:dyDescent="0.3">
      <c r="A277" t="s">
        <v>280</v>
      </c>
      <c r="B277">
        <v>8703.1389999999992</v>
      </c>
      <c r="C277">
        <v>9226.1160999999993</v>
      </c>
      <c r="D277">
        <f t="shared" si="8"/>
        <v>8978.5728199515161</v>
      </c>
      <c r="E277">
        <v>8015.4867999999997</v>
      </c>
      <c r="F277">
        <v>9012.6419000000005</v>
      </c>
      <c r="G277">
        <f t="shared" si="9"/>
        <v>8421.8215923138523</v>
      </c>
    </row>
    <row r="278" spans="1:7" x14ac:dyDescent="0.3">
      <c r="A278" t="s">
        <v>281</v>
      </c>
      <c r="B278">
        <v>2320.4463000000001</v>
      </c>
      <c r="C278">
        <v>2525.5868</v>
      </c>
      <c r="D278">
        <f t="shared" si="8"/>
        <v>2428.4866550017082</v>
      </c>
      <c r="E278">
        <v>2301.7242999999999</v>
      </c>
      <c r="F278">
        <v>2475.5828999999999</v>
      </c>
      <c r="G278">
        <f t="shared" si="9"/>
        <v>2372.5706489009654</v>
      </c>
    </row>
    <row r="279" spans="1:7" x14ac:dyDescent="0.3">
      <c r="A279" t="s">
        <v>282</v>
      </c>
      <c r="B279">
        <v>1156.2814000000001</v>
      </c>
      <c r="C279">
        <v>1293.7827</v>
      </c>
      <c r="D279">
        <f t="shared" si="8"/>
        <v>1228.6985446652241</v>
      </c>
      <c r="E279">
        <v>1233.5981999999999</v>
      </c>
      <c r="F279">
        <v>1316.5129999999999</v>
      </c>
      <c r="G279">
        <f t="shared" si="9"/>
        <v>1267.3854894976364</v>
      </c>
    </row>
    <row r="280" spans="1:7" x14ac:dyDescent="0.3">
      <c r="A280" t="s">
        <v>283</v>
      </c>
      <c r="B280">
        <v>2183.5371</v>
      </c>
      <c r="C280">
        <v>2418.9956999999999</v>
      </c>
      <c r="D280">
        <f t="shared" si="8"/>
        <v>2307.5449420994646</v>
      </c>
      <c r="E280">
        <v>2310.6509999999998</v>
      </c>
      <c r="F280">
        <v>2445.6338999999998</v>
      </c>
      <c r="G280">
        <f t="shared" si="9"/>
        <v>2365.6557315983455</v>
      </c>
    </row>
    <row r="281" spans="1:7" x14ac:dyDescent="0.3">
      <c r="A281" t="s">
        <v>284</v>
      </c>
      <c r="B281">
        <v>1092.1550999999999</v>
      </c>
      <c r="C281">
        <v>1225.6884</v>
      </c>
      <c r="D281">
        <f t="shared" si="8"/>
        <v>1162.4824372959001</v>
      </c>
      <c r="E281">
        <v>1174.5953</v>
      </c>
      <c r="F281">
        <v>1230.7329999999999</v>
      </c>
      <c r="G281">
        <f t="shared" si="9"/>
        <v>1197.4710799769334</v>
      </c>
    </row>
    <row r="282" spans="1:7" x14ac:dyDescent="0.3">
      <c r="A282" t="s">
        <v>285</v>
      </c>
      <c r="B282">
        <v>572.39880000000005</v>
      </c>
      <c r="C282">
        <v>666.20349999999996</v>
      </c>
      <c r="D282">
        <f t="shared" si="8"/>
        <v>621.80246767570884</v>
      </c>
      <c r="E282">
        <v>656.86829999999998</v>
      </c>
      <c r="F282">
        <v>687.78309999999999</v>
      </c>
      <c r="G282">
        <f t="shared" si="9"/>
        <v>669.465897743244</v>
      </c>
    </row>
    <row r="283" spans="1:7" x14ac:dyDescent="0.3">
      <c r="A283" t="s">
        <v>286</v>
      </c>
      <c r="B283">
        <v>1163.9186</v>
      </c>
      <c r="C283">
        <v>1366.9537</v>
      </c>
      <c r="D283">
        <f t="shared" si="8"/>
        <v>1270.8501141661804</v>
      </c>
      <c r="E283">
        <v>1306.3739</v>
      </c>
      <c r="F283">
        <v>1344.6510000000001</v>
      </c>
      <c r="G283">
        <f t="shared" si="9"/>
        <v>1321.9715913510008</v>
      </c>
    </row>
    <row r="284" spans="1:7" x14ac:dyDescent="0.3">
      <c r="A284" t="s">
        <v>287</v>
      </c>
      <c r="B284">
        <v>559.77070000000003</v>
      </c>
      <c r="C284">
        <v>648.93150000000003</v>
      </c>
      <c r="D284">
        <f t="shared" si="8"/>
        <v>606.72858732228065</v>
      </c>
      <c r="E284">
        <v>641.18690000000004</v>
      </c>
      <c r="F284">
        <v>662.45119999999997</v>
      </c>
      <c r="G284">
        <f t="shared" si="9"/>
        <v>649.85197619947928</v>
      </c>
    </row>
    <row r="285" spans="1:7" x14ac:dyDescent="0.3">
      <c r="A285" t="s">
        <v>288</v>
      </c>
      <c r="B285">
        <v>2683.0473999999999</v>
      </c>
      <c r="C285">
        <v>3245.3591000000001</v>
      </c>
      <c r="D285">
        <f t="shared" si="8"/>
        <v>2979.1973834972327</v>
      </c>
      <c r="E285">
        <v>2842.5358000000001</v>
      </c>
      <c r="F285">
        <v>2932.3564000000001</v>
      </c>
      <c r="G285">
        <f t="shared" si="9"/>
        <v>2879.1371620614345</v>
      </c>
    </row>
    <row r="286" spans="1:7" x14ac:dyDescent="0.3">
      <c r="A286" t="s">
        <v>289</v>
      </c>
      <c r="B286">
        <v>1213.2526</v>
      </c>
      <c r="C286">
        <v>1462.5354</v>
      </c>
      <c r="D286">
        <f t="shared" si="8"/>
        <v>1344.5411666546581</v>
      </c>
      <c r="E286">
        <v>1343.9290000000001</v>
      </c>
      <c r="F286">
        <v>1376.4917</v>
      </c>
      <c r="G286">
        <f t="shared" si="9"/>
        <v>1357.1981072248223</v>
      </c>
    </row>
    <row r="287" spans="1:7" x14ac:dyDescent="0.3">
      <c r="A287" t="s">
        <v>290</v>
      </c>
      <c r="B287">
        <v>562.94929999999999</v>
      </c>
      <c r="C287">
        <v>665.18420000000003</v>
      </c>
      <c r="D287">
        <f t="shared" si="8"/>
        <v>616.79286033822757</v>
      </c>
      <c r="E287">
        <v>641.85599999999999</v>
      </c>
      <c r="F287">
        <v>659.45090000000005</v>
      </c>
      <c r="G287">
        <f t="shared" si="9"/>
        <v>649.02581745094915</v>
      </c>
    </row>
    <row r="288" spans="1:7" x14ac:dyDescent="0.3">
      <c r="A288" t="s">
        <v>291</v>
      </c>
      <c r="B288">
        <v>441.59460000000001</v>
      </c>
      <c r="C288">
        <v>529.61869999999999</v>
      </c>
      <c r="D288">
        <f t="shared" si="8"/>
        <v>487.95382703077098</v>
      </c>
      <c r="E288">
        <v>503.0256</v>
      </c>
      <c r="F288">
        <v>515.43340000000001</v>
      </c>
      <c r="G288">
        <f t="shared" si="9"/>
        <v>508.08170494904135</v>
      </c>
    </row>
    <row r="289" spans="1:7" x14ac:dyDescent="0.3">
      <c r="A289" t="s">
        <v>292</v>
      </c>
      <c r="B289">
        <v>237.57820000000001</v>
      </c>
      <c r="C289">
        <v>295.11090000000002</v>
      </c>
      <c r="D289">
        <f t="shared" si="8"/>
        <v>267.87866886015581</v>
      </c>
      <c r="E289">
        <v>281.06400000000002</v>
      </c>
      <c r="F289">
        <v>283.625</v>
      </c>
      <c r="G289">
        <f t="shared" si="9"/>
        <v>282.10759231890381</v>
      </c>
    </row>
    <row r="290" spans="1:7" x14ac:dyDescent="0.3">
      <c r="A290" t="s">
        <v>293</v>
      </c>
      <c r="B290">
        <v>483.24700000000001</v>
      </c>
      <c r="C290">
        <v>584.59559999999999</v>
      </c>
      <c r="D290">
        <f t="shared" si="8"/>
        <v>536.62377700369325</v>
      </c>
      <c r="E290">
        <v>569.61580000000004</v>
      </c>
      <c r="F290">
        <v>562.37279999999998</v>
      </c>
      <c r="G290">
        <f t="shared" si="9"/>
        <v>566.66432043505654</v>
      </c>
    </row>
    <row r="291" spans="1:7" x14ac:dyDescent="0.3">
      <c r="A291" t="s">
        <v>294</v>
      </c>
      <c r="B291">
        <v>235.2653</v>
      </c>
      <c r="C291">
        <v>287.85059999999999</v>
      </c>
      <c r="D291">
        <f t="shared" si="8"/>
        <v>262.96014562956282</v>
      </c>
      <c r="E291">
        <v>279.89519999999999</v>
      </c>
      <c r="F291">
        <v>278.11320000000001</v>
      </c>
      <c r="G291">
        <f t="shared" si="9"/>
        <v>279.16904556333986</v>
      </c>
    </row>
    <row r="292" spans="1:7" x14ac:dyDescent="0.3">
      <c r="A292" t="s">
        <v>295</v>
      </c>
      <c r="B292">
        <v>132.11199999999999</v>
      </c>
      <c r="C292">
        <v>169.11340000000001</v>
      </c>
      <c r="D292">
        <f t="shared" si="8"/>
        <v>151.59934838591218</v>
      </c>
      <c r="E292">
        <v>161.76519999999999</v>
      </c>
      <c r="F292">
        <v>159.0017</v>
      </c>
      <c r="G292">
        <f t="shared" si="9"/>
        <v>160.63909013147568</v>
      </c>
    </row>
    <row r="293" spans="1:7" x14ac:dyDescent="0.3">
      <c r="A293" t="s">
        <v>296</v>
      </c>
      <c r="B293">
        <v>297.58069999999998</v>
      </c>
      <c r="C293">
        <v>384.34570000000002</v>
      </c>
      <c r="D293">
        <f t="shared" si="8"/>
        <v>343.27680292323174</v>
      </c>
      <c r="E293">
        <v>352.2704</v>
      </c>
      <c r="F293">
        <v>335.40280000000001</v>
      </c>
      <c r="G293">
        <f t="shared" si="9"/>
        <v>345.39695298776172</v>
      </c>
    </row>
    <row r="294" spans="1:7" x14ac:dyDescent="0.3">
      <c r="A294" t="s">
        <v>297</v>
      </c>
      <c r="B294">
        <v>136.14099999999999</v>
      </c>
      <c r="C294">
        <v>175.89</v>
      </c>
      <c r="D294">
        <f t="shared" si="8"/>
        <v>157.0754135895296</v>
      </c>
      <c r="E294">
        <v>165.29249999999999</v>
      </c>
      <c r="F294">
        <v>161.1858</v>
      </c>
      <c r="G294">
        <f t="shared" si="9"/>
        <v>163.61904409369686</v>
      </c>
    </row>
    <row r="295" spans="1:7" x14ac:dyDescent="0.3">
      <c r="A295" t="s">
        <v>298</v>
      </c>
      <c r="B295">
        <v>756.84709999999995</v>
      </c>
      <c r="C295">
        <v>1039.5174999999999</v>
      </c>
      <c r="D295">
        <f t="shared" si="8"/>
        <v>905.71975247220746</v>
      </c>
      <c r="E295">
        <v>827.55430000000001</v>
      </c>
      <c r="F295">
        <v>770.65890000000002</v>
      </c>
      <c r="G295">
        <f t="shared" si="9"/>
        <v>804.36976176456039</v>
      </c>
    </row>
    <row r="296" spans="1:7" x14ac:dyDescent="0.3">
      <c r="A296" t="s">
        <v>299</v>
      </c>
      <c r="B296">
        <v>328.19889999999998</v>
      </c>
      <c r="C296">
        <v>442.83870000000002</v>
      </c>
      <c r="D296">
        <f t="shared" si="8"/>
        <v>388.57568902666634</v>
      </c>
      <c r="E296">
        <v>377.28890000000001</v>
      </c>
      <c r="F296">
        <v>355.22129999999999</v>
      </c>
      <c r="G296">
        <f t="shared" si="9"/>
        <v>368.29648381232249</v>
      </c>
    </row>
    <row r="297" spans="1:7" x14ac:dyDescent="0.3">
      <c r="A297" t="s">
        <v>300</v>
      </c>
      <c r="B297">
        <v>144.97970000000001</v>
      </c>
      <c r="C297">
        <v>191.91419999999999</v>
      </c>
      <c r="D297">
        <f t="shared" si="8"/>
        <v>169.69846612286545</v>
      </c>
      <c r="E297">
        <v>173.1275</v>
      </c>
      <c r="F297">
        <v>166.95529999999999</v>
      </c>
      <c r="G297">
        <f t="shared" si="9"/>
        <v>170.61236508756807</v>
      </c>
    </row>
    <row r="298" spans="1:7" x14ac:dyDescent="0.3">
      <c r="A298" t="s">
        <v>301</v>
      </c>
      <c r="B298">
        <v>78.281800000000004</v>
      </c>
      <c r="C298">
        <v>105.25839999999999</v>
      </c>
      <c r="D298">
        <f t="shared" si="8"/>
        <v>92.489435453453055</v>
      </c>
      <c r="E298">
        <v>96.233699999999999</v>
      </c>
      <c r="F298">
        <v>92.314800000000005</v>
      </c>
      <c r="G298">
        <f t="shared" si="9"/>
        <v>94.636771480455991</v>
      </c>
    </row>
    <row r="299" spans="1:7" x14ac:dyDescent="0.3">
      <c r="A299" t="s">
        <v>302</v>
      </c>
      <c r="B299">
        <v>194.4042</v>
      </c>
      <c r="C299">
        <v>265.70479999999998</v>
      </c>
      <c r="D299">
        <f t="shared" si="8"/>
        <v>231.95574216663604</v>
      </c>
      <c r="E299">
        <v>226.29640000000001</v>
      </c>
      <c r="F299">
        <v>204.46610000000001</v>
      </c>
      <c r="G299">
        <f t="shared" si="9"/>
        <v>217.40068215565552</v>
      </c>
    </row>
    <row r="300" spans="1:7" x14ac:dyDescent="0.3">
      <c r="A300" t="s">
        <v>303</v>
      </c>
      <c r="B300">
        <v>84.288200000000003</v>
      </c>
      <c r="C300">
        <v>114.76049999999999</v>
      </c>
      <c r="D300">
        <f t="shared" si="8"/>
        <v>100.33689886598968</v>
      </c>
      <c r="E300">
        <v>101.89709999999999</v>
      </c>
      <c r="F300">
        <v>96.034199999999998</v>
      </c>
      <c r="G300">
        <f t="shared" si="9"/>
        <v>99.508003004099464</v>
      </c>
    </row>
    <row r="301" spans="1:7" x14ac:dyDescent="0.3">
      <c r="A301" t="s">
        <v>304</v>
      </c>
      <c r="B301">
        <v>524.50850000000003</v>
      </c>
      <c r="C301">
        <v>769.82709999999997</v>
      </c>
      <c r="D301">
        <f t="shared" si="8"/>
        <v>653.70926061295597</v>
      </c>
      <c r="E301">
        <v>564.53309999999999</v>
      </c>
      <c r="F301">
        <v>485.15820000000002</v>
      </c>
      <c r="G301">
        <f t="shared" si="9"/>
        <v>532.18829876854386</v>
      </c>
    </row>
    <row r="302" spans="1:7" x14ac:dyDescent="0.3">
      <c r="A302" t="s">
        <v>305</v>
      </c>
      <c r="B302">
        <v>220.9872</v>
      </c>
      <c r="C302">
        <v>314.47640000000001</v>
      </c>
      <c r="D302">
        <f t="shared" si="8"/>
        <v>270.22470481658041</v>
      </c>
      <c r="E302">
        <v>249.5943</v>
      </c>
      <c r="F302">
        <v>219.8278</v>
      </c>
      <c r="G302">
        <f t="shared" si="9"/>
        <v>237.46462769986306</v>
      </c>
    </row>
    <row r="303" spans="1:7" x14ac:dyDescent="0.3">
      <c r="A303" t="s">
        <v>306</v>
      </c>
      <c r="B303">
        <v>93.348600000000005</v>
      </c>
      <c r="C303">
        <v>130.66839999999999</v>
      </c>
      <c r="D303">
        <f t="shared" si="8"/>
        <v>113.00363857401514</v>
      </c>
      <c r="E303">
        <v>110.2103</v>
      </c>
      <c r="F303">
        <v>101.92529999999999</v>
      </c>
      <c r="G303">
        <f t="shared" si="9"/>
        <v>106.8342116118242</v>
      </c>
    </row>
    <row r="304" spans="1:7" x14ac:dyDescent="0.3">
      <c r="A304" t="s">
        <v>307</v>
      </c>
      <c r="B304">
        <v>1518.3525</v>
      </c>
      <c r="C304">
        <v>2626.0106999999998</v>
      </c>
      <c r="D304">
        <f t="shared" si="8"/>
        <v>2101.7174871602792</v>
      </c>
      <c r="E304">
        <v>1520.7901999999999</v>
      </c>
      <c r="F304">
        <v>1223.6431</v>
      </c>
      <c r="G304">
        <f t="shared" si="9"/>
        <v>1399.7045181786227</v>
      </c>
    </row>
    <row r="305" spans="1:7" x14ac:dyDescent="0.3">
      <c r="A305" t="s">
        <v>308</v>
      </c>
      <c r="B305">
        <v>618.70230000000004</v>
      </c>
      <c r="C305">
        <v>975.23889999999994</v>
      </c>
      <c r="D305">
        <f t="shared" si="8"/>
        <v>806.47770678267852</v>
      </c>
      <c r="E305">
        <v>652.56359999999995</v>
      </c>
      <c r="F305">
        <v>533.38980000000004</v>
      </c>
      <c r="G305">
        <f t="shared" si="9"/>
        <v>604.00098293846906</v>
      </c>
    </row>
    <row r="306" spans="1:7" x14ac:dyDescent="0.3">
      <c r="A306" t="s">
        <v>309</v>
      </c>
      <c r="B306">
        <v>255.28899999999999</v>
      </c>
      <c r="C306">
        <v>381.37970000000001</v>
      </c>
      <c r="D306">
        <f t="shared" si="8"/>
        <v>321.6965791489925</v>
      </c>
      <c r="E306">
        <v>282.2321</v>
      </c>
      <c r="F306">
        <v>238.7157</v>
      </c>
      <c r="G306">
        <f t="shared" si="9"/>
        <v>264.49942495652226</v>
      </c>
    </row>
    <row r="307" spans="1:7" x14ac:dyDescent="0.3">
      <c r="A307" t="s">
        <v>310</v>
      </c>
      <c r="B307">
        <v>106.065</v>
      </c>
      <c r="C307">
        <v>153.19370000000001</v>
      </c>
      <c r="D307">
        <f t="shared" si="8"/>
        <v>130.88604449764435</v>
      </c>
      <c r="E307">
        <v>122.1532</v>
      </c>
      <c r="F307">
        <v>109.4383</v>
      </c>
      <c r="G307">
        <f t="shared" si="9"/>
        <v>116.97195362138608</v>
      </c>
    </row>
    <row r="308" spans="1:7" x14ac:dyDescent="0.3">
      <c r="A308" t="s">
        <v>311</v>
      </c>
      <c r="B308">
        <v>0.99999022203689503</v>
      </c>
      <c r="C308">
        <v>0.99998963517216599</v>
      </c>
      <c r="D308">
        <f t="shared" si="8"/>
        <v>0.9999899129556864</v>
      </c>
      <c r="E308">
        <v>0.99998832751058897</v>
      </c>
      <c r="F308">
        <v>0.99998990115620301</v>
      </c>
      <c r="G308">
        <f t="shared" si="9"/>
        <v>0.9999889687618484</v>
      </c>
    </row>
    <row r="309" spans="1:7" x14ac:dyDescent="0.3">
      <c r="A309" t="s">
        <v>312</v>
      </c>
      <c r="B309">
        <v>1042.3880501906699</v>
      </c>
      <c r="C309">
        <v>1107.7528721255201</v>
      </c>
      <c r="D309">
        <f t="shared" si="8"/>
        <v>1076.8134248312927</v>
      </c>
      <c r="E309">
        <v>981.42419215601501</v>
      </c>
      <c r="F309">
        <v>1041.53961825226</v>
      </c>
      <c r="G309">
        <f t="shared" si="9"/>
        <v>1005.9208719380031</v>
      </c>
    </row>
    <row r="310" spans="1:7" x14ac:dyDescent="0.3">
      <c r="A310" t="s">
        <v>313</v>
      </c>
      <c r="B310">
        <v>3.6589976033111799E-3</v>
      </c>
      <c r="C310">
        <v>4.7760772680351601E-3</v>
      </c>
      <c r="D310">
        <f t="shared" si="8"/>
        <v>4.2473245477320431E-3</v>
      </c>
      <c r="E310">
        <v>4.6054323356466203E-3</v>
      </c>
      <c r="F310">
        <v>4.5469401354074398E-3</v>
      </c>
      <c r="G310">
        <f t="shared" si="9"/>
        <v>4.5815971107792267E-3</v>
      </c>
    </row>
    <row r="311" spans="1:7" x14ac:dyDescent="0.3">
      <c r="A311" t="s">
        <v>314</v>
      </c>
      <c r="B311">
        <v>4.2724458432735399E-4</v>
      </c>
      <c r="C311">
        <v>4.83293489429782E-4</v>
      </c>
      <c r="D311">
        <f t="shared" si="8"/>
        <v>4.5676359010497173E-4</v>
      </c>
      <c r="E311">
        <v>5.9772655486319904E-4</v>
      </c>
      <c r="F311">
        <v>6.4048102219580502E-4</v>
      </c>
      <c r="G311">
        <f t="shared" si="9"/>
        <v>6.1514874686129822E-4</v>
      </c>
    </row>
    <row r="312" spans="1:7" x14ac:dyDescent="0.3">
      <c r="A312" t="s">
        <v>315</v>
      </c>
      <c r="B312" s="1">
        <v>7.0294283990276297E-5</v>
      </c>
      <c r="C312" s="1">
        <v>4.4282264996636499E-5</v>
      </c>
      <c r="D312">
        <f t="shared" si="8"/>
        <v>5.659465975038206E-5</v>
      </c>
      <c r="E312" s="1">
        <v>6.5136061021127097E-5</v>
      </c>
      <c r="F312" s="1">
        <v>1.87941707883454E-5</v>
      </c>
      <c r="G312">
        <f t="shared" si="9"/>
        <v>4.6252015456732266E-5</v>
      </c>
    </row>
    <row r="313" spans="1:7" x14ac:dyDescent="0.3">
      <c r="A313" t="s">
        <v>316</v>
      </c>
      <c r="B313" s="1">
        <v>6.7891220673546294E-5</v>
      </c>
      <c r="C313" s="1">
        <v>6.66568138167167E-5</v>
      </c>
      <c r="D313">
        <f t="shared" si="8"/>
        <v>6.7241101584295692E-5</v>
      </c>
      <c r="E313">
        <v>1.3915920613981401E-4</v>
      </c>
      <c r="F313" s="1">
        <v>7.1224834883561503E-5</v>
      </c>
      <c r="G313">
        <f t="shared" si="9"/>
        <v>1.1147635255426699E-4</v>
      </c>
    </row>
    <row r="314" spans="1:7" x14ac:dyDescent="0.3">
      <c r="A314" t="s">
        <v>317</v>
      </c>
      <c r="B314">
        <v>3145.77657161448</v>
      </c>
      <c r="C314">
        <v>2451.9093197746402</v>
      </c>
      <c r="D314">
        <f t="shared" si="8"/>
        <v>2780.3408618797566</v>
      </c>
      <c r="E314">
        <v>2354.8842601819401</v>
      </c>
      <c r="F314">
        <v>1854.8899557439399</v>
      </c>
      <c r="G314">
        <f t="shared" si="9"/>
        <v>2151.1395449897664</v>
      </c>
    </row>
    <row r="315" spans="1:7" x14ac:dyDescent="0.3">
      <c r="A315" t="s">
        <v>318</v>
      </c>
      <c r="B315">
        <v>8.9403115307790503E-3</v>
      </c>
      <c r="C315">
        <v>9.6335046304961494E-3</v>
      </c>
      <c r="D315">
        <f t="shared" si="8"/>
        <v>9.3053921880757329E-3</v>
      </c>
      <c r="E315">
        <v>9.6019671583519994E-3</v>
      </c>
      <c r="F315">
        <v>6.6611579751619902E-3</v>
      </c>
      <c r="G315">
        <f t="shared" si="9"/>
        <v>8.4036048487311776E-3</v>
      </c>
    </row>
    <row r="316" spans="1:7" x14ac:dyDescent="0.3">
      <c r="A316" t="s">
        <v>319</v>
      </c>
      <c r="B316">
        <v>1.30212259253884E-3</v>
      </c>
      <c r="C316">
        <v>1.4367172742422499E-3</v>
      </c>
      <c r="D316">
        <f t="shared" si="8"/>
        <v>1.3730089226032512E-3</v>
      </c>
      <c r="E316">
        <v>1.6559592609075701E-3</v>
      </c>
      <c r="F316">
        <v>1.34523982656031E-3</v>
      </c>
      <c r="G316">
        <f t="shared" si="9"/>
        <v>1.5293429332937699E-3</v>
      </c>
    </row>
    <row r="317" spans="1:7" x14ac:dyDescent="0.3">
      <c r="A317" t="s">
        <v>320</v>
      </c>
      <c r="B317">
        <v>1.7203767063531401E-3</v>
      </c>
      <c r="C317">
        <v>6.1727681097207795E-4</v>
      </c>
      <c r="D317">
        <f t="shared" si="8"/>
        <v>1.1394124194409152E-3</v>
      </c>
      <c r="E317">
        <v>1.2411027880301899E-3</v>
      </c>
      <c r="F317">
        <v>1.8714276692650199E-4</v>
      </c>
      <c r="G317">
        <f t="shared" si="9"/>
        <v>8.1162032709480468E-4</v>
      </c>
    </row>
    <row r="318" spans="1:7" x14ac:dyDescent="0.3">
      <c r="A318" t="s">
        <v>321</v>
      </c>
      <c r="B318">
        <v>0.999972848876297</v>
      </c>
      <c r="C318">
        <v>0.99997122174957997</v>
      </c>
      <c r="D318">
        <f t="shared" si="8"/>
        <v>0.99997199192533837</v>
      </c>
      <c r="E318">
        <v>0.99996762576098996</v>
      </c>
      <c r="F318">
        <v>0.99997194993461602</v>
      </c>
      <c r="G318">
        <f t="shared" si="9"/>
        <v>0.99996938783610967</v>
      </c>
    </row>
    <row r="319" spans="1:7" x14ac:dyDescent="0.3">
      <c r="A319" t="s">
        <v>322</v>
      </c>
      <c r="B319">
        <v>1042.3768715803101</v>
      </c>
      <c r="C319">
        <v>1107.7389326837699</v>
      </c>
      <c r="D319">
        <f t="shared" si="8"/>
        <v>1076.8007921872168</v>
      </c>
      <c r="E319">
        <v>981.41023114199902</v>
      </c>
      <c r="F319">
        <v>1041.52590943674</v>
      </c>
      <c r="G319">
        <f t="shared" si="9"/>
        <v>1005.9070136933793</v>
      </c>
    </row>
    <row r="320" spans="1:7" x14ac:dyDescent="0.3">
      <c r="A320" t="s">
        <v>323</v>
      </c>
      <c r="B320">
        <v>1.0163415241248501E-2</v>
      </c>
      <c r="C320">
        <v>1.32662191281132E-2</v>
      </c>
      <c r="D320">
        <f t="shared" si="8"/>
        <v>1.1797553958067182E-2</v>
      </c>
      <c r="E320">
        <v>1.2792293806624E-2</v>
      </c>
      <c r="F320">
        <v>1.2629884680502501E-2</v>
      </c>
      <c r="G320">
        <f t="shared" si="9"/>
        <v>1.2726113050458331E-2</v>
      </c>
    </row>
    <row r="321" spans="1:7" x14ac:dyDescent="0.3">
      <c r="A321" t="s">
        <v>324</v>
      </c>
      <c r="B321">
        <v>1.1867764312898099E-3</v>
      </c>
      <c r="C321">
        <v>1.34247106684844E-3</v>
      </c>
      <c r="D321">
        <f t="shared" si="8"/>
        <v>1.2687753720041787E-3</v>
      </c>
      <c r="E321">
        <v>1.6603299749085899E-3</v>
      </c>
      <c r="F321">
        <v>1.7790928511506E-3</v>
      </c>
      <c r="G321">
        <f t="shared" si="9"/>
        <v>1.7087251429746138E-3</v>
      </c>
    </row>
    <row r="322" spans="1:7" x14ac:dyDescent="0.3">
      <c r="A322" t="s">
        <v>325</v>
      </c>
      <c r="B322">
        <v>5.4236398402342397E-4</v>
      </c>
      <c r="C322">
        <v>3.4166445353217702E-4</v>
      </c>
      <c r="D322">
        <f t="shared" si="8"/>
        <v>4.366625329547637E-4</v>
      </c>
      <c r="E322">
        <v>5.0256304103132898E-4</v>
      </c>
      <c r="F322">
        <v>1.45008677001541E-4</v>
      </c>
      <c r="G322">
        <f t="shared" si="9"/>
        <v>3.5686175720000185E-4</v>
      </c>
    </row>
    <row r="323" spans="1:7" x14ac:dyDescent="0.3">
      <c r="A323" t="s">
        <v>326</v>
      </c>
      <c r="B323">
        <v>1.88296752564381E-4</v>
      </c>
      <c r="C323">
        <v>1.84832071305055E-4</v>
      </c>
      <c r="D323">
        <f t="shared" si="8"/>
        <v>1.8647202564197734E-4</v>
      </c>
      <c r="E323">
        <v>3.83788434501584E-4</v>
      </c>
      <c r="F323">
        <v>1.9837165167878299E-4</v>
      </c>
      <c r="G323">
        <f t="shared" si="9"/>
        <v>3.0823219461492495E-4</v>
      </c>
    </row>
    <row r="324" spans="1:7" x14ac:dyDescent="0.3">
      <c r="A324" t="s">
        <v>327</v>
      </c>
      <c r="B324">
        <v>3145.7335178620001</v>
      </c>
      <c r="C324">
        <v>2451.8687595944898</v>
      </c>
      <c r="D324">
        <f t="shared" ref="D324:D378" si="10">(B324*407.298  +C324*453.188)/(407.298+ 453.188 )</f>
        <v>2780.2991214049557</v>
      </c>
      <c r="E324">
        <v>2354.8441707718198</v>
      </c>
      <c r="F324">
        <v>1854.8606072868099</v>
      </c>
      <c r="G324">
        <f t="shared" ref="G324:G378" si="11">(E324* 551.245 +F324*379.117)/(551.245+379.117  )</f>
        <v>2151.1038324543188</v>
      </c>
    </row>
    <row r="325" spans="1:7" x14ac:dyDescent="0.3">
      <c r="A325" t="s">
        <v>328</v>
      </c>
      <c r="B325">
        <v>2.4832580515539202E-2</v>
      </c>
      <c r="C325">
        <v>2.6758085764636001E-2</v>
      </c>
      <c r="D325">
        <f t="shared" si="10"/>
        <v>2.5846677052644609E-2</v>
      </c>
      <c r="E325">
        <v>2.6670495931440202E-2</v>
      </c>
      <c r="F325">
        <v>1.8502384024186899E-2</v>
      </c>
      <c r="G325">
        <f t="shared" si="11"/>
        <v>2.3342038748169442E-2</v>
      </c>
    </row>
    <row r="326" spans="1:7" x14ac:dyDescent="0.3">
      <c r="A326" t="s">
        <v>329</v>
      </c>
      <c r="B326">
        <v>3.6169098475623599E-3</v>
      </c>
      <c r="C326">
        <v>3.9907469177386497E-3</v>
      </c>
      <c r="D326">
        <f t="shared" si="10"/>
        <v>3.8137968093014847E-3</v>
      </c>
      <c r="E326">
        <v>4.5997415309790403E-3</v>
      </c>
      <c r="F326">
        <v>3.7366488003844202E-3</v>
      </c>
      <c r="G326">
        <f t="shared" si="11"/>
        <v>4.2480363595029475E-3</v>
      </c>
    </row>
    <row r="327" spans="1:7" x14ac:dyDescent="0.3">
      <c r="A327" t="s">
        <v>330</v>
      </c>
      <c r="B327">
        <v>1.3273638118936899E-2</v>
      </c>
      <c r="C327">
        <v>4.7625962770136403E-3</v>
      </c>
      <c r="D327">
        <f t="shared" si="10"/>
        <v>8.7911688745127975E-3</v>
      </c>
      <c r="E327">
        <v>9.5757152491236994E-3</v>
      </c>
      <c r="F327">
        <v>1.44390698932225E-3</v>
      </c>
      <c r="G327">
        <f t="shared" si="11"/>
        <v>6.2620515869888033E-3</v>
      </c>
    </row>
    <row r="328" spans="1:7" x14ac:dyDescent="0.3">
      <c r="A328" t="s">
        <v>331</v>
      </c>
      <c r="B328">
        <v>3.1107927942962599</v>
      </c>
      <c r="C328">
        <v>3.0965271815890798</v>
      </c>
      <c r="D328">
        <f t="shared" si="10"/>
        <v>3.1032795930454067</v>
      </c>
      <c r="E328">
        <v>3.2098853209090699</v>
      </c>
      <c r="F328">
        <v>3.1318324528787098</v>
      </c>
      <c r="G328">
        <f t="shared" si="11"/>
        <v>3.1780792398685005</v>
      </c>
    </row>
    <row r="329" spans="1:7" x14ac:dyDescent="0.3">
      <c r="A329" t="s">
        <v>332</v>
      </c>
      <c r="B329">
        <v>1.0613058459859099</v>
      </c>
      <c r="C329">
        <v>0.90773912611274299</v>
      </c>
      <c r="D329">
        <f t="shared" si="10"/>
        <v>0.98042760433423781</v>
      </c>
      <c r="E329">
        <v>1.0655141627469</v>
      </c>
      <c r="F329">
        <v>0.87603671027022001</v>
      </c>
      <c r="G329">
        <f t="shared" si="11"/>
        <v>0.98830322404712334</v>
      </c>
    </row>
    <row r="330" spans="1:7" x14ac:dyDescent="0.3">
      <c r="A330" t="s">
        <v>333</v>
      </c>
      <c r="B330">
        <v>3.49252264530545E-2</v>
      </c>
      <c r="C330">
        <v>1.8956492841119901E-2</v>
      </c>
      <c r="D330">
        <f t="shared" si="10"/>
        <v>2.6515050752200078E-2</v>
      </c>
      <c r="E330">
        <v>2.3797375178794E-2</v>
      </c>
      <c r="F330">
        <v>1.1776303805064101E-2</v>
      </c>
      <c r="G330">
        <f t="shared" si="11"/>
        <v>1.8898859852507714E-2</v>
      </c>
    </row>
    <row r="331" spans="1:7" x14ac:dyDescent="0.3">
      <c r="A331" t="s">
        <v>334</v>
      </c>
      <c r="B331">
        <v>3.2848441020220803E-2</v>
      </c>
      <c r="C331">
        <v>2.5672270071173401E-2</v>
      </c>
      <c r="D331">
        <f t="shared" si="10"/>
        <v>2.9069001773031549E-2</v>
      </c>
      <c r="E331">
        <v>3.3140667999431203E-2</v>
      </c>
      <c r="F331">
        <v>2.46134393450703E-2</v>
      </c>
      <c r="G331">
        <f t="shared" si="11"/>
        <v>2.9665872870486405E-2</v>
      </c>
    </row>
    <row r="332" spans="1:7" x14ac:dyDescent="0.3">
      <c r="A332" t="s">
        <v>335</v>
      </c>
      <c r="B332">
        <v>5.5795065780324303E-2</v>
      </c>
      <c r="C332">
        <v>8.1794012573042696E-2</v>
      </c>
      <c r="D332">
        <f t="shared" si="10"/>
        <v>6.9487805347381137E-2</v>
      </c>
      <c r="E332">
        <v>6.8732172880193398E-2</v>
      </c>
      <c r="F332">
        <v>8.1158985459104396E-2</v>
      </c>
      <c r="G332">
        <f t="shared" si="11"/>
        <v>7.3796025342438204E-2</v>
      </c>
    </row>
    <row r="333" spans="1:7" x14ac:dyDescent="0.3">
      <c r="A333" t="s">
        <v>336</v>
      </c>
      <c r="B333">
        <v>0.65328808907926095</v>
      </c>
      <c r="C333">
        <v>0.66365725996289004</v>
      </c>
      <c r="D333">
        <f t="shared" si="10"/>
        <v>0.65874917015949941</v>
      </c>
      <c r="E333">
        <v>0.592040217145821</v>
      </c>
      <c r="F333">
        <v>0.66552725480320996</v>
      </c>
      <c r="G333">
        <f t="shared" si="11"/>
        <v>0.62198574937473439</v>
      </c>
    </row>
    <row r="334" spans="1:7" x14ac:dyDescent="0.3">
      <c r="A334" t="s">
        <v>337</v>
      </c>
      <c r="B334">
        <v>0.13859761355102501</v>
      </c>
      <c r="C334">
        <v>0.14950566340801499</v>
      </c>
      <c r="D334">
        <f t="shared" si="10"/>
        <v>0.14434250341395083</v>
      </c>
      <c r="E334">
        <v>0.180441819809119</v>
      </c>
      <c r="F334">
        <v>0.153338405323447</v>
      </c>
      <c r="G334">
        <f t="shared" si="11"/>
        <v>0.16939733906983201</v>
      </c>
    </row>
    <row r="335" spans="1:7" x14ac:dyDescent="0.3">
      <c r="A335" t="s">
        <v>338</v>
      </c>
      <c r="B335">
        <v>6.0699617092685801E-2</v>
      </c>
      <c r="C335">
        <v>4.6816583123321098E-2</v>
      </c>
      <c r="D335">
        <f t="shared" si="10"/>
        <v>5.3387906735389512E-2</v>
      </c>
      <c r="E335">
        <v>7.5942484797283202E-2</v>
      </c>
      <c r="F335">
        <v>4.9280456050491299E-2</v>
      </c>
      <c r="G335">
        <f t="shared" si="11"/>
        <v>6.5077866130143408E-2</v>
      </c>
    </row>
    <row r="336" spans="1:7" x14ac:dyDescent="0.3">
      <c r="A336" t="s">
        <v>339</v>
      </c>
      <c r="B336">
        <v>2.3845947023428699E-2</v>
      </c>
      <c r="C336">
        <v>1.3597718020438101E-2</v>
      </c>
      <c r="D336">
        <f t="shared" si="10"/>
        <v>1.8448561818547617E-2</v>
      </c>
      <c r="E336">
        <v>2.5905262189358499E-2</v>
      </c>
      <c r="F336">
        <v>1.43051552136129E-2</v>
      </c>
      <c r="G336">
        <f t="shared" si="11"/>
        <v>2.1178287359857998E-2</v>
      </c>
    </row>
    <row r="337" spans="1:7" x14ac:dyDescent="0.3">
      <c r="A337" t="s">
        <v>340</v>
      </c>
      <c r="B337">
        <v>6.51964138365829</v>
      </c>
      <c r="C337">
        <v>6.2681602924478703</v>
      </c>
      <c r="D337">
        <f t="shared" si="10"/>
        <v>6.3871950536035671</v>
      </c>
      <c r="E337">
        <v>7.0127226037423398</v>
      </c>
      <c r="F337">
        <v>6.4178176869582</v>
      </c>
      <c r="G337">
        <f t="shared" si="11"/>
        <v>6.7703023766302559</v>
      </c>
    </row>
    <row r="338" spans="1:7" x14ac:dyDescent="0.3">
      <c r="A338" t="s">
        <v>341</v>
      </c>
      <c r="B338">
        <v>2.46021418929111</v>
      </c>
      <c r="C338">
        <v>2.0196454302173099</v>
      </c>
      <c r="D338">
        <f t="shared" si="10"/>
        <v>2.2281819716987989</v>
      </c>
      <c r="E338">
        <v>2.5332711183224998</v>
      </c>
      <c r="F338">
        <v>1.9663715889533799</v>
      </c>
      <c r="G338">
        <f t="shared" si="11"/>
        <v>2.3022629205716969</v>
      </c>
    </row>
    <row r="339" spans="1:7" x14ac:dyDescent="0.3">
      <c r="A339" t="s">
        <v>342</v>
      </c>
      <c r="B339">
        <v>1.4314985304888801E-2</v>
      </c>
      <c r="C339">
        <v>5.9265003184801601E-3</v>
      </c>
      <c r="D339">
        <f t="shared" si="10"/>
        <v>9.8970624868295193E-3</v>
      </c>
      <c r="E339">
        <v>9.7447951083637907E-3</v>
      </c>
      <c r="F339">
        <v>3.21464162103661E-3</v>
      </c>
      <c r="G339">
        <f t="shared" si="11"/>
        <v>7.0837962717227639E-3</v>
      </c>
    </row>
    <row r="340" spans="1:7" x14ac:dyDescent="0.3">
      <c r="A340" t="s">
        <v>343</v>
      </c>
      <c r="B340">
        <v>9.5958612633159999E-3</v>
      </c>
      <c r="C340">
        <v>5.4695505275693E-3</v>
      </c>
      <c r="D340">
        <f t="shared" si="10"/>
        <v>7.4226771444441345E-3</v>
      </c>
      <c r="E340">
        <v>6.7335279504144698E-3</v>
      </c>
      <c r="F340">
        <v>3.26821898138723E-3</v>
      </c>
      <c r="G340">
        <f t="shared" si="11"/>
        <v>5.3214350871948835E-3</v>
      </c>
    </row>
    <row r="341" spans="1:7" x14ac:dyDescent="0.3">
      <c r="A341" t="s">
        <v>344</v>
      </c>
      <c r="B341">
        <v>1.09865657942314E-2</v>
      </c>
      <c r="C341">
        <v>5.7187958680661299E-3</v>
      </c>
      <c r="D341">
        <f t="shared" si="10"/>
        <v>8.2122148840492615E-3</v>
      </c>
      <c r="E341">
        <v>7.7874714556967302E-3</v>
      </c>
      <c r="F341">
        <v>4.8112469594847997E-3</v>
      </c>
      <c r="G341">
        <f t="shared" si="11"/>
        <v>6.5746776159543727E-3</v>
      </c>
    </row>
    <row r="342" spans="1:7" x14ac:dyDescent="0.3">
      <c r="A342" t="s">
        <v>345</v>
      </c>
      <c r="B342">
        <v>1.20991294189636E-2</v>
      </c>
      <c r="C342">
        <v>1.00528954000388E-2</v>
      </c>
      <c r="D342">
        <f t="shared" si="10"/>
        <v>1.1021449244540666E-2</v>
      </c>
      <c r="E342">
        <v>1.0773644720663099E-2</v>
      </c>
      <c r="F342">
        <v>9.0331429551128908E-3</v>
      </c>
      <c r="G342">
        <f t="shared" si="11"/>
        <v>1.006440056854801E-2</v>
      </c>
    </row>
    <row r="343" spans="1:7" x14ac:dyDescent="0.3">
      <c r="A343" t="s">
        <v>346</v>
      </c>
      <c r="B343">
        <v>1.5770589380580201E-2</v>
      </c>
      <c r="C343">
        <v>2.2445927608075601E-2</v>
      </c>
      <c r="D343">
        <f t="shared" si="10"/>
        <v>1.9286257480516961E-2</v>
      </c>
      <c r="E343">
        <v>1.6085185402045999E-2</v>
      </c>
      <c r="F343">
        <v>1.94271508631313E-2</v>
      </c>
      <c r="G343">
        <f t="shared" si="11"/>
        <v>1.7447016516934907E-2</v>
      </c>
    </row>
    <row r="344" spans="1:7" x14ac:dyDescent="0.3">
      <c r="A344" t="s">
        <v>347</v>
      </c>
      <c r="B344">
        <v>0.38054311647613998</v>
      </c>
      <c r="C344">
        <v>0.42517100999750801</v>
      </c>
      <c r="D344">
        <f t="shared" si="10"/>
        <v>0.40404707332048345</v>
      </c>
      <c r="E344">
        <v>0.27798178183369399</v>
      </c>
      <c r="F344">
        <v>0.37607020777300298</v>
      </c>
      <c r="G344">
        <f t="shared" si="11"/>
        <v>0.3179522339553767</v>
      </c>
    </row>
    <row r="345" spans="1:7" x14ac:dyDescent="0.3">
      <c r="A345" t="s">
        <v>348</v>
      </c>
      <c r="B345">
        <v>0.15819727607339201</v>
      </c>
      <c r="C345">
        <v>0.18006591154559801</v>
      </c>
      <c r="D345">
        <f t="shared" si="10"/>
        <v>0.16971472455294667</v>
      </c>
      <c r="E345">
        <v>0.17012822979314299</v>
      </c>
      <c r="F345">
        <v>0.20486911050866299</v>
      </c>
      <c r="G345">
        <f t="shared" si="11"/>
        <v>0.18428493274771959</v>
      </c>
    </row>
    <row r="346" spans="1:7" x14ac:dyDescent="0.3">
      <c r="A346" t="s">
        <v>349</v>
      </c>
      <c r="B346">
        <v>0.11850656876106801</v>
      </c>
      <c r="C346">
        <v>0.12611814229139601</v>
      </c>
      <c r="D346">
        <f t="shared" si="10"/>
        <v>0.12251531937997673</v>
      </c>
      <c r="E346">
        <v>0.141964517235322</v>
      </c>
      <c r="F346">
        <v>0.14375877329275699</v>
      </c>
      <c r="G346">
        <f t="shared" si="11"/>
        <v>0.14269566594273542</v>
      </c>
    </row>
    <row r="347" spans="1:7" x14ac:dyDescent="0.3">
      <c r="A347" t="s">
        <v>350</v>
      </c>
      <c r="B347">
        <v>9.2852705847448994E-2</v>
      </c>
      <c r="C347">
        <v>8.7485114514386994E-2</v>
      </c>
      <c r="D347">
        <f t="shared" si="10"/>
        <v>9.0025782479668817E-2</v>
      </c>
      <c r="E347">
        <v>0.114838018920795</v>
      </c>
      <c r="F347">
        <v>9.6053491636574104E-2</v>
      </c>
      <c r="G347">
        <f t="shared" si="11"/>
        <v>0.10718343540339856</v>
      </c>
    </row>
    <row r="348" spans="1:7" x14ac:dyDescent="0.3">
      <c r="A348" t="s">
        <v>351</v>
      </c>
      <c r="B348">
        <v>6.9043844278178002E-2</v>
      </c>
      <c r="C348">
        <v>5.7174111717300399E-2</v>
      </c>
      <c r="D348">
        <f t="shared" si="10"/>
        <v>6.2792469636639384E-2</v>
      </c>
      <c r="E348">
        <v>8.7552592617376704E-2</v>
      </c>
      <c r="F348">
        <v>6.1774696484253599E-2</v>
      </c>
      <c r="G348">
        <f t="shared" si="11"/>
        <v>7.7048252749345514E-2</v>
      </c>
    </row>
    <row r="349" spans="1:7" x14ac:dyDescent="0.3">
      <c r="A349" t="s">
        <v>352</v>
      </c>
      <c r="B349">
        <v>4.7256139960503998E-2</v>
      </c>
      <c r="C349">
        <v>3.3772743637320302E-2</v>
      </c>
      <c r="D349">
        <f t="shared" si="10"/>
        <v>4.0154904829530373E-2</v>
      </c>
      <c r="E349">
        <v>6.0225343158986498E-2</v>
      </c>
      <c r="F349">
        <v>3.6539759759116199E-2</v>
      </c>
      <c r="G349">
        <f t="shared" si="11"/>
        <v>5.0573608326944103E-2</v>
      </c>
    </row>
    <row r="350" spans="1:7" x14ac:dyDescent="0.3">
      <c r="A350" t="s">
        <v>353</v>
      </c>
      <c r="B350">
        <v>2.88153978805663E-2</v>
      </c>
      <c r="C350">
        <v>1.9039574621285599E-2</v>
      </c>
      <c r="D350">
        <f t="shared" si="10"/>
        <v>2.3666812324000704E-2</v>
      </c>
      <c r="E350">
        <v>3.9422505876153299E-2</v>
      </c>
      <c r="F350">
        <v>2.03165350449514E-2</v>
      </c>
      <c r="G350">
        <f t="shared" si="11"/>
        <v>3.1636936018815218E-2</v>
      </c>
    </row>
    <row r="351" spans="1:7" x14ac:dyDescent="0.3">
      <c r="A351" t="s">
        <v>354</v>
      </c>
      <c r="B351">
        <v>1.8320214353924998E-2</v>
      </c>
      <c r="C351">
        <v>9.9421196931512908E-3</v>
      </c>
      <c r="D351">
        <f t="shared" si="10"/>
        <v>1.3907763758416512E-2</v>
      </c>
      <c r="E351">
        <v>2.4625473647230101E-2</v>
      </c>
      <c r="F351">
        <v>1.00511128017745E-2</v>
      </c>
      <c r="G351">
        <f t="shared" si="11"/>
        <v>1.86865079966053E-2</v>
      </c>
    </row>
    <row r="352" spans="1:7" x14ac:dyDescent="0.3">
      <c r="A352" t="s">
        <v>355</v>
      </c>
      <c r="B352">
        <v>1.07269676151272E-2</v>
      </c>
      <c r="C352">
        <v>6.0234290620067004E-3</v>
      </c>
      <c r="D352">
        <f t="shared" si="10"/>
        <v>8.2497777133605562E-3</v>
      </c>
      <c r="E352">
        <v>1.4981054110797899E-2</v>
      </c>
      <c r="F352">
        <v>5.5720454764634697E-3</v>
      </c>
      <c r="G352">
        <f t="shared" si="11"/>
        <v>1.1146938867029381E-2</v>
      </c>
    </row>
    <row r="353" spans="1:7" x14ac:dyDescent="0.3">
      <c r="A353" t="s">
        <v>356</v>
      </c>
      <c r="B353">
        <v>6.2581703891191297E-3</v>
      </c>
      <c r="C353">
        <v>2.76939267218699E-3</v>
      </c>
      <c r="D353">
        <f t="shared" si="10"/>
        <v>4.4207527019271909E-3</v>
      </c>
      <c r="E353">
        <v>8.3144432083378603E-3</v>
      </c>
      <c r="F353">
        <v>2.7860227382317301E-3</v>
      </c>
      <c r="G353">
        <f t="shared" si="11"/>
        <v>6.0616446381412852E-3</v>
      </c>
    </row>
    <row r="354" spans="1:7" x14ac:dyDescent="0.3">
      <c r="A354" t="s">
        <v>357</v>
      </c>
      <c r="B354">
        <v>6.7124672025514797E-3</v>
      </c>
      <c r="C354">
        <v>2.8247805256307302E-3</v>
      </c>
      <c r="D354">
        <f t="shared" si="10"/>
        <v>4.6649580626696441E-3</v>
      </c>
      <c r="E354">
        <v>8.8414149609790001E-3</v>
      </c>
      <c r="F354">
        <v>2.45384310405795E-3</v>
      </c>
      <c r="G354">
        <f t="shared" si="11"/>
        <v>6.2385172935330623E-3</v>
      </c>
    </row>
    <row r="355" spans="1:7" x14ac:dyDescent="0.3">
      <c r="A355" t="s">
        <v>358</v>
      </c>
      <c r="B355">
        <v>63.3369122764175</v>
      </c>
      <c r="C355">
        <v>69.601212248838806</v>
      </c>
      <c r="D355">
        <f t="shared" si="10"/>
        <v>66.63610084648333</v>
      </c>
      <c r="E355">
        <v>61.203967940480197</v>
      </c>
      <c r="F355">
        <v>79.197604403128906</v>
      </c>
      <c r="G355">
        <f t="shared" si="11"/>
        <v>68.536268136328687</v>
      </c>
    </row>
    <row r="356" spans="1:7" x14ac:dyDescent="0.3">
      <c r="A356" t="s">
        <v>359</v>
      </c>
      <c r="B356">
        <v>63.336909306577802</v>
      </c>
      <c r="C356">
        <v>69.601212792548495</v>
      </c>
      <c r="D356">
        <f t="shared" si="10"/>
        <v>66.636099727107691</v>
      </c>
      <c r="E356">
        <v>61.203968238585702</v>
      </c>
      <c r="F356">
        <v>79.197604158147101</v>
      </c>
      <c r="G356">
        <f t="shared" si="11"/>
        <v>68.536268213129318</v>
      </c>
    </row>
    <row r="357" spans="1:7" x14ac:dyDescent="0.3">
      <c r="A357" t="s">
        <v>360</v>
      </c>
      <c r="B357">
        <v>63.336911409495102</v>
      </c>
      <c r="C357">
        <v>69.601217262594801</v>
      </c>
      <c r="D357">
        <f t="shared" si="10"/>
        <v>66.636103076709375</v>
      </c>
      <c r="E357">
        <v>61.203970340684101</v>
      </c>
      <c r="F357">
        <v>79.197607281074596</v>
      </c>
      <c r="G357">
        <f t="shared" si="11"/>
        <v>68.536270731209527</v>
      </c>
    </row>
    <row r="358" spans="1:7" x14ac:dyDescent="0.3">
      <c r="A358" t="s">
        <v>361</v>
      </c>
      <c r="B358">
        <v>23.185928045049899</v>
      </c>
      <c r="C358">
        <v>25.263954190959399</v>
      </c>
      <c r="D358">
        <f t="shared" si="10"/>
        <v>24.280352025233697</v>
      </c>
      <c r="E358">
        <v>23.6945075628091</v>
      </c>
      <c r="F358">
        <v>26.180751426756299</v>
      </c>
      <c r="G358">
        <f t="shared" si="11"/>
        <v>24.707637199410843</v>
      </c>
    </row>
    <row r="359" spans="1:7" x14ac:dyDescent="0.3">
      <c r="A359" t="s">
        <v>362</v>
      </c>
      <c r="B359">
        <v>23.185885682045601</v>
      </c>
      <c r="C359">
        <v>25.263902946815598</v>
      </c>
      <c r="D359">
        <f t="shared" si="10"/>
        <v>24.280304984842608</v>
      </c>
      <c r="E359">
        <v>23.694448819964599</v>
      </c>
      <c r="F359">
        <v>26.180696536274301</v>
      </c>
      <c r="G359">
        <f t="shared" si="11"/>
        <v>24.707580026381226</v>
      </c>
    </row>
    <row r="360" spans="1:7" x14ac:dyDescent="0.3">
      <c r="A360" t="s">
        <v>363</v>
      </c>
      <c r="B360">
        <v>23.185716541629699</v>
      </c>
      <c r="C360">
        <v>25.263698191064901</v>
      </c>
      <c r="D360">
        <f t="shared" si="10"/>
        <v>24.280117087070575</v>
      </c>
      <c r="E360">
        <v>23.694214206895399</v>
      </c>
      <c r="F360">
        <v>26.180477207182701</v>
      </c>
      <c r="G360">
        <f t="shared" si="11"/>
        <v>24.707351641442294</v>
      </c>
    </row>
    <row r="361" spans="1:7" x14ac:dyDescent="0.3">
      <c r="A361" t="s">
        <v>364</v>
      </c>
      <c r="B361">
        <v>1.4353613541075001</v>
      </c>
      <c r="C361">
        <v>1.6775804657567099</v>
      </c>
      <c r="D361">
        <f t="shared" si="10"/>
        <v>1.5629297221809864</v>
      </c>
      <c r="E361">
        <v>0.58891765831173604</v>
      </c>
      <c r="F361">
        <v>0.98694735529724498</v>
      </c>
      <c r="G361">
        <f t="shared" si="11"/>
        <v>0.75111240039283478</v>
      </c>
    </row>
    <row r="362" spans="1:7" x14ac:dyDescent="0.3">
      <c r="A362" t="s">
        <v>365</v>
      </c>
      <c r="B362">
        <v>1.43535913733484</v>
      </c>
      <c r="C362">
        <v>1.6775781963914</v>
      </c>
      <c r="D362">
        <f t="shared" si="10"/>
        <v>1.56292747770961</v>
      </c>
      <c r="E362">
        <v>0.58891694102511405</v>
      </c>
      <c r="F362">
        <v>0.98694531322678702</v>
      </c>
      <c r="G362">
        <f t="shared" si="11"/>
        <v>0.75111114326465267</v>
      </c>
    </row>
    <row r="363" spans="1:7" x14ac:dyDescent="0.3">
      <c r="A363" t="s">
        <v>366</v>
      </c>
      <c r="B363">
        <v>1.4353492175943099</v>
      </c>
      <c r="C363">
        <v>1.67756957427932</v>
      </c>
      <c r="D363">
        <f t="shared" si="10"/>
        <v>1.5629182413847797</v>
      </c>
      <c r="E363">
        <v>0.58891414641078499</v>
      </c>
      <c r="F363">
        <v>0.98693763555317804</v>
      </c>
      <c r="G363">
        <f t="shared" si="11"/>
        <v>0.75110635883261279</v>
      </c>
    </row>
    <row r="364" spans="1:7" x14ac:dyDescent="0.3">
      <c r="A364" t="s">
        <v>367</v>
      </c>
      <c r="B364">
        <v>-1143.34089057761</v>
      </c>
      <c r="C364">
        <v>-682.20427705061297</v>
      </c>
      <c r="D364">
        <f t="shared" si="10"/>
        <v>-900.47630055398065</v>
      </c>
      <c r="E364">
        <v>-1166.85528694243</v>
      </c>
      <c r="F364">
        <v>-926.35984342187498</v>
      </c>
      <c r="G364">
        <f t="shared" si="11"/>
        <v>-1068.8548193167292</v>
      </c>
    </row>
    <row r="365" spans="1:7" x14ac:dyDescent="0.3">
      <c r="A365" t="s">
        <v>368</v>
      </c>
      <c r="B365">
        <v>-1143.32793125239</v>
      </c>
      <c r="C365">
        <v>-682.19980801809197</v>
      </c>
      <c r="D365">
        <f t="shared" si="10"/>
        <v>-900.4678127701543</v>
      </c>
      <c r="E365">
        <v>-1166.8438704219</v>
      </c>
      <c r="F365">
        <v>-926.34787846930499</v>
      </c>
      <c r="G365">
        <f t="shared" si="11"/>
        <v>-1068.8431793133939</v>
      </c>
    </row>
    <row r="366" spans="1:7" x14ac:dyDescent="0.3">
      <c r="A366" t="s">
        <v>369</v>
      </c>
      <c r="B366">
        <v>-1143.27634137479</v>
      </c>
      <c r="C366">
        <v>-682.18152757391704</v>
      </c>
      <c r="D366">
        <f t="shared" si="10"/>
        <v>-900.43376581075995</v>
      </c>
      <c r="E366">
        <v>-1166.79808966415</v>
      </c>
      <c r="F366">
        <v>-926.29999589720796</v>
      </c>
      <c r="G366">
        <f t="shared" si="11"/>
        <v>-1068.7965420787566</v>
      </c>
    </row>
    <row r="367" spans="1:7" x14ac:dyDescent="0.3">
      <c r="A367" t="s">
        <v>370</v>
      </c>
      <c r="B367">
        <v>49.435422754288702</v>
      </c>
      <c r="C367">
        <v>47.101320424264799</v>
      </c>
      <c r="D367">
        <f t="shared" si="10"/>
        <v>48.206132368693964</v>
      </c>
      <c r="E367">
        <v>45.228622420422703</v>
      </c>
      <c r="F367">
        <v>44.7001733112754</v>
      </c>
      <c r="G367">
        <f t="shared" si="11"/>
        <v>45.013282540985877</v>
      </c>
    </row>
    <row r="368" spans="1:7" x14ac:dyDescent="0.3">
      <c r="A368" t="s">
        <v>371</v>
      </c>
      <c r="B368">
        <v>49.435416882835803</v>
      </c>
      <c r="C368">
        <v>47.101313314784299</v>
      </c>
      <c r="D368">
        <f t="shared" si="10"/>
        <v>48.206125845215055</v>
      </c>
      <c r="E368">
        <v>45.228613335870797</v>
      </c>
      <c r="F368">
        <v>44.700164439978899</v>
      </c>
      <c r="G368">
        <f t="shared" si="11"/>
        <v>45.013273543334293</v>
      </c>
    </row>
    <row r="369" spans="1:7" x14ac:dyDescent="0.3">
      <c r="A369" t="s">
        <v>372</v>
      </c>
      <c r="B369">
        <v>49.435393172962897</v>
      </c>
      <c r="C369">
        <v>47.101283566827497</v>
      </c>
      <c r="D369">
        <f t="shared" si="10"/>
        <v>48.206098955293704</v>
      </c>
      <c r="E369">
        <v>45.228576740885899</v>
      </c>
      <c r="F369">
        <v>44.7001285249031</v>
      </c>
      <c r="G369">
        <f t="shared" si="11"/>
        <v>45.013237225408325</v>
      </c>
    </row>
    <row r="370" spans="1:7" x14ac:dyDescent="0.3">
      <c r="A370" t="s">
        <v>373</v>
      </c>
      <c r="B370">
        <v>22.4679722244075</v>
      </c>
      <c r="C370">
        <v>21.6678909330411</v>
      </c>
      <c r="D370">
        <f t="shared" si="10"/>
        <v>22.046597280164644</v>
      </c>
      <c r="E370">
        <v>20.493983241111</v>
      </c>
      <c r="F370">
        <v>18.871064094887998</v>
      </c>
      <c r="G370">
        <f t="shared" si="11"/>
        <v>19.83265330936548</v>
      </c>
    </row>
    <row r="371" spans="1:7" x14ac:dyDescent="0.3">
      <c r="A371" t="s">
        <v>374</v>
      </c>
      <c r="B371">
        <v>22.467937467630499</v>
      </c>
      <c r="C371">
        <v>21.667854862666498</v>
      </c>
      <c r="D371">
        <f t="shared" si="10"/>
        <v>22.046561831561551</v>
      </c>
      <c r="E371">
        <v>20.493941813320902</v>
      </c>
      <c r="F371">
        <v>18.871030007129001</v>
      </c>
      <c r="G371">
        <f t="shared" si="11"/>
        <v>19.832614872594544</v>
      </c>
    </row>
    <row r="372" spans="1:7" x14ac:dyDescent="0.3">
      <c r="A372" t="s">
        <v>375</v>
      </c>
      <c r="B372">
        <v>22.467798687646301</v>
      </c>
      <c r="C372">
        <v>21.667710539509699</v>
      </c>
      <c r="D372">
        <f t="shared" si="10"/>
        <v>22.046420132181446</v>
      </c>
      <c r="E372">
        <v>20.4937764783669</v>
      </c>
      <c r="F372">
        <v>18.8708938710312</v>
      </c>
      <c r="G372">
        <f t="shared" si="11"/>
        <v>19.832461436001356</v>
      </c>
    </row>
    <row r="373" spans="1:7" x14ac:dyDescent="0.3">
      <c r="A373" t="s">
        <v>376</v>
      </c>
      <c r="B373">
        <v>58.012665366084001</v>
      </c>
      <c r="C373">
        <v>65.9385539881293</v>
      </c>
      <c r="D373">
        <f t="shared" si="10"/>
        <v>62.186954794206549</v>
      </c>
      <c r="E373">
        <v>64.025275910314804</v>
      </c>
      <c r="F373">
        <v>61.921311699233797</v>
      </c>
      <c r="G373">
        <f t="shared" si="11"/>
        <v>63.167922966178644</v>
      </c>
    </row>
    <row r="374" spans="1:7" x14ac:dyDescent="0.3">
      <c r="A374" t="s">
        <v>377</v>
      </c>
      <c r="B374">
        <v>58.0124396769085</v>
      </c>
      <c r="C374">
        <v>65.938247086586699</v>
      </c>
      <c r="D374">
        <f t="shared" si="10"/>
        <v>62.186686333306447</v>
      </c>
      <c r="E374">
        <v>64.024980297259901</v>
      </c>
      <c r="F374">
        <v>61.9210346302484</v>
      </c>
      <c r="G374">
        <f t="shared" si="11"/>
        <v>63.167634909722146</v>
      </c>
    </row>
    <row r="375" spans="1:7" x14ac:dyDescent="0.3">
      <c r="A375" t="s">
        <v>378</v>
      </c>
      <c r="B375">
        <v>58.011537299202303</v>
      </c>
      <c r="C375">
        <v>65.937019484741</v>
      </c>
      <c r="D375">
        <f t="shared" si="10"/>
        <v>62.185612671375594</v>
      </c>
      <c r="E375">
        <v>64.023797278028098</v>
      </c>
      <c r="F375">
        <v>61.919925928980703</v>
      </c>
      <c r="G375">
        <f t="shared" si="11"/>
        <v>63.166482174620171</v>
      </c>
    </row>
    <row r="376" spans="1:7" x14ac:dyDescent="0.3">
      <c r="A376" t="s">
        <v>379</v>
      </c>
      <c r="B376">
        <v>137830.48654027199</v>
      </c>
      <c r="C376">
        <v>141178.300805023</v>
      </c>
      <c r="D376">
        <f t="shared" si="10"/>
        <v>139593.6636878537</v>
      </c>
      <c r="E376">
        <v>149928.25699391999</v>
      </c>
      <c r="F376">
        <v>65614.5439464761</v>
      </c>
      <c r="G376">
        <f t="shared" si="11"/>
        <v>115570.91872192716</v>
      </c>
    </row>
    <row r="377" spans="1:7" x14ac:dyDescent="0.3">
      <c r="A377" t="s">
        <v>380</v>
      </c>
      <c r="B377">
        <v>137828.81050230301</v>
      </c>
      <c r="C377">
        <v>141176.34906492999</v>
      </c>
      <c r="D377">
        <f t="shared" si="10"/>
        <v>139591.84244718045</v>
      </c>
      <c r="E377">
        <v>149926.172943098</v>
      </c>
      <c r="F377">
        <v>65613.695799379799</v>
      </c>
      <c r="G377">
        <f t="shared" si="11"/>
        <v>115569.3382945472</v>
      </c>
    </row>
    <row r="378" spans="1:7" x14ac:dyDescent="0.3">
      <c r="A378" t="s">
        <v>381</v>
      </c>
      <c r="B378">
        <v>137822.09696366801</v>
      </c>
      <c r="C378">
        <v>141168.51715753999</v>
      </c>
      <c r="D378">
        <f t="shared" si="10"/>
        <v>139584.53990268207</v>
      </c>
      <c r="E378">
        <v>149917.825813009</v>
      </c>
      <c r="F378">
        <v>65610.297179962305</v>
      </c>
      <c r="G378">
        <f t="shared" si="11"/>
        <v>115563.00765322305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s1288646</dc:creator>
  <cp:lastModifiedBy>s1288646</cp:lastModifiedBy>
  <dcterms:created xsi:type="dcterms:W3CDTF">2024-11-08T09:49:23Z</dcterms:created>
  <dcterms:modified xsi:type="dcterms:W3CDTF">2024-11-20T07:36:50Z</dcterms:modified>
</cp:coreProperties>
</file>