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bramson/Dropbox/postdoc/ELFK/"/>
    </mc:Choice>
  </mc:AlternateContent>
  <xr:revisionPtr revIDLastSave="0" documentId="13_ncr:1_{59401AC0-5531-5B4C-9B2C-6BC3A0273140}" xr6:coauthVersionLast="47" xr6:coauthVersionMax="47" xr10:uidLastSave="{00000000-0000-0000-0000-000000000000}"/>
  <bookViews>
    <workbookView xWindow="0" yWindow="760" windowWidth="24800" windowHeight="17180" xr2:uid="{7259138F-D545-43B9-8BFD-24369C78F57A}"/>
  </bookViews>
  <sheets>
    <sheet name="data tracking" sheetId="1" r:id="rId1"/>
    <sheet name="files comparison" sheetId="2" r:id="rId2"/>
  </sheets>
  <definedNames>
    <definedName name="_xlnm._FilterDatabase" localSheetId="0" hidden="1">'data tracking'!$A$1:$U$141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M1" i="1"/>
  <c r="E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F77" i="1" s="1"/>
  <c r="D78" i="1"/>
  <c r="D79" i="1"/>
  <c r="D80" i="1"/>
  <c r="D81" i="1"/>
  <c r="D82" i="1"/>
  <c r="D83" i="1"/>
  <c r="D84" i="1"/>
  <c r="D85" i="1"/>
  <c r="F85" i="1" s="1"/>
  <c r="D86" i="1"/>
  <c r="D87" i="1"/>
  <c r="D88" i="1"/>
  <c r="D89" i="1"/>
  <c r="D90" i="1"/>
  <c r="D91" i="1"/>
  <c r="D92" i="1"/>
  <c r="D93" i="1"/>
  <c r="F93" i="1" s="1"/>
  <c r="D94" i="1"/>
  <c r="D95" i="1"/>
  <c r="D96" i="1"/>
  <c r="D97" i="1"/>
  <c r="D98" i="1"/>
  <c r="D99" i="1"/>
  <c r="D100" i="1"/>
  <c r="D101" i="1"/>
  <c r="F101" i="1" s="1"/>
  <c r="D102" i="1"/>
  <c r="D103" i="1"/>
  <c r="D104" i="1"/>
  <c r="D105" i="1"/>
  <c r="D106" i="1"/>
  <c r="D107" i="1"/>
  <c r="D108" i="1"/>
  <c r="D109" i="1"/>
  <c r="F109" i="1" s="1"/>
  <c r="D110" i="1"/>
  <c r="D111" i="1"/>
  <c r="D112" i="1"/>
  <c r="D113" i="1"/>
  <c r="D114" i="1"/>
  <c r="D115" i="1"/>
  <c r="D116" i="1"/>
  <c r="D117" i="1"/>
  <c r="F117" i="1" s="1"/>
  <c r="D118" i="1"/>
  <c r="D119" i="1"/>
  <c r="D120" i="1"/>
  <c r="D121" i="1"/>
  <c r="D122" i="1"/>
  <c r="D123" i="1"/>
  <c r="D124" i="1"/>
  <c r="D125" i="1"/>
  <c r="F125" i="1" s="1"/>
  <c r="D126" i="1"/>
  <c r="D127" i="1"/>
  <c r="D128" i="1"/>
  <c r="D129" i="1"/>
  <c r="D130" i="1"/>
  <c r="D131" i="1"/>
  <c r="D132" i="1"/>
  <c r="D133" i="1"/>
  <c r="F133" i="1" s="1"/>
  <c r="D134" i="1"/>
  <c r="D135" i="1"/>
  <c r="D136" i="1"/>
  <c r="D137" i="1"/>
  <c r="D138" i="1"/>
  <c r="D139" i="1"/>
  <c r="D140" i="1"/>
  <c r="D141" i="1"/>
  <c r="F141" i="1" s="1"/>
  <c r="D2" i="1"/>
  <c r="F124" i="1" l="1"/>
  <c r="F108" i="1"/>
  <c r="F132" i="1"/>
  <c r="F92" i="1"/>
  <c r="F116" i="1"/>
  <c r="F84" i="1"/>
  <c r="F140" i="1"/>
  <c r="F100" i="1"/>
  <c r="F69" i="1"/>
  <c r="F61" i="1"/>
  <c r="F53" i="1"/>
  <c r="F45" i="1"/>
  <c r="F37" i="1"/>
  <c r="F29" i="1"/>
  <c r="F21" i="1"/>
  <c r="F13" i="1"/>
  <c r="F5" i="1"/>
  <c r="F76" i="1"/>
  <c r="F68" i="1"/>
  <c r="F60" i="1"/>
  <c r="F52" i="1"/>
  <c r="F44" i="1"/>
  <c r="F36" i="1"/>
  <c r="F28" i="1"/>
  <c r="F20" i="1"/>
  <c r="F12" i="1"/>
  <c r="F4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99" i="1"/>
  <c r="F67" i="1"/>
  <c r="F27" i="1"/>
  <c r="F59" i="1"/>
  <c r="F35" i="1"/>
  <c r="F3" i="1"/>
  <c r="F122" i="1"/>
  <c r="F90" i="1"/>
  <c r="F18" i="1"/>
  <c r="F115" i="1"/>
  <c r="F83" i="1"/>
  <c r="F51" i="1"/>
  <c r="F19" i="1"/>
  <c r="F130" i="1"/>
  <c r="F106" i="1"/>
  <c r="F82" i="1"/>
  <c r="F66" i="1"/>
  <c r="F50" i="1"/>
  <c r="F42" i="1"/>
  <c r="F26" i="1"/>
  <c r="F107" i="1"/>
  <c r="F75" i="1"/>
  <c r="F43" i="1"/>
  <c r="F11" i="1"/>
  <c r="F138" i="1"/>
  <c r="F114" i="1"/>
  <c r="F98" i="1"/>
  <c r="F74" i="1"/>
  <c r="F58" i="1"/>
  <c r="F34" i="1"/>
  <c r="F10" i="1"/>
  <c r="F91" i="1"/>
  <c r="F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39" i="1"/>
  <c r="F123" i="1"/>
  <c r="F137" i="1"/>
  <c r="F121" i="1"/>
  <c r="F105" i="1"/>
  <c r="F89" i="1"/>
  <c r="F81" i="1"/>
  <c r="F73" i="1"/>
  <c r="F65" i="1"/>
  <c r="F57" i="1"/>
  <c r="F49" i="1"/>
  <c r="F41" i="1"/>
  <c r="F33" i="1"/>
  <c r="F25" i="1"/>
  <c r="F17" i="1"/>
  <c r="F9" i="1"/>
  <c r="F131" i="1"/>
  <c r="F129" i="1"/>
  <c r="F113" i="1"/>
  <c r="F97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</calcChain>
</file>

<file path=xl/sharedStrings.xml><?xml version="1.0" encoding="utf-8"?>
<sst xmlns="http://schemas.openxmlformats.org/spreadsheetml/2006/main" count="303" uniqueCount="190">
  <si>
    <t>IDENT_SUBID</t>
  </si>
  <si>
    <t>EL001</t>
  </si>
  <si>
    <t>EL002</t>
  </si>
  <si>
    <t>EL003</t>
  </si>
  <si>
    <t>EL004</t>
  </si>
  <si>
    <t>EL005</t>
  </si>
  <si>
    <t>EL006</t>
  </si>
  <si>
    <t>EL007</t>
  </si>
  <si>
    <t>EL008</t>
  </si>
  <si>
    <t>EL009</t>
  </si>
  <si>
    <t>EL010</t>
  </si>
  <si>
    <t>EL011</t>
  </si>
  <si>
    <t>EL012</t>
  </si>
  <si>
    <t>EL013</t>
  </si>
  <si>
    <t>EL014</t>
  </si>
  <si>
    <t>EL015</t>
  </si>
  <si>
    <t>EL016</t>
  </si>
  <si>
    <t>EL017</t>
  </si>
  <si>
    <t>EL018</t>
  </si>
  <si>
    <t>EL019</t>
  </si>
  <si>
    <t>EL020</t>
  </si>
  <si>
    <t>EL021</t>
  </si>
  <si>
    <t>EL022</t>
  </si>
  <si>
    <t>EL023</t>
  </si>
  <si>
    <t>EL024</t>
  </si>
  <si>
    <t>EL025</t>
  </si>
  <si>
    <t>EL026</t>
  </si>
  <si>
    <t>EL027</t>
  </si>
  <si>
    <t>EL028</t>
  </si>
  <si>
    <t>EL029</t>
  </si>
  <si>
    <t>EL030</t>
  </si>
  <si>
    <t>EL031</t>
  </si>
  <si>
    <t>EL032</t>
  </si>
  <si>
    <t>EL033</t>
  </si>
  <si>
    <t>EL034</t>
  </si>
  <si>
    <t>EL035</t>
  </si>
  <si>
    <t>EL036</t>
  </si>
  <si>
    <t>EL037</t>
  </si>
  <si>
    <t>EL038</t>
  </si>
  <si>
    <t>EL039</t>
  </si>
  <si>
    <t>EL040</t>
  </si>
  <si>
    <t>EL041</t>
  </si>
  <si>
    <t>EL042</t>
  </si>
  <si>
    <t>EL043</t>
  </si>
  <si>
    <t>EL044</t>
  </si>
  <si>
    <t>EL045</t>
  </si>
  <si>
    <t>EL046</t>
  </si>
  <si>
    <t>EL047</t>
  </si>
  <si>
    <t>EL048</t>
  </si>
  <si>
    <t>EL049</t>
  </si>
  <si>
    <t>EL050</t>
  </si>
  <si>
    <t>EL051</t>
  </si>
  <si>
    <t>EL052</t>
  </si>
  <si>
    <t>EL053</t>
  </si>
  <si>
    <t>EL054</t>
  </si>
  <si>
    <t>EL055</t>
  </si>
  <si>
    <t>EL056</t>
  </si>
  <si>
    <t>EL057</t>
  </si>
  <si>
    <t>EL058</t>
  </si>
  <si>
    <t>EL059</t>
  </si>
  <si>
    <t>EL060</t>
  </si>
  <si>
    <t>EL061</t>
  </si>
  <si>
    <t>EL062</t>
  </si>
  <si>
    <t>EL063</t>
  </si>
  <si>
    <t>EL064</t>
  </si>
  <si>
    <t>EL065</t>
  </si>
  <si>
    <t>EL066</t>
  </si>
  <si>
    <t>EL067</t>
  </si>
  <si>
    <t>EL068</t>
  </si>
  <si>
    <t>EL069</t>
  </si>
  <si>
    <t>EL070</t>
  </si>
  <si>
    <t>EL071</t>
  </si>
  <si>
    <t>EL072</t>
  </si>
  <si>
    <t>EL073</t>
  </si>
  <si>
    <t>EL074</t>
  </si>
  <si>
    <t>EL075</t>
  </si>
  <si>
    <t>EL076</t>
  </si>
  <si>
    <t>EL077</t>
  </si>
  <si>
    <t>EL078</t>
  </si>
  <si>
    <t>EL079</t>
  </si>
  <si>
    <t>EL080</t>
  </si>
  <si>
    <t>EL081</t>
  </si>
  <si>
    <t>EL082</t>
  </si>
  <si>
    <t>EL083</t>
  </si>
  <si>
    <t>EL084</t>
  </si>
  <si>
    <t>EL085</t>
  </si>
  <si>
    <t>EL086</t>
  </si>
  <si>
    <t>EL087</t>
  </si>
  <si>
    <t>EL088</t>
  </si>
  <si>
    <t>EL089</t>
  </si>
  <si>
    <t>EL090</t>
  </si>
  <si>
    <t>EL091</t>
  </si>
  <si>
    <t>EL092</t>
  </si>
  <si>
    <t>EL093</t>
  </si>
  <si>
    <t>EL094</t>
  </si>
  <si>
    <t>EL095</t>
  </si>
  <si>
    <t>EL096</t>
  </si>
  <si>
    <t>EL097</t>
  </si>
  <si>
    <t>EL098</t>
  </si>
  <si>
    <t>EL099</t>
  </si>
  <si>
    <t>EL100</t>
  </si>
  <si>
    <t>EL101</t>
  </si>
  <si>
    <t>EL102</t>
  </si>
  <si>
    <t>EL103</t>
  </si>
  <si>
    <t>EL104</t>
  </si>
  <si>
    <t>EL105</t>
  </si>
  <si>
    <t>EL106</t>
  </si>
  <si>
    <t>EL107</t>
  </si>
  <si>
    <t>EL108</t>
  </si>
  <si>
    <t>EL109</t>
  </si>
  <si>
    <t>EL110</t>
  </si>
  <si>
    <t>EL111</t>
  </si>
  <si>
    <t>EL112</t>
  </si>
  <si>
    <t>EL113</t>
  </si>
  <si>
    <t>EL114</t>
  </si>
  <si>
    <t>EL115</t>
  </si>
  <si>
    <t>EL116</t>
  </si>
  <si>
    <t>EL117</t>
  </si>
  <si>
    <t>EL118</t>
  </si>
  <si>
    <t>EL119</t>
  </si>
  <si>
    <t>EL120</t>
  </si>
  <si>
    <t>EL121</t>
  </si>
  <si>
    <t>EL122</t>
  </si>
  <si>
    <t>EL123</t>
  </si>
  <si>
    <t>EL124</t>
  </si>
  <si>
    <t>EL125</t>
  </si>
  <si>
    <t>EL126</t>
  </si>
  <si>
    <t>EL127</t>
  </si>
  <si>
    <t>EL128</t>
  </si>
  <si>
    <t>EL130</t>
  </si>
  <si>
    <t>EL131</t>
  </si>
  <si>
    <t>EL132</t>
  </si>
  <si>
    <t>EL133</t>
  </si>
  <si>
    <t>EL134</t>
  </si>
  <si>
    <t>EL135</t>
  </si>
  <si>
    <t>EL137</t>
  </si>
  <si>
    <t>EL138</t>
  </si>
  <si>
    <t>EL139</t>
  </si>
  <si>
    <t>EL140</t>
  </si>
  <si>
    <t>EL141</t>
  </si>
  <si>
    <t>EL142</t>
  </si>
  <si>
    <t>behav_eprime_v1</t>
  </si>
  <si>
    <t>behav_eprime_v2</t>
  </si>
  <si>
    <t>contingency_awareness</t>
  </si>
  <si>
    <t>IDENT_SUBID_numeric</t>
  </si>
  <si>
    <t>notes</t>
  </si>
  <si>
    <t>did 3 times?</t>
  </si>
  <si>
    <t>did v2 twice</t>
  </si>
  <si>
    <t>Complied file</t>
  </si>
  <si>
    <t>parental debrief_Q2</t>
  </si>
  <si>
    <t>parental debrief_only number</t>
  </si>
  <si>
    <t>parental_debrief_and_data</t>
  </si>
  <si>
    <t>v1_CB</t>
  </si>
  <si>
    <t>v1_CB_nervous</t>
  </si>
  <si>
    <t>v1_REG</t>
  </si>
  <si>
    <t>v1_REG_nervous</t>
  </si>
  <si>
    <t>v2_CB</t>
  </si>
  <si>
    <t>v2_CB_nervous</t>
  </si>
  <si>
    <t>v2_REG</t>
  </si>
  <si>
    <t>V2_REG_nervous</t>
  </si>
  <si>
    <t>has_v1</t>
  </si>
  <si>
    <t>has_v2</t>
  </si>
  <si>
    <t>has two versions with differnet shapes</t>
  </si>
  <si>
    <t>data_and parental debrief</t>
  </si>
  <si>
    <t>NA</t>
  </si>
  <si>
    <t/>
  </si>
  <si>
    <t>did v1 twice (images 1+2)</t>
  </si>
  <si>
    <t>did v2 twice (images 3+4)</t>
  </si>
  <si>
    <t>there are three files. I am taking those that are written in the hard copies</t>
  </si>
  <si>
    <t>group</t>
  </si>
  <si>
    <t>have a corrupted contingency file. Cannot open</t>
  </si>
  <si>
    <t>scanning_anat.nii.gz</t>
  </si>
  <si>
    <t>scanning_anat.json</t>
  </si>
  <si>
    <t>notes_behavior files</t>
  </si>
  <si>
    <t>notes_scanning files</t>
  </si>
  <si>
    <t>probably the first scan is of the v2 behavioral file</t>
  </si>
  <si>
    <t>behav_at_least_one</t>
  </si>
  <si>
    <t>did v1 twice. Both behav files are in the server</t>
  </si>
  <si>
    <t>cond1_num_TRs</t>
  </si>
  <si>
    <t>cond2_num_TRs</t>
  </si>
  <si>
    <t>scanning_cond1.bold.nii.gz</t>
  </si>
  <si>
    <t>scanning_cond1_bold.json</t>
  </si>
  <si>
    <t>scanning_cond1_events.tsv</t>
  </si>
  <si>
    <t>It seems like the scan was stopped in the middle. Missing last trial and post rating</t>
  </si>
  <si>
    <t>behav v1 is og version (wrong task. Child saw geometric shapes instead of patterns</t>
  </si>
  <si>
    <t>isout</t>
  </si>
  <si>
    <t>whyout</t>
  </si>
  <si>
    <t>same_version_twice</t>
  </si>
  <si>
    <t>excessive_motion</t>
  </si>
  <si>
    <t>no_scan2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</si>
</sst>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A989-1805-49AE-806B-07B878DC47DE}">
  <dimension ref="A1:U141"/>
  <sheetViews>
    <sheetView tabSelected="1" topLeftCell="Q1" zoomScaleNormal="80" workbookViewId="0">
      <pane ySplit="2" topLeftCell="A3" activePane="bottomLeft" state="frozen"/>
      <selection pane="bottomLeft" activeCell="R13" sqref="R13"/>
    </sheetView>
  </sheetViews>
  <sheetFormatPr baseColWidth="10" defaultColWidth="8.83203125" defaultRowHeight="15" x14ac:dyDescent="0.2"/>
  <cols>
    <col min="1" max="1" width="7.6640625" customWidth="1"/>
    <col min="2" max="2" width="22" customWidth="1"/>
    <col min="3" max="3" width="9.1640625" customWidth="1"/>
    <col min="4" max="6" width="17.83203125" customWidth="1"/>
    <col min="7" max="7" width="17.1640625" customWidth="1"/>
    <col min="8" max="8" width="14.33203125" customWidth="1"/>
    <col min="9" max="9" width="11.83203125" customWidth="1"/>
    <col min="10" max="10" width="12.6640625" customWidth="1"/>
    <col min="11" max="11" width="18.6640625" customWidth="1"/>
    <col min="12" max="12" width="21" customWidth="1"/>
    <col min="13" max="13" width="21.6640625" customWidth="1"/>
    <col min="14" max="14" width="28.83203125" customWidth="1"/>
    <col min="15" max="15" width="25.1640625" customWidth="1"/>
    <col min="16" max="17" width="22.83203125" customWidth="1"/>
    <col min="18" max="18" width="63.6640625" customWidth="1"/>
    <col min="19" max="19" width="38" customWidth="1"/>
    <col min="20" max="20" width="5" bestFit="1" customWidth="1"/>
  </cols>
  <sheetData>
    <row r="1" spans="1:21" x14ac:dyDescent="0.2">
      <c r="A1" t="s">
        <v>0</v>
      </c>
      <c r="B1" t="s">
        <v>144</v>
      </c>
      <c r="C1" t="s">
        <v>169</v>
      </c>
      <c r="D1" t="s">
        <v>141</v>
      </c>
      <c r="E1" t="s">
        <v>142</v>
      </c>
      <c r="F1" t="s">
        <v>176</v>
      </c>
      <c r="G1" t="s">
        <v>143</v>
      </c>
      <c r="H1" t="s">
        <v>171</v>
      </c>
      <c r="I1" t="s">
        <v>172</v>
      </c>
      <c r="J1" t="s">
        <v>180</v>
      </c>
      <c r="K1" t="s">
        <v>181</v>
      </c>
      <c r="L1" t="s">
        <v>182</v>
      </c>
      <c r="M1" t="str">
        <f>SUBSTITUTE(J1,"cond1","cond2")</f>
        <v>scanning_cond2.bold.nii.gz</v>
      </c>
      <c r="N1" t="str">
        <f>SUBSTITUTE(K1,"cond1","cond2")</f>
        <v>scanning_cond2_bold.json</v>
      </c>
      <c r="O1" t="str">
        <f>SUBSTITUTE(L1,"cond1","cond2")</f>
        <v>scanning_cond2_events.tsv</v>
      </c>
      <c r="P1" t="s">
        <v>178</v>
      </c>
      <c r="Q1" t="s">
        <v>179</v>
      </c>
      <c r="R1" t="s">
        <v>173</v>
      </c>
      <c r="S1" t="s">
        <v>174</v>
      </c>
      <c r="T1" t="s">
        <v>185</v>
      </c>
      <c r="U1" t="s">
        <v>186</v>
      </c>
    </row>
    <row r="2" spans="1:21" x14ac:dyDescent="0.2">
      <c r="A2" t="s">
        <v>1</v>
      </c>
      <c r="B2">
        <v>1</v>
      </c>
      <c r="C2">
        <v>0</v>
      </c>
      <c r="D2">
        <f>IF(ISNA(VLOOKUP(B2,'files comparison'!$S$2:$S$59,1,0)),0,1)</f>
        <v>0</v>
      </c>
      <c r="E2">
        <f>IF(ISNA(VLOOKUP(B2,'files comparison'!$T$2:$T$59,1,0)),0,1)</f>
        <v>0</v>
      </c>
      <c r="F2">
        <f>IF(OR(D2=1,E2=1),1,0)</f>
        <v>0</v>
      </c>
      <c r="G2">
        <f>IF(ISNA(VLOOKUP(B2,'files comparison'!$E$2:$E$59,1,0)),0,1)</f>
        <v>0</v>
      </c>
    </row>
    <row r="3" spans="1:21" x14ac:dyDescent="0.2">
      <c r="A3" t="s">
        <v>2</v>
      </c>
      <c r="B3">
        <v>2</v>
      </c>
      <c r="C3">
        <v>0</v>
      </c>
      <c r="D3">
        <f>IF(ISNA(VLOOKUP(B3,'files comparison'!$S$2:$S$59,1,0)),0,1)</f>
        <v>1</v>
      </c>
      <c r="E3">
        <f>IF(ISNA(VLOOKUP(B3,'files comparison'!$T$2:$T$59,1,0)),0,1)</f>
        <v>1</v>
      </c>
      <c r="F3">
        <f t="shared" ref="F3:F66" si="0">IF(OR(D3=1,E3=1),1,0)</f>
        <v>1</v>
      </c>
      <c r="G3">
        <f>IF(ISNA(VLOOKUP(B3,'files comparison'!$E$2:$E$59,1,0)),0,1)</f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P3">
        <v>126</v>
      </c>
      <c r="Q3">
        <v>126</v>
      </c>
      <c r="T3">
        <v>0</v>
      </c>
    </row>
    <row r="4" spans="1:21" x14ac:dyDescent="0.2">
      <c r="A4" t="s">
        <v>3</v>
      </c>
      <c r="B4">
        <v>3</v>
      </c>
      <c r="C4">
        <v>0</v>
      </c>
      <c r="D4">
        <f>IF(ISNA(VLOOKUP(B4,'files comparison'!$S$2:$S$59,1,0)),0,1)</f>
        <v>1</v>
      </c>
      <c r="E4">
        <f>IF(ISNA(VLOOKUP(B4,'files comparison'!$T$2:$T$59,1,0)),0,1)</f>
        <v>1</v>
      </c>
      <c r="F4">
        <f t="shared" si="0"/>
        <v>1</v>
      </c>
      <c r="G4">
        <f>IF(ISNA(VLOOKUP(B4,'files comparison'!$E$2:$E$59,1,0)),0,1)</f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P4">
        <v>126</v>
      </c>
      <c r="Q4">
        <v>126</v>
      </c>
      <c r="T4">
        <v>0</v>
      </c>
    </row>
    <row r="5" spans="1:21" x14ac:dyDescent="0.2">
      <c r="A5" t="s">
        <v>4</v>
      </c>
      <c r="B5">
        <v>4</v>
      </c>
      <c r="C5">
        <v>0</v>
      </c>
      <c r="D5">
        <f>IF(ISNA(VLOOKUP(B5,'files comparison'!$S$2:$S$59,1,0)),0,1)</f>
        <v>1</v>
      </c>
      <c r="E5">
        <f>IF(ISNA(VLOOKUP(B5,'files comparison'!$T$2:$T$59,1,0)),0,1)</f>
        <v>1</v>
      </c>
      <c r="F5">
        <f t="shared" si="0"/>
        <v>1</v>
      </c>
      <c r="G5">
        <f>IF(ISNA(VLOOKUP(B5,'files comparison'!$E$2:$E$59,1,0)),0,1)</f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P5">
        <v>126</v>
      </c>
      <c r="Q5">
        <v>126</v>
      </c>
      <c r="T5">
        <v>0</v>
      </c>
    </row>
    <row r="6" spans="1:21" x14ac:dyDescent="0.2">
      <c r="A6" t="s">
        <v>5</v>
      </c>
      <c r="B6">
        <v>5</v>
      </c>
      <c r="C6">
        <v>0</v>
      </c>
      <c r="D6">
        <f>IF(ISNA(VLOOKUP(B6,'files comparison'!$S$2:$S$59,1,0)),0,1)</f>
        <v>1</v>
      </c>
      <c r="E6">
        <f>IF(ISNA(VLOOKUP(B6,'files comparison'!$T$2:$T$59,1,0)),0,1)</f>
        <v>1</v>
      </c>
      <c r="F6">
        <f t="shared" si="0"/>
        <v>1</v>
      </c>
      <c r="G6">
        <f>IF(ISNA(VLOOKUP(B6,'files comparison'!$E$2:$E$59,1,0)),0,1)</f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P6">
        <v>126</v>
      </c>
      <c r="Q6">
        <v>126</v>
      </c>
      <c r="T6">
        <v>0</v>
      </c>
    </row>
    <row r="7" spans="1:21" x14ac:dyDescent="0.2">
      <c r="A7" t="s">
        <v>6</v>
      </c>
      <c r="B7">
        <v>6</v>
      </c>
      <c r="C7">
        <v>1</v>
      </c>
      <c r="D7">
        <f>IF(ISNA(VLOOKUP(B7,'files comparison'!$S$2:$S$59,1,0)),0,1)</f>
        <v>1</v>
      </c>
      <c r="E7">
        <f>IF(ISNA(VLOOKUP(B7,'files comparison'!$T$2:$T$59,1,0)),0,1)</f>
        <v>0</v>
      </c>
      <c r="F7">
        <f t="shared" si="0"/>
        <v>1</v>
      </c>
      <c r="G7">
        <f>IF(ISNA(VLOOKUP(B7,'files comparison'!$E$2:$E$59,1,0)),0,1)</f>
        <v>0</v>
      </c>
      <c r="H7">
        <v>1</v>
      </c>
      <c r="I7">
        <v>1</v>
      </c>
      <c r="J7">
        <v>1</v>
      </c>
      <c r="K7">
        <v>1</v>
      </c>
      <c r="L7" s="1"/>
      <c r="M7">
        <v>1</v>
      </c>
      <c r="N7">
        <v>1</v>
      </c>
      <c r="P7">
        <v>126</v>
      </c>
      <c r="Q7">
        <v>126</v>
      </c>
    </row>
    <row r="8" spans="1:21" x14ac:dyDescent="0.2">
      <c r="A8" t="s">
        <v>7</v>
      </c>
      <c r="B8">
        <v>7</v>
      </c>
      <c r="C8">
        <v>0</v>
      </c>
      <c r="D8">
        <f>IF(ISNA(VLOOKUP(B8,'files comparison'!$S$2:$S$59,1,0)),0,1)</f>
        <v>1</v>
      </c>
      <c r="E8">
        <f>IF(ISNA(VLOOKUP(B8,'files comparison'!$T$2:$T$59,1,0)),0,1)</f>
        <v>1</v>
      </c>
      <c r="F8">
        <f t="shared" si="0"/>
        <v>1</v>
      </c>
      <c r="G8">
        <f>IF(ISNA(VLOOKUP(B8,'files comparison'!$E$2:$E$59,1,0)),0,1)</f>
        <v>0</v>
      </c>
      <c r="H8">
        <v>1</v>
      </c>
      <c r="I8">
        <v>1</v>
      </c>
      <c r="J8">
        <v>1</v>
      </c>
      <c r="K8">
        <v>1</v>
      </c>
      <c r="L8" s="1"/>
      <c r="M8">
        <v>1</v>
      </c>
      <c r="N8">
        <v>1</v>
      </c>
      <c r="P8">
        <v>126</v>
      </c>
      <c r="Q8">
        <v>126</v>
      </c>
      <c r="T8">
        <v>0</v>
      </c>
    </row>
    <row r="9" spans="1:21" x14ac:dyDescent="0.2">
      <c r="A9" t="s">
        <v>8</v>
      </c>
      <c r="B9">
        <v>8</v>
      </c>
      <c r="C9">
        <v>0</v>
      </c>
      <c r="D9">
        <f>IF(ISNA(VLOOKUP(B9,'files comparison'!$S$2:$S$59,1,0)),0,1)</f>
        <v>0</v>
      </c>
      <c r="E9">
        <f>IF(ISNA(VLOOKUP(B9,'files comparison'!$T$2:$T$59,1,0)),0,1)</f>
        <v>0</v>
      </c>
      <c r="F9">
        <f t="shared" si="0"/>
        <v>0</v>
      </c>
      <c r="G9">
        <f>IF(ISNA(VLOOKUP(B9,'files comparison'!$E$2:$E$59,1,0)),0,1)</f>
        <v>0</v>
      </c>
    </row>
    <row r="10" spans="1:21" x14ac:dyDescent="0.2">
      <c r="A10" t="s">
        <v>9</v>
      </c>
      <c r="B10">
        <v>9</v>
      </c>
      <c r="C10">
        <v>0</v>
      </c>
      <c r="D10">
        <f>IF(ISNA(VLOOKUP(B10,'files comparison'!$S$2:$S$59,1,0)),0,1)</f>
        <v>0</v>
      </c>
      <c r="E10">
        <f>IF(ISNA(VLOOKUP(B10,'files comparison'!$T$2:$T$59,1,0)),0,1)</f>
        <v>0</v>
      </c>
      <c r="F10">
        <f t="shared" si="0"/>
        <v>0</v>
      </c>
      <c r="G10">
        <f>IF(ISNA(VLOOKUP(B10,'files comparison'!$E$2:$E$59,1,0)),0,1)</f>
        <v>0</v>
      </c>
    </row>
    <row r="11" spans="1:21" x14ac:dyDescent="0.2">
      <c r="A11" t="s">
        <v>10</v>
      </c>
      <c r="B11">
        <v>10</v>
      </c>
      <c r="C11">
        <v>0</v>
      </c>
      <c r="D11">
        <f>IF(ISNA(VLOOKUP(B11,'files comparison'!$S$2:$S$59,1,0)),0,1)</f>
        <v>1</v>
      </c>
      <c r="E11">
        <f>IF(ISNA(VLOOKUP(B11,'files comparison'!$T$2:$T$59,1,0)),0,1)</f>
        <v>1</v>
      </c>
      <c r="F11">
        <f t="shared" si="0"/>
        <v>1</v>
      </c>
      <c r="G11">
        <f>IF(ISNA(VLOOKUP(B11,'files comparison'!$E$2:$E$59,1,0)),0,1)</f>
        <v>1</v>
      </c>
      <c r="H11">
        <v>1</v>
      </c>
      <c r="I11">
        <v>1</v>
      </c>
      <c r="J11">
        <v>1</v>
      </c>
      <c r="K11">
        <v>1</v>
      </c>
      <c r="M11">
        <v>1</v>
      </c>
      <c r="N11">
        <v>1</v>
      </c>
      <c r="P11">
        <v>126</v>
      </c>
      <c r="Q11">
        <v>126</v>
      </c>
      <c r="T11">
        <v>0</v>
      </c>
    </row>
    <row r="12" spans="1:21" x14ac:dyDescent="0.2">
      <c r="A12" t="s">
        <v>11</v>
      </c>
      <c r="B12">
        <v>11</v>
      </c>
      <c r="C12">
        <v>0</v>
      </c>
      <c r="D12">
        <f>IF(ISNA(VLOOKUP(B12,'files comparison'!$S$2:$S$59,1,0)),0,1)</f>
        <v>1</v>
      </c>
      <c r="E12">
        <f>IF(ISNA(VLOOKUP(B12,'files comparison'!$T$2:$T$59,1,0)),0,1)</f>
        <v>1</v>
      </c>
      <c r="F12">
        <f t="shared" si="0"/>
        <v>1</v>
      </c>
      <c r="G12">
        <f>IF(ISNA(VLOOKUP(B12,'files comparison'!$E$2:$E$59,1,0)),0,1)</f>
        <v>1</v>
      </c>
      <c r="H12">
        <v>1</v>
      </c>
      <c r="I12">
        <v>1</v>
      </c>
      <c r="J12">
        <v>1</v>
      </c>
      <c r="K12">
        <v>1</v>
      </c>
      <c r="M12">
        <v>1</v>
      </c>
      <c r="N12">
        <v>1</v>
      </c>
      <c r="P12">
        <v>126</v>
      </c>
      <c r="Q12">
        <v>126</v>
      </c>
      <c r="T12">
        <v>0</v>
      </c>
    </row>
    <row r="13" spans="1:21" x14ac:dyDescent="0.2">
      <c r="A13" t="s">
        <v>12</v>
      </c>
      <c r="B13">
        <v>12</v>
      </c>
      <c r="C13">
        <v>0</v>
      </c>
      <c r="D13">
        <f>IF(ISNA(VLOOKUP(B13,'files comparison'!$S$2:$S$59,1,0)),0,1)</f>
        <v>0</v>
      </c>
      <c r="E13">
        <f>IF(ISNA(VLOOKUP(B13,'files comparison'!$T$2:$T$59,1,0)),0,1)</f>
        <v>0</v>
      </c>
      <c r="F13">
        <f t="shared" si="0"/>
        <v>0</v>
      </c>
      <c r="G13">
        <f>IF(ISNA(VLOOKUP(B13,'files comparison'!$E$2:$E$59,1,0)),0,1)</f>
        <v>0</v>
      </c>
    </row>
    <row r="14" spans="1:21" x14ac:dyDescent="0.2">
      <c r="A14" t="s">
        <v>13</v>
      </c>
      <c r="B14">
        <v>13</v>
      </c>
      <c r="C14">
        <v>0</v>
      </c>
      <c r="D14">
        <f>IF(ISNA(VLOOKUP(B14,'files comparison'!$S$2:$S$59,1,0)),0,1)</f>
        <v>1</v>
      </c>
      <c r="E14">
        <f>IF(ISNA(VLOOKUP(B14,'files comparison'!$T$2:$T$59,1,0)),0,1)</f>
        <v>1</v>
      </c>
      <c r="F14">
        <f t="shared" si="0"/>
        <v>1</v>
      </c>
      <c r="G14">
        <f>IF(ISNA(VLOOKUP(B14,'files comparison'!$E$2:$E$59,1,0)),0,1)</f>
        <v>1</v>
      </c>
      <c r="H14">
        <v>1</v>
      </c>
      <c r="I14">
        <v>1</v>
      </c>
      <c r="J14">
        <v>1</v>
      </c>
      <c r="K14">
        <v>1</v>
      </c>
      <c r="M14">
        <v>1</v>
      </c>
      <c r="N14">
        <v>1</v>
      </c>
      <c r="P14">
        <v>126</v>
      </c>
      <c r="Q14">
        <v>126</v>
      </c>
      <c r="T14">
        <v>0</v>
      </c>
    </row>
    <row r="15" spans="1:21" x14ac:dyDescent="0.2">
      <c r="A15" t="s">
        <v>14</v>
      </c>
      <c r="B15">
        <v>14</v>
      </c>
      <c r="C15">
        <v>0</v>
      </c>
      <c r="D15">
        <f>IF(ISNA(VLOOKUP(B15,'files comparison'!$S$2:$S$59,1,0)),0,1)</f>
        <v>0</v>
      </c>
      <c r="E15">
        <f>IF(ISNA(VLOOKUP(B15,'files comparison'!$T$2:$T$59,1,0)),0,1)</f>
        <v>0</v>
      </c>
      <c r="F15">
        <f t="shared" si="0"/>
        <v>0</v>
      </c>
      <c r="G15">
        <f>IF(ISNA(VLOOKUP(B15,'files comparison'!$E$2:$E$59,1,0)),0,1)</f>
        <v>0</v>
      </c>
    </row>
    <row r="16" spans="1:21" x14ac:dyDescent="0.2">
      <c r="A16" t="s">
        <v>15</v>
      </c>
      <c r="B16">
        <v>15</v>
      </c>
      <c r="C16">
        <v>0</v>
      </c>
      <c r="D16">
        <f>IF(ISNA(VLOOKUP(B16,'files comparison'!$S$2:$S$59,1,0)),0,1)</f>
        <v>0</v>
      </c>
      <c r="E16">
        <f>IF(ISNA(VLOOKUP(B16,'files comparison'!$T$2:$T$59,1,0)),0,1)</f>
        <v>0</v>
      </c>
      <c r="F16">
        <f t="shared" si="0"/>
        <v>0</v>
      </c>
      <c r="G16">
        <f>IF(ISNA(VLOOKUP(B16,'files comparison'!$E$2:$E$59,1,0)),0,1)</f>
        <v>0</v>
      </c>
    </row>
    <row r="17" spans="1:21" x14ac:dyDescent="0.2">
      <c r="A17" t="s">
        <v>16</v>
      </c>
      <c r="B17">
        <v>16</v>
      </c>
      <c r="C17">
        <v>0</v>
      </c>
      <c r="D17">
        <f>IF(ISNA(VLOOKUP(B17,'files comparison'!$S$2:$S$59,1,0)),0,1)</f>
        <v>1</v>
      </c>
      <c r="E17">
        <f>IF(ISNA(VLOOKUP(B17,'files comparison'!$T$2:$T$59,1,0)),0,1)</f>
        <v>1</v>
      </c>
      <c r="F17">
        <f t="shared" si="0"/>
        <v>1</v>
      </c>
      <c r="G17">
        <f>IF(ISNA(VLOOKUP(B17,'files comparison'!$E$2:$E$59,1,0)),0,1)</f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P17">
        <v>126</v>
      </c>
      <c r="Q17">
        <v>126</v>
      </c>
      <c r="T17">
        <v>1</v>
      </c>
      <c r="U17" t="s">
        <v>188</v>
      </c>
    </row>
    <row r="18" spans="1:21" x14ac:dyDescent="0.2">
      <c r="A18" t="s">
        <v>17</v>
      </c>
      <c r="B18">
        <v>17</v>
      </c>
      <c r="C18">
        <v>0</v>
      </c>
      <c r="D18">
        <f>IF(ISNA(VLOOKUP(B18,'files comparison'!$S$2:$S$59,1,0)),0,1)</f>
        <v>0</v>
      </c>
      <c r="E18">
        <f>IF(ISNA(VLOOKUP(B18,'files comparison'!$T$2:$T$59,1,0)),0,1)</f>
        <v>0</v>
      </c>
      <c r="F18">
        <f t="shared" si="0"/>
        <v>0</v>
      </c>
      <c r="G18">
        <f>IF(ISNA(VLOOKUP(B18,'files comparison'!$E$2:$E$59,1,0)),0,1)</f>
        <v>0</v>
      </c>
    </row>
    <row r="19" spans="1:21" x14ac:dyDescent="0.2">
      <c r="A19" t="s">
        <v>18</v>
      </c>
      <c r="B19">
        <v>18</v>
      </c>
      <c r="C19">
        <v>0</v>
      </c>
      <c r="D19">
        <f>IF(ISNA(VLOOKUP(B19,'files comparison'!$S$2:$S$59,1,0)),0,1)</f>
        <v>0</v>
      </c>
      <c r="E19">
        <f>IF(ISNA(VLOOKUP(B19,'files comparison'!$T$2:$T$59,1,0)),0,1)</f>
        <v>0</v>
      </c>
      <c r="F19">
        <f t="shared" si="0"/>
        <v>0</v>
      </c>
      <c r="G19">
        <f>IF(ISNA(VLOOKUP(B19,'files comparison'!$E$2:$E$59,1,0)),0,1)</f>
        <v>0</v>
      </c>
    </row>
    <row r="20" spans="1:21" x14ac:dyDescent="0.2">
      <c r="A20" t="s">
        <v>19</v>
      </c>
      <c r="B20">
        <v>19</v>
      </c>
      <c r="C20">
        <v>0</v>
      </c>
      <c r="D20">
        <f>IF(ISNA(VLOOKUP(B20,'files comparison'!$S$2:$S$59,1,0)),0,1)</f>
        <v>0</v>
      </c>
      <c r="E20">
        <f>IF(ISNA(VLOOKUP(B20,'files comparison'!$T$2:$T$59,1,0)),0,1)</f>
        <v>0</v>
      </c>
      <c r="F20">
        <f t="shared" si="0"/>
        <v>0</v>
      </c>
      <c r="G20">
        <f>IF(ISNA(VLOOKUP(B20,'files comparison'!$E$2:$E$59,1,0)),0,1)</f>
        <v>0</v>
      </c>
    </row>
    <row r="21" spans="1:21" x14ac:dyDescent="0.2">
      <c r="A21" t="s">
        <v>20</v>
      </c>
      <c r="B21">
        <v>20</v>
      </c>
      <c r="C21">
        <v>0</v>
      </c>
      <c r="D21">
        <f>IF(ISNA(VLOOKUP(B21,'files comparison'!$S$2:$S$59,1,0)),0,1)</f>
        <v>0</v>
      </c>
      <c r="E21">
        <f>IF(ISNA(VLOOKUP(B21,'files comparison'!$T$2:$T$59,1,0)),0,1)</f>
        <v>0</v>
      </c>
      <c r="F21">
        <f t="shared" si="0"/>
        <v>0</v>
      </c>
      <c r="G21">
        <f>IF(ISNA(VLOOKUP(B21,'files comparison'!$E$2:$E$59,1,0)),0,1)</f>
        <v>0</v>
      </c>
    </row>
    <row r="22" spans="1:21" x14ac:dyDescent="0.2">
      <c r="A22" t="s">
        <v>21</v>
      </c>
      <c r="B22">
        <v>21</v>
      </c>
      <c r="C22">
        <v>0</v>
      </c>
      <c r="D22">
        <f>IF(ISNA(VLOOKUP(B22,'files comparison'!$S$2:$S$59,1,0)),0,1)</f>
        <v>0</v>
      </c>
      <c r="E22">
        <f>IF(ISNA(VLOOKUP(B22,'files comparison'!$T$2:$T$59,1,0)),0,1)</f>
        <v>0</v>
      </c>
      <c r="F22">
        <f t="shared" si="0"/>
        <v>0</v>
      </c>
      <c r="G22">
        <f>IF(ISNA(VLOOKUP(B22,'files comparison'!$E$2:$E$59,1,0)),0,1)</f>
        <v>0</v>
      </c>
    </row>
    <row r="23" spans="1:21" x14ac:dyDescent="0.2">
      <c r="A23" t="s">
        <v>22</v>
      </c>
      <c r="B23">
        <v>22</v>
      </c>
      <c r="C23">
        <v>0</v>
      </c>
      <c r="D23">
        <f>IF(ISNA(VLOOKUP(B23,'files comparison'!$S$2:$S$59,1,0)),0,1)</f>
        <v>1</v>
      </c>
      <c r="E23">
        <f>IF(ISNA(VLOOKUP(B23,'files comparison'!$T$2:$T$59,1,0)),0,1)</f>
        <v>1</v>
      </c>
      <c r="F23">
        <f t="shared" si="0"/>
        <v>1</v>
      </c>
      <c r="G23">
        <f>IF(ISNA(VLOOKUP(B23,'files comparison'!$E$2:$E$59,1,0)),0,1)</f>
        <v>0</v>
      </c>
      <c r="H23">
        <v>1</v>
      </c>
      <c r="I23">
        <v>1</v>
      </c>
      <c r="J23">
        <v>1</v>
      </c>
      <c r="K23">
        <v>1</v>
      </c>
      <c r="L23" s="1"/>
      <c r="M23">
        <v>1</v>
      </c>
      <c r="N23">
        <v>1</v>
      </c>
      <c r="P23">
        <v>126</v>
      </c>
      <c r="Q23">
        <v>126</v>
      </c>
      <c r="T23">
        <v>0</v>
      </c>
    </row>
    <row r="24" spans="1:21" x14ac:dyDescent="0.2">
      <c r="A24" t="s">
        <v>23</v>
      </c>
      <c r="B24">
        <v>23</v>
      </c>
      <c r="C24">
        <v>0</v>
      </c>
      <c r="D24">
        <f>IF(ISNA(VLOOKUP(B24,'files comparison'!$S$2:$S$59,1,0)),0,1)</f>
        <v>0</v>
      </c>
      <c r="E24">
        <f>IF(ISNA(VLOOKUP(B24,'files comparison'!$T$2:$T$59,1,0)),0,1)</f>
        <v>0</v>
      </c>
      <c r="F24">
        <f t="shared" si="0"/>
        <v>0</v>
      </c>
      <c r="G24">
        <f>IF(ISNA(VLOOKUP(B24,'files comparison'!$E$2:$E$59,1,0)),0,1)</f>
        <v>0</v>
      </c>
    </row>
    <row r="25" spans="1:21" x14ac:dyDescent="0.2">
      <c r="A25" t="s">
        <v>24</v>
      </c>
      <c r="B25">
        <v>24</v>
      </c>
      <c r="C25">
        <v>0</v>
      </c>
      <c r="D25">
        <f>IF(ISNA(VLOOKUP(B25,'files comparison'!$S$2:$S$59,1,0)),0,1)</f>
        <v>0</v>
      </c>
      <c r="E25">
        <v>1</v>
      </c>
      <c r="F25">
        <f t="shared" si="0"/>
        <v>1</v>
      </c>
      <c r="G25">
        <f>IF(ISNA(VLOOKUP(B25,'files comparison'!$E$2:$E$59,1,0)),0,1)</f>
        <v>0</v>
      </c>
      <c r="H25">
        <v>1</v>
      </c>
      <c r="I25">
        <v>1</v>
      </c>
      <c r="J25">
        <v>1</v>
      </c>
      <c r="K25">
        <v>1</v>
      </c>
      <c r="M25">
        <v>0</v>
      </c>
      <c r="N25">
        <v>0</v>
      </c>
      <c r="P25">
        <v>80</v>
      </c>
      <c r="R25" t="s">
        <v>183</v>
      </c>
      <c r="T25">
        <v>1</v>
      </c>
      <c r="U25" t="s">
        <v>189</v>
      </c>
    </row>
    <row r="26" spans="1:21" x14ac:dyDescent="0.2">
      <c r="A26" t="s">
        <v>25</v>
      </c>
      <c r="B26">
        <v>25</v>
      </c>
      <c r="C26">
        <v>0</v>
      </c>
      <c r="D26">
        <f>IF(ISNA(VLOOKUP(B26,'files comparison'!$S$2:$S$59,1,0)),0,1)</f>
        <v>1</v>
      </c>
      <c r="E26">
        <f>IF(ISNA(VLOOKUP(B26,'files comparison'!$T$2:$T$59,1,0)),0,1)</f>
        <v>1</v>
      </c>
      <c r="F26">
        <f t="shared" si="0"/>
        <v>1</v>
      </c>
      <c r="G26">
        <f>IF(ISNA(VLOOKUP(B26,'files comparison'!$E$2:$E$59,1,0)),0,1)</f>
        <v>0</v>
      </c>
      <c r="H26">
        <v>1</v>
      </c>
      <c r="I26">
        <v>1</v>
      </c>
      <c r="J26">
        <v>1</v>
      </c>
      <c r="K26">
        <v>1</v>
      </c>
      <c r="L26" s="1"/>
      <c r="M26">
        <v>1</v>
      </c>
      <c r="N26">
        <v>1</v>
      </c>
      <c r="P26">
        <v>126</v>
      </c>
      <c r="Q26">
        <v>126</v>
      </c>
      <c r="T26">
        <v>0</v>
      </c>
    </row>
    <row r="27" spans="1:21" x14ac:dyDescent="0.2">
      <c r="A27" t="s">
        <v>26</v>
      </c>
      <c r="B27">
        <v>26</v>
      </c>
      <c r="C27">
        <v>0</v>
      </c>
      <c r="D27">
        <f>IF(ISNA(VLOOKUP(B27,'files comparison'!$S$2:$S$59,1,0)),0,1)</f>
        <v>0</v>
      </c>
      <c r="E27">
        <f>IF(ISNA(VLOOKUP(B27,'files comparison'!$T$2:$T$59,1,0)),0,1)</f>
        <v>0</v>
      </c>
      <c r="F27">
        <f t="shared" si="0"/>
        <v>0</v>
      </c>
      <c r="G27">
        <f>IF(ISNA(VLOOKUP(B27,'files comparison'!$E$2:$E$59,1,0)),0,1)</f>
        <v>0</v>
      </c>
    </row>
    <row r="28" spans="1:21" x14ac:dyDescent="0.2">
      <c r="A28" t="s">
        <v>27</v>
      </c>
      <c r="B28">
        <v>27</v>
      </c>
      <c r="C28">
        <v>0</v>
      </c>
      <c r="D28">
        <f>IF(ISNA(VLOOKUP(B28,'files comparison'!$S$2:$S$59,1,0)),0,1)</f>
        <v>0</v>
      </c>
      <c r="E28">
        <f>IF(ISNA(VLOOKUP(B28,'files comparison'!$T$2:$T$59,1,0)),0,1)</f>
        <v>0</v>
      </c>
      <c r="F28">
        <f t="shared" si="0"/>
        <v>0</v>
      </c>
      <c r="G28">
        <f>IF(ISNA(VLOOKUP(B28,'files comparison'!$E$2:$E$59,1,0)),0,1)</f>
        <v>0</v>
      </c>
    </row>
    <row r="29" spans="1:21" x14ac:dyDescent="0.2">
      <c r="A29" t="s">
        <v>28</v>
      </c>
      <c r="B29">
        <v>28</v>
      </c>
      <c r="C29">
        <v>0</v>
      </c>
      <c r="D29">
        <f>IF(ISNA(VLOOKUP(B29,'files comparison'!$S$2:$S$59,1,0)),0,1)</f>
        <v>0</v>
      </c>
      <c r="E29">
        <f>IF(ISNA(VLOOKUP(B29,'files comparison'!$T$2:$T$59,1,0)),0,1)</f>
        <v>0</v>
      </c>
      <c r="F29">
        <f t="shared" si="0"/>
        <v>0</v>
      </c>
      <c r="G29">
        <f>IF(ISNA(VLOOKUP(B29,'files comparison'!$E$2:$E$59,1,0)),0,1)</f>
        <v>0</v>
      </c>
    </row>
    <row r="30" spans="1:21" x14ac:dyDescent="0.2">
      <c r="A30" t="s">
        <v>29</v>
      </c>
      <c r="B30">
        <v>29</v>
      </c>
      <c r="C30">
        <v>0</v>
      </c>
      <c r="D30">
        <f>IF(ISNA(VLOOKUP(B30,'files comparison'!$S$2:$S$59,1,0)),0,1)</f>
        <v>0</v>
      </c>
      <c r="E30">
        <f>IF(ISNA(VLOOKUP(B30,'files comparison'!$T$2:$T$59,1,0)),0,1)</f>
        <v>0</v>
      </c>
      <c r="F30">
        <f t="shared" si="0"/>
        <v>0</v>
      </c>
      <c r="G30">
        <f>IF(ISNA(VLOOKUP(B30,'files comparison'!$E$2:$E$59,1,0)),0,1)</f>
        <v>0</v>
      </c>
    </row>
    <row r="31" spans="1:21" x14ac:dyDescent="0.2">
      <c r="A31" t="s">
        <v>30</v>
      </c>
      <c r="B31">
        <v>30</v>
      </c>
      <c r="C31">
        <v>0</v>
      </c>
      <c r="D31">
        <f>IF(ISNA(VLOOKUP(B31,'files comparison'!$S$2:$S$59,1,0)),0,1)</f>
        <v>0</v>
      </c>
      <c r="E31">
        <f>IF(ISNA(VLOOKUP(B31,'files comparison'!$T$2:$T$59,1,0)),0,1)</f>
        <v>0</v>
      </c>
      <c r="F31">
        <f t="shared" si="0"/>
        <v>0</v>
      </c>
      <c r="G31">
        <f>IF(ISNA(VLOOKUP(B31,'files comparison'!$E$2:$E$59,1,0)),0,1)</f>
        <v>0</v>
      </c>
    </row>
    <row r="32" spans="1:21" x14ac:dyDescent="0.2">
      <c r="A32" t="s">
        <v>31</v>
      </c>
      <c r="B32">
        <v>31</v>
      </c>
      <c r="C32">
        <v>0</v>
      </c>
      <c r="D32">
        <f>IF(ISNA(VLOOKUP(B32,'files comparison'!$S$2:$S$59,1,0)),0,1)</f>
        <v>0</v>
      </c>
      <c r="E32">
        <f>IF(ISNA(VLOOKUP(B32,'files comparison'!$T$2:$T$59,1,0)),0,1)</f>
        <v>0</v>
      </c>
      <c r="F32">
        <f t="shared" si="0"/>
        <v>0</v>
      </c>
      <c r="G32">
        <f>IF(ISNA(VLOOKUP(B32,'files comparison'!$E$2:$E$59,1,0)),0,1)</f>
        <v>0</v>
      </c>
    </row>
    <row r="33" spans="1:21" x14ac:dyDescent="0.2">
      <c r="A33" t="s">
        <v>32</v>
      </c>
      <c r="B33">
        <v>32</v>
      </c>
      <c r="C33">
        <v>0</v>
      </c>
      <c r="D33">
        <f>IF(ISNA(VLOOKUP(B33,'files comparison'!$S$2:$S$59,1,0)),0,1)</f>
        <v>1</v>
      </c>
      <c r="E33">
        <f>IF(ISNA(VLOOKUP(B33,'files comparison'!$T$2:$T$59,1,0)),0,1)</f>
        <v>1</v>
      </c>
      <c r="F33">
        <f t="shared" si="0"/>
        <v>1</v>
      </c>
      <c r="G33">
        <f>IF(ISNA(VLOOKUP(B33,'files comparison'!$E$2:$E$59,1,0)),0,1)</f>
        <v>1</v>
      </c>
      <c r="H33">
        <v>1</v>
      </c>
      <c r="I33">
        <v>1</v>
      </c>
      <c r="J33">
        <v>1</v>
      </c>
      <c r="K33">
        <v>1</v>
      </c>
      <c r="M33">
        <v>1</v>
      </c>
      <c r="N33">
        <v>1</v>
      </c>
      <c r="P33">
        <v>126</v>
      </c>
      <c r="Q33">
        <v>126</v>
      </c>
      <c r="T33">
        <v>0</v>
      </c>
    </row>
    <row r="34" spans="1:21" x14ac:dyDescent="0.2">
      <c r="A34" t="s">
        <v>33</v>
      </c>
      <c r="B34">
        <v>33</v>
      </c>
      <c r="C34">
        <v>0</v>
      </c>
      <c r="D34">
        <v>1</v>
      </c>
      <c r="E34">
        <f>IF(ISNA(VLOOKUP(B34,'files comparison'!$T$2:$T$59,1,0)),0,1)</f>
        <v>1</v>
      </c>
      <c r="F34">
        <f t="shared" si="0"/>
        <v>1</v>
      </c>
      <c r="G34">
        <f>IF(ISNA(VLOOKUP(B34,'files comparison'!$E$2:$E$59,1,0)),0,1)</f>
        <v>1</v>
      </c>
      <c r="H34">
        <v>1</v>
      </c>
      <c r="I34">
        <v>1</v>
      </c>
      <c r="J34">
        <v>1</v>
      </c>
      <c r="K34">
        <v>1</v>
      </c>
      <c r="M34">
        <v>1</v>
      </c>
      <c r="N34">
        <v>1</v>
      </c>
      <c r="P34">
        <v>126</v>
      </c>
      <c r="Q34">
        <v>126</v>
      </c>
      <c r="T34">
        <v>0</v>
      </c>
    </row>
    <row r="35" spans="1:21" x14ac:dyDescent="0.2">
      <c r="A35" t="s">
        <v>34</v>
      </c>
      <c r="B35">
        <v>34</v>
      </c>
      <c r="C35">
        <v>0</v>
      </c>
      <c r="D35">
        <f>IF(ISNA(VLOOKUP(B35,'files comparison'!$S$2:$S$59,1,0)),0,1)</f>
        <v>1</v>
      </c>
      <c r="E35">
        <f>IF(ISNA(VLOOKUP(B35,'files comparison'!$T$2:$T$59,1,0)),0,1)</f>
        <v>1</v>
      </c>
      <c r="F35">
        <f t="shared" si="0"/>
        <v>1</v>
      </c>
      <c r="G35">
        <f>IF(ISNA(VLOOKUP(B35,'files comparison'!$E$2:$E$59,1,0)),0,1)</f>
        <v>1</v>
      </c>
      <c r="H35">
        <v>1</v>
      </c>
      <c r="I35">
        <v>1</v>
      </c>
      <c r="J35">
        <v>1</v>
      </c>
      <c r="K35">
        <v>1</v>
      </c>
      <c r="M35">
        <v>1</v>
      </c>
      <c r="N35">
        <v>1</v>
      </c>
      <c r="P35">
        <v>126</v>
      </c>
      <c r="Q35">
        <v>126</v>
      </c>
      <c r="T35">
        <v>1</v>
      </c>
      <c r="U35" s="3" t="s">
        <v>188</v>
      </c>
    </row>
    <row r="36" spans="1:21" x14ac:dyDescent="0.2">
      <c r="A36" t="s">
        <v>35</v>
      </c>
      <c r="B36">
        <v>35</v>
      </c>
      <c r="C36">
        <v>0</v>
      </c>
      <c r="D36">
        <f>IF(ISNA(VLOOKUP(B36,'files comparison'!$S$2:$S$59,1,0)),0,1)</f>
        <v>1</v>
      </c>
      <c r="E36">
        <f>IF(ISNA(VLOOKUP(B36,'files comparison'!$T$2:$T$59,1,0)),0,1)</f>
        <v>1</v>
      </c>
      <c r="F36">
        <f t="shared" si="0"/>
        <v>1</v>
      </c>
      <c r="G36">
        <f>IF(ISNA(VLOOKUP(B36,'files comparison'!$E$2:$E$59,1,0)),0,1)</f>
        <v>1</v>
      </c>
      <c r="H36">
        <v>1</v>
      </c>
      <c r="I36">
        <v>1</v>
      </c>
      <c r="J36">
        <v>1</v>
      </c>
      <c r="K36">
        <v>1</v>
      </c>
      <c r="M36">
        <v>1</v>
      </c>
      <c r="N36">
        <v>1</v>
      </c>
      <c r="P36">
        <v>126</v>
      </c>
      <c r="Q36">
        <v>126</v>
      </c>
      <c r="T36">
        <v>1</v>
      </c>
      <c r="U36" s="3" t="s">
        <v>188</v>
      </c>
    </row>
    <row r="37" spans="1:21" x14ac:dyDescent="0.2">
      <c r="A37" t="s">
        <v>36</v>
      </c>
      <c r="B37">
        <v>36</v>
      </c>
      <c r="C37">
        <v>0</v>
      </c>
      <c r="D37">
        <f>IF(ISNA(VLOOKUP(B37,'files comparison'!$S$2:$S$59,1,0)),0,1)</f>
        <v>1</v>
      </c>
      <c r="E37">
        <f>IF(ISNA(VLOOKUP(B37,'files comparison'!$T$2:$T$59,1,0)),0,1)</f>
        <v>1</v>
      </c>
      <c r="F37">
        <f t="shared" si="0"/>
        <v>1</v>
      </c>
      <c r="G37">
        <f>IF(ISNA(VLOOKUP(B37,'files comparison'!$E$2:$E$59,1,0)),0,1)</f>
        <v>0</v>
      </c>
      <c r="H37">
        <v>1</v>
      </c>
      <c r="I37">
        <v>1</v>
      </c>
      <c r="J37">
        <v>1</v>
      </c>
      <c r="K37">
        <v>1</v>
      </c>
      <c r="L37" s="1"/>
      <c r="M37">
        <v>1</v>
      </c>
      <c r="N37">
        <v>1</v>
      </c>
      <c r="P37">
        <v>126</v>
      </c>
      <c r="Q37">
        <v>126</v>
      </c>
      <c r="T37">
        <v>0</v>
      </c>
    </row>
    <row r="38" spans="1:21" x14ac:dyDescent="0.2">
      <c r="A38" t="s">
        <v>37</v>
      </c>
      <c r="B38">
        <v>37</v>
      </c>
      <c r="C38">
        <v>0</v>
      </c>
      <c r="D38">
        <f>IF(ISNA(VLOOKUP(B38,'files comparison'!$S$2:$S$59,1,0)),0,1)</f>
        <v>1</v>
      </c>
      <c r="E38">
        <f>IF(ISNA(VLOOKUP(B38,'files comparison'!$T$2:$T$59,1,0)),0,1)</f>
        <v>1</v>
      </c>
      <c r="F38">
        <f t="shared" si="0"/>
        <v>1</v>
      </c>
      <c r="G38">
        <f>IF(ISNA(VLOOKUP(B38,'files comparison'!$E$2:$E$59,1,0)),0,1)</f>
        <v>0</v>
      </c>
      <c r="H38">
        <v>1</v>
      </c>
      <c r="I38">
        <v>1</v>
      </c>
      <c r="J38">
        <v>1</v>
      </c>
      <c r="K38">
        <v>1</v>
      </c>
      <c r="L38" s="1"/>
      <c r="M38">
        <v>1</v>
      </c>
      <c r="N38">
        <v>1</v>
      </c>
      <c r="P38">
        <v>126</v>
      </c>
      <c r="Q38">
        <v>126</v>
      </c>
      <c r="T38">
        <v>0</v>
      </c>
    </row>
    <row r="39" spans="1:21" x14ac:dyDescent="0.2">
      <c r="A39" t="s">
        <v>38</v>
      </c>
      <c r="B39">
        <v>38</v>
      </c>
      <c r="C39">
        <v>0</v>
      </c>
      <c r="D39">
        <f>IF(ISNA(VLOOKUP(B39,'files comparison'!$S$2:$S$59,1,0)),0,1)</f>
        <v>0</v>
      </c>
      <c r="E39">
        <f>IF(ISNA(VLOOKUP(B39,'files comparison'!$T$2:$T$59,1,0)),0,1)</f>
        <v>0</v>
      </c>
      <c r="F39">
        <f t="shared" si="0"/>
        <v>0</v>
      </c>
      <c r="G39">
        <f>IF(ISNA(VLOOKUP(B39,'files comparison'!$E$2:$E$59,1,0)),0,1)</f>
        <v>0</v>
      </c>
    </row>
    <row r="40" spans="1:21" x14ac:dyDescent="0.2">
      <c r="A40" t="s">
        <v>39</v>
      </c>
      <c r="B40">
        <v>39</v>
      </c>
      <c r="C40">
        <v>0</v>
      </c>
      <c r="D40">
        <f>IF(ISNA(VLOOKUP(B40,'files comparison'!$S$2:$S$59,1,0)),0,1)</f>
        <v>0</v>
      </c>
      <c r="E40">
        <f>IF(ISNA(VLOOKUP(B40,'files comparison'!$T$2:$T$59,1,0)),0,1)</f>
        <v>0</v>
      </c>
      <c r="F40">
        <f t="shared" si="0"/>
        <v>0</v>
      </c>
      <c r="G40">
        <f>IF(ISNA(VLOOKUP(B40,'files comparison'!$E$2:$E$59,1,0)),0,1)</f>
        <v>0</v>
      </c>
    </row>
    <row r="41" spans="1:21" x14ac:dyDescent="0.2">
      <c r="A41" t="s">
        <v>40</v>
      </c>
      <c r="B41">
        <v>40</v>
      </c>
      <c r="C41">
        <v>0</v>
      </c>
      <c r="D41">
        <f>IF(ISNA(VLOOKUP(B41,'files comparison'!$S$2:$S$59,1,0)),0,1)</f>
        <v>0</v>
      </c>
      <c r="E41">
        <f>IF(ISNA(VLOOKUP(B41,'files comparison'!$T$2:$T$59,1,0)),0,1)</f>
        <v>0</v>
      </c>
      <c r="F41">
        <f t="shared" si="0"/>
        <v>0</v>
      </c>
      <c r="G41">
        <f>IF(ISNA(VLOOKUP(B41,'files comparison'!$E$2:$E$59,1,0)),0,1)</f>
        <v>0</v>
      </c>
    </row>
    <row r="42" spans="1:21" x14ac:dyDescent="0.2">
      <c r="A42" t="s">
        <v>41</v>
      </c>
      <c r="B42">
        <v>41</v>
      </c>
      <c r="C42">
        <v>0</v>
      </c>
      <c r="D42">
        <f>IF(ISNA(VLOOKUP(B42,'files comparison'!$S$2:$S$59,1,0)),0,1)</f>
        <v>1</v>
      </c>
      <c r="E42">
        <f>IF(ISNA(VLOOKUP(B42,'files comparison'!$T$2:$T$59,1,0)),0,1)</f>
        <v>1</v>
      </c>
      <c r="F42">
        <f t="shared" si="0"/>
        <v>1</v>
      </c>
      <c r="G42">
        <f>IF(ISNA(VLOOKUP(B42,'files comparison'!$E$2:$E$59,1,0)),0,1)</f>
        <v>1</v>
      </c>
      <c r="H42">
        <v>1</v>
      </c>
      <c r="I42">
        <v>1</v>
      </c>
      <c r="J42">
        <v>1</v>
      </c>
      <c r="K42">
        <v>1</v>
      </c>
      <c r="M42">
        <v>1</v>
      </c>
      <c r="N42">
        <v>1</v>
      </c>
      <c r="P42">
        <v>126</v>
      </c>
      <c r="Q42">
        <v>126</v>
      </c>
      <c r="T42">
        <v>0</v>
      </c>
    </row>
    <row r="43" spans="1:21" x14ac:dyDescent="0.2">
      <c r="A43" t="s">
        <v>42</v>
      </c>
      <c r="B43">
        <v>42</v>
      </c>
      <c r="C43">
        <v>0</v>
      </c>
      <c r="D43">
        <f>IF(ISNA(VLOOKUP(B43,'files comparison'!$S$2:$S$59,1,0)),0,1)</f>
        <v>1</v>
      </c>
      <c r="E43">
        <f>IF(ISNA(VLOOKUP(B43,'files comparison'!$T$2:$T$59,1,0)),0,1)</f>
        <v>1</v>
      </c>
      <c r="F43">
        <f t="shared" si="0"/>
        <v>1</v>
      </c>
      <c r="G43">
        <f>IF(ISNA(VLOOKUP(B43,'files comparison'!$E$2:$E$59,1,0)),0,1)</f>
        <v>0</v>
      </c>
      <c r="H43">
        <v>1</v>
      </c>
      <c r="I43">
        <v>1</v>
      </c>
      <c r="J43">
        <v>1</v>
      </c>
      <c r="K43">
        <v>1</v>
      </c>
      <c r="L43" s="1"/>
      <c r="M43">
        <v>1</v>
      </c>
      <c r="N43">
        <v>1</v>
      </c>
      <c r="P43">
        <v>126</v>
      </c>
      <c r="Q43">
        <v>126</v>
      </c>
      <c r="T43">
        <v>0</v>
      </c>
    </row>
    <row r="44" spans="1:21" x14ac:dyDescent="0.2">
      <c r="A44" t="s">
        <v>43</v>
      </c>
      <c r="B44">
        <v>43</v>
      </c>
      <c r="C44">
        <v>0</v>
      </c>
      <c r="D44">
        <f>IF(ISNA(VLOOKUP(B44,'files comparison'!$S$2:$S$59,1,0)),0,1)</f>
        <v>1</v>
      </c>
      <c r="E44">
        <f>IF(ISNA(VLOOKUP(B44,'files comparison'!$T$2:$T$59,1,0)),0,1)</f>
        <v>1</v>
      </c>
      <c r="F44">
        <f t="shared" si="0"/>
        <v>1</v>
      </c>
      <c r="G44">
        <f>IF(ISNA(VLOOKUP(B44,'files comparison'!$E$2:$E$59,1,0)),0,1)</f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P44">
        <v>126</v>
      </c>
      <c r="Q44">
        <v>126</v>
      </c>
      <c r="T44">
        <v>1</v>
      </c>
      <c r="U44" s="3" t="s">
        <v>188</v>
      </c>
    </row>
    <row r="45" spans="1:21" x14ac:dyDescent="0.2">
      <c r="A45" t="s">
        <v>44</v>
      </c>
      <c r="B45">
        <v>44</v>
      </c>
      <c r="C45">
        <v>0</v>
      </c>
      <c r="D45">
        <f>IF(ISNA(VLOOKUP(B45,'files comparison'!$S$2:$S$59,1,0)),0,1)</f>
        <v>1</v>
      </c>
      <c r="E45">
        <f>IF(ISNA(VLOOKUP(B45,'files comparison'!$T$2:$T$59,1,0)),0,1)</f>
        <v>1</v>
      </c>
      <c r="F45">
        <f t="shared" si="0"/>
        <v>1</v>
      </c>
      <c r="G45">
        <f>IF(ISNA(VLOOKUP(B45,'files comparison'!$E$2:$E$59,1,0)),0,1)</f>
        <v>0</v>
      </c>
      <c r="H45">
        <v>1</v>
      </c>
      <c r="I45">
        <v>1</v>
      </c>
      <c r="J45">
        <v>1</v>
      </c>
      <c r="K45">
        <v>1</v>
      </c>
      <c r="L45" s="1"/>
      <c r="M45">
        <v>1</v>
      </c>
      <c r="N45">
        <v>1</v>
      </c>
      <c r="P45">
        <v>126</v>
      </c>
      <c r="Q45">
        <v>126</v>
      </c>
      <c r="T45">
        <v>0</v>
      </c>
    </row>
    <row r="46" spans="1:21" x14ac:dyDescent="0.2">
      <c r="A46" t="s">
        <v>45</v>
      </c>
      <c r="B46">
        <v>45</v>
      </c>
      <c r="C46">
        <v>0</v>
      </c>
      <c r="D46">
        <f>IF(ISNA(VLOOKUP(B46,'files comparison'!$S$2:$S$59,1,0)),0,1)</f>
        <v>1</v>
      </c>
      <c r="E46">
        <f>IF(ISNA(VLOOKUP(B46,'files comparison'!$T$2:$T$59,1,0)),0,1)</f>
        <v>1</v>
      </c>
      <c r="F46">
        <f t="shared" si="0"/>
        <v>1</v>
      </c>
      <c r="G46">
        <f>IF(ISNA(VLOOKUP(B46,'files comparison'!$E$2:$E$59,1,0)),0,1)</f>
        <v>0</v>
      </c>
      <c r="H46">
        <v>1</v>
      </c>
      <c r="I46">
        <v>1</v>
      </c>
      <c r="J46">
        <v>1</v>
      </c>
      <c r="K46">
        <v>1</v>
      </c>
      <c r="M46">
        <v>1</v>
      </c>
      <c r="N46">
        <v>1</v>
      </c>
      <c r="P46">
        <v>126</v>
      </c>
      <c r="Q46">
        <v>126</v>
      </c>
      <c r="T46">
        <v>0</v>
      </c>
    </row>
    <row r="47" spans="1:21" x14ac:dyDescent="0.2">
      <c r="A47" t="s">
        <v>46</v>
      </c>
      <c r="B47">
        <v>46</v>
      </c>
      <c r="C47">
        <v>0</v>
      </c>
      <c r="D47">
        <f>IF(ISNA(VLOOKUP(B47,'files comparison'!$S$2:$S$59,1,0)),0,1)</f>
        <v>0</v>
      </c>
      <c r="E47">
        <f>IF(ISNA(VLOOKUP(B47,'files comparison'!$T$2:$T$59,1,0)),0,1)</f>
        <v>0</v>
      </c>
      <c r="F47">
        <f t="shared" si="0"/>
        <v>0</v>
      </c>
      <c r="G47">
        <f>IF(ISNA(VLOOKUP(B47,'files comparison'!$E$2:$E$59,1,0)),0,1)</f>
        <v>0</v>
      </c>
    </row>
    <row r="48" spans="1:21" x14ac:dyDescent="0.2">
      <c r="A48" t="s">
        <v>47</v>
      </c>
      <c r="B48">
        <v>47</v>
      </c>
      <c r="C48">
        <v>0</v>
      </c>
      <c r="D48">
        <f>IF(ISNA(VLOOKUP(B48,'files comparison'!$S$2:$S$59,1,0)),0,1)</f>
        <v>0</v>
      </c>
      <c r="E48">
        <f>IF(ISNA(VLOOKUP(B48,'files comparison'!$T$2:$T$59,1,0)),0,1)</f>
        <v>0</v>
      </c>
      <c r="F48">
        <f t="shared" si="0"/>
        <v>0</v>
      </c>
      <c r="G48">
        <f>IF(ISNA(VLOOKUP(B48,'files comparison'!$E$2:$E$59,1,0)),0,1)</f>
        <v>0</v>
      </c>
    </row>
    <row r="49" spans="1:21" x14ac:dyDescent="0.2">
      <c r="A49" t="s">
        <v>48</v>
      </c>
      <c r="B49">
        <v>48</v>
      </c>
      <c r="C49">
        <v>0</v>
      </c>
      <c r="D49">
        <f>IF(ISNA(VLOOKUP(B49,'files comparison'!$S$2:$S$59,1,0)),0,1)</f>
        <v>0</v>
      </c>
      <c r="E49">
        <f>IF(ISNA(VLOOKUP(B49,'files comparison'!$T$2:$T$59,1,0)),0,1)</f>
        <v>0</v>
      </c>
      <c r="F49">
        <f t="shared" si="0"/>
        <v>0</v>
      </c>
      <c r="G49">
        <f>IF(ISNA(VLOOKUP(B49,'files comparison'!$E$2:$E$59,1,0)),0,1)</f>
        <v>0</v>
      </c>
    </row>
    <row r="50" spans="1:21" x14ac:dyDescent="0.2">
      <c r="A50" t="s">
        <v>49</v>
      </c>
      <c r="B50">
        <v>49</v>
      </c>
      <c r="C50">
        <v>0</v>
      </c>
      <c r="D50">
        <f>IF(ISNA(VLOOKUP(B50,'files comparison'!$S$2:$S$59,1,0)),0,1)</f>
        <v>1</v>
      </c>
      <c r="E50">
        <f>IF(ISNA(VLOOKUP(B50,'files comparison'!$T$2:$T$59,1,0)),0,1)</f>
        <v>1</v>
      </c>
      <c r="F50">
        <f t="shared" si="0"/>
        <v>1</v>
      </c>
      <c r="G50">
        <f>IF(ISNA(VLOOKUP(B50,'files comparison'!$E$2:$E$59,1,0)),0,1)</f>
        <v>1</v>
      </c>
      <c r="H50">
        <v>1</v>
      </c>
      <c r="I50">
        <v>1</v>
      </c>
      <c r="J50">
        <v>1</v>
      </c>
      <c r="K50">
        <v>1</v>
      </c>
      <c r="M50">
        <v>1</v>
      </c>
      <c r="N50">
        <v>1</v>
      </c>
      <c r="P50">
        <v>126</v>
      </c>
      <c r="Q50">
        <v>126</v>
      </c>
      <c r="T50">
        <v>0</v>
      </c>
    </row>
    <row r="51" spans="1:21" x14ac:dyDescent="0.2">
      <c r="A51" t="s">
        <v>50</v>
      </c>
      <c r="B51">
        <v>50</v>
      </c>
      <c r="C51">
        <v>0</v>
      </c>
      <c r="D51">
        <f>IF(ISNA(VLOOKUP(B51,'files comparison'!$S$2:$S$59,1,0)),0,1)</f>
        <v>1</v>
      </c>
      <c r="E51">
        <f>IF(ISNA(VLOOKUP(B51,'files comparison'!$T$2:$T$59,1,0)),0,1)</f>
        <v>1</v>
      </c>
      <c r="F51">
        <f t="shared" si="0"/>
        <v>1</v>
      </c>
      <c r="G51">
        <f>IF(ISNA(VLOOKUP(B51,'files comparison'!$E$2:$E$59,1,0)),0,1)</f>
        <v>1</v>
      </c>
      <c r="H51">
        <v>1</v>
      </c>
      <c r="I51">
        <v>1</v>
      </c>
      <c r="J51">
        <v>1</v>
      </c>
      <c r="K51">
        <v>1</v>
      </c>
      <c r="M51">
        <v>1</v>
      </c>
      <c r="N51">
        <v>1</v>
      </c>
      <c r="P51">
        <v>126</v>
      </c>
      <c r="Q51">
        <v>126</v>
      </c>
      <c r="T51">
        <v>0</v>
      </c>
    </row>
    <row r="52" spans="1:21" x14ac:dyDescent="0.2">
      <c r="A52" t="s">
        <v>51</v>
      </c>
      <c r="B52">
        <v>51</v>
      </c>
      <c r="C52">
        <v>0</v>
      </c>
      <c r="D52">
        <f>IF(ISNA(VLOOKUP(B52,'files comparison'!$S$2:$S$59,1,0)),0,1)</f>
        <v>1</v>
      </c>
      <c r="E52">
        <f>IF(ISNA(VLOOKUP(B52,'files comparison'!$T$2:$T$59,1,0)),0,1)</f>
        <v>1</v>
      </c>
      <c r="F52">
        <f t="shared" si="0"/>
        <v>1</v>
      </c>
      <c r="G52">
        <f>IF(ISNA(VLOOKUP(B52,'files comparison'!$E$2:$E$59,1,0)),0,1)</f>
        <v>0</v>
      </c>
      <c r="H52">
        <v>1</v>
      </c>
      <c r="I52">
        <v>1</v>
      </c>
      <c r="J52">
        <v>1</v>
      </c>
      <c r="K52">
        <v>1</v>
      </c>
      <c r="M52">
        <v>1</v>
      </c>
      <c r="N52">
        <v>1</v>
      </c>
      <c r="P52">
        <v>126</v>
      </c>
      <c r="Q52">
        <v>126</v>
      </c>
      <c r="T52">
        <v>0</v>
      </c>
    </row>
    <row r="53" spans="1:21" x14ac:dyDescent="0.2">
      <c r="A53" t="s">
        <v>52</v>
      </c>
      <c r="B53">
        <v>52</v>
      </c>
      <c r="C53">
        <v>0</v>
      </c>
      <c r="D53">
        <f>IF(ISNA(VLOOKUP(B53,'files comparison'!$S$2:$S$59,1,0)),0,1)</f>
        <v>1</v>
      </c>
      <c r="E53">
        <f>IF(ISNA(VLOOKUP(B53,'files comparison'!$T$2:$T$59,1,0)),0,1)</f>
        <v>1</v>
      </c>
      <c r="F53">
        <f t="shared" si="0"/>
        <v>1</v>
      </c>
      <c r="G53">
        <f>IF(ISNA(VLOOKUP(B53,'files comparison'!$E$2:$E$59,1,0)),0,1)</f>
        <v>0</v>
      </c>
      <c r="H53">
        <v>1</v>
      </c>
      <c r="I53">
        <v>1</v>
      </c>
      <c r="J53">
        <v>1</v>
      </c>
      <c r="K53">
        <v>1</v>
      </c>
      <c r="M53">
        <v>1</v>
      </c>
      <c r="N53">
        <v>1</v>
      </c>
      <c r="P53">
        <v>126</v>
      </c>
      <c r="Q53">
        <v>126</v>
      </c>
      <c r="T53">
        <v>0</v>
      </c>
    </row>
    <row r="54" spans="1:21" x14ac:dyDescent="0.2">
      <c r="A54" t="s">
        <v>53</v>
      </c>
      <c r="B54">
        <v>53</v>
      </c>
      <c r="C54">
        <v>0</v>
      </c>
      <c r="D54">
        <f>IF(ISNA(VLOOKUP(B54,'files comparison'!$S$2:$S$59,1,0)),0,1)</f>
        <v>0</v>
      </c>
      <c r="E54">
        <f>IF(ISNA(VLOOKUP(B54,'files comparison'!$T$2:$T$59,1,0)),0,1)</f>
        <v>0</v>
      </c>
      <c r="F54">
        <f t="shared" si="0"/>
        <v>0</v>
      </c>
      <c r="G54">
        <f>IF(ISNA(VLOOKUP(B54,'files comparison'!$E$2:$E$59,1,0)),0,1)</f>
        <v>0</v>
      </c>
    </row>
    <row r="55" spans="1:21" x14ac:dyDescent="0.2">
      <c r="A55" t="s">
        <v>54</v>
      </c>
      <c r="B55">
        <v>54</v>
      </c>
      <c r="C55">
        <v>0</v>
      </c>
      <c r="D55">
        <f>IF(ISNA(VLOOKUP(B55,'files comparison'!$S$2:$S$59,1,0)),0,1)</f>
        <v>0</v>
      </c>
      <c r="E55">
        <f>IF(ISNA(VLOOKUP(B55,'files comparison'!$T$2:$T$59,1,0)),0,1)</f>
        <v>0</v>
      </c>
      <c r="F55">
        <f t="shared" si="0"/>
        <v>0</v>
      </c>
      <c r="G55">
        <f>IF(ISNA(VLOOKUP(B55,'files comparison'!$E$2:$E$59,1,0)),0,1)</f>
        <v>0</v>
      </c>
    </row>
    <row r="56" spans="1:21" x14ac:dyDescent="0.2">
      <c r="A56" t="s">
        <v>55</v>
      </c>
      <c r="B56">
        <v>55</v>
      </c>
      <c r="C56">
        <v>0</v>
      </c>
      <c r="D56">
        <f>IF(ISNA(VLOOKUP(B56,'files comparison'!$S$2:$S$59,1,0)),0,1)</f>
        <v>0</v>
      </c>
      <c r="E56">
        <f>IF(ISNA(VLOOKUP(B56,'files comparison'!$T$2:$T$59,1,0)),0,1)</f>
        <v>0</v>
      </c>
      <c r="F56">
        <f t="shared" si="0"/>
        <v>0</v>
      </c>
      <c r="G56">
        <f>IF(ISNA(VLOOKUP(B56,'files comparison'!$E$2:$E$59,1,0)),0,1)</f>
        <v>0</v>
      </c>
    </row>
    <row r="57" spans="1:21" x14ac:dyDescent="0.2">
      <c r="A57" t="s">
        <v>56</v>
      </c>
      <c r="B57">
        <v>56</v>
      </c>
      <c r="C57">
        <v>0</v>
      </c>
      <c r="D57">
        <v>1</v>
      </c>
      <c r="E57">
        <f>IF(ISNA(VLOOKUP(B57,'files comparison'!$T$2:$T$59,1,0)),0,1)</f>
        <v>1</v>
      </c>
      <c r="F57">
        <f t="shared" si="0"/>
        <v>1</v>
      </c>
      <c r="G57">
        <f>IF(ISNA(VLOOKUP(B57,'files comparison'!$E$2:$E$59,1,0)),0,1)</f>
        <v>0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P57">
        <v>126</v>
      </c>
      <c r="Q57">
        <v>126</v>
      </c>
      <c r="R57" t="s">
        <v>184</v>
      </c>
      <c r="T57">
        <v>1</v>
      </c>
      <c r="U57" s="3" t="s">
        <v>188</v>
      </c>
    </row>
    <row r="58" spans="1:21" x14ac:dyDescent="0.2">
      <c r="A58" t="s">
        <v>57</v>
      </c>
      <c r="B58">
        <v>57</v>
      </c>
      <c r="C58">
        <v>0</v>
      </c>
      <c r="D58">
        <f>IF(ISNA(VLOOKUP(B58,'files comparison'!$S$2:$S$59,1,0)),0,1)</f>
        <v>1</v>
      </c>
      <c r="E58">
        <f>IF(ISNA(VLOOKUP(B58,'files comparison'!$T$2:$T$59,1,0)),0,1)</f>
        <v>1</v>
      </c>
      <c r="F58">
        <f t="shared" si="0"/>
        <v>1</v>
      </c>
      <c r="G58">
        <f>IF(ISNA(VLOOKUP(B58,'files comparison'!$E$2:$E$59,1,0)),0,1)</f>
        <v>0</v>
      </c>
      <c r="H58">
        <v>1</v>
      </c>
      <c r="I58">
        <v>1</v>
      </c>
      <c r="J58">
        <v>1</v>
      </c>
      <c r="K58">
        <v>1</v>
      </c>
      <c r="M58">
        <v>1</v>
      </c>
      <c r="N58">
        <v>1</v>
      </c>
      <c r="P58">
        <v>126</v>
      </c>
      <c r="Q58">
        <v>126</v>
      </c>
      <c r="T58">
        <v>0</v>
      </c>
    </row>
    <row r="59" spans="1:21" x14ac:dyDescent="0.2">
      <c r="A59" t="s">
        <v>58</v>
      </c>
      <c r="B59">
        <v>58</v>
      </c>
      <c r="C59">
        <v>0</v>
      </c>
      <c r="D59">
        <f>IF(ISNA(VLOOKUP(B59,'files comparison'!$S$2:$S$59,1,0)),0,1)</f>
        <v>1</v>
      </c>
      <c r="E59">
        <f>IF(ISNA(VLOOKUP(B59,'files comparison'!$T$2:$T$59,1,0)),0,1)</f>
        <v>1</v>
      </c>
      <c r="F59">
        <f t="shared" si="0"/>
        <v>1</v>
      </c>
      <c r="G59">
        <f>IF(ISNA(VLOOKUP(B59,'files comparison'!$E$2:$E$59,1,0)),0,1)</f>
        <v>1</v>
      </c>
      <c r="H59">
        <v>1</v>
      </c>
      <c r="I59">
        <v>1</v>
      </c>
      <c r="J59">
        <v>1</v>
      </c>
      <c r="K59">
        <v>1</v>
      </c>
      <c r="M59">
        <v>1</v>
      </c>
      <c r="N59">
        <v>1</v>
      </c>
      <c r="P59">
        <v>126</v>
      </c>
      <c r="Q59">
        <v>126</v>
      </c>
      <c r="T59">
        <v>0</v>
      </c>
    </row>
    <row r="60" spans="1:21" x14ac:dyDescent="0.2">
      <c r="A60" t="s">
        <v>59</v>
      </c>
      <c r="B60">
        <v>59</v>
      </c>
      <c r="C60">
        <v>0</v>
      </c>
      <c r="D60">
        <f>IF(ISNA(VLOOKUP(B60,'files comparison'!$S$2:$S$59,1,0)),0,1)</f>
        <v>0</v>
      </c>
      <c r="E60">
        <f>IF(ISNA(VLOOKUP(B60,'files comparison'!$T$2:$T$59,1,0)),0,1)</f>
        <v>0</v>
      </c>
      <c r="F60">
        <f t="shared" si="0"/>
        <v>0</v>
      </c>
      <c r="G60">
        <f>IF(ISNA(VLOOKUP(B60,'files comparison'!$E$2:$E$59,1,0)),0,1)</f>
        <v>0</v>
      </c>
    </row>
    <row r="61" spans="1:21" x14ac:dyDescent="0.2">
      <c r="A61" t="s">
        <v>60</v>
      </c>
      <c r="B61">
        <v>60</v>
      </c>
      <c r="C61">
        <v>1</v>
      </c>
      <c r="D61">
        <f>IF(ISNA(VLOOKUP(B61,'files comparison'!$S$2:$S$59,1,0)),0,1)</f>
        <v>1</v>
      </c>
      <c r="E61">
        <f>IF(ISNA(VLOOKUP(B61,'files comparison'!$T$2:$T$59,1,0)),0,1)</f>
        <v>1</v>
      </c>
      <c r="F61">
        <f t="shared" si="0"/>
        <v>1</v>
      </c>
      <c r="G61">
        <f>IF(ISNA(VLOOKUP(B61,'files comparison'!$E$2:$E$59,1,0)),0,1)</f>
        <v>1</v>
      </c>
      <c r="H61">
        <v>1</v>
      </c>
      <c r="I61">
        <v>1</v>
      </c>
      <c r="J61">
        <v>1</v>
      </c>
      <c r="K61">
        <v>1</v>
      </c>
      <c r="M61">
        <v>1</v>
      </c>
      <c r="N61">
        <v>1</v>
      </c>
      <c r="P61">
        <v>126</v>
      </c>
      <c r="Q61">
        <v>126</v>
      </c>
    </row>
    <row r="62" spans="1:21" x14ac:dyDescent="0.2">
      <c r="A62" t="s">
        <v>61</v>
      </c>
      <c r="B62">
        <v>61</v>
      </c>
      <c r="C62">
        <v>0</v>
      </c>
      <c r="D62">
        <f>IF(ISNA(VLOOKUP(B62,'files comparison'!$S$2:$S$59,1,0)),0,1)</f>
        <v>0</v>
      </c>
      <c r="E62">
        <f>IF(ISNA(VLOOKUP(B62,'files comparison'!$T$2:$T$59,1,0)),0,1)</f>
        <v>0</v>
      </c>
      <c r="F62">
        <f t="shared" si="0"/>
        <v>0</v>
      </c>
      <c r="G62">
        <f>IF(ISNA(VLOOKUP(B62,'files comparison'!$E$2:$E$59,1,0)),0,1)</f>
        <v>0</v>
      </c>
    </row>
    <row r="63" spans="1:21" x14ac:dyDescent="0.2">
      <c r="A63" t="s">
        <v>62</v>
      </c>
      <c r="B63">
        <v>62</v>
      </c>
      <c r="C63">
        <v>0</v>
      </c>
      <c r="D63">
        <f>IF(ISNA(VLOOKUP(B63,'files comparison'!$S$2:$S$59,1,0)),0,1)</f>
        <v>1</v>
      </c>
      <c r="E63">
        <f>IF(ISNA(VLOOKUP(B63,'files comparison'!$T$2:$T$59,1,0)),0,1)</f>
        <v>1</v>
      </c>
      <c r="F63">
        <f t="shared" si="0"/>
        <v>1</v>
      </c>
      <c r="G63">
        <f>IF(ISNA(VLOOKUP(B63,'files comparison'!$E$2:$E$59,1,0)),0,1)</f>
        <v>1</v>
      </c>
      <c r="H63">
        <v>1</v>
      </c>
      <c r="I63">
        <v>1</v>
      </c>
      <c r="J63">
        <v>1</v>
      </c>
      <c r="K63">
        <v>1</v>
      </c>
      <c r="M63">
        <v>1</v>
      </c>
      <c r="N63">
        <v>1</v>
      </c>
      <c r="P63">
        <v>126</v>
      </c>
      <c r="Q63">
        <v>126</v>
      </c>
      <c r="R63" t="s">
        <v>168</v>
      </c>
      <c r="T63">
        <v>0</v>
      </c>
    </row>
    <row r="64" spans="1:21" x14ac:dyDescent="0.2">
      <c r="A64" t="s">
        <v>63</v>
      </c>
      <c r="B64">
        <v>63</v>
      </c>
      <c r="C64">
        <v>0</v>
      </c>
      <c r="D64">
        <f>IF(ISNA(VLOOKUP(B64,'files comparison'!$S$2:$S$59,1,0)),0,1)</f>
        <v>0</v>
      </c>
      <c r="E64">
        <f>IF(ISNA(VLOOKUP(B64,'files comparison'!$T$2:$T$59,1,0)),0,1)</f>
        <v>0</v>
      </c>
      <c r="F64">
        <f t="shared" si="0"/>
        <v>0</v>
      </c>
      <c r="G64">
        <f>IF(ISNA(VLOOKUP(B64,'files comparison'!$E$2:$E$59,1,0)),0,1)</f>
        <v>0</v>
      </c>
    </row>
    <row r="65" spans="1:21" x14ac:dyDescent="0.2">
      <c r="A65" t="s">
        <v>64</v>
      </c>
      <c r="B65">
        <v>64</v>
      </c>
      <c r="C65">
        <v>0</v>
      </c>
      <c r="D65">
        <f>IF(ISNA(VLOOKUP(B65,'files comparison'!$S$2:$S$59,1,0)),0,1)</f>
        <v>0</v>
      </c>
      <c r="E65">
        <f>IF(ISNA(VLOOKUP(B65,'files comparison'!$T$2:$T$59,1,0)),0,1)</f>
        <v>0</v>
      </c>
      <c r="F65">
        <f t="shared" si="0"/>
        <v>0</v>
      </c>
      <c r="G65">
        <f>IF(ISNA(VLOOKUP(B65,'files comparison'!$E$2:$E$59,1,0)),0,1)</f>
        <v>0</v>
      </c>
    </row>
    <row r="66" spans="1:21" x14ac:dyDescent="0.2">
      <c r="A66" t="s">
        <v>65</v>
      </c>
      <c r="B66">
        <v>65</v>
      </c>
      <c r="C66">
        <v>0</v>
      </c>
      <c r="D66">
        <f>IF(ISNA(VLOOKUP(B66,'files comparison'!$S$2:$S$59,1,0)),0,1)</f>
        <v>1</v>
      </c>
      <c r="E66">
        <f>IF(ISNA(VLOOKUP(B66,'files comparison'!$T$2:$T$59,1,0)),0,1)</f>
        <v>1</v>
      </c>
      <c r="F66">
        <f t="shared" si="0"/>
        <v>1</v>
      </c>
      <c r="G66">
        <f>IF(ISNA(VLOOKUP(B66,'files comparison'!$E$2:$E$59,1,0)),0,1)</f>
        <v>1</v>
      </c>
      <c r="H66">
        <v>1</v>
      </c>
      <c r="I66">
        <v>1</v>
      </c>
      <c r="J66">
        <v>1</v>
      </c>
      <c r="K66">
        <v>1</v>
      </c>
      <c r="M66">
        <v>1</v>
      </c>
      <c r="N66">
        <v>1</v>
      </c>
      <c r="P66">
        <v>126</v>
      </c>
      <c r="Q66">
        <v>126</v>
      </c>
      <c r="T66">
        <v>0</v>
      </c>
    </row>
    <row r="67" spans="1:21" x14ac:dyDescent="0.2">
      <c r="A67" t="s">
        <v>66</v>
      </c>
      <c r="B67">
        <v>66</v>
      </c>
      <c r="C67">
        <v>0</v>
      </c>
      <c r="D67">
        <f>IF(ISNA(VLOOKUP(B67,'files comparison'!$S$2:$S$59,1,0)),0,1)</f>
        <v>1</v>
      </c>
      <c r="E67">
        <f>IF(ISNA(VLOOKUP(B67,'files comparison'!$T$2:$T$59,1,0)),0,1)</f>
        <v>1</v>
      </c>
      <c r="F67">
        <f t="shared" ref="F67:F130" si="1">IF(OR(D67=1,E67=1),1,0)</f>
        <v>1</v>
      </c>
      <c r="G67">
        <f>IF(ISNA(VLOOKUP(B67,'files comparison'!$E$2:$E$59,1,0)),0,1)</f>
        <v>0</v>
      </c>
      <c r="H67">
        <v>1</v>
      </c>
      <c r="I67">
        <v>1</v>
      </c>
      <c r="J67">
        <v>1</v>
      </c>
      <c r="K67">
        <v>1</v>
      </c>
      <c r="M67">
        <v>1</v>
      </c>
      <c r="N67">
        <v>1</v>
      </c>
      <c r="P67" s="2">
        <v>117</v>
      </c>
      <c r="Q67">
        <v>126</v>
      </c>
      <c r="T67">
        <v>0</v>
      </c>
    </row>
    <row r="68" spans="1:21" x14ac:dyDescent="0.2">
      <c r="A68" t="s">
        <v>67</v>
      </c>
      <c r="B68">
        <v>67</v>
      </c>
      <c r="C68">
        <v>0</v>
      </c>
      <c r="D68">
        <f>IF(ISNA(VLOOKUP(B68,'files comparison'!$S$2:$S$59,1,0)),0,1)</f>
        <v>0</v>
      </c>
      <c r="E68">
        <f>IF(ISNA(VLOOKUP(B68,'files comparison'!$T$2:$T$59,1,0)),0,1)</f>
        <v>0</v>
      </c>
      <c r="F68">
        <f t="shared" si="1"/>
        <v>0</v>
      </c>
      <c r="G68">
        <f>IF(ISNA(VLOOKUP(B68,'files comparison'!$E$2:$E$59,1,0)),0,1)</f>
        <v>0</v>
      </c>
    </row>
    <row r="69" spans="1:21" x14ac:dyDescent="0.2">
      <c r="A69" t="s">
        <v>68</v>
      </c>
      <c r="B69">
        <v>68</v>
      </c>
      <c r="C69">
        <v>0</v>
      </c>
      <c r="D69">
        <f>IF(ISNA(VLOOKUP(B69,'files comparison'!$S$2:$S$59,1,0)),0,1)</f>
        <v>0</v>
      </c>
      <c r="E69">
        <f>IF(ISNA(VLOOKUP(B69,'files comparison'!$T$2:$T$59,1,0)),0,1)</f>
        <v>0</v>
      </c>
      <c r="F69">
        <f t="shared" si="1"/>
        <v>0</v>
      </c>
      <c r="G69">
        <f>IF(ISNA(VLOOKUP(B69,'files comparison'!$E$2:$E$59,1,0)),0,1)</f>
        <v>0</v>
      </c>
    </row>
    <row r="70" spans="1:21" x14ac:dyDescent="0.2">
      <c r="A70" t="s">
        <v>69</v>
      </c>
      <c r="B70">
        <v>69</v>
      </c>
      <c r="C70">
        <v>0</v>
      </c>
      <c r="D70">
        <f>IF(ISNA(VLOOKUP(B70,'files comparison'!$S$2:$S$59,1,0)),0,1)</f>
        <v>0</v>
      </c>
      <c r="E70">
        <f>IF(ISNA(VLOOKUP(B70,'files comparison'!$T$2:$T$59,1,0)),0,1)</f>
        <v>0</v>
      </c>
      <c r="F70">
        <f t="shared" si="1"/>
        <v>0</v>
      </c>
      <c r="G70">
        <f>IF(ISNA(VLOOKUP(B70,'files comparison'!$E$2:$E$59,1,0)),0,1)</f>
        <v>0</v>
      </c>
    </row>
    <row r="71" spans="1:21" x14ac:dyDescent="0.2">
      <c r="A71" t="s">
        <v>70</v>
      </c>
      <c r="B71">
        <v>70</v>
      </c>
      <c r="C71">
        <v>0</v>
      </c>
      <c r="D71">
        <f>IF(ISNA(VLOOKUP(B71,'files comparison'!$S$2:$S$59,1,0)),0,1)</f>
        <v>0</v>
      </c>
      <c r="E71">
        <f>IF(ISNA(VLOOKUP(B71,'files comparison'!$T$2:$T$59,1,0)),0,1)</f>
        <v>0</v>
      </c>
      <c r="F71">
        <f t="shared" si="1"/>
        <v>0</v>
      </c>
      <c r="G71">
        <f>IF(ISNA(VLOOKUP(B71,'files comparison'!$E$2:$E$59,1,0)),0,1)</f>
        <v>0</v>
      </c>
    </row>
    <row r="72" spans="1:21" x14ac:dyDescent="0.2">
      <c r="A72" t="s">
        <v>71</v>
      </c>
      <c r="B72">
        <v>71</v>
      </c>
      <c r="C72">
        <v>0</v>
      </c>
      <c r="D72">
        <f>IF(ISNA(VLOOKUP(B72,'files comparison'!$S$2:$S$59,1,0)),0,1)</f>
        <v>1</v>
      </c>
      <c r="E72">
        <f>IF(ISNA(VLOOKUP(B72,'files comparison'!$T$2:$T$59,1,0)),0,1)</f>
        <v>1</v>
      </c>
      <c r="F72">
        <f t="shared" si="1"/>
        <v>1</v>
      </c>
      <c r="G72">
        <f>IF(ISNA(VLOOKUP(B72,'files comparison'!$E$2:$E$59,1,0)),0,1)</f>
        <v>1</v>
      </c>
      <c r="H72">
        <v>1</v>
      </c>
      <c r="I72">
        <v>1</v>
      </c>
      <c r="J72">
        <v>1</v>
      </c>
      <c r="K72">
        <v>1</v>
      </c>
      <c r="M72">
        <v>1</v>
      </c>
      <c r="N72">
        <v>1</v>
      </c>
      <c r="P72">
        <v>126</v>
      </c>
      <c r="Q72">
        <v>126</v>
      </c>
      <c r="T72">
        <v>0</v>
      </c>
    </row>
    <row r="73" spans="1:21" x14ac:dyDescent="0.2">
      <c r="A73" t="s">
        <v>72</v>
      </c>
      <c r="B73">
        <v>72</v>
      </c>
      <c r="C73">
        <v>0</v>
      </c>
      <c r="D73">
        <f>IF(ISNA(VLOOKUP(B73,'files comparison'!$S$2:$S$59,1,0)),0,1)</f>
        <v>1</v>
      </c>
      <c r="E73">
        <f>IF(ISNA(VLOOKUP(B73,'files comparison'!$T$2:$T$59,1,0)),0,1)</f>
        <v>1</v>
      </c>
      <c r="F73">
        <f t="shared" si="1"/>
        <v>1</v>
      </c>
      <c r="G73">
        <f>IF(ISNA(VLOOKUP(B73,'files comparison'!$E$2:$E$59,1,0)),0,1)</f>
        <v>1</v>
      </c>
      <c r="H73">
        <v>1</v>
      </c>
      <c r="I73">
        <v>1</v>
      </c>
      <c r="J73">
        <v>1</v>
      </c>
      <c r="K73">
        <v>1</v>
      </c>
      <c r="M73">
        <v>1</v>
      </c>
      <c r="N73">
        <v>1</v>
      </c>
      <c r="P73">
        <v>126</v>
      </c>
      <c r="Q73">
        <v>126</v>
      </c>
      <c r="T73">
        <v>1</v>
      </c>
      <c r="U73" s="3" t="s">
        <v>188</v>
      </c>
    </row>
    <row r="74" spans="1:21" x14ac:dyDescent="0.2">
      <c r="A74" t="s">
        <v>73</v>
      </c>
      <c r="B74">
        <v>73</v>
      </c>
      <c r="C74">
        <v>0</v>
      </c>
      <c r="D74">
        <f>IF(ISNA(VLOOKUP(B74,'files comparison'!$S$2:$S$59,1,0)),0,1)</f>
        <v>0</v>
      </c>
      <c r="E74">
        <f>IF(ISNA(VLOOKUP(B74,'files comparison'!$T$2:$T$59,1,0)),0,1)</f>
        <v>0</v>
      </c>
      <c r="F74">
        <f t="shared" si="1"/>
        <v>0</v>
      </c>
      <c r="G74">
        <f>IF(ISNA(VLOOKUP(B74,'files comparison'!$E$2:$E$59,1,0)),0,1)</f>
        <v>0</v>
      </c>
    </row>
    <row r="75" spans="1:21" x14ac:dyDescent="0.2">
      <c r="A75" t="s">
        <v>74</v>
      </c>
      <c r="B75">
        <v>74</v>
      </c>
      <c r="C75">
        <v>0</v>
      </c>
      <c r="D75">
        <f>IF(ISNA(VLOOKUP(B75,'files comparison'!$S$2:$S$59,1,0)),0,1)</f>
        <v>1</v>
      </c>
      <c r="E75">
        <f>IF(ISNA(VLOOKUP(B75,'files comparison'!$T$2:$T$59,1,0)),0,1)</f>
        <v>1</v>
      </c>
      <c r="F75">
        <f t="shared" si="1"/>
        <v>1</v>
      </c>
      <c r="G75">
        <f>IF(ISNA(VLOOKUP(B75,'files comparison'!$E$2:$E$59,1,0)),0,1)</f>
        <v>1</v>
      </c>
      <c r="H75">
        <v>1</v>
      </c>
      <c r="I75">
        <v>1</v>
      </c>
      <c r="J75">
        <v>1</v>
      </c>
      <c r="K75">
        <v>1</v>
      </c>
      <c r="M75">
        <v>1</v>
      </c>
      <c r="N75">
        <v>1</v>
      </c>
      <c r="P75">
        <v>126</v>
      </c>
      <c r="Q75">
        <v>126</v>
      </c>
      <c r="T75">
        <v>0</v>
      </c>
    </row>
    <row r="76" spans="1:21" x14ac:dyDescent="0.2">
      <c r="A76" t="s">
        <v>75</v>
      </c>
      <c r="B76">
        <v>75</v>
      </c>
      <c r="C76">
        <v>0</v>
      </c>
      <c r="D76">
        <f>IF(ISNA(VLOOKUP(B76,'files comparison'!$S$2:$S$59,1,0)),0,1)</f>
        <v>1</v>
      </c>
      <c r="E76">
        <f>IF(ISNA(VLOOKUP(B76,'files comparison'!$T$2:$T$59,1,0)),0,1)</f>
        <v>1</v>
      </c>
      <c r="F76">
        <f t="shared" si="1"/>
        <v>1</v>
      </c>
      <c r="G76">
        <f>IF(ISNA(VLOOKUP(B76,'files comparison'!$E$2:$E$59,1,0)),0,1)</f>
        <v>1</v>
      </c>
      <c r="H76">
        <v>1</v>
      </c>
      <c r="I76">
        <v>1</v>
      </c>
      <c r="J76">
        <v>1</v>
      </c>
      <c r="K76">
        <v>1</v>
      </c>
      <c r="M76">
        <v>1</v>
      </c>
      <c r="N76">
        <v>1</v>
      </c>
      <c r="P76">
        <v>126</v>
      </c>
      <c r="Q76">
        <v>126</v>
      </c>
      <c r="T76">
        <v>0</v>
      </c>
    </row>
    <row r="77" spans="1:21" x14ac:dyDescent="0.2">
      <c r="A77" t="s">
        <v>76</v>
      </c>
      <c r="B77">
        <v>76</v>
      </c>
      <c r="C77">
        <v>0</v>
      </c>
      <c r="D77">
        <f>IF(ISNA(VLOOKUP(B77,'files comparison'!$S$2:$S$59,1,0)),0,1)</f>
        <v>1</v>
      </c>
      <c r="E77">
        <f>IF(ISNA(VLOOKUP(B77,'files comparison'!$T$2:$T$59,1,0)),0,1)</f>
        <v>0</v>
      </c>
      <c r="F77">
        <f t="shared" si="1"/>
        <v>1</v>
      </c>
      <c r="G77">
        <f>IF(ISNA(VLOOKUP(B77,'files comparison'!$E$2:$E$59,1,0)),0,1)</f>
        <v>0</v>
      </c>
      <c r="H77">
        <v>1</v>
      </c>
      <c r="I77">
        <v>1</v>
      </c>
      <c r="J77">
        <v>1</v>
      </c>
      <c r="K77">
        <v>1</v>
      </c>
      <c r="M77">
        <v>1</v>
      </c>
      <c r="N77">
        <v>1</v>
      </c>
      <c r="P77">
        <v>126</v>
      </c>
      <c r="Q77">
        <v>126</v>
      </c>
      <c r="R77" t="s">
        <v>177</v>
      </c>
      <c r="T77">
        <v>1</v>
      </c>
      <c r="U77" t="s">
        <v>187</v>
      </c>
    </row>
    <row r="78" spans="1:21" x14ac:dyDescent="0.2">
      <c r="A78" t="s">
        <v>77</v>
      </c>
      <c r="B78">
        <v>77</v>
      </c>
      <c r="C78">
        <v>0</v>
      </c>
      <c r="D78">
        <f>IF(ISNA(VLOOKUP(B78,'files comparison'!$S$2:$S$59,1,0)),0,1)</f>
        <v>1</v>
      </c>
      <c r="E78">
        <f>IF(ISNA(VLOOKUP(B78,'files comparison'!$T$2:$T$59,1,0)),0,1)</f>
        <v>1</v>
      </c>
      <c r="F78">
        <f t="shared" si="1"/>
        <v>1</v>
      </c>
      <c r="G78">
        <f>IF(ISNA(VLOOKUP(B78,'files comparison'!$E$2:$E$59,1,0)),0,1)</f>
        <v>1</v>
      </c>
      <c r="H78">
        <v>1</v>
      </c>
      <c r="I78">
        <v>1</v>
      </c>
      <c r="J78">
        <v>1</v>
      </c>
      <c r="K78">
        <v>1</v>
      </c>
      <c r="M78">
        <v>1</v>
      </c>
      <c r="N78">
        <v>1</v>
      </c>
      <c r="P78">
        <v>126</v>
      </c>
      <c r="Q78">
        <v>126</v>
      </c>
      <c r="T78">
        <v>0</v>
      </c>
    </row>
    <row r="79" spans="1:21" x14ac:dyDescent="0.2">
      <c r="A79" t="s">
        <v>78</v>
      </c>
      <c r="B79">
        <v>78</v>
      </c>
      <c r="C79">
        <v>0</v>
      </c>
      <c r="D79">
        <f>IF(ISNA(VLOOKUP(B79,'files comparison'!$S$2:$S$59,1,0)),0,1)</f>
        <v>0</v>
      </c>
      <c r="E79">
        <f>IF(ISNA(VLOOKUP(B79,'files comparison'!$T$2:$T$59,1,0)),0,1)</f>
        <v>0</v>
      </c>
      <c r="F79">
        <f t="shared" si="1"/>
        <v>0</v>
      </c>
      <c r="G79">
        <f>IF(ISNA(VLOOKUP(B79,'files comparison'!$E$2:$E$59,1,0)),0,1)</f>
        <v>0</v>
      </c>
    </row>
    <row r="80" spans="1:21" x14ac:dyDescent="0.2">
      <c r="A80" t="s">
        <v>79</v>
      </c>
      <c r="B80">
        <v>79</v>
      </c>
      <c r="C80">
        <v>0</v>
      </c>
      <c r="D80">
        <f>IF(ISNA(VLOOKUP(B80,'files comparison'!$S$2:$S$59,1,0)),0,1)</f>
        <v>0</v>
      </c>
      <c r="E80">
        <f>IF(ISNA(VLOOKUP(B80,'files comparison'!$T$2:$T$59,1,0)),0,1)</f>
        <v>0</v>
      </c>
      <c r="F80">
        <f t="shared" si="1"/>
        <v>0</v>
      </c>
      <c r="G80">
        <f>IF(ISNA(VLOOKUP(B80,'files comparison'!$E$2:$E$59,1,0)),0,1)</f>
        <v>0</v>
      </c>
    </row>
    <row r="81" spans="1:21" x14ac:dyDescent="0.2">
      <c r="A81" t="s">
        <v>80</v>
      </c>
      <c r="B81">
        <v>80</v>
      </c>
      <c r="C81">
        <v>0</v>
      </c>
      <c r="D81">
        <f>IF(ISNA(VLOOKUP(B81,'files comparison'!$S$2:$S$59,1,0)),0,1)</f>
        <v>0</v>
      </c>
      <c r="E81">
        <f>IF(ISNA(VLOOKUP(B81,'files comparison'!$T$2:$T$59,1,0)),0,1)</f>
        <v>1</v>
      </c>
      <c r="F81">
        <f t="shared" si="1"/>
        <v>1</v>
      </c>
      <c r="G81">
        <f>IF(ISNA(VLOOKUP(B81,'files comparison'!$E$2:$E$59,1,0)),0,1)</f>
        <v>1</v>
      </c>
      <c r="H81">
        <v>1</v>
      </c>
      <c r="I81">
        <v>1</v>
      </c>
      <c r="J81">
        <v>1</v>
      </c>
      <c r="K81">
        <v>1</v>
      </c>
      <c r="M81">
        <v>1</v>
      </c>
      <c r="N81">
        <v>1</v>
      </c>
      <c r="P81">
        <v>126</v>
      </c>
      <c r="Q81">
        <v>126</v>
      </c>
      <c r="R81" t="s">
        <v>147</v>
      </c>
      <c r="T81">
        <v>1</v>
      </c>
      <c r="U81" t="s">
        <v>187</v>
      </c>
    </row>
    <row r="82" spans="1:21" x14ac:dyDescent="0.2">
      <c r="A82" t="s">
        <v>81</v>
      </c>
      <c r="B82">
        <v>81</v>
      </c>
      <c r="C82">
        <v>0</v>
      </c>
      <c r="D82">
        <f>IF(ISNA(VLOOKUP(B82,'files comparison'!$S$2:$S$59,1,0)),0,1)</f>
        <v>1</v>
      </c>
      <c r="E82">
        <f>IF(ISNA(VLOOKUP(B82,'files comparison'!$T$2:$T$59,1,0)),0,1)</f>
        <v>1</v>
      </c>
      <c r="F82">
        <f t="shared" si="1"/>
        <v>1</v>
      </c>
      <c r="G82">
        <f>IF(ISNA(VLOOKUP(B82,'files comparison'!$E$2:$E$59,1,0)),0,1)</f>
        <v>0</v>
      </c>
      <c r="H82">
        <v>1</v>
      </c>
      <c r="I82">
        <v>1</v>
      </c>
      <c r="J82">
        <v>1</v>
      </c>
      <c r="K82">
        <v>1</v>
      </c>
      <c r="L82" s="1"/>
      <c r="M82">
        <v>1</v>
      </c>
      <c r="N82">
        <v>1</v>
      </c>
      <c r="P82">
        <v>126</v>
      </c>
      <c r="Q82">
        <v>126</v>
      </c>
      <c r="R82" t="s">
        <v>170</v>
      </c>
      <c r="T82">
        <v>0</v>
      </c>
    </row>
    <row r="83" spans="1:21" x14ac:dyDescent="0.2">
      <c r="A83" t="s">
        <v>82</v>
      </c>
      <c r="B83">
        <v>82</v>
      </c>
      <c r="C83">
        <v>0</v>
      </c>
      <c r="D83">
        <f>IF(ISNA(VLOOKUP(B83,'files comparison'!$S$2:$S$59,1,0)),0,1)</f>
        <v>1</v>
      </c>
      <c r="E83">
        <f>IF(ISNA(VLOOKUP(B83,'files comparison'!$T$2:$T$59,1,0)),0,1)</f>
        <v>1</v>
      </c>
      <c r="F83">
        <f t="shared" si="1"/>
        <v>1</v>
      </c>
      <c r="G83">
        <f>IF(ISNA(VLOOKUP(B83,'files comparison'!$E$2:$E$59,1,0)),0,1)</f>
        <v>1</v>
      </c>
      <c r="H83">
        <v>1</v>
      </c>
      <c r="I83">
        <v>1</v>
      </c>
      <c r="J83">
        <v>1</v>
      </c>
      <c r="K83">
        <v>1</v>
      </c>
      <c r="M83">
        <v>1</v>
      </c>
      <c r="N83">
        <v>1</v>
      </c>
      <c r="P83">
        <v>126</v>
      </c>
      <c r="Q83">
        <v>126</v>
      </c>
      <c r="T83">
        <v>0</v>
      </c>
    </row>
    <row r="84" spans="1:21" x14ac:dyDescent="0.2">
      <c r="A84" t="s">
        <v>83</v>
      </c>
      <c r="B84">
        <v>83</v>
      </c>
      <c r="C84">
        <v>0</v>
      </c>
      <c r="D84">
        <f>IF(ISNA(VLOOKUP(B84,'files comparison'!$S$2:$S$59,1,0)),0,1)</f>
        <v>1</v>
      </c>
      <c r="E84">
        <f>IF(ISNA(VLOOKUP(B84,'files comparison'!$T$2:$T$59,1,0)),0,1)</f>
        <v>1</v>
      </c>
      <c r="F84">
        <f t="shared" si="1"/>
        <v>1</v>
      </c>
      <c r="G84">
        <f>IF(ISNA(VLOOKUP(B84,'files comparison'!$E$2:$E$59,1,0)),0,1)</f>
        <v>1</v>
      </c>
      <c r="H84">
        <v>1</v>
      </c>
      <c r="I84">
        <v>1</v>
      </c>
      <c r="J84">
        <v>1</v>
      </c>
      <c r="K84">
        <v>1</v>
      </c>
      <c r="M84">
        <v>1</v>
      </c>
      <c r="N84">
        <v>1</v>
      </c>
      <c r="P84">
        <v>126</v>
      </c>
      <c r="Q84">
        <v>126</v>
      </c>
      <c r="T84">
        <v>0</v>
      </c>
    </row>
    <row r="85" spans="1:21" x14ac:dyDescent="0.2">
      <c r="A85" t="s">
        <v>84</v>
      </c>
      <c r="B85">
        <v>84</v>
      </c>
      <c r="C85">
        <v>0</v>
      </c>
      <c r="D85">
        <f>IF(ISNA(VLOOKUP(B85,'files comparison'!$S$2:$S$59,1,0)),0,1)</f>
        <v>1</v>
      </c>
      <c r="E85">
        <f>IF(ISNA(VLOOKUP(B85,'files comparison'!$T$2:$T$59,1,0)),0,1)</f>
        <v>1</v>
      </c>
      <c r="F85">
        <f t="shared" si="1"/>
        <v>1</v>
      </c>
      <c r="G85">
        <f>IF(ISNA(VLOOKUP(B85,'files comparison'!$E$2:$E$59,1,0)),0,1)</f>
        <v>1</v>
      </c>
      <c r="H85">
        <v>1</v>
      </c>
      <c r="I85">
        <v>1</v>
      </c>
      <c r="J85">
        <v>1</v>
      </c>
      <c r="K85">
        <v>1</v>
      </c>
      <c r="M85">
        <v>1</v>
      </c>
      <c r="N85">
        <v>1</v>
      </c>
      <c r="P85">
        <v>126</v>
      </c>
      <c r="Q85">
        <v>126</v>
      </c>
      <c r="T85">
        <v>0</v>
      </c>
    </row>
    <row r="86" spans="1:21" x14ac:dyDescent="0.2">
      <c r="A86" t="s">
        <v>85</v>
      </c>
      <c r="B86">
        <v>85</v>
      </c>
      <c r="C86">
        <v>0</v>
      </c>
      <c r="D86">
        <f>IF(ISNA(VLOOKUP(B86,'files comparison'!$S$2:$S$59,1,0)),0,1)</f>
        <v>1</v>
      </c>
      <c r="E86">
        <f>IF(ISNA(VLOOKUP(B86,'files comparison'!$T$2:$T$59,1,0)),0,1)</f>
        <v>1</v>
      </c>
      <c r="F86">
        <f t="shared" si="1"/>
        <v>1</v>
      </c>
      <c r="G86">
        <f>IF(ISNA(VLOOKUP(B86,'files comparison'!$E$2:$E$59,1,0)),0,1)</f>
        <v>0</v>
      </c>
      <c r="H86">
        <v>1</v>
      </c>
      <c r="I86">
        <v>1</v>
      </c>
      <c r="J86">
        <v>1</v>
      </c>
      <c r="K86">
        <v>1</v>
      </c>
      <c r="L86" s="1"/>
      <c r="M86">
        <v>1</v>
      </c>
      <c r="N86">
        <v>1</v>
      </c>
      <c r="P86">
        <v>126</v>
      </c>
      <c r="Q86">
        <v>126</v>
      </c>
      <c r="R86" t="s">
        <v>170</v>
      </c>
      <c r="T86">
        <v>0</v>
      </c>
    </row>
    <row r="87" spans="1:21" x14ac:dyDescent="0.2">
      <c r="A87" t="s">
        <v>86</v>
      </c>
      <c r="B87">
        <v>86</v>
      </c>
      <c r="C87">
        <v>0</v>
      </c>
      <c r="D87">
        <f>IF(ISNA(VLOOKUP(B87,'files comparison'!$S$2:$S$59,1,0)),0,1)</f>
        <v>1</v>
      </c>
      <c r="E87">
        <f>IF(ISNA(VLOOKUP(B87,'files comparison'!$T$2:$T$59,1,0)),0,1)</f>
        <v>1</v>
      </c>
      <c r="F87">
        <f t="shared" si="1"/>
        <v>1</v>
      </c>
      <c r="G87">
        <f>IF(ISNA(VLOOKUP(B87,'files comparison'!$E$2:$E$59,1,0)),0,1)</f>
        <v>1</v>
      </c>
      <c r="H87">
        <v>1</v>
      </c>
      <c r="I87">
        <v>1</v>
      </c>
      <c r="J87">
        <v>1</v>
      </c>
      <c r="K87">
        <v>1</v>
      </c>
      <c r="M87">
        <v>1</v>
      </c>
      <c r="N87">
        <v>1</v>
      </c>
      <c r="P87">
        <v>126</v>
      </c>
      <c r="Q87">
        <v>126</v>
      </c>
      <c r="T87">
        <v>0</v>
      </c>
    </row>
    <row r="88" spans="1:21" x14ac:dyDescent="0.2">
      <c r="A88" t="s">
        <v>87</v>
      </c>
      <c r="B88">
        <v>87</v>
      </c>
      <c r="C88">
        <v>0</v>
      </c>
      <c r="D88">
        <f>IF(ISNA(VLOOKUP(B88,'files comparison'!$S$2:$S$59,1,0)),0,1)</f>
        <v>1</v>
      </c>
      <c r="E88">
        <f>IF(ISNA(VLOOKUP(B88,'files comparison'!$T$2:$T$59,1,0)),0,1)</f>
        <v>1</v>
      </c>
      <c r="F88">
        <f t="shared" si="1"/>
        <v>1</v>
      </c>
      <c r="G88">
        <f>IF(ISNA(VLOOKUP(B88,'files comparison'!$E$2:$E$59,1,0)),0,1)</f>
        <v>1</v>
      </c>
      <c r="H88">
        <v>1</v>
      </c>
      <c r="I88">
        <v>1</v>
      </c>
      <c r="J88">
        <v>1</v>
      </c>
      <c r="K88">
        <v>1</v>
      </c>
      <c r="M88">
        <v>1</v>
      </c>
      <c r="N88">
        <v>1</v>
      </c>
      <c r="P88">
        <v>126</v>
      </c>
      <c r="Q88">
        <v>126</v>
      </c>
      <c r="T88">
        <v>0</v>
      </c>
    </row>
    <row r="89" spans="1:21" x14ac:dyDescent="0.2">
      <c r="A89" t="s">
        <v>88</v>
      </c>
      <c r="B89">
        <v>88</v>
      </c>
      <c r="C89">
        <v>0</v>
      </c>
      <c r="D89">
        <f>IF(ISNA(VLOOKUP(B89,'files comparison'!$S$2:$S$59,1,0)),0,1)</f>
        <v>0</v>
      </c>
      <c r="E89">
        <f>IF(ISNA(VLOOKUP(B89,'files comparison'!$T$2:$T$59,1,0)),0,1)</f>
        <v>1</v>
      </c>
      <c r="F89">
        <f t="shared" si="1"/>
        <v>1</v>
      </c>
      <c r="G89">
        <f>IF(ISNA(VLOOKUP(B89,'files comparison'!$E$2:$E$59,1,0)),0,1)</f>
        <v>1</v>
      </c>
      <c r="H89">
        <v>1</v>
      </c>
      <c r="I89">
        <v>1</v>
      </c>
      <c r="J89">
        <v>1</v>
      </c>
      <c r="K89">
        <v>1</v>
      </c>
      <c r="M89">
        <v>0</v>
      </c>
      <c r="N89">
        <v>0</v>
      </c>
      <c r="P89">
        <v>126</v>
      </c>
      <c r="Q89">
        <v>0</v>
      </c>
      <c r="S89" t="s">
        <v>175</v>
      </c>
      <c r="T89">
        <v>1</v>
      </c>
      <c r="U89" s="3" t="s">
        <v>189</v>
      </c>
    </row>
    <row r="90" spans="1:21" x14ac:dyDescent="0.2">
      <c r="A90" t="s">
        <v>89</v>
      </c>
      <c r="B90">
        <v>89</v>
      </c>
      <c r="C90">
        <v>0</v>
      </c>
      <c r="D90">
        <f>IF(ISNA(VLOOKUP(B90,'files comparison'!$S$2:$S$59,1,0)),0,1)</f>
        <v>1</v>
      </c>
      <c r="E90">
        <f>IF(ISNA(VLOOKUP(B90,'files comparison'!$T$2:$T$59,1,0)),0,1)</f>
        <v>1</v>
      </c>
      <c r="F90">
        <f t="shared" si="1"/>
        <v>1</v>
      </c>
      <c r="G90">
        <f>IF(ISNA(VLOOKUP(B90,'files comparison'!$E$2:$E$59,1,0)),0,1)</f>
        <v>1</v>
      </c>
      <c r="H90">
        <v>1</v>
      </c>
      <c r="I90">
        <v>1</v>
      </c>
      <c r="J90">
        <v>1</v>
      </c>
      <c r="K90">
        <v>1</v>
      </c>
      <c r="M90">
        <v>1</v>
      </c>
      <c r="N90">
        <v>1</v>
      </c>
      <c r="P90">
        <v>126</v>
      </c>
      <c r="Q90">
        <v>126</v>
      </c>
      <c r="T90">
        <v>1</v>
      </c>
      <c r="U90" s="3" t="s">
        <v>188</v>
      </c>
    </row>
    <row r="91" spans="1:21" x14ac:dyDescent="0.2">
      <c r="A91" t="s">
        <v>90</v>
      </c>
      <c r="B91">
        <v>90</v>
      </c>
      <c r="C91">
        <v>0</v>
      </c>
      <c r="D91">
        <f>IF(ISNA(VLOOKUP(B91,'files comparison'!$S$2:$S$59,1,0)),0,1)</f>
        <v>1</v>
      </c>
      <c r="E91">
        <f>IF(ISNA(VLOOKUP(B91,'files comparison'!$T$2:$T$59,1,0)),0,1)</f>
        <v>1</v>
      </c>
      <c r="F91">
        <f t="shared" si="1"/>
        <v>1</v>
      </c>
      <c r="G91">
        <f>IF(ISNA(VLOOKUP(B91,'files comparison'!$E$2:$E$59,1,0)),0,1)</f>
        <v>1</v>
      </c>
      <c r="H91">
        <v>1</v>
      </c>
      <c r="I91">
        <v>1</v>
      </c>
      <c r="J91">
        <v>1</v>
      </c>
      <c r="K91">
        <v>1</v>
      </c>
      <c r="M91">
        <v>1</v>
      </c>
      <c r="N91">
        <v>1</v>
      </c>
      <c r="P91">
        <v>126</v>
      </c>
      <c r="Q91">
        <v>126</v>
      </c>
      <c r="T91">
        <v>0</v>
      </c>
    </row>
    <row r="92" spans="1:21" x14ac:dyDescent="0.2">
      <c r="A92" t="s">
        <v>91</v>
      </c>
      <c r="B92">
        <v>91</v>
      </c>
      <c r="C92">
        <v>1</v>
      </c>
      <c r="D92">
        <f>IF(ISNA(VLOOKUP(B92,'files comparison'!$S$2:$S$59,1,0)),0,1)</f>
        <v>0</v>
      </c>
      <c r="E92">
        <f>IF(ISNA(VLOOKUP(B92,'files comparison'!$T$2:$T$59,1,0)),0,1)</f>
        <v>0</v>
      </c>
      <c r="F92">
        <f t="shared" si="1"/>
        <v>0</v>
      </c>
      <c r="G92">
        <f>IF(ISNA(VLOOKUP(B92,'files comparison'!$E$2:$E$59,1,0)),0,1)</f>
        <v>0</v>
      </c>
    </row>
    <row r="93" spans="1:21" x14ac:dyDescent="0.2">
      <c r="A93" t="s">
        <v>92</v>
      </c>
      <c r="B93">
        <v>92</v>
      </c>
      <c r="C93">
        <v>0</v>
      </c>
      <c r="D93">
        <f>IF(ISNA(VLOOKUP(B93,'files comparison'!$S$2:$S$59,1,0)),0,1)</f>
        <v>1</v>
      </c>
      <c r="E93">
        <f>IF(ISNA(VLOOKUP(B93,'files comparison'!$T$2:$T$59,1,0)),0,1)</f>
        <v>1</v>
      </c>
      <c r="F93">
        <f t="shared" si="1"/>
        <v>1</v>
      </c>
      <c r="G93">
        <f>IF(ISNA(VLOOKUP(B93,'files comparison'!$E$2:$E$59,1,0)),0,1)</f>
        <v>1</v>
      </c>
      <c r="H93">
        <v>1</v>
      </c>
      <c r="I93">
        <v>1</v>
      </c>
      <c r="J93">
        <v>1</v>
      </c>
      <c r="K93">
        <v>1</v>
      </c>
      <c r="M93">
        <v>1</v>
      </c>
      <c r="N93">
        <v>1</v>
      </c>
      <c r="P93">
        <v>126</v>
      </c>
      <c r="Q93">
        <v>126</v>
      </c>
      <c r="T93">
        <v>1</v>
      </c>
      <c r="U93" s="3" t="s">
        <v>188</v>
      </c>
    </row>
    <row r="94" spans="1:21" x14ac:dyDescent="0.2">
      <c r="A94" t="s">
        <v>93</v>
      </c>
      <c r="B94">
        <v>93</v>
      </c>
      <c r="C94">
        <v>0</v>
      </c>
      <c r="D94">
        <f>IF(ISNA(VLOOKUP(B94,'files comparison'!$S$2:$S$59,1,0)),0,1)</f>
        <v>0</v>
      </c>
      <c r="E94">
        <f>IF(ISNA(VLOOKUP(B94,'files comparison'!$T$2:$T$59,1,0)),0,1)</f>
        <v>0</v>
      </c>
      <c r="F94">
        <f t="shared" si="1"/>
        <v>0</v>
      </c>
      <c r="G94">
        <f>IF(ISNA(VLOOKUP(B94,'files comparison'!$E$2:$E$59,1,0)),0,1)</f>
        <v>0</v>
      </c>
    </row>
    <row r="95" spans="1:21" x14ac:dyDescent="0.2">
      <c r="A95" t="s">
        <v>94</v>
      </c>
      <c r="B95">
        <v>94</v>
      </c>
      <c r="C95">
        <v>0</v>
      </c>
      <c r="D95">
        <f>IF(ISNA(VLOOKUP(B95,'files comparison'!$S$2:$S$59,1,0)),0,1)</f>
        <v>0</v>
      </c>
      <c r="E95">
        <f>IF(ISNA(VLOOKUP(B95,'files comparison'!$T$2:$T$59,1,0)),0,1)</f>
        <v>0</v>
      </c>
      <c r="F95">
        <f t="shared" si="1"/>
        <v>0</v>
      </c>
      <c r="G95">
        <f>IF(ISNA(VLOOKUP(B95,'files comparison'!$E$2:$E$59,1,0)),0,1)</f>
        <v>0</v>
      </c>
    </row>
    <row r="96" spans="1:21" x14ac:dyDescent="0.2">
      <c r="A96" t="s">
        <v>95</v>
      </c>
      <c r="B96">
        <v>95</v>
      </c>
      <c r="C96">
        <v>0</v>
      </c>
      <c r="D96">
        <f>IF(ISNA(VLOOKUP(B96,'files comparison'!$S$2:$S$59,1,0)),0,1)</f>
        <v>1</v>
      </c>
      <c r="E96">
        <f>IF(ISNA(VLOOKUP(B96,'files comparison'!$T$2:$T$59,1,0)),0,1)</f>
        <v>1</v>
      </c>
      <c r="F96">
        <f t="shared" si="1"/>
        <v>1</v>
      </c>
      <c r="G96">
        <f>IF(ISNA(VLOOKUP(B96,'files comparison'!$E$2:$E$59,1,0)),0,1)</f>
        <v>1</v>
      </c>
      <c r="H96">
        <v>1</v>
      </c>
      <c r="I96">
        <v>1</v>
      </c>
      <c r="J96">
        <v>1</v>
      </c>
      <c r="K96">
        <v>1</v>
      </c>
      <c r="M96">
        <v>1</v>
      </c>
      <c r="N96">
        <v>1</v>
      </c>
      <c r="P96">
        <v>126</v>
      </c>
      <c r="Q96">
        <v>126</v>
      </c>
      <c r="T96">
        <v>0</v>
      </c>
    </row>
    <row r="97" spans="1:17" x14ac:dyDescent="0.2">
      <c r="A97" t="s">
        <v>96</v>
      </c>
      <c r="B97">
        <v>96</v>
      </c>
      <c r="C97">
        <v>1</v>
      </c>
      <c r="D97">
        <f>IF(ISNA(VLOOKUP(B97,'files comparison'!$S$2:$S$59,1,0)),0,1)</f>
        <v>0</v>
      </c>
      <c r="E97">
        <f>IF(ISNA(VLOOKUP(B97,'files comparison'!$T$2:$T$59,1,0)),0,1)</f>
        <v>0</v>
      </c>
      <c r="F97">
        <f t="shared" si="1"/>
        <v>0</v>
      </c>
      <c r="G97">
        <f>IF(ISNA(VLOOKUP(B97,'files comparison'!$E$2:$E$59,1,0)),0,1)</f>
        <v>0</v>
      </c>
    </row>
    <row r="98" spans="1:17" x14ac:dyDescent="0.2">
      <c r="A98" t="s">
        <v>97</v>
      </c>
      <c r="B98">
        <v>97</v>
      </c>
      <c r="C98">
        <v>1</v>
      </c>
      <c r="D98">
        <f>IF(ISNA(VLOOKUP(B98,'files comparison'!$S$2:$S$59,1,0)),0,1)</f>
        <v>1</v>
      </c>
      <c r="E98">
        <f>IF(ISNA(VLOOKUP(B98,'files comparison'!$T$2:$T$59,1,0)),0,1)</f>
        <v>1</v>
      </c>
      <c r="F98">
        <f t="shared" si="1"/>
        <v>1</v>
      </c>
      <c r="G98">
        <f>IF(ISNA(VLOOKUP(B98,'files comparison'!$E$2:$E$59,1,0)),0,1)</f>
        <v>1</v>
      </c>
      <c r="H98">
        <v>1</v>
      </c>
      <c r="I98">
        <v>1</v>
      </c>
      <c r="J98">
        <v>1</v>
      </c>
      <c r="K98">
        <v>1</v>
      </c>
      <c r="M98">
        <v>1</v>
      </c>
      <c r="N98">
        <v>1</v>
      </c>
      <c r="P98">
        <v>126</v>
      </c>
      <c r="Q98">
        <v>126</v>
      </c>
    </row>
    <row r="99" spans="1:17" x14ac:dyDescent="0.2">
      <c r="A99" t="s">
        <v>98</v>
      </c>
      <c r="B99">
        <v>98</v>
      </c>
      <c r="C99">
        <v>1</v>
      </c>
      <c r="D99">
        <f>IF(ISNA(VLOOKUP(B99,'files comparison'!$S$2:$S$59,1,0)),0,1)</f>
        <v>1</v>
      </c>
      <c r="E99">
        <f>IF(ISNA(VLOOKUP(B99,'files comparison'!$T$2:$T$59,1,0)),0,1)</f>
        <v>1</v>
      </c>
      <c r="F99">
        <f t="shared" si="1"/>
        <v>1</v>
      </c>
      <c r="G99">
        <f>IF(ISNA(VLOOKUP(B99,'files comparison'!$E$2:$E$59,1,0)),0,1)</f>
        <v>0</v>
      </c>
      <c r="H99">
        <v>1</v>
      </c>
      <c r="I99">
        <v>1</v>
      </c>
      <c r="J99">
        <v>1</v>
      </c>
      <c r="K99">
        <v>1</v>
      </c>
      <c r="L99" s="1"/>
      <c r="M99">
        <v>1</v>
      </c>
      <c r="N99">
        <v>1</v>
      </c>
      <c r="P99">
        <v>126</v>
      </c>
      <c r="Q99">
        <v>126</v>
      </c>
    </row>
    <row r="100" spans="1:17" x14ac:dyDescent="0.2">
      <c r="A100" t="s">
        <v>99</v>
      </c>
      <c r="B100">
        <v>99</v>
      </c>
      <c r="C100">
        <v>1</v>
      </c>
      <c r="D100">
        <f>IF(ISNA(VLOOKUP(B100,'files comparison'!$S$2:$S$59,1,0)),0,1)</f>
        <v>1</v>
      </c>
      <c r="E100">
        <f>IF(ISNA(VLOOKUP(B100,'files comparison'!$T$2:$T$59,1,0)),0,1)</f>
        <v>1</v>
      </c>
      <c r="F100">
        <f t="shared" si="1"/>
        <v>1</v>
      </c>
      <c r="G100">
        <f>IF(ISNA(VLOOKUP(B100,'files comparison'!$E$2:$E$59,1,0)),0,1)</f>
        <v>1</v>
      </c>
      <c r="H100">
        <v>1</v>
      </c>
      <c r="I100">
        <v>1</v>
      </c>
      <c r="J100">
        <v>1</v>
      </c>
      <c r="K100">
        <v>1</v>
      </c>
      <c r="M100">
        <v>1</v>
      </c>
      <c r="N100">
        <v>1</v>
      </c>
      <c r="P100">
        <v>126</v>
      </c>
      <c r="Q100">
        <v>126</v>
      </c>
    </row>
    <row r="101" spans="1:17" x14ac:dyDescent="0.2">
      <c r="A101" t="s">
        <v>100</v>
      </c>
      <c r="B101">
        <v>100</v>
      </c>
      <c r="C101">
        <v>1</v>
      </c>
      <c r="D101">
        <f>IF(ISNA(VLOOKUP(B101,'files comparison'!$S$2:$S$59,1,0)),0,1)</f>
        <v>0</v>
      </c>
      <c r="E101">
        <f>IF(ISNA(VLOOKUP(B101,'files comparison'!$T$2:$T$59,1,0)),0,1)</f>
        <v>0</v>
      </c>
      <c r="F101">
        <f t="shared" si="1"/>
        <v>0</v>
      </c>
      <c r="G101">
        <f>IF(ISNA(VLOOKUP(B101,'files comparison'!$E$2:$E$59,1,0)),0,1)</f>
        <v>0</v>
      </c>
    </row>
    <row r="102" spans="1:17" x14ac:dyDescent="0.2">
      <c r="A102" t="s">
        <v>101</v>
      </c>
      <c r="B102">
        <v>101</v>
      </c>
      <c r="C102">
        <v>1</v>
      </c>
      <c r="D102">
        <f>IF(ISNA(VLOOKUP(B102,'files comparison'!$S$2:$S$59,1,0)),0,1)</f>
        <v>1</v>
      </c>
      <c r="E102">
        <f>IF(ISNA(VLOOKUP(B102,'files comparison'!$T$2:$T$59,1,0)),0,1)</f>
        <v>1</v>
      </c>
      <c r="F102">
        <f t="shared" si="1"/>
        <v>1</v>
      </c>
      <c r="G102">
        <f>IF(ISNA(VLOOKUP(B102,'files comparison'!$E$2:$E$59,1,0)),0,1)</f>
        <v>1</v>
      </c>
      <c r="H102">
        <v>1</v>
      </c>
      <c r="I102">
        <v>1</v>
      </c>
      <c r="J102">
        <v>1</v>
      </c>
      <c r="K102">
        <v>1</v>
      </c>
      <c r="M102">
        <v>1</v>
      </c>
      <c r="N102">
        <v>1</v>
      </c>
      <c r="P102">
        <v>126</v>
      </c>
      <c r="Q102">
        <v>126</v>
      </c>
    </row>
    <row r="103" spans="1:17" x14ac:dyDescent="0.2">
      <c r="A103" t="s">
        <v>102</v>
      </c>
      <c r="B103">
        <v>102</v>
      </c>
      <c r="C103">
        <v>1</v>
      </c>
      <c r="D103">
        <f>IF(ISNA(VLOOKUP(B103,'files comparison'!$S$2:$S$59,1,0)),0,1)</f>
        <v>1</v>
      </c>
      <c r="E103">
        <f>IF(ISNA(VLOOKUP(B103,'files comparison'!$T$2:$T$59,1,0)),0,1)</f>
        <v>1</v>
      </c>
      <c r="F103">
        <f t="shared" si="1"/>
        <v>1</v>
      </c>
      <c r="G103">
        <f>IF(ISNA(VLOOKUP(B103,'files comparison'!$E$2:$E$59,1,0)),0,1)</f>
        <v>1</v>
      </c>
      <c r="H103">
        <v>1</v>
      </c>
      <c r="I103">
        <v>1</v>
      </c>
      <c r="J103">
        <v>0</v>
      </c>
      <c r="K103">
        <v>0</v>
      </c>
      <c r="M103">
        <v>0</v>
      </c>
      <c r="N103">
        <v>0</v>
      </c>
      <c r="P103">
        <v>0</v>
      </c>
      <c r="Q103">
        <v>0</v>
      </c>
    </row>
    <row r="104" spans="1:17" x14ac:dyDescent="0.2">
      <c r="A104" t="s">
        <v>103</v>
      </c>
      <c r="B104">
        <v>103</v>
      </c>
      <c r="C104">
        <v>1</v>
      </c>
      <c r="D104">
        <f>IF(ISNA(VLOOKUP(B104,'files comparison'!$S$2:$S$59,1,0)),0,1)</f>
        <v>0</v>
      </c>
      <c r="E104">
        <f>IF(ISNA(VLOOKUP(B104,'files comparison'!$T$2:$T$59,1,0)),0,1)</f>
        <v>0</v>
      </c>
      <c r="F104">
        <f t="shared" si="1"/>
        <v>0</v>
      </c>
      <c r="G104">
        <f>IF(ISNA(VLOOKUP(B104,'files comparison'!$E$2:$E$59,1,0)),0,1)</f>
        <v>0</v>
      </c>
    </row>
    <row r="105" spans="1:17" x14ac:dyDescent="0.2">
      <c r="A105" t="s">
        <v>104</v>
      </c>
      <c r="B105">
        <v>104</v>
      </c>
      <c r="C105">
        <v>1</v>
      </c>
      <c r="D105">
        <f>IF(ISNA(VLOOKUP(B105,'files comparison'!$S$2:$S$59,1,0)),0,1)</f>
        <v>0</v>
      </c>
      <c r="E105">
        <f>IF(ISNA(VLOOKUP(B105,'files comparison'!$T$2:$T$59,1,0)),0,1)</f>
        <v>0</v>
      </c>
      <c r="F105">
        <f t="shared" si="1"/>
        <v>0</v>
      </c>
      <c r="G105">
        <f>IF(ISNA(VLOOKUP(B105,'files comparison'!$E$2:$E$59,1,0)),0,1)</f>
        <v>0</v>
      </c>
    </row>
    <row r="106" spans="1:17" x14ac:dyDescent="0.2">
      <c r="A106" t="s">
        <v>105</v>
      </c>
      <c r="B106">
        <v>105</v>
      </c>
      <c r="C106">
        <v>1</v>
      </c>
      <c r="D106">
        <f>IF(ISNA(VLOOKUP(B106,'files comparison'!$S$2:$S$59,1,0)),0,1)</f>
        <v>0</v>
      </c>
      <c r="E106">
        <f>IF(ISNA(VLOOKUP(B106,'files comparison'!$T$2:$T$59,1,0)),0,1)</f>
        <v>0</v>
      </c>
      <c r="F106">
        <f t="shared" si="1"/>
        <v>0</v>
      </c>
      <c r="G106">
        <f>IF(ISNA(VLOOKUP(B106,'files comparison'!$E$2:$E$59,1,0)),0,1)</f>
        <v>0</v>
      </c>
    </row>
    <row r="107" spans="1:17" x14ac:dyDescent="0.2">
      <c r="A107" t="s">
        <v>106</v>
      </c>
      <c r="B107">
        <v>106</v>
      </c>
      <c r="C107">
        <v>1</v>
      </c>
      <c r="D107">
        <f>IF(ISNA(VLOOKUP(B107,'files comparison'!$S$2:$S$59,1,0)),0,1)</f>
        <v>0</v>
      </c>
      <c r="E107">
        <f>IF(ISNA(VLOOKUP(B107,'files comparison'!$T$2:$T$59,1,0)),0,1)</f>
        <v>0</v>
      </c>
      <c r="F107">
        <f t="shared" si="1"/>
        <v>0</v>
      </c>
      <c r="G107">
        <f>IF(ISNA(VLOOKUP(B107,'files comparison'!$E$2:$E$59,1,0)),0,1)</f>
        <v>0</v>
      </c>
    </row>
    <row r="108" spans="1:17" x14ac:dyDescent="0.2">
      <c r="A108" t="s">
        <v>107</v>
      </c>
      <c r="B108">
        <v>107</v>
      </c>
      <c r="C108">
        <v>1</v>
      </c>
      <c r="D108">
        <f>IF(ISNA(VLOOKUP(B108,'files comparison'!$S$2:$S$59,1,0)),0,1)</f>
        <v>0</v>
      </c>
      <c r="E108">
        <f>IF(ISNA(VLOOKUP(B108,'files comparison'!$T$2:$T$59,1,0)),0,1)</f>
        <v>0</v>
      </c>
      <c r="F108">
        <f t="shared" si="1"/>
        <v>0</v>
      </c>
      <c r="G108">
        <f>IF(ISNA(VLOOKUP(B108,'files comparison'!$E$2:$E$59,1,0)),0,1)</f>
        <v>0</v>
      </c>
    </row>
    <row r="109" spans="1:17" x14ac:dyDescent="0.2">
      <c r="A109" t="s">
        <v>108</v>
      </c>
      <c r="B109">
        <v>108</v>
      </c>
      <c r="C109">
        <v>1</v>
      </c>
      <c r="D109">
        <f>IF(ISNA(VLOOKUP(B109,'files comparison'!$S$2:$S$59,1,0)),0,1)</f>
        <v>0</v>
      </c>
      <c r="E109">
        <f>IF(ISNA(VLOOKUP(B109,'files comparison'!$T$2:$T$59,1,0)),0,1)</f>
        <v>0</v>
      </c>
      <c r="F109">
        <f t="shared" si="1"/>
        <v>0</v>
      </c>
      <c r="G109">
        <f>IF(ISNA(VLOOKUP(B109,'files comparison'!$E$2:$E$59,1,0)),0,1)</f>
        <v>0</v>
      </c>
    </row>
    <row r="110" spans="1:17" x14ac:dyDescent="0.2">
      <c r="A110" t="s">
        <v>109</v>
      </c>
      <c r="B110">
        <v>109</v>
      </c>
      <c r="C110">
        <v>1</v>
      </c>
      <c r="D110">
        <f>IF(ISNA(VLOOKUP(B110,'files comparison'!$S$2:$S$59,1,0)),0,1)</f>
        <v>0</v>
      </c>
      <c r="E110">
        <f>IF(ISNA(VLOOKUP(B110,'files comparison'!$T$2:$T$59,1,0)),0,1)</f>
        <v>0</v>
      </c>
      <c r="F110">
        <f t="shared" si="1"/>
        <v>0</v>
      </c>
      <c r="G110">
        <f>IF(ISNA(VLOOKUP(B110,'files comparison'!$E$2:$E$59,1,0)),0,1)</f>
        <v>0</v>
      </c>
    </row>
    <row r="111" spans="1:17" x14ac:dyDescent="0.2">
      <c r="A111" t="s">
        <v>110</v>
      </c>
      <c r="B111">
        <v>110</v>
      </c>
      <c r="C111">
        <v>1</v>
      </c>
      <c r="D111">
        <f>IF(ISNA(VLOOKUP(B111,'files comparison'!$S$2:$S$59,1,0)),0,1)</f>
        <v>0</v>
      </c>
      <c r="E111">
        <f>IF(ISNA(VLOOKUP(B111,'files comparison'!$T$2:$T$59,1,0)),0,1)</f>
        <v>0</v>
      </c>
      <c r="F111">
        <f t="shared" si="1"/>
        <v>0</v>
      </c>
      <c r="G111">
        <f>IF(ISNA(VLOOKUP(B111,'files comparison'!$E$2:$E$59,1,0)),0,1)</f>
        <v>0</v>
      </c>
    </row>
    <row r="112" spans="1:17" x14ac:dyDescent="0.2">
      <c r="A112" t="s">
        <v>111</v>
      </c>
      <c r="B112">
        <v>111</v>
      </c>
      <c r="C112">
        <v>1</v>
      </c>
      <c r="D112">
        <f>IF(ISNA(VLOOKUP(B112,'files comparison'!$S$2:$S$59,1,0)),0,1)</f>
        <v>0</v>
      </c>
      <c r="E112">
        <f>IF(ISNA(VLOOKUP(B112,'files comparison'!$T$2:$T$59,1,0)),0,1)</f>
        <v>0</v>
      </c>
      <c r="F112">
        <f t="shared" si="1"/>
        <v>0</v>
      </c>
      <c r="G112">
        <f>IF(ISNA(VLOOKUP(B112,'files comparison'!$E$2:$E$59,1,0)),0,1)</f>
        <v>0</v>
      </c>
    </row>
    <row r="113" spans="1:7" x14ac:dyDescent="0.2">
      <c r="A113" t="s">
        <v>112</v>
      </c>
      <c r="B113">
        <v>112</v>
      </c>
      <c r="C113">
        <v>1</v>
      </c>
      <c r="D113">
        <f>IF(ISNA(VLOOKUP(B113,'files comparison'!$S$2:$S$59,1,0)),0,1)</f>
        <v>0</v>
      </c>
      <c r="E113">
        <f>IF(ISNA(VLOOKUP(B113,'files comparison'!$T$2:$T$59,1,0)),0,1)</f>
        <v>0</v>
      </c>
      <c r="F113">
        <f t="shared" si="1"/>
        <v>0</v>
      </c>
      <c r="G113">
        <f>IF(ISNA(VLOOKUP(B113,'files comparison'!$E$2:$E$59,1,0)),0,1)</f>
        <v>0</v>
      </c>
    </row>
    <row r="114" spans="1:7" x14ac:dyDescent="0.2">
      <c r="A114" t="s">
        <v>113</v>
      </c>
      <c r="B114">
        <v>113</v>
      </c>
      <c r="C114">
        <v>1</v>
      </c>
      <c r="D114">
        <f>IF(ISNA(VLOOKUP(B114,'files comparison'!$S$2:$S$59,1,0)),0,1)</f>
        <v>0</v>
      </c>
      <c r="E114">
        <f>IF(ISNA(VLOOKUP(B114,'files comparison'!$T$2:$T$59,1,0)),0,1)</f>
        <v>0</v>
      </c>
      <c r="F114">
        <f t="shared" si="1"/>
        <v>0</v>
      </c>
      <c r="G114">
        <f>IF(ISNA(VLOOKUP(B114,'files comparison'!$E$2:$E$59,1,0)),0,1)</f>
        <v>0</v>
      </c>
    </row>
    <row r="115" spans="1:7" x14ac:dyDescent="0.2">
      <c r="A115" t="s">
        <v>114</v>
      </c>
      <c r="B115">
        <v>114</v>
      </c>
      <c r="C115">
        <v>1</v>
      </c>
      <c r="D115">
        <f>IF(ISNA(VLOOKUP(B115,'files comparison'!$S$2:$S$59,1,0)),0,1)</f>
        <v>0</v>
      </c>
      <c r="E115">
        <f>IF(ISNA(VLOOKUP(B115,'files comparison'!$T$2:$T$59,1,0)),0,1)</f>
        <v>0</v>
      </c>
      <c r="F115">
        <f t="shared" si="1"/>
        <v>0</v>
      </c>
      <c r="G115">
        <f>IF(ISNA(VLOOKUP(B115,'files comparison'!$E$2:$E$59,1,0)),0,1)</f>
        <v>0</v>
      </c>
    </row>
    <row r="116" spans="1:7" x14ac:dyDescent="0.2">
      <c r="A116" t="s">
        <v>115</v>
      </c>
      <c r="B116">
        <v>115</v>
      </c>
      <c r="C116">
        <v>1</v>
      </c>
      <c r="D116">
        <f>IF(ISNA(VLOOKUP(B116,'files comparison'!$S$2:$S$59,1,0)),0,1)</f>
        <v>0</v>
      </c>
      <c r="E116">
        <f>IF(ISNA(VLOOKUP(B116,'files comparison'!$T$2:$T$59,1,0)),0,1)</f>
        <v>0</v>
      </c>
      <c r="F116">
        <f t="shared" si="1"/>
        <v>0</v>
      </c>
      <c r="G116">
        <f>IF(ISNA(VLOOKUP(B116,'files comparison'!$E$2:$E$59,1,0)),0,1)</f>
        <v>0</v>
      </c>
    </row>
    <row r="117" spans="1:7" x14ac:dyDescent="0.2">
      <c r="A117" t="s">
        <v>116</v>
      </c>
      <c r="B117">
        <v>116</v>
      </c>
      <c r="C117">
        <v>1</v>
      </c>
      <c r="D117">
        <f>IF(ISNA(VLOOKUP(B117,'files comparison'!$S$2:$S$59,1,0)),0,1)</f>
        <v>0</v>
      </c>
      <c r="E117">
        <f>IF(ISNA(VLOOKUP(B117,'files comparison'!$T$2:$T$59,1,0)),0,1)</f>
        <v>0</v>
      </c>
      <c r="F117">
        <f t="shared" si="1"/>
        <v>0</v>
      </c>
      <c r="G117">
        <f>IF(ISNA(VLOOKUP(B117,'files comparison'!$E$2:$E$59,1,0)),0,1)</f>
        <v>0</v>
      </c>
    </row>
    <row r="118" spans="1:7" x14ac:dyDescent="0.2">
      <c r="A118" t="s">
        <v>117</v>
      </c>
      <c r="B118">
        <v>117</v>
      </c>
      <c r="C118">
        <v>1</v>
      </c>
      <c r="D118">
        <f>IF(ISNA(VLOOKUP(B118,'files comparison'!$S$2:$S$59,1,0)),0,1)</f>
        <v>0</v>
      </c>
      <c r="E118">
        <f>IF(ISNA(VLOOKUP(B118,'files comparison'!$T$2:$T$59,1,0)),0,1)</f>
        <v>0</v>
      </c>
      <c r="F118">
        <f t="shared" si="1"/>
        <v>0</v>
      </c>
      <c r="G118">
        <f>IF(ISNA(VLOOKUP(B118,'files comparison'!$E$2:$E$59,1,0)),0,1)</f>
        <v>0</v>
      </c>
    </row>
    <row r="119" spans="1:7" x14ac:dyDescent="0.2">
      <c r="A119" t="s">
        <v>118</v>
      </c>
      <c r="B119">
        <v>118</v>
      </c>
      <c r="C119">
        <v>1</v>
      </c>
      <c r="D119">
        <f>IF(ISNA(VLOOKUP(B119,'files comparison'!$S$2:$S$59,1,0)),0,1)</f>
        <v>0</v>
      </c>
      <c r="E119">
        <f>IF(ISNA(VLOOKUP(B119,'files comparison'!$T$2:$T$59,1,0)),0,1)</f>
        <v>0</v>
      </c>
      <c r="F119">
        <f t="shared" si="1"/>
        <v>0</v>
      </c>
      <c r="G119">
        <f>IF(ISNA(VLOOKUP(B119,'files comparison'!$E$2:$E$59,1,0)),0,1)</f>
        <v>0</v>
      </c>
    </row>
    <row r="120" spans="1:7" x14ac:dyDescent="0.2">
      <c r="A120" t="s">
        <v>119</v>
      </c>
      <c r="B120">
        <v>119</v>
      </c>
      <c r="C120">
        <v>1</v>
      </c>
      <c r="D120">
        <f>IF(ISNA(VLOOKUP(B120,'files comparison'!$S$2:$S$59,1,0)),0,1)</f>
        <v>0</v>
      </c>
      <c r="E120">
        <f>IF(ISNA(VLOOKUP(B120,'files comparison'!$T$2:$T$59,1,0)),0,1)</f>
        <v>0</v>
      </c>
      <c r="F120">
        <f t="shared" si="1"/>
        <v>0</v>
      </c>
      <c r="G120">
        <f>IF(ISNA(VLOOKUP(B120,'files comparison'!$E$2:$E$59,1,0)),0,1)</f>
        <v>0</v>
      </c>
    </row>
    <row r="121" spans="1:7" x14ac:dyDescent="0.2">
      <c r="A121" t="s">
        <v>120</v>
      </c>
      <c r="B121">
        <v>120</v>
      </c>
      <c r="C121">
        <v>1</v>
      </c>
      <c r="D121">
        <f>IF(ISNA(VLOOKUP(B121,'files comparison'!$S$2:$S$59,1,0)),0,1)</f>
        <v>0</v>
      </c>
      <c r="E121">
        <f>IF(ISNA(VLOOKUP(B121,'files comparison'!$T$2:$T$59,1,0)),0,1)</f>
        <v>0</v>
      </c>
      <c r="F121">
        <f t="shared" si="1"/>
        <v>0</v>
      </c>
      <c r="G121">
        <f>IF(ISNA(VLOOKUP(B121,'files comparison'!$E$2:$E$59,1,0)),0,1)</f>
        <v>0</v>
      </c>
    </row>
    <row r="122" spans="1:7" x14ac:dyDescent="0.2">
      <c r="A122" t="s">
        <v>121</v>
      </c>
      <c r="B122">
        <v>121</v>
      </c>
      <c r="C122">
        <v>1</v>
      </c>
      <c r="D122">
        <f>IF(ISNA(VLOOKUP(B122,'files comparison'!$S$2:$S$59,1,0)),0,1)</f>
        <v>0</v>
      </c>
      <c r="E122">
        <f>IF(ISNA(VLOOKUP(B122,'files comparison'!$T$2:$T$59,1,0)),0,1)</f>
        <v>0</v>
      </c>
      <c r="F122">
        <f t="shared" si="1"/>
        <v>0</v>
      </c>
      <c r="G122">
        <f>IF(ISNA(VLOOKUP(B122,'files comparison'!$E$2:$E$59,1,0)),0,1)</f>
        <v>0</v>
      </c>
    </row>
    <row r="123" spans="1:7" x14ac:dyDescent="0.2">
      <c r="A123" t="s">
        <v>122</v>
      </c>
      <c r="B123">
        <v>122</v>
      </c>
      <c r="C123">
        <v>1</v>
      </c>
      <c r="D123">
        <f>IF(ISNA(VLOOKUP(B123,'files comparison'!$S$2:$S$59,1,0)),0,1)</f>
        <v>0</v>
      </c>
      <c r="E123">
        <f>IF(ISNA(VLOOKUP(B123,'files comparison'!$T$2:$T$59,1,0)),0,1)</f>
        <v>0</v>
      </c>
      <c r="F123">
        <f t="shared" si="1"/>
        <v>0</v>
      </c>
      <c r="G123">
        <f>IF(ISNA(VLOOKUP(B123,'files comparison'!$E$2:$E$59,1,0)),0,1)</f>
        <v>0</v>
      </c>
    </row>
    <row r="124" spans="1:7" x14ac:dyDescent="0.2">
      <c r="A124" t="s">
        <v>123</v>
      </c>
      <c r="B124">
        <v>123</v>
      </c>
      <c r="C124">
        <v>2</v>
      </c>
      <c r="D124">
        <f>IF(ISNA(VLOOKUP(B124,'files comparison'!$S$2:$S$59,1,0)),0,1)</f>
        <v>0</v>
      </c>
      <c r="E124">
        <f>IF(ISNA(VLOOKUP(B124,'files comparison'!$T$2:$T$59,1,0)),0,1)</f>
        <v>0</v>
      </c>
      <c r="F124">
        <f t="shared" si="1"/>
        <v>0</v>
      </c>
      <c r="G124">
        <f>IF(ISNA(VLOOKUP(B124,'files comparison'!$E$2:$E$59,1,0)),0,1)</f>
        <v>0</v>
      </c>
    </row>
    <row r="125" spans="1:7" x14ac:dyDescent="0.2">
      <c r="A125" t="s">
        <v>124</v>
      </c>
      <c r="B125">
        <v>124</v>
      </c>
      <c r="C125">
        <v>1</v>
      </c>
      <c r="D125">
        <f>IF(ISNA(VLOOKUP(B125,'files comparison'!$S$2:$S$59,1,0)),0,1)</f>
        <v>0</v>
      </c>
      <c r="E125">
        <f>IF(ISNA(VLOOKUP(B125,'files comparison'!$T$2:$T$59,1,0)),0,1)</f>
        <v>0</v>
      </c>
      <c r="F125">
        <f t="shared" si="1"/>
        <v>0</v>
      </c>
      <c r="G125">
        <f>IF(ISNA(VLOOKUP(B125,'files comparison'!$E$2:$E$59,1,0)),0,1)</f>
        <v>0</v>
      </c>
    </row>
    <row r="126" spans="1:7" x14ac:dyDescent="0.2">
      <c r="A126" t="s">
        <v>125</v>
      </c>
      <c r="B126">
        <v>125</v>
      </c>
      <c r="C126">
        <v>1</v>
      </c>
      <c r="D126">
        <f>IF(ISNA(VLOOKUP(B126,'files comparison'!$S$2:$S$59,1,0)),0,1)</f>
        <v>0</v>
      </c>
      <c r="E126">
        <f>IF(ISNA(VLOOKUP(B126,'files comparison'!$T$2:$T$59,1,0)),0,1)</f>
        <v>0</v>
      </c>
      <c r="F126">
        <f t="shared" si="1"/>
        <v>0</v>
      </c>
      <c r="G126">
        <f>IF(ISNA(VLOOKUP(B126,'files comparison'!$E$2:$E$59,1,0)),0,1)</f>
        <v>0</v>
      </c>
    </row>
    <row r="127" spans="1:7" x14ac:dyDescent="0.2">
      <c r="A127" t="s">
        <v>126</v>
      </c>
      <c r="B127">
        <v>126</v>
      </c>
      <c r="C127">
        <v>1</v>
      </c>
      <c r="D127">
        <f>IF(ISNA(VLOOKUP(B127,'files comparison'!$S$2:$S$59,1,0)),0,1)</f>
        <v>0</v>
      </c>
      <c r="E127">
        <f>IF(ISNA(VLOOKUP(B127,'files comparison'!$T$2:$T$59,1,0)),0,1)</f>
        <v>0</v>
      </c>
      <c r="F127">
        <f t="shared" si="1"/>
        <v>0</v>
      </c>
      <c r="G127">
        <f>IF(ISNA(VLOOKUP(B127,'files comparison'!$E$2:$E$59,1,0)),0,1)</f>
        <v>0</v>
      </c>
    </row>
    <row r="128" spans="1:7" x14ac:dyDescent="0.2">
      <c r="A128" t="s">
        <v>127</v>
      </c>
      <c r="B128">
        <v>127</v>
      </c>
      <c r="C128">
        <v>1</v>
      </c>
      <c r="D128">
        <f>IF(ISNA(VLOOKUP(B128,'files comparison'!$S$2:$S$59,1,0)),0,1)</f>
        <v>0</v>
      </c>
      <c r="E128">
        <f>IF(ISNA(VLOOKUP(B128,'files comparison'!$T$2:$T$59,1,0)),0,1)</f>
        <v>0</v>
      </c>
      <c r="F128">
        <f t="shared" si="1"/>
        <v>0</v>
      </c>
      <c r="G128">
        <f>IF(ISNA(VLOOKUP(B128,'files comparison'!$E$2:$E$59,1,0)),0,1)</f>
        <v>0</v>
      </c>
    </row>
    <row r="129" spans="1:7" x14ac:dyDescent="0.2">
      <c r="A129" t="s">
        <v>128</v>
      </c>
      <c r="B129">
        <v>128</v>
      </c>
      <c r="C129">
        <v>1</v>
      </c>
      <c r="D129">
        <f>IF(ISNA(VLOOKUP(B129,'files comparison'!$S$2:$S$59,1,0)),0,1)</f>
        <v>0</v>
      </c>
      <c r="E129">
        <f>IF(ISNA(VLOOKUP(B129,'files comparison'!$T$2:$T$59,1,0)),0,1)</f>
        <v>0</v>
      </c>
      <c r="F129">
        <f t="shared" si="1"/>
        <v>0</v>
      </c>
      <c r="G129">
        <f>IF(ISNA(VLOOKUP(B129,'files comparison'!$E$2:$E$59,1,0)),0,1)</f>
        <v>0</v>
      </c>
    </row>
    <row r="130" spans="1:7" x14ac:dyDescent="0.2">
      <c r="A130" t="s">
        <v>129</v>
      </c>
      <c r="B130">
        <v>130</v>
      </c>
      <c r="C130">
        <v>1</v>
      </c>
      <c r="D130">
        <f>IF(ISNA(VLOOKUP(B130,'files comparison'!$S$2:$S$59,1,0)),0,1)</f>
        <v>0</v>
      </c>
      <c r="E130">
        <f>IF(ISNA(VLOOKUP(B130,'files comparison'!$T$2:$T$59,1,0)),0,1)</f>
        <v>0</v>
      </c>
      <c r="F130">
        <f t="shared" si="1"/>
        <v>0</v>
      </c>
      <c r="G130">
        <f>IF(ISNA(VLOOKUP(B130,'files comparison'!$E$2:$E$59,1,0)),0,1)</f>
        <v>0</v>
      </c>
    </row>
    <row r="131" spans="1:7" x14ac:dyDescent="0.2">
      <c r="A131" t="s">
        <v>130</v>
      </c>
      <c r="B131">
        <v>131</v>
      </c>
      <c r="C131">
        <v>1</v>
      </c>
      <c r="D131">
        <f>IF(ISNA(VLOOKUP(B131,'files comparison'!$S$2:$S$59,1,0)),0,1)</f>
        <v>0</v>
      </c>
      <c r="E131">
        <f>IF(ISNA(VLOOKUP(B131,'files comparison'!$T$2:$T$59,1,0)),0,1)</f>
        <v>0</v>
      </c>
      <c r="F131">
        <f t="shared" ref="F131:F141" si="2">IF(OR(D131=1,E131=1),1,0)</f>
        <v>0</v>
      </c>
      <c r="G131">
        <f>IF(ISNA(VLOOKUP(B131,'files comparison'!$E$2:$E$59,1,0)),0,1)</f>
        <v>0</v>
      </c>
    </row>
    <row r="132" spans="1:7" x14ac:dyDescent="0.2">
      <c r="A132" t="s">
        <v>131</v>
      </c>
      <c r="B132">
        <v>132</v>
      </c>
      <c r="C132">
        <v>1</v>
      </c>
      <c r="D132">
        <f>IF(ISNA(VLOOKUP(B132,'files comparison'!$S$2:$S$59,1,0)),0,1)</f>
        <v>0</v>
      </c>
      <c r="E132">
        <f>IF(ISNA(VLOOKUP(B132,'files comparison'!$T$2:$T$59,1,0)),0,1)</f>
        <v>0</v>
      </c>
      <c r="F132">
        <f t="shared" si="2"/>
        <v>0</v>
      </c>
      <c r="G132">
        <f>IF(ISNA(VLOOKUP(B132,'files comparison'!$E$2:$E$59,1,0)),0,1)</f>
        <v>0</v>
      </c>
    </row>
    <row r="133" spans="1:7" x14ac:dyDescent="0.2">
      <c r="A133" t="s">
        <v>132</v>
      </c>
      <c r="B133">
        <v>133</v>
      </c>
      <c r="C133">
        <v>1</v>
      </c>
      <c r="D133">
        <f>IF(ISNA(VLOOKUP(B133,'files comparison'!$S$2:$S$59,1,0)),0,1)</f>
        <v>0</v>
      </c>
      <c r="E133">
        <f>IF(ISNA(VLOOKUP(B133,'files comparison'!$T$2:$T$59,1,0)),0,1)</f>
        <v>0</v>
      </c>
      <c r="F133">
        <f t="shared" si="2"/>
        <v>0</v>
      </c>
      <c r="G133">
        <f>IF(ISNA(VLOOKUP(B133,'files comparison'!$E$2:$E$59,1,0)),0,1)</f>
        <v>0</v>
      </c>
    </row>
    <row r="134" spans="1:7" x14ac:dyDescent="0.2">
      <c r="A134" t="s">
        <v>133</v>
      </c>
      <c r="B134">
        <v>134</v>
      </c>
      <c r="C134">
        <v>1</v>
      </c>
      <c r="D134">
        <f>IF(ISNA(VLOOKUP(B134,'files comparison'!$S$2:$S$59,1,0)),0,1)</f>
        <v>0</v>
      </c>
      <c r="E134">
        <f>IF(ISNA(VLOOKUP(B134,'files comparison'!$T$2:$T$59,1,0)),0,1)</f>
        <v>0</v>
      </c>
      <c r="F134">
        <f t="shared" si="2"/>
        <v>0</v>
      </c>
      <c r="G134">
        <f>IF(ISNA(VLOOKUP(B134,'files comparison'!$E$2:$E$59,1,0)),0,1)</f>
        <v>0</v>
      </c>
    </row>
    <row r="135" spans="1:7" x14ac:dyDescent="0.2">
      <c r="A135" t="s">
        <v>134</v>
      </c>
      <c r="B135">
        <v>135</v>
      </c>
      <c r="C135">
        <v>1</v>
      </c>
      <c r="D135">
        <f>IF(ISNA(VLOOKUP(B135,'files comparison'!$S$2:$S$59,1,0)),0,1)</f>
        <v>0</v>
      </c>
      <c r="E135">
        <f>IF(ISNA(VLOOKUP(B135,'files comparison'!$T$2:$T$59,1,0)),0,1)</f>
        <v>0</v>
      </c>
      <c r="F135">
        <f t="shared" si="2"/>
        <v>0</v>
      </c>
      <c r="G135">
        <f>IF(ISNA(VLOOKUP(B135,'files comparison'!$E$2:$E$59,1,0)),0,1)</f>
        <v>0</v>
      </c>
    </row>
    <row r="136" spans="1:7" x14ac:dyDescent="0.2">
      <c r="A136" t="s">
        <v>135</v>
      </c>
      <c r="B136">
        <v>137</v>
      </c>
      <c r="C136">
        <v>2</v>
      </c>
      <c r="D136">
        <f>IF(ISNA(VLOOKUP(B136,'files comparison'!$S$2:$S$59,1,0)),0,1)</f>
        <v>0</v>
      </c>
      <c r="E136">
        <f>IF(ISNA(VLOOKUP(B136,'files comparison'!$T$2:$T$59,1,0)),0,1)</f>
        <v>0</v>
      </c>
      <c r="F136">
        <f t="shared" si="2"/>
        <v>0</v>
      </c>
      <c r="G136">
        <f>IF(ISNA(VLOOKUP(B136,'files comparison'!$E$2:$E$59,1,0)),0,1)</f>
        <v>0</v>
      </c>
    </row>
    <row r="137" spans="1:7" x14ac:dyDescent="0.2">
      <c r="A137" t="s">
        <v>136</v>
      </c>
      <c r="B137">
        <v>138</v>
      </c>
      <c r="C137">
        <v>2</v>
      </c>
      <c r="D137">
        <f>IF(ISNA(VLOOKUP(B137,'files comparison'!$S$2:$S$59,1,0)),0,1)</f>
        <v>0</v>
      </c>
      <c r="E137">
        <f>IF(ISNA(VLOOKUP(B137,'files comparison'!$T$2:$T$59,1,0)),0,1)</f>
        <v>0</v>
      </c>
      <c r="F137">
        <f t="shared" si="2"/>
        <v>0</v>
      </c>
      <c r="G137">
        <f>IF(ISNA(VLOOKUP(B137,'files comparison'!$E$2:$E$59,1,0)),0,1)</f>
        <v>0</v>
      </c>
    </row>
    <row r="138" spans="1:7" x14ac:dyDescent="0.2">
      <c r="A138" t="s">
        <v>137</v>
      </c>
      <c r="B138">
        <v>139</v>
      </c>
      <c r="C138">
        <v>1</v>
      </c>
      <c r="D138">
        <f>IF(ISNA(VLOOKUP(B138,'files comparison'!$S$2:$S$59,1,0)),0,1)</f>
        <v>0</v>
      </c>
      <c r="E138">
        <f>IF(ISNA(VLOOKUP(B138,'files comparison'!$T$2:$T$59,1,0)),0,1)</f>
        <v>0</v>
      </c>
      <c r="F138">
        <f t="shared" si="2"/>
        <v>0</v>
      </c>
      <c r="G138">
        <f>IF(ISNA(VLOOKUP(B138,'files comparison'!$E$2:$E$59,1,0)),0,1)</f>
        <v>0</v>
      </c>
    </row>
    <row r="139" spans="1:7" x14ac:dyDescent="0.2">
      <c r="A139" t="s">
        <v>138</v>
      </c>
      <c r="B139">
        <v>140</v>
      </c>
      <c r="C139">
        <v>1</v>
      </c>
      <c r="D139">
        <f>IF(ISNA(VLOOKUP(B139,'files comparison'!$S$2:$S$59,1,0)),0,1)</f>
        <v>0</v>
      </c>
      <c r="E139">
        <f>IF(ISNA(VLOOKUP(B139,'files comparison'!$T$2:$T$59,1,0)),0,1)</f>
        <v>0</v>
      </c>
      <c r="F139">
        <f t="shared" si="2"/>
        <v>0</v>
      </c>
      <c r="G139">
        <f>IF(ISNA(VLOOKUP(B139,'files comparison'!$E$2:$E$59,1,0)),0,1)</f>
        <v>0</v>
      </c>
    </row>
    <row r="140" spans="1:7" x14ac:dyDescent="0.2">
      <c r="A140" t="s">
        <v>139</v>
      </c>
      <c r="B140">
        <v>141</v>
      </c>
      <c r="C140">
        <v>1</v>
      </c>
      <c r="D140">
        <f>IF(ISNA(VLOOKUP(B140,'files comparison'!$S$2:$S$59,1,0)),0,1)</f>
        <v>0</v>
      </c>
      <c r="E140">
        <f>IF(ISNA(VLOOKUP(B140,'files comparison'!$T$2:$T$59,1,0)),0,1)</f>
        <v>0</v>
      </c>
      <c r="F140">
        <f t="shared" si="2"/>
        <v>0</v>
      </c>
      <c r="G140">
        <f>IF(ISNA(VLOOKUP(B140,'files comparison'!$E$2:$E$59,1,0)),0,1)</f>
        <v>0</v>
      </c>
    </row>
    <row r="141" spans="1:7" x14ac:dyDescent="0.2">
      <c r="A141" t="s">
        <v>140</v>
      </c>
      <c r="B141">
        <v>142</v>
      </c>
      <c r="C141">
        <v>1</v>
      </c>
      <c r="D141">
        <f>IF(ISNA(VLOOKUP(B141,'files comparison'!$S$2:$S$59,1,0)),0,1)</f>
        <v>0</v>
      </c>
      <c r="E141">
        <f>IF(ISNA(VLOOKUP(B141,'files comparison'!$T$2:$T$59,1,0)),0,1)</f>
        <v>0</v>
      </c>
      <c r="F141">
        <f t="shared" si="2"/>
        <v>0</v>
      </c>
      <c r="G141">
        <f>IF(ISNA(VLOOKUP(B141,'files comparison'!$E$2:$E$59,1,0)),0,1)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F5DD-9335-43F4-811F-61A3B3EBEDAA}">
  <dimension ref="A1:W60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23" x14ac:dyDescent="0.2">
      <c r="A1" t="s">
        <v>148</v>
      </c>
      <c r="B1" t="s">
        <v>149</v>
      </c>
      <c r="C1" t="s">
        <v>150</v>
      </c>
      <c r="D1" t="s">
        <v>151</v>
      </c>
      <c r="E1" t="s">
        <v>143</v>
      </c>
      <c r="G1" t="s">
        <v>152</v>
      </c>
      <c r="H1" t="s">
        <v>153</v>
      </c>
      <c r="I1" t="s">
        <v>154</v>
      </c>
      <c r="J1" t="s">
        <v>155</v>
      </c>
      <c r="N1" t="s">
        <v>156</v>
      </c>
      <c r="O1" t="s">
        <v>157</v>
      </c>
      <c r="P1" t="s">
        <v>158</v>
      </c>
      <c r="Q1" t="s">
        <v>159</v>
      </c>
      <c r="S1" t="s">
        <v>160</v>
      </c>
      <c r="T1" t="s">
        <v>161</v>
      </c>
      <c r="U1" t="s">
        <v>145</v>
      </c>
      <c r="V1" t="s">
        <v>162</v>
      </c>
      <c r="W1" t="s">
        <v>163</v>
      </c>
    </row>
    <row r="2" spans="1:23" x14ac:dyDescent="0.2">
      <c r="A2" t="s">
        <v>2</v>
      </c>
      <c r="B2" t="s">
        <v>2</v>
      </c>
      <c r="C2">
        <v>2</v>
      </c>
      <c r="D2">
        <v>2</v>
      </c>
      <c r="E2">
        <v>2</v>
      </c>
      <c r="G2">
        <v>2</v>
      </c>
      <c r="H2">
        <v>4</v>
      </c>
      <c r="I2">
        <v>3</v>
      </c>
      <c r="J2">
        <v>5</v>
      </c>
      <c r="N2">
        <v>2</v>
      </c>
      <c r="O2">
        <v>4</v>
      </c>
      <c r="P2">
        <v>3</v>
      </c>
      <c r="Q2">
        <v>5</v>
      </c>
      <c r="S2">
        <v>2</v>
      </c>
      <c r="T2">
        <v>2</v>
      </c>
      <c r="V2">
        <v>2</v>
      </c>
      <c r="W2">
        <v>2</v>
      </c>
    </row>
    <row r="3" spans="1:23" x14ac:dyDescent="0.2">
      <c r="A3" t="s">
        <v>3</v>
      </c>
      <c r="B3" t="s">
        <v>3</v>
      </c>
      <c r="C3">
        <v>3</v>
      </c>
      <c r="D3">
        <v>3</v>
      </c>
      <c r="E3">
        <v>3</v>
      </c>
      <c r="G3">
        <v>22</v>
      </c>
      <c r="H3">
        <v>11</v>
      </c>
      <c r="I3">
        <v>6</v>
      </c>
      <c r="J3">
        <v>10</v>
      </c>
      <c r="N3">
        <v>22</v>
      </c>
      <c r="O3">
        <v>11</v>
      </c>
      <c r="P3">
        <v>7</v>
      </c>
      <c r="Q3">
        <v>10</v>
      </c>
      <c r="S3">
        <v>3</v>
      </c>
      <c r="T3">
        <v>3</v>
      </c>
      <c r="V3">
        <v>3</v>
      </c>
      <c r="W3">
        <v>3</v>
      </c>
    </row>
    <row r="4" spans="1:23" x14ac:dyDescent="0.2">
      <c r="A4" t="s">
        <v>4</v>
      </c>
      <c r="B4" t="s">
        <v>4</v>
      </c>
      <c r="C4">
        <v>4</v>
      </c>
      <c r="D4">
        <v>4</v>
      </c>
      <c r="E4">
        <v>5</v>
      </c>
      <c r="H4">
        <v>16</v>
      </c>
      <c r="I4">
        <v>62</v>
      </c>
      <c r="J4">
        <v>25</v>
      </c>
      <c r="O4">
        <v>16</v>
      </c>
      <c r="P4">
        <v>13</v>
      </c>
      <c r="Q4">
        <v>25</v>
      </c>
      <c r="S4">
        <v>4</v>
      </c>
      <c r="T4">
        <v>4</v>
      </c>
      <c r="V4">
        <v>4</v>
      </c>
      <c r="W4">
        <v>4</v>
      </c>
    </row>
    <row r="5" spans="1:23" x14ac:dyDescent="0.2">
      <c r="A5" t="s">
        <v>5</v>
      </c>
      <c r="B5" t="s">
        <v>5</v>
      </c>
      <c r="C5">
        <v>5</v>
      </c>
      <c r="D5">
        <v>5</v>
      </c>
      <c r="E5">
        <v>10</v>
      </c>
      <c r="H5">
        <v>32</v>
      </c>
      <c r="I5">
        <v>7</v>
      </c>
      <c r="J5">
        <v>35</v>
      </c>
      <c r="O5">
        <v>33</v>
      </c>
      <c r="Q5">
        <v>32</v>
      </c>
      <c r="S5">
        <v>5</v>
      </c>
      <c r="T5">
        <v>5</v>
      </c>
      <c r="V5">
        <v>5</v>
      </c>
      <c r="W5">
        <v>5</v>
      </c>
    </row>
    <row r="6" spans="1:23" x14ac:dyDescent="0.2">
      <c r="A6" t="s">
        <v>6</v>
      </c>
      <c r="B6" t="s">
        <v>10</v>
      </c>
      <c r="C6">
        <v>10</v>
      </c>
      <c r="D6">
        <v>10</v>
      </c>
      <c r="E6">
        <v>11</v>
      </c>
      <c r="H6">
        <v>34</v>
      </c>
      <c r="I6">
        <v>13</v>
      </c>
      <c r="J6">
        <v>41</v>
      </c>
      <c r="O6">
        <v>34</v>
      </c>
      <c r="Q6">
        <v>35</v>
      </c>
      <c r="S6">
        <v>6</v>
      </c>
      <c r="T6" t="s">
        <v>164</v>
      </c>
      <c r="V6" t="s">
        <v>165</v>
      </c>
      <c r="W6" t="e">
        <v>#N/A</v>
      </c>
    </row>
    <row r="7" spans="1:23" x14ac:dyDescent="0.2">
      <c r="A7" t="s">
        <v>7</v>
      </c>
      <c r="B7" t="s">
        <v>11</v>
      </c>
      <c r="C7">
        <v>11</v>
      </c>
      <c r="D7">
        <v>11</v>
      </c>
      <c r="E7">
        <v>13</v>
      </c>
      <c r="H7">
        <v>42</v>
      </c>
      <c r="J7">
        <v>44</v>
      </c>
      <c r="O7">
        <v>42</v>
      </c>
      <c r="Q7">
        <v>41</v>
      </c>
      <c r="S7">
        <v>7</v>
      </c>
      <c r="T7">
        <v>7</v>
      </c>
      <c r="V7">
        <v>7</v>
      </c>
      <c r="W7" t="e">
        <v>#N/A</v>
      </c>
    </row>
    <row r="8" spans="1:23" x14ac:dyDescent="0.2">
      <c r="A8" t="s">
        <v>10</v>
      </c>
      <c r="B8" t="s">
        <v>12</v>
      </c>
      <c r="C8">
        <v>12</v>
      </c>
      <c r="D8" t="e">
        <v>#N/A</v>
      </c>
      <c r="E8">
        <v>16</v>
      </c>
      <c r="H8">
        <v>50</v>
      </c>
      <c r="J8">
        <v>45</v>
      </c>
      <c r="O8">
        <v>50</v>
      </c>
      <c r="Q8">
        <v>44</v>
      </c>
      <c r="S8">
        <v>10</v>
      </c>
      <c r="T8">
        <v>10</v>
      </c>
      <c r="V8">
        <v>10</v>
      </c>
      <c r="W8">
        <v>10</v>
      </c>
    </row>
    <row r="9" spans="1:23" x14ac:dyDescent="0.2">
      <c r="A9" t="s">
        <v>11</v>
      </c>
      <c r="B9" t="s">
        <v>13</v>
      </c>
      <c r="C9">
        <v>13</v>
      </c>
      <c r="D9">
        <v>13</v>
      </c>
      <c r="E9">
        <v>32</v>
      </c>
      <c r="H9">
        <v>52</v>
      </c>
      <c r="J9">
        <v>49</v>
      </c>
      <c r="O9">
        <v>52</v>
      </c>
      <c r="Q9">
        <v>45</v>
      </c>
      <c r="S9">
        <v>11</v>
      </c>
      <c r="T9">
        <v>11</v>
      </c>
      <c r="V9">
        <v>11</v>
      </c>
      <c r="W9">
        <v>11</v>
      </c>
    </row>
    <row r="10" spans="1:23" x14ac:dyDescent="0.2">
      <c r="A10" t="s">
        <v>13</v>
      </c>
      <c r="B10" t="s">
        <v>16</v>
      </c>
      <c r="C10">
        <v>16</v>
      </c>
      <c r="D10">
        <v>16</v>
      </c>
      <c r="E10">
        <v>33</v>
      </c>
      <c r="H10">
        <v>60</v>
      </c>
      <c r="J10">
        <v>51</v>
      </c>
      <c r="O10">
        <v>56</v>
      </c>
      <c r="Q10">
        <v>49</v>
      </c>
      <c r="S10">
        <v>13</v>
      </c>
      <c r="T10">
        <v>13</v>
      </c>
      <c r="V10">
        <v>13</v>
      </c>
      <c r="W10">
        <v>13</v>
      </c>
    </row>
    <row r="11" spans="1:23" x14ac:dyDescent="0.2">
      <c r="A11" t="s">
        <v>16</v>
      </c>
      <c r="B11" t="s">
        <v>17</v>
      </c>
      <c r="C11">
        <v>17</v>
      </c>
      <c r="D11" t="e">
        <v>#N/A</v>
      </c>
      <c r="E11">
        <v>34</v>
      </c>
      <c r="H11">
        <v>62</v>
      </c>
      <c r="J11">
        <v>65</v>
      </c>
      <c r="O11">
        <v>60</v>
      </c>
      <c r="Q11">
        <v>51</v>
      </c>
      <c r="S11">
        <v>16</v>
      </c>
      <c r="T11">
        <v>16</v>
      </c>
      <c r="V11">
        <v>16</v>
      </c>
      <c r="W11">
        <v>16</v>
      </c>
    </row>
    <row r="12" spans="1:23" x14ac:dyDescent="0.2">
      <c r="A12" t="s">
        <v>22</v>
      </c>
      <c r="B12" t="s">
        <v>21</v>
      </c>
      <c r="C12">
        <v>21</v>
      </c>
      <c r="D12" t="e">
        <v>#N/A</v>
      </c>
      <c r="E12">
        <v>35</v>
      </c>
      <c r="H12">
        <v>66</v>
      </c>
      <c r="J12">
        <v>71</v>
      </c>
      <c r="O12">
        <v>62</v>
      </c>
      <c r="Q12">
        <v>65</v>
      </c>
      <c r="S12">
        <v>22</v>
      </c>
      <c r="T12">
        <v>22</v>
      </c>
      <c r="V12">
        <v>22</v>
      </c>
      <c r="W12">
        <v>22</v>
      </c>
    </row>
    <row r="13" spans="1:23" x14ac:dyDescent="0.2">
      <c r="A13" t="s">
        <v>25</v>
      </c>
      <c r="B13" t="s">
        <v>22</v>
      </c>
      <c r="C13">
        <v>22</v>
      </c>
      <c r="D13">
        <v>22</v>
      </c>
      <c r="E13">
        <v>41</v>
      </c>
      <c r="H13">
        <v>72</v>
      </c>
      <c r="J13">
        <v>74</v>
      </c>
      <c r="O13">
        <v>66</v>
      </c>
      <c r="Q13">
        <v>71</v>
      </c>
      <c r="S13">
        <v>25</v>
      </c>
      <c r="T13">
        <v>25</v>
      </c>
      <c r="V13">
        <v>25</v>
      </c>
      <c r="W13" t="e">
        <v>#N/A</v>
      </c>
    </row>
    <row r="14" spans="1:23" x14ac:dyDescent="0.2">
      <c r="A14" t="s">
        <v>32</v>
      </c>
      <c r="B14" t="s">
        <v>32</v>
      </c>
      <c r="C14">
        <v>32</v>
      </c>
      <c r="D14">
        <v>32</v>
      </c>
      <c r="E14">
        <v>43</v>
      </c>
      <c r="H14">
        <v>75</v>
      </c>
      <c r="J14">
        <v>76</v>
      </c>
      <c r="O14">
        <v>72</v>
      </c>
      <c r="Q14">
        <v>74</v>
      </c>
      <c r="S14">
        <v>32</v>
      </c>
      <c r="T14">
        <v>32</v>
      </c>
      <c r="V14">
        <v>32</v>
      </c>
      <c r="W14">
        <v>32</v>
      </c>
    </row>
    <row r="15" spans="1:23" x14ac:dyDescent="0.2">
      <c r="A15" t="s">
        <v>33</v>
      </c>
      <c r="B15" t="s">
        <v>33</v>
      </c>
      <c r="C15">
        <v>33</v>
      </c>
      <c r="D15" t="e">
        <v>#N/A</v>
      </c>
      <c r="E15">
        <v>49</v>
      </c>
      <c r="H15">
        <v>76</v>
      </c>
      <c r="J15">
        <v>81</v>
      </c>
      <c r="O15">
        <v>75</v>
      </c>
      <c r="Q15">
        <v>80</v>
      </c>
      <c r="S15" t="s">
        <v>164</v>
      </c>
      <c r="T15">
        <v>33</v>
      </c>
      <c r="V15" t="s">
        <v>165</v>
      </c>
      <c r="W15" t="e">
        <v>#N/A</v>
      </c>
    </row>
    <row r="16" spans="1:23" x14ac:dyDescent="0.2">
      <c r="A16" t="s">
        <v>34</v>
      </c>
      <c r="B16" t="s">
        <v>34</v>
      </c>
      <c r="C16">
        <v>34</v>
      </c>
      <c r="D16">
        <v>34</v>
      </c>
      <c r="E16">
        <v>50</v>
      </c>
      <c r="H16">
        <v>77</v>
      </c>
      <c r="J16">
        <v>83</v>
      </c>
      <c r="O16">
        <v>77</v>
      </c>
      <c r="Q16">
        <v>81</v>
      </c>
      <c r="S16">
        <v>34</v>
      </c>
      <c r="T16">
        <v>34</v>
      </c>
      <c r="V16">
        <v>34</v>
      </c>
      <c r="W16">
        <v>34</v>
      </c>
    </row>
    <row r="17" spans="1:23" x14ac:dyDescent="0.2">
      <c r="A17" t="s">
        <v>35</v>
      </c>
      <c r="B17" t="s">
        <v>35</v>
      </c>
      <c r="C17">
        <v>35</v>
      </c>
      <c r="D17">
        <v>35</v>
      </c>
      <c r="E17">
        <v>58</v>
      </c>
      <c r="H17">
        <v>82</v>
      </c>
      <c r="J17">
        <v>85</v>
      </c>
      <c r="O17">
        <v>80</v>
      </c>
      <c r="Q17">
        <v>83</v>
      </c>
      <c r="S17">
        <v>35</v>
      </c>
      <c r="T17">
        <v>35</v>
      </c>
      <c r="V17">
        <v>35</v>
      </c>
      <c r="W17">
        <v>35</v>
      </c>
    </row>
    <row r="18" spans="1:23" x14ac:dyDescent="0.2">
      <c r="A18" t="s">
        <v>36</v>
      </c>
      <c r="B18" t="s">
        <v>36</v>
      </c>
      <c r="C18">
        <v>36</v>
      </c>
      <c r="D18">
        <v>36</v>
      </c>
      <c r="E18">
        <v>60</v>
      </c>
      <c r="H18">
        <v>84</v>
      </c>
      <c r="J18">
        <v>86</v>
      </c>
      <c r="O18">
        <v>82</v>
      </c>
      <c r="Q18">
        <v>85</v>
      </c>
      <c r="S18">
        <v>36</v>
      </c>
      <c r="T18">
        <v>36</v>
      </c>
      <c r="V18">
        <v>36</v>
      </c>
      <c r="W18">
        <v>36</v>
      </c>
    </row>
    <row r="19" spans="1:23" x14ac:dyDescent="0.2">
      <c r="A19" t="s">
        <v>37</v>
      </c>
      <c r="B19" t="s">
        <v>37</v>
      </c>
      <c r="C19">
        <v>37</v>
      </c>
      <c r="D19">
        <v>37</v>
      </c>
      <c r="E19">
        <v>62</v>
      </c>
      <c r="H19">
        <v>90</v>
      </c>
      <c r="J19">
        <v>87</v>
      </c>
      <c r="O19">
        <v>84</v>
      </c>
      <c r="Q19">
        <v>87</v>
      </c>
      <c r="S19">
        <v>37</v>
      </c>
      <c r="T19">
        <v>37</v>
      </c>
      <c r="V19">
        <v>37</v>
      </c>
      <c r="W19">
        <v>37</v>
      </c>
    </row>
    <row r="20" spans="1:23" x14ac:dyDescent="0.2">
      <c r="A20" t="s">
        <v>41</v>
      </c>
      <c r="B20" t="s">
        <v>39</v>
      </c>
      <c r="C20">
        <v>39</v>
      </c>
      <c r="D20" t="e">
        <v>#N/A</v>
      </c>
      <c r="E20">
        <v>65</v>
      </c>
      <c r="H20">
        <v>92</v>
      </c>
      <c r="J20">
        <v>89</v>
      </c>
      <c r="O20">
        <v>86</v>
      </c>
      <c r="Q20">
        <v>89</v>
      </c>
      <c r="S20">
        <v>41</v>
      </c>
      <c r="T20">
        <v>41</v>
      </c>
      <c r="V20">
        <v>41</v>
      </c>
      <c r="W20">
        <v>41</v>
      </c>
    </row>
    <row r="21" spans="1:23" x14ac:dyDescent="0.2">
      <c r="A21" t="s">
        <v>42</v>
      </c>
      <c r="B21" t="s">
        <v>40</v>
      </c>
      <c r="C21">
        <v>40</v>
      </c>
      <c r="D21" t="e">
        <v>#N/A</v>
      </c>
      <c r="E21">
        <v>71</v>
      </c>
      <c r="H21">
        <v>98</v>
      </c>
      <c r="J21">
        <v>95</v>
      </c>
      <c r="O21">
        <v>88</v>
      </c>
      <c r="Q21">
        <v>95</v>
      </c>
      <c r="S21">
        <v>42</v>
      </c>
      <c r="T21">
        <v>42</v>
      </c>
      <c r="V21">
        <v>42</v>
      </c>
      <c r="W21">
        <v>42</v>
      </c>
    </row>
    <row r="22" spans="1:23" x14ac:dyDescent="0.2">
      <c r="A22" t="s">
        <v>43</v>
      </c>
      <c r="B22" t="s">
        <v>41</v>
      </c>
      <c r="C22">
        <v>41</v>
      </c>
      <c r="D22">
        <v>41</v>
      </c>
      <c r="E22">
        <v>72</v>
      </c>
      <c r="H22">
        <v>102</v>
      </c>
      <c r="J22">
        <v>97</v>
      </c>
      <c r="O22">
        <v>90</v>
      </c>
      <c r="Q22">
        <v>97</v>
      </c>
      <c r="S22">
        <v>43</v>
      </c>
      <c r="T22">
        <v>43</v>
      </c>
      <c r="V22">
        <v>43</v>
      </c>
      <c r="W22">
        <v>43</v>
      </c>
    </row>
    <row r="23" spans="1:23" x14ac:dyDescent="0.2">
      <c r="A23" t="s">
        <v>44</v>
      </c>
      <c r="B23" t="s">
        <v>42</v>
      </c>
      <c r="C23">
        <v>42</v>
      </c>
      <c r="D23">
        <v>42</v>
      </c>
      <c r="E23">
        <v>74</v>
      </c>
      <c r="H23">
        <v>36</v>
      </c>
      <c r="J23">
        <v>99</v>
      </c>
      <c r="O23">
        <v>92</v>
      </c>
      <c r="Q23">
        <v>99</v>
      </c>
      <c r="S23">
        <v>44</v>
      </c>
      <c r="T23">
        <v>44</v>
      </c>
      <c r="V23">
        <v>44</v>
      </c>
      <c r="W23">
        <v>44</v>
      </c>
    </row>
    <row r="24" spans="1:23" x14ac:dyDescent="0.2">
      <c r="A24" t="s">
        <v>45</v>
      </c>
      <c r="B24" t="s">
        <v>43</v>
      </c>
      <c r="C24">
        <v>43</v>
      </c>
      <c r="D24">
        <v>43</v>
      </c>
      <c r="E24">
        <v>75</v>
      </c>
      <c r="H24">
        <v>58</v>
      </c>
      <c r="J24">
        <v>101</v>
      </c>
      <c r="O24">
        <v>98</v>
      </c>
      <c r="Q24">
        <v>101</v>
      </c>
      <c r="S24">
        <v>45</v>
      </c>
      <c r="T24">
        <v>45</v>
      </c>
      <c r="V24">
        <v>45</v>
      </c>
      <c r="W24">
        <v>45</v>
      </c>
    </row>
    <row r="25" spans="1:23" x14ac:dyDescent="0.2">
      <c r="A25" t="s">
        <v>49</v>
      </c>
      <c r="B25" t="s">
        <v>44</v>
      </c>
      <c r="C25">
        <v>44</v>
      </c>
      <c r="D25">
        <v>44</v>
      </c>
      <c r="E25">
        <v>77</v>
      </c>
      <c r="J25">
        <v>37</v>
      </c>
      <c r="O25">
        <v>102</v>
      </c>
      <c r="Q25">
        <v>37</v>
      </c>
      <c r="S25">
        <v>49</v>
      </c>
      <c r="T25">
        <v>49</v>
      </c>
      <c r="V25">
        <v>49</v>
      </c>
      <c r="W25">
        <v>49</v>
      </c>
    </row>
    <row r="26" spans="1:23" x14ac:dyDescent="0.2">
      <c r="A26" t="s">
        <v>50</v>
      </c>
      <c r="B26" t="s">
        <v>45</v>
      </c>
      <c r="C26">
        <v>45</v>
      </c>
      <c r="D26">
        <v>45</v>
      </c>
      <c r="E26">
        <v>80</v>
      </c>
      <c r="J26">
        <v>43</v>
      </c>
      <c r="O26">
        <v>36</v>
      </c>
      <c r="Q26">
        <v>43</v>
      </c>
      <c r="S26">
        <v>50</v>
      </c>
      <c r="T26">
        <v>50</v>
      </c>
      <c r="V26">
        <v>50</v>
      </c>
      <c r="W26">
        <v>50</v>
      </c>
    </row>
    <row r="27" spans="1:23" x14ac:dyDescent="0.2">
      <c r="A27" t="s">
        <v>51</v>
      </c>
      <c r="B27" t="s">
        <v>49</v>
      </c>
      <c r="C27">
        <v>49</v>
      </c>
      <c r="D27">
        <v>49</v>
      </c>
      <c r="E27">
        <v>82</v>
      </c>
      <c r="J27">
        <v>57</v>
      </c>
      <c r="O27">
        <v>58</v>
      </c>
      <c r="Q27">
        <v>57</v>
      </c>
      <c r="S27">
        <v>51</v>
      </c>
      <c r="T27">
        <v>51</v>
      </c>
      <c r="V27">
        <v>51</v>
      </c>
      <c r="W27">
        <v>51</v>
      </c>
    </row>
    <row r="28" spans="1:23" x14ac:dyDescent="0.2">
      <c r="A28" t="s">
        <v>52</v>
      </c>
      <c r="B28" t="s">
        <v>50</v>
      </c>
      <c r="C28">
        <v>50</v>
      </c>
      <c r="D28">
        <v>50</v>
      </c>
      <c r="E28">
        <v>83</v>
      </c>
      <c r="S28">
        <v>52</v>
      </c>
      <c r="T28">
        <v>52</v>
      </c>
      <c r="V28">
        <v>52</v>
      </c>
      <c r="W28">
        <v>52</v>
      </c>
    </row>
    <row r="29" spans="1:23" x14ac:dyDescent="0.2">
      <c r="A29" t="s">
        <v>56</v>
      </c>
      <c r="B29" t="s">
        <v>51</v>
      </c>
      <c r="C29">
        <v>51</v>
      </c>
      <c r="D29">
        <v>51</v>
      </c>
      <c r="E29">
        <v>84</v>
      </c>
      <c r="S29" t="s">
        <v>164</v>
      </c>
      <c r="T29">
        <v>56</v>
      </c>
      <c r="V29" t="s">
        <v>165</v>
      </c>
      <c r="W29" t="e">
        <v>#N/A</v>
      </c>
    </row>
    <row r="30" spans="1:23" x14ac:dyDescent="0.2">
      <c r="A30" t="s">
        <v>57</v>
      </c>
      <c r="B30" t="s">
        <v>52</v>
      </c>
      <c r="C30">
        <v>52</v>
      </c>
      <c r="D30">
        <v>52</v>
      </c>
      <c r="E30">
        <v>86</v>
      </c>
      <c r="S30">
        <v>57</v>
      </c>
      <c r="T30">
        <v>57</v>
      </c>
      <c r="V30">
        <v>57</v>
      </c>
      <c r="W30">
        <v>57</v>
      </c>
    </row>
    <row r="31" spans="1:23" x14ac:dyDescent="0.2">
      <c r="A31" t="s">
        <v>58</v>
      </c>
      <c r="B31" t="s">
        <v>56</v>
      </c>
      <c r="C31">
        <v>56</v>
      </c>
      <c r="D31" t="e">
        <v>#N/A</v>
      </c>
      <c r="E31">
        <v>87</v>
      </c>
      <c r="S31">
        <v>58</v>
      </c>
      <c r="T31">
        <v>58</v>
      </c>
      <c r="V31">
        <v>58</v>
      </c>
      <c r="W31">
        <v>58</v>
      </c>
    </row>
    <row r="32" spans="1:23" x14ac:dyDescent="0.2">
      <c r="A32" t="s">
        <v>65</v>
      </c>
      <c r="B32" t="s">
        <v>57</v>
      </c>
      <c r="C32">
        <v>57</v>
      </c>
      <c r="D32">
        <v>57</v>
      </c>
      <c r="E32">
        <v>88</v>
      </c>
      <c r="S32">
        <v>60</v>
      </c>
      <c r="T32">
        <v>60</v>
      </c>
      <c r="V32">
        <v>60</v>
      </c>
      <c r="W32">
        <v>60</v>
      </c>
    </row>
    <row r="33" spans="1:23" x14ac:dyDescent="0.2">
      <c r="A33" t="s">
        <v>71</v>
      </c>
      <c r="B33" t="s">
        <v>58</v>
      </c>
      <c r="C33">
        <v>58</v>
      </c>
      <c r="D33">
        <v>58</v>
      </c>
      <c r="E33">
        <v>89</v>
      </c>
      <c r="S33">
        <v>62</v>
      </c>
      <c r="T33">
        <v>62</v>
      </c>
      <c r="U33" t="s">
        <v>146</v>
      </c>
      <c r="V33">
        <v>62</v>
      </c>
      <c r="W33">
        <v>62</v>
      </c>
    </row>
    <row r="34" spans="1:23" x14ac:dyDescent="0.2">
      <c r="A34" t="s">
        <v>80</v>
      </c>
      <c r="B34" t="s">
        <v>60</v>
      </c>
      <c r="C34">
        <v>60</v>
      </c>
      <c r="D34">
        <v>60</v>
      </c>
      <c r="E34">
        <v>95</v>
      </c>
      <c r="S34">
        <v>65</v>
      </c>
      <c r="T34">
        <v>65</v>
      </c>
      <c r="V34">
        <v>65</v>
      </c>
      <c r="W34">
        <v>65</v>
      </c>
    </row>
    <row r="35" spans="1:23" x14ac:dyDescent="0.2">
      <c r="B35" t="s">
        <v>62</v>
      </c>
      <c r="C35">
        <v>62</v>
      </c>
      <c r="D35">
        <v>62</v>
      </c>
      <c r="E35">
        <v>97</v>
      </c>
      <c r="S35">
        <v>66</v>
      </c>
      <c r="T35">
        <v>66</v>
      </c>
      <c r="V35">
        <v>66</v>
      </c>
      <c r="W35">
        <v>66</v>
      </c>
    </row>
    <row r="36" spans="1:23" x14ac:dyDescent="0.2">
      <c r="B36" t="s">
        <v>64</v>
      </c>
      <c r="C36">
        <v>64</v>
      </c>
      <c r="D36" t="e">
        <v>#N/A</v>
      </c>
      <c r="E36">
        <v>99</v>
      </c>
      <c r="S36">
        <v>71</v>
      </c>
      <c r="T36">
        <v>71</v>
      </c>
      <c r="V36">
        <v>71</v>
      </c>
      <c r="W36">
        <v>71</v>
      </c>
    </row>
    <row r="37" spans="1:23" x14ac:dyDescent="0.2">
      <c r="B37" t="s">
        <v>65</v>
      </c>
      <c r="C37">
        <v>65</v>
      </c>
      <c r="D37">
        <v>65</v>
      </c>
      <c r="E37">
        <v>102</v>
      </c>
      <c r="S37">
        <v>72</v>
      </c>
      <c r="T37">
        <v>72</v>
      </c>
      <c r="V37">
        <v>72</v>
      </c>
      <c r="W37">
        <v>72</v>
      </c>
    </row>
    <row r="38" spans="1:23" x14ac:dyDescent="0.2">
      <c r="B38" t="s">
        <v>66</v>
      </c>
      <c r="C38">
        <v>66</v>
      </c>
      <c r="D38">
        <v>66</v>
      </c>
      <c r="E38">
        <v>4</v>
      </c>
      <c r="S38">
        <v>74</v>
      </c>
      <c r="T38">
        <v>74</v>
      </c>
      <c r="V38">
        <v>74</v>
      </c>
      <c r="W38">
        <v>74</v>
      </c>
    </row>
    <row r="39" spans="1:23" x14ac:dyDescent="0.2">
      <c r="B39" t="s">
        <v>71</v>
      </c>
      <c r="C39">
        <v>71</v>
      </c>
      <c r="D39">
        <v>71</v>
      </c>
      <c r="E39">
        <v>92</v>
      </c>
      <c r="S39">
        <v>75</v>
      </c>
      <c r="T39">
        <v>75</v>
      </c>
      <c r="V39">
        <v>75</v>
      </c>
      <c r="W39">
        <v>75</v>
      </c>
    </row>
    <row r="40" spans="1:23" x14ac:dyDescent="0.2">
      <c r="B40" t="s">
        <v>72</v>
      </c>
      <c r="C40">
        <v>72</v>
      </c>
      <c r="D40">
        <v>72</v>
      </c>
      <c r="E40">
        <v>101</v>
      </c>
      <c r="S40">
        <v>76</v>
      </c>
      <c r="T40" t="s">
        <v>164</v>
      </c>
      <c r="U40" t="s">
        <v>166</v>
      </c>
      <c r="V40" t="s">
        <v>165</v>
      </c>
      <c r="W40" t="e">
        <v>#N/A</v>
      </c>
    </row>
    <row r="41" spans="1:23" x14ac:dyDescent="0.2">
      <c r="B41" t="s">
        <v>73</v>
      </c>
      <c r="C41">
        <v>73</v>
      </c>
      <c r="D41" t="e">
        <v>#N/A</v>
      </c>
      <c r="E41">
        <v>90</v>
      </c>
      <c r="S41">
        <v>77</v>
      </c>
      <c r="T41">
        <v>77</v>
      </c>
      <c r="V41">
        <v>77</v>
      </c>
      <c r="W41">
        <v>77</v>
      </c>
    </row>
    <row r="42" spans="1:23" x14ac:dyDescent="0.2">
      <c r="B42" t="s">
        <v>74</v>
      </c>
      <c r="C42">
        <v>74</v>
      </c>
      <c r="D42">
        <v>74</v>
      </c>
      <c r="S42" t="s">
        <v>164</v>
      </c>
      <c r="T42">
        <v>80</v>
      </c>
      <c r="U42" t="s">
        <v>167</v>
      </c>
      <c r="V42" t="s">
        <v>165</v>
      </c>
      <c r="W42" t="e">
        <v>#N/A</v>
      </c>
    </row>
    <row r="43" spans="1:23" x14ac:dyDescent="0.2">
      <c r="B43" t="s">
        <v>75</v>
      </c>
      <c r="C43">
        <v>75</v>
      </c>
      <c r="D43">
        <v>75</v>
      </c>
      <c r="S43">
        <v>81</v>
      </c>
      <c r="T43">
        <v>81</v>
      </c>
      <c r="V43">
        <v>81</v>
      </c>
      <c r="W43">
        <v>81</v>
      </c>
    </row>
    <row r="44" spans="1:23" x14ac:dyDescent="0.2">
      <c r="B44" t="s">
        <v>76</v>
      </c>
      <c r="C44">
        <v>76</v>
      </c>
      <c r="D44" t="e">
        <v>#N/A</v>
      </c>
      <c r="S44">
        <v>82</v>
      </c>
      <c r="T44">
        <v>82</v>
      </c>
      <c r="V44">
        <v>82</v>
      </c>
      <c r="W44">
        <v>82</v>
      </c>
    </row>
    <row r="45" spans="1:23" x14ac:dyDescent="0.2">
      <c r="B45" t="s">
        <v>77</v>
      </c>
      <c r="C45">
        <v>77</v>
      </c>
      <c r="D45">
        <v>77</v>
      </c>
      <c r="S45">
        <v>83</v>
      </c>
      <c r="T45">
        <v>83</v>
      </c>
      <c r="V45">
        <v>83</v>
      </c>
      <c r="W45">
        <v>83</v>
      </c>
    </row>
    <row r="46" spans="1:23" x14ac:dyDescent="0.2">
      <c r="B46" t="s">
        <v>79</v>
      </c>
      <c r="C46">
        <v>79</v>
      </c>
      <c r="D46" t="e">
        <v>#N/A</v>
      </c>
      <c r="S46">
        <v>84</v>
      </c>
      <c r="T46">
        <v>84</v>
      </c>
      <c r="V46">
        <v>84</v>
      </c>
      <c r="W46">
        <v>84</v>
      </c>
    </row>
    <row r="47" spans="1:23" x14ac:dyDescent="0.2">
      <c r="B47" t="s">
        <v>80</v>
      </c>
      <c r="C47">
        <v>80</v>
      </c>
      <c r="D47" t="e">
        <v>#N/A</v>
      </c>
      <c r="S47">
        <v>85</v>
      </c>
      <c r="T47">
        <v>85</v>
      </c>
      <c r="V47">
        <v>85</v>
      </c>
      <c r="W47">
        <v>85</v>
      </c>
    </row>
    <row r="48" spans="1:23" x14ac:dyDescent="0.2">
      <c r="B48" t="s">
        <v>81</v>
      </c>
      <c r="C48">
        <v>81</v>
      </c>
      <c r="D48">
        <v>81</v>
      </c>
      <c r="S48">
        <v>86</v>
      </c>
      <c r="T48">
        <v>86</v>
      </c>
      <c r="V48">
        <v>86</v>
      </c>
      <c r="W48">
        <v>86</v>
      </c>
    </row>
    <row r="49" spans="2:23" x14ac:dyDescent="0.2">
      <c r="B49" t="s">
        <v>82</v>
      </c>
      <c r="C49">
        <v>82</v>
      </c>
      <c r="D49">
        <v>82</v>
      </c>
      <c r="S49">
        <v>87</v>
      </c>
      <c r="T49">
        <v>87</v>
      </c>
      <c r="V49">
        <v>87</v>
      </c>
      <c r="W49">
        <v>87</v>
      </c>
    </row>
    <row r="50" spans="2:23" x14ac:dyDescent="0.2">
      <c r="B50" t="s">
        <v>83</v>
      </c>
      <c r="C50">
        <v>83</v>
      </c>
      <c r="D50">
        <v>83</v>
      </c>
      <c r="S50" t="s">
        <v>164</v>
      </c>
      <c r="T50">
        <v>88</v>
      </c>
      <c r="V50" t="s">
        <v>165</v>
      </c>
      <c r="W50" t="e">
        <v>#N/A</v>
      </c>
    </row>
    <row r="51" spans="2:23" x14ac:dyDescent="0.2">
      <c r="B51" t="s">
        <v>84</v>
      </c>
      <c r="C51">
        <v>84</v>
      </c>
      <c r="D51">
        <v>84</v>
      </c>
      <c r="S51">
        <v>89</v>
      </c>
      <c r="T51">
        <v>89</v>
      </c>
      <c r="V51">
        <v>89</v>
      </c>
      <c r="W51">
        <v>89</v>
      </c>
    </row>
    <row r="52" spans="2:23" x14ac:dyDescent="0.2">
      <c r="B52" t="s">
        <v>85</v>
      </c>
      <c r="C52">
        <v>85</v>
      </c>
      <c r="D52">
        <v>85</v>
      </c>
      <c r="S52">
        <v>90</v>
      </c>
      <c r="T52">
        <v>90</v>
      </c>
      <c r="V52">
        <v>90</v>
      </c>
      <c r="W52">
        <v>90</v>
      </c>
    </row>
    <row r="53" spans="2:23" x14ac:dyDescent="0.2">
      <c r="B53" t="s">
        <v>86</v>
      </c>
      <c r="C53">
        <v>86</v>
      </c>
      <c r="D53">
        <v>86</v>
      </c>
      <c r="S53">
        <v>92</v>
      </c>
      <c r="T53">
        <v>92</v>
      </c>
      <c r="V53">
        <v>92</v>
      </c>
      <c r="W53">
        <v>92</v>
      </c>
    </row>
    <row r="54" spans="2:23" x14ac:dyDescent="0.2">
      <c r="B54" t="s">
        <v>87</v>
      </c>
      <c r="C54">
        <v>87</v>
      </c>
      <c r="D54">
        <v>87</v>
      </c>
      <c r="S54">
        <v>95</v>
      </c>
      <c r="T54">
        <v>95</v>
      </c>
      <c r="V54">
        <v>95</v>
      </c>
      <c r="W54">
        <v>95</v>
      </c>
    </row>
    <row r="55" spans="2:23" x14ac:dyDescent="0.2">
      <c r="B55" t="s">
        <v>88</v>
      </c>
      <c r="C55">
        <v>88</v>
      </c>
      <c r="D55" t="e">
        <v>#N/A</v>
      </c>
      <c r="S55">
        <v>97</v>
      </c>
      <c r="T55">
        <v>97</v>
      </c>
      <c r="V55">
        <v>97</v>
      </c>
      <c r="W55" t="e">
        <v>#N/A</v>
      </c>
    </row>
    <row r="56" spans="2:23" x14ac:dyDescent="0.2">
      <c r="B56" t="s">
        <v>89</v>
      </c>
      <c r="C56">
        <v>89</v>
      </c>
      <c r="D56">
        <v>89</v>
      </c>
      <c r="S56">
        <v>98</v>
      </c>
      <c r="T56">
        <v>98</v>
      </c>
      <c r="V56">
        <v>98</v>
      </c>
      <c r="W56" t="e">
        <v>#N/A</v>
      </c>
    </row>
    <row r="57" spans="2:23" x14ac:dyDescent="0.2">
      <c r="B57" t="s">
        <v>90</v>
      </c>
      <c r="C57">
        <v>90</v>
      </c>
      <c r="D57">
        <v>90</v>
      </c>
      <c r="S57">
        <v>99</v>
      </c>
      <c r="T57">
        <v>99</v>
      </c>
      <c r="V57">
        <v>99</v>
      </c>
      <c r="W57" t="e">
        <v>#N/A</v>
      </c>
    </row>
    <row r="58" spans="2:23" x14ac:dyDescent="0.2">
      <c r="B58" t="s">
        <v>92</v>
      </c>
      <c r="C58">
        <v>92</v>
      </c>
      <c r="D58">
        <v>92</v>
      </c>
      <c r="S58">
        <v>101</v>
      </c>
      <c r="T58">
        <v>101</v>
      </c>
      <c r="V58">
        <v>101</v>
      </c>
      <c r="W58" t="e">
        <v>#N/A</v>
      </c>
    </row>
    <row r="59" spans="2:23" x14ac:dyDescent="0.2">
      <c r="B59" t="s">
        <v>94</v>
      </c>
      <c r="C59">
        <v>94</v>
      </c>
      <c r="D59" t="e">
        <v>#N/A</v>
      </c>
      <c r="S59">
        <v>102</v>
      </c>
      <c r="T59">
        <v>102</v>
      </c>
      <c r="V59">
        <v>102</v>
      </c>
      <c r="W59" t="e">
        <v>#N/A</v>
      </c>
    </row>
    <row r="60" spans="2:23" x14ac:dyDescent="0.2">
      <c r="B60" t="s">
        <v>95</v>
      </c>
      <c r="C60">
        <v>95</v>
      </c>
      <c r="D60">
        <v>95</v>
      </c>
      <c r="W6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tracking</vt:lpstr>
      <vt:lpstr>files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ShaiW</dc:creator>
  <cp:lastModifiedBy>Microsoft Office User</cp:lastModifiedBy>
  <dcterms:created xsi:type="dcterms:W3CDTF">2021-11-05T16:12:19Z</dcterms:created>
  <dcterms:modified xsi:type="dcterms:W3CDTF">2022-03-31T13:51:22Z</dcterms:modified>
</cp:coreProperties>
</file>