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yolofloor\runs\detect\"/>
    </mc:Choice>
  </mc:AlternateContent>
  <xr:revisionPtr revIDLastSave="0" documentId="13_ncr:1_{8BBDDF1B-93EE-40A9-9199-981827CA5D0B}" xr6:coauthVersionLast="47" xr6:coauthVersionMax="47" xr10:uidLastSave="{00000000-0000-0000-0000-000000000000}"/>
  <bookViews>
    <workbookView xWindow="9456" yWindow="636" windowWidth="11904" windowHeight="12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 a="1"/>
  <c r="R20" i="1" s="1"/>
  <c r="P20" i="1" a="1"/>
  <c r="P20" i="1" s="1"/>
  <c r="Q20" i="1" a="1"/>
  <c r="Q20" i="1" s="1"/>
  <c r="O20" i="1" a="1"/>
  <c r="O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M2" i="1"/>
  <c r="L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34" i="1" l="1" a="1"/>
  <c r="K34" i="1" s="1"/>
  <c r="L34" i="1" a="1"/>
  <c r="L34" i="1" s="1"/>
  <c r="M34" i="1" a="1"/>
  <c r="M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<sst xmlns="http://schemas.openxmlformats.org/spreadsheetml/2006/main" count="40" uniqueCount="38">
  <si>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>txt_file</t>
  </si>
  <si>
    <t>bounding_box_count</t>
  </si>
  <si>
    <t>y_group_count</t>
  </si>
  <si>
    <t>x_group_count</t>
  </si>
  <si>
    <t>./runs\detect\exp26\labels\1.txt</t>
  </si>
  <si>
    <t>./runs\detect\exp26\labels\138.txt</t>
  </si>
  <si>
    <t>./runs\detect\exp26\labels\142.txt</t>
  </si>
  <si>
    <t>./runs\detect\exp26\labels\145.txt</t>
  </si>
  <si>
    <t>./runs\detect\exp26\labels\15.txt</t>
  </si>
  <si>
    <t>./runs\detect\exp26\labels\16.txt</t>
  </si>
  <si>
    <t>./runs\detect\exp26\labels\168.txt</t>
  </si>
  <si>
    <t>./runs\detect\exp26\labels\182.txt</t>
  </si>
  <si>
    <t>./runs\detect\exp26\labels\192.txt</t>
  </si>
  <si>
    <t>./runs\detect\exp26\labels\194.txt</t>
  </si>
  <si>
    <t>./runs\detect\exp26\labels\2.txt</t>
  </si>
  <si>
    <t>./runs\detect\exp26\labels\204.txt</t>
  </si>
  <si>
    <t>./runs\detect\exp26\labels\207.txt</t>
  </si>
  <si>
    <t>./runs\detect\exp26\labels\212.txt</t>
  </si>
  <si>
    <t>./runs\detect\exp26\labels\214.txt</t>
  </si>
  <si>
    <t>./runs\detect\exp26\labels\219.txt</t>
  </si>
  <si>
    <t>./runs\detect\exp26\labels\220.txt</t>
  </si>
  <si>
    <t>./runs\detect\exp26\labels\226.txt</t>
  </si>
  <si>
    <t>./runs\detect\exp26\labels\229.txt</t>
  </si>
  <si>
    <t>./runs\detect\exp26\labels\238.txt</t>
  </si>
  <si>
    <t>./runs\detect\exp26\labels\240.txt</t>
  </si>
  <si>
    <t>./runs\detect\exp26\labels\244.txt</t>
  </si>
  <si>
    <t>./runs\detect\exp26\labels\29.txt</t>
  </si>
  <si>
    <t>./runs\detect\exp26\labels\30.txt</t>
  </si>
  <si>
    <t>./runs\detect\exp26\labels\87.txt</t>
  </si>
  <si>
    <t>./runs\detect\exp26\labels\88.txt</t>
  </si>
  <si>
    <t>./runs\detect\exp26\labels\93.txt</t>
  </si>
  <si>
    <t>./runs\detect\exp26\labels\94.txt</t>
  </si>
  <si>
    <t>./runs\detect\exp26\labels\239.txt</t>
    <phoneticPr fontId="2" type="noConversion"/>
  </si>
  <si>
    <t>./runs\detect\exp26\labels\196.txt</t>
    <phoneticPr fontId="2" type="noConversion"/>
  </si>
  <si>
    <t>不含五層樓以下</t>
    <phoneticPr fontId="2" type="noConversion"/>
  </si>
  <si>
    <t>五層樓以上</t>
    <phoneticPr fontId="2" type="noConversion"/>
  </si>
  <si>
    <t>樓層數</t>
    <phoneticPr fontId="2" type="noConversion"/>
  </si>
  <si>
    <t>垮度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</si>
</sst>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H9" sqref="H9"/>
    </sheetView>
  </sheetViews>
  <sheetFormatPr defaultRowHeight="15" x14ac:dyDescent="0.3"/>
  <cols>
    <col min="1" max="1" width="32" bestFit="1" customWidth="1"/>
    <col min="11" max="11" width="9.625" bestFit="1" customWidth="1"/>
    <col min="15" max="15" width="18" bestFit="1" customWidth="1"/>
    <col min="16" max="17" width="13.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O1" t="s">
        <v>34</v>
      </c>
      <c r="Q1" t="s">
        <v>35</v>
      </c>
    </row>
    <row r="2" spans="1:18" x14ac:dyDescent="0.3">
      <c r="A2" t="s">
        <v>4</v>
      </c>
      <c r="B2">
        <v>8</v>
      </c>
      <c r="C2">
        <v>4</v>
      </c>
      <c r="D2">
        <v>2</v>
      </c>
      <c r="F2">
        <v>8</v>
      </c>
      <c r="G2">
        <v>4</v>
      </c>
      <c r="H2">
        <v>2</v>
      </c>
      <c r="K2">
        <f>(F2-B2)/F2</f>
        <v>0</v>
      </c>
      <c r="L2">
        <f>(G2-C2)/G2</f>
        <v>0</v>
      </c>
      <c r="M2">
        <f>(H2-D2)/H2</f>
        <v>0</v>
      </c>
      <c r="O2">
        <v>0</v>
      </c>
      <c r="P2">
        <v>0</v>
      </c>
      <c r="Q2">
        <v>0</v>
      </c>
      <c r="R2">
        <v>0.91666666666666663</v>
      </c>
    </row>
    <row r="3" spans="1:18" x14ac:dyDescent="0.3">
      <c r="A3" t="s">
        <v>5</v>
      </c>
      <c r="B3">
        <v>12</v>
      </c>
      <c r="C3">
        <v>7</v>
      </c>
      <c r="D3">
        <v>3</v>
      </c>
      <c r="F3">
        <v>12</v>
      </c>
      <c r="G3">
        <v>4</v>
      </c>
      <c r="H3">
        <v>3</v>
      </c>
      <c r="K3">
        <f t="shared" ref="K3:K31" si="0">(F3-B3)/F3</f>
        <v>0</v>
      </c>
      <c r="L3">
        <f t="shared" ref="L3:L31" si="1">(G3-C3)/G3</f>
        <v>-0.75</v>
      </c>
      <c r="M3">
        <f t="shared" ref="M3:M31" si="2">(H3-D3)/H3</f>
        <v>0</v>
      </c>
      <c r="O3">
        <v>-0.75</v>
      </c>
      <c r="P3">
        <v>0</v>
      </c>
      <c r="Q3">
        <v>-0.33333333333333331</v>
      </c>
      <c r="R3">
        <v>0.83333333333333337</v>
      </c>
    </row>
    <row r="4" spans="1:18" x14ac:dyDescent="0.3">
      <c r="A4" t="s">
        <v>6</v>
      </c>
      <c r="B4">
        <v>48</v>
      </c>
      <c r="C4">
        <v>5</v>
      </c>
      <c r="D4">
        <v>1</v>
      </c>
      <c r="F4">
        <v>48</v>
      </c>
      <c r="G4">
        <v>5</v>
      </c>
      <c r="H4">
        <v>12</v>
      </c>
      <c r="K4">
        <f t="shared" si="0"/>
        <v>0</v>
      </c>
      <c r="L4">
        <f t="shared" si="1"/>
        <v>0</v>
      </c>
      <c r="M4">
        <f t="shared" si="2"/>
        <v>0.91666666666666663</v>
      </c>
      <c r="O4">
        <v>0</v>
      </c>
      <c r="P4">
        <v>0</v>
      </c>
      <c r="Q4">
        <v>0</v>
      </c>
      <c r="R4">
        <v>0.5</v>
      </c>
    </row>
    <row r="5" spans="1:18" x14ac:dyDescent="0.3">
      <c r="A5" t="s">
        <v>7</v>
      </c>
      <c r="B5">
        <v>23</v>
      </c>
      <c r="C5">
        <v>8</v>
      </c>
      <c r="D5">
        <v>1</v>
      </c>
      <c r="F5">
        <v>24</v>
      </c>
      <c r="G5">
        <v>6</v>
      </c>
      <c r="H5">
        <v>6</v>
      </c>
      <c r="K5">
        <f t="shared" si="0"/>
        <v>4.1666666666666664E-2</v>
      </c>
      <c r="L5">
        <f t="shared" si="1"/>
        <v>-0.33333333333333331</v>
      </c>
      <c r="M5">
        <f t="shared" si="2"/>
        <v>0.83333333333333337</v>
      </c>
      <c r="O5">
        <v>0</v>
      </c>
      <c r="P5">
        <v>0</v>
      </c>
      <c r="Q5">
        <v>-1</v>
      </c>
      <c r="R5">
        <v>0.5</v>
      </c>
    </row>
    <row r="6" spans="1:18" x14ac:dyDescent="0.3">
      <c r="A6" t="s">
        <v>8</v>
      </c>
      <c r="B6">
        <v>9</v>
      </c>
      <c r="C6">
        <v>3</v>
      </c>
      <c r="D6">
        <v>3</v>
      </c>
      <c r="F6">
        <v>9</v>
      </c>
      <c r="G6">
        <v>3</v>
      </c>
      <c r="H6">
        <v>3</v>
      </c>
      <c r="K6">
        <f t="shared" si="0"/>
        <v>0</v>
      </c>
      <c r="L6">
        <f t="shared" si="1"/>
        <v>0</v>
      </c>
      <c r="M6">
        <f t="shared" si="2"/>
        <v>0</v>
      </c>
      <c r="O6">
        <v>-0.25</v>
      </c>
      <c r="P6">
        <v>0</v>
      </c>
      <c r="Q6">
        <v>-1.2</v>
      </c>
      <c r="R6">
        <v>0.66666666666666663</v>
      </c>
    </row>
    <row r="7" spans="1:18" x14ac:dyDescent="0.3">
      <c r="A7" t="s">
        <v>9</v>
      </c>
      <c r="B7">
        <v>9</v>
      </c>
      <c r="C7">
        <v>3</v>
      </c>
      <c r="D7">
        <v>3</v>
      </c>
      <c r="F7">
        <v>9</v>
      </c>
      <c r="G7">
        <v>3</v>
      </c>
      <c r="H7">
        <v>3</v>
      </c>
      <c r="K7">
        <f t="shared" si="0"/>
        <v>0</v>
      </c>
      <c r="L7">
        <f t="shared" si="1"/>
        <v>0</v>
      </c>
      <c r="M7">
        <f t="shared" si="2"/>
        <v>0</v>
      </c>
      <c r="O7">
        <v>-1.6666666666666667</v>
      </c>
      <c r="P7">
        <v>0.8571428571428571</v>
      </c>
      <c r="Q7">
        <v>-0.1</v>
      </c>
      <c r="R7">
        <v>0.83333333333333337</v>
      </c>
    </row>
    <row r="8" spans="1:18" x14ac:dyDescent="0.3">
      <c r="A8" t="s">
        <v>10</v>
      </c>
      <c r="B8">
        <v>12</v>
      </c>
      <c r="C8">
        <v>6</v>
      </c>
      <c r="D8">
        <v>1</v>
      </c>
      <c r="F8">
        <v>12</v>
      </c>
      <c r="G8">
        <v>6</v>
      </c>
      <c r="H8">
        <v>2</v>
      </c>
      <c r="K8">
        <f t="shared" si="0"/>
        <v>0</v>
      </c>
      <c r="L8">
        <f t="shared" si="1"/>
        <v>0</v>
      </c>
      <c r="M8">
        <f t="shared" si="2"/>
        <v>0.5</v>
      </c>
      <c r="O8">
        <v>-1.75</v>
      </c>
      <c r="P8">
        <v>0.33333333333333331</v>
      </c>
      <c r="Q8">
        <v>0</v>
      </c>
      <c r="R8">
        <v>0.77777777777777779</v>
      </c>
    </row>
    <row r="9" spans="1:18" x14ac:dyDescent="0.3">
      <c r="A9" t="s">
        <v>11</v>
      </c>
      <c r="B9">
        <v>17</v>
      </c>
      <c r="C9">
        <v>10</v>
      </c>
      <c r="D9">
        <v>2</v>
      </c>
      <c r="F9">
        <v>21</v>
      </c>
      <c r="G9">
        <v>5</v>
      </c>
      <c r="H9">
        <v>4</v>
      </c>
      <c r="K9">
        <f t="shared" si="0"/>
        <v>0.19047619047619047</v>
      </c>
      <c r="L9">
        <f t="shared" si="1"/>
        <v>-1</v>
      </c>
      <c r="M9">
        <f t="shared" si="2"/>
        <v>0.5</v>
      </c>
      <c r="O9">
        <v>0</v>
      </c>
      <c r="P9">
        <v>0.5</v>
      </c>
      <c r="Q9">
        <v>0.2</v>
      </c>
      <c r="R9">
        <v>0.4</v>
      </c>
    </row>
    <row r="10" spans="1:18" x14ac:dyDescent="0.3">
      <c r="A10" t="s">
        <v>12</v>
      </c>
      <c r="B10">
        <v>19</v>
      </c>
      <c r="C10">
        <v>11</v>
      </c>
      <c r="D10">
        <v>1</v>
      </c>
      <c r="F10">
        <v>22</v>
      </c>
      <c r="G10">
        <v>5</v>
      </c>
      <c r="H10">
        <v>3</v>
      </c>
      <c r="K10">
        <f t="shared" si="0"/>
        <v>0.13636363636363635</v>
      </c>
      <c r="L10">
        <f t="shared" si="1"/>
        <v>-1.2</v>
      </c>
      <c r="M10">
        <f t="shared" si="2"/>
        <v>0.66666666666666663</v>
      </c>
      <c r="O10">
        <v>0</v>
      </c>
      <c r="P10">
        <v>0.5</v>
      </c>
      <c r="Q10">
        <v>-0.2</v>
      </c>
      <c r="R10">
        <v>0.33333333333333331</v>
      </c>
    </row>
    <row r="11" spans="1:18" x14ac:dyDescent="0.3">
      <c r="A11" t="s">
        <v>13</v>
      </c>
      <c r="B11">
        <v>59</v>
      </c>
      <c r="C11">
        <v>11</v>
      </c>
      <c r="D11">
        <v>1</v>
      </c>
      <c r="F11">
        <v>59</v>
      </c>
      <c r="G11">
        <v>10</v>
      </c>
      <c r="H11">
        <v>6</v>
      </c>
      <c r="K11">
        <f t="shared" si="0"/>
        <v>0</v>
      </c>
      <c r="L11">
        <f t="shared" si="1"/>
        <v>-0.1</v>
      </c>
      <c r="M11">
        <f t="shared" si="2"/>
        <v>0.83333333333333337</v>
      </c>
      <c r="O11">
        <v>-0.33333333333333331</v>
      </c>
      <c r="P11">
        <v>0</v>
      </c>
      <c r="Q11">
        <v>-0.2</v>
      </c>
      <c r="R11">
        <v>0.66666666666666663</v>
      </c>
    </row>
    <row r="12" spans="1:18" x14ac:dyDescent="0.3">
      <c r="A12" t="s">
        <v>33</v>
      </c>
      <c r="B12">
        <v>55</v>
      </c>
      <c r="C12">
        <v>10</v>
      </c>
      <c r="D12">
        <v>2</v>
      </c>
      <c r="F12">
        <v>104</v>
      </c>
      <c r="G12">
        <v>10</v>
      </c>
      <c r="H12">
        <v>9</v>
      </c>
      <c r="K12">
        <f t="shared" si="0"/>
        <v>0.47115384615384615</v>
      </c>
      <c r="L12">
        <f t="shared" si="1"/>
        <v>0</v>
      </c>
      <c r="M12">
        <f t="shared" si="2"/>
        <v>0.77777777777777779</v>
      </c>
      <c r="O12">
        <v>0</v>
      </c>
      <c r="P12">
        <v>0</v>
      </c>
      <c r="Q12">
        <v>0.75</v>
      </c>
      <c r="R12">
        <v>0.33333333333333331</v>
      </c>
    </row>
    <row r="13" spans="1:18" x14ac:dyDescent="0.3">
      <c r="A13" t="s">
        <v>14</v>
      </c>
      <c r="B13">
        <v>7</v>
      </c>
      <c r="C13">
        <v>5</v>
      </c>
      <c r="D13">
        <v>2</v>
      </c>
      <c r="F13">
        <v>8</v>
      </c>
      <c r="G13">
        <v>4</v>
      </c>
      <c r="H13">
        <v>2</v>
      </c>
      <c r="K13">
        <f t="shared" si="0"/>
        <v>0.125</v>
      </c>
      <c r="L13">
        <f t="shared" si="1"/>
        <v>-0.25</v>
      </c>
      <c r="M13">
        <f t="shared" si="2"/>
        <v>0</v>
      </c>
      <c r="O13">
        <v>0</v>
      </c>
      <c r="P13">
        <v>-1</v>
      </c>
      <c r="Q13">
        <v>-0.83333333333333337</v>
      </c>
      <c r="R13">
        <v>0.66666666666666663</v>
      </c>
    </row>
    <row r="14" spans="1:18" x14ac:dyDescent="0.3">
      <c r="A14" t="s">
        <v>15</v>
      </c>
      <c r="B14">
        <v>12</v>
      </c>
      <c r="C14">
        <v>4</v>
      </c>
      <c r="D14">
        <v>3</v>
      </c>
      <c r="F14">
        <v>25</v>
      </c>
      <c r="G14">
        <v>5</v>
      </c>
      <c r="H14">
        <v>5</v>
      </c>
      <c r="K14">
        <f t="shared" si="0"/>
        <v>0.52</v>
      </c>
      <c r="L14">
        <f t="shared" si="1"/>
        <v>0.2</v>
      </c>
      <c r="M14">
        <f t="shared" si="2"/>
        <v>0.4</v>
      </c>
      <c r="O14">
        <v>0.33333333333333331</v>
      </c>
      <c r="P14">
        <v>-0.5</v>
      </c>
      <c r="Q14">
        <v>0.14285714285714285</v>
      </c>
      <c r="R14">
        <v>0.66666666666666663</v>
      </c>
    </row>
    <row r="15" spans="1:18" x14ac:dyDescent="0.3">
      <c r="A15" t="s">
        <v>16</v>
      </c>
      <c r="B15">
        <v>11</v>
      </c>
      <c r="C15">
        <v>6</v>
      </c>
      <c r="D15">
        <v>2</v>
      </c>
      <c r="F15">
        <v>15</v>
      </c>
      <c r="G15">
        <v>5</v>
      </c>
      <c r="H15">
        <v>3</v>
      </c>
      <c r="K15">
        <f t="shared" si="0"/>
        <v>0.26666666666666666</v>
      </c>
      <c r="L15">
        <f t="shared" si="1"/>
        <v>-0.2</v>
      </c>
      <c r="M15">
        <f t="shared" si="2"/>
        <v>0.33333333333333331</v>
      </c>
      <c r="Q15">
        <v>0.14285714285714285</v>
      </c>
      <c r="R15">
        <v>0.66666666666666663</v>
      </c>
    </row>
    <row r="16" spans="1:18" x14ac:dyDescent="0.3">
      <c r="A16" t="s">
        <v>17</v>
      </c>
      <c r="B16">
        <v>11</v>
      </c>
      <c r="C16">
        <v>6</v>
      </c>
      <c r="D16">
        <v>1</v>
      </c>
      <c r="F16">
        <v>18</v>
      </c>
      <c r="G16">
        <v>5</v>
      </c>
      <c r="H16">
        <v>3</v>
      </c>
      <c r="K16">
        <f t="shared" si="0"/>
        <v>0.3888888888888889</v>
      </c>
      <c r="L16">
        <f t="shared" si="1"/>
        <v>-0.2</v>
      </c>
      <c r="M16">
        <f t="shared" si="2"/>
        <v>0.66666666666666663</v>
      </c>
      <c r="Q16">
        <v>-0.16666666666666666</v>
      </c>
      <c r="R16">
        <v>0.33333333333333331</v>
      </c>
    </row>
    <row r="17" spans="1:18" x14ac:dyDescent="0.3">
      <c r="A17" t="s">
        <v>18</v>
      </c>
      <c r="B17">
        <v>32</v>
      </c>
      <c r="C17">
        <v>8</v>
      </c>
      <c r="D17">
        <v>1</v>
      </c>
      <c r="F17">
        <v>23</v>
      </c>
      <c r="G17">
        <v>3</v>
      </c>
      <c r="H17">
        <v>7</v>
      </c>
      <c r="K17">
        <f t="shared" si="0"/>
        <v>-0.39130434782608697</v>
      </c>
      <c r="L17">
        <f t="shared" si="1"/>
        <v>-1.6666666666666667</v>
      </c>
      <c r="M17">
        <f t="shared" si="2"/>
        <v>0.8571428571428571</v>
      </c>
      <c r="Q17">
        <v>-0.4</v>
      </c>
      <c r="R17">
        <v>0.75</v>
      </c>
    </row>
    <row r="18" spans="1:18" x14ac:dyDescent="0.3">
      <c r="A18" t="s">
        <v>19</v>
      </c>
      <c r="B18">
        <v>5</v>
      </c>
      <c r="C18">
        <v>4</v>
      </c>
      <c r="D18">
        <v>2</v>
      </c>
      <c r="F18">
        <v>48</v>
      </c>
      <c r="G18">
        <v>16</v>
      </c>
      <c r="H18">
        <v>3</v>
      </c>
      <c r="K18">
        <f t="shared" si="0"/>
        <v>0.89583333333333337</v>
      </c>
      <c r="L18">
        <f t="shared" si="1"/>
        <v>0.75</v>
      </c>
      <c r="M18">
        <f t="shared" si="2"/>
        <v>0.33333333333333331</v>
      </c>
      <c r="Q18">
        <v>0</v>
      </c>
      <c r="R18">
        <v>0.33333333333333331</v>
      </c>
    </row>
    <row r="19" spans="1:18" x14ac:dyDescent="0.3">
      <c r="A19" t="s">
        <v>20</v>
      </c>
      <c r="B19">
        <v>18</v>
      </c>
      <c r="C19">
        <v>11</v>
      </c>
      <c r="D19">
        <v>1</v>
      </c>
      <c r="F19">
        <v>21</v>
      </c>
      <c r="G19">
        <v>6</v>
      </c>
      <c r="H19">
        <v>3</v>
      </c>
      <c r="K19">
        <f t="shared" si="0"/>
        <v>0.14285714285714285</v>
      </c>
      <c r="L19">
        <f t="shared" si="1"/>
        <v>-0.83333333333333337</v>
      </c>
      <c r="M19">
        <f t="shared" si="2"/>
        <v>0.66666666666666663</v>
      </c>
      <c r="O19" t="s">
        <v>36</v>
      </c>
      <c r="P19" t="s">
        <v>37</v>
      </c>
      <c r="Q19" t="s">
        <v>36</v>
      </c>
      <c r="R19" t="s">
        <v>37</v>
      </c>
    </row>
    <row r="20" spans="1:18" x14ac:dyDescent="0.3">
      <c r="A20" t="s">
        <v>21</v>
      </c>
      <c r="B20">
        <v>14</v>
      </c>
      <c r="C20">
        <v>6</v>
      </c>
      <c r="D20">
        <v>1</v>
      </c>
      <c r="F20">
        <v>21</v>
      </c>
      <c r="G20">
        <v>7</v>
      </c>
      <c r="H20">
        <v>3</v>
      </c>
      <c r="K20">
        <f t="shared" si="0"/>
        <v>0.33333333333333331</v>
      </c>
      <c r="L20">
        <f t="shared" si="1"/>
        <v>0.14285714285714285</v>
      </c>
      <c r="M20">
        <f t="shared" si="2"/>
        <v>0.66666666666666663</v>
      </c>
      <c r="O20" s="2" cm="1">
        <f t="array" ref="O20">AVERAGE(ABS(O2:O14))</f>
        <v>0.39102564102564102</v>
      </c>
      <c r="P20" s="2" cm="1">
        <f t="array" ref="P20">AVERAGE(ABS(P2:P14))</f>
        <v>0.28388278388278387</v>
      </c>
      <c r="Q20" s="2" cm="1">
        <f t="array" ref="Q20">AVERAGE(ABS(Q2:Q18))</f>
        <v>0.33347338935574244</v>
      </c>
      <c r="R20" s="2" cm="1">
        <f t="array" ref="R20">AVERAGE(ABS(R2:R18))</f>
        <v>0.59869281045751643</v>
      </c>
    </row>
    <row r="21" spans="1:18" x14ac:dyDescent="0.3">
      <c r="A21" t="s">
        <v>22</v>
      </c>
      <c r="B21">
        <v>16</v>
      </c>
      <c r="C21">
        <v>6</v>
      </c>
      <c r="D21">
        <v>1</v>
      </c>
      <c r="F21">
        <v>21</v>
      </c>
      <c r="G21">
        <v>7</v>
      </c>
      <c r="H21">
        <v>3</v>
      </c>
      <c r="K21">
        <f t="shared" si="0"/>
        <v>0.23809523809523808</v>
      </c>
      <c r="L21">
        <f t="shared" si="1"/>
        <v>0.14285714285714285</v>
      </c>
      <c r="M21">
        <f t="shared" si="2"/>
        <v>0.66666666666666663</v>
      </c>
    </row>
    <row r="22" spans="1:18" x14ac:dyDescent="0.3">
      <c r="A22" t="s">
        <v>23</v>
      </c>
      <c r="B22">
        <v>7</v>
      </c>
      <c r="C22">
        <v>7</v>
      </c>
      <c r="D22">
        <v>2</v>
      </c>
      <c r="F22">
        <v>18</v>
      </c>
      <c r="G22">
        <v>6</v>
      </c>
      <c r="H22">
        <v>3</v>
      </c>
      <c r="K22">
        <f t="shared" si="0"/>
        <v>0.61111111111111116</v>
      </c>
      <c r="L22">
        <f t="shared" si="1"/>
        <v>-0.16666666666666666</v>
      </c>
      <c r="M22">
        <f t="shared" si="2"/>
        <v>0.33333333333333331</v>
      </c>
    </row>
    <row r="23" spans="1:18" x14ac:dyDescent="0.3">
      <c r="A23" t="s">
        <v>32</v>
      </c>
      <c r="B23">
        <v>12</v>
      </c>
      <c r="C23">
        <v>7</v>
      </c>
      <c r="D23">
        <v>1</v>
      </c>
      <c r="F23">
        <v>23</v>
      </c>
      <c r="G23">
        <v>5</v>
      </c>
      <c r="H23">
        <v>4</v>
      </c>
      <c r="K23">
        <f t="shared" si="0"/>
        <v>0.47826086956521741</v>
      </c>
      <c r="L23">
        <f t="shared" si="1"/>
        <v>-0.4</v>
      </c>
      <c r="M23">
        <f t="shared" si="2"/>
        <v>0.75</v>
      </c>
    </row>
    <row r="24" spans="1:18" x14ac:dyDescent="0.3">
      <c r="A24" t="s">
        <v>24</v>
      </c>
      <c r="B24">
        <v>14</v>
      </c>
      <c r="C24">
        <v>11</v>
      </c>
      <c r="D24">
        <v>2</v>
      </c>
      <c r="F24">
        <v>14</v>
      </c>
      <c r="G24">
        <v>4</v>
      </c>
      <c r="H24">
        <v>3</v>
      </c>
      <c r="K24">
        <f t="shared" si="0"/>
        <v>0</v>
      </c>
      <c r="L24">
        <f t="shared" si="1"/>
        <v>-1.75</v>
      </c>
      <c r="M24">
        <f t="shared" si="2"/>
        <v>0.33333333333333331</v>
      </c>
    </row>
    <row r="25" spans="1:18" x14ac:dyDescent="0.3">
      <c r="A25" t="s">
        <v>25</v>
      </c>
      <c r="B25">
        <v>18</v>
      </c>
      <c r="C25">
        <v>6</v>
      </c>
      <c r="D25">
        <v>2</v>
      </c>
      <c r="F25">
        <v>18</v>
      </c>
      <c r="G25">
        <v>6</v>
      </c>
      <c r="H25">
        <v>3</v>
      </c>
      <c r="K25">
        <f t="shared" si="0"/>
        <v>0</v>
      </c>
      <c r="L25">
        <f t="shared" si="1"/>
        <v>0</v>
      </c>
      <c r="M25">
        <f t="shared" si="2"/>
        <v>0.33333333333333331</v>
      </c>
    </row>
    <row r="26" spans="1:18" x14ac:dyDescent="0.3">
      <c r="A26" t="s">
        <v>26</v>
      </c>
      <c r="B26">
        <v>5</v>
      </c>
      <c r="C26">
        <v>3</v>
      </c>
      <c r="D26">
        <v>1</v>
      </c>
      <c r="F26">
        <v>6</v>
      </c>
      <c r="G26">
        <v>3</v>
      </c>
      <c r="H26">
        <v>2</v>
      </c>
      <c r="K26">
        <f t="shared" si="0"/>
        <v>0.16666666666666666</v>
      </c>
      <c r="L26">
        <f t="shared" si="1"/>
        <v>0</v>
      </c>
      <c r="M26">
        <f t="shared" si="2"/>
        <v>0.5</v>
      </c>
    </row>
    <row r="27" spans="1:18" x14ac:dyDescent="0.3">
      <c r="A27" t="s">
        <v>27</v>
      </c>
      <c r="B27">
        <v>5</v>
      </c>
      <c r="C27">
        <v>3</v>
      </c>
      <c r="D27">
        <v>1</v>
      </c>
      <c r="F27">
        <v>6</v>
      </c>
      <c r="G27">
        <v>3</v>
      </c>
      <c r="H27">
        <v>2</v>
      </c>
      <c r="K27">
        <f t="shared" si="0"/>
        <v>0.16666666666666666</v>
      </c>
      <c r="L27">
        <f t="shared" si="1"/>
        <v>0</v>
      </c>
      <c r="M27">
        <f t="shared" si="2"/>
        <v>0.5</v>
      </c>
    </row>
    <row r="28" spans="1:18" x14ac:dyDescent="0.3">
      <c r="A28" t="s">
        <v>28</v>
      </c>
      <c r="B28">
        <v>6</v>
      </c>
      <c r="C28">
        <v>4</v>
      </c>
      <c r="D28">
        <v>2</v>
      </c>
      <c r="F28">
        <v>6</v>
      </c>
      <c r="G28">
        <v>3</v>
      </c>
      <c r="H28">
        <v>2</v>
      </c>
      <c r="K28">
        <f t="shared" si="0"/>
        <v>0</v>
      </c>
      <c r="L28">
        <f t="shared" si="1"/>
        <v>-0.33333333333333331</v>
      </c>
      <c r="M28">
        <f t="shared" si="2"/>
        <v>0</v>
      </c>
    </row>
    <row r="29" spans="1:18" x14ac:dyDescent="0.3">
      <c r="A29" t="s">
        <v>29</v>
      </c>
      <c r="B29">
        <v>7</v>
      </c>
      <c r="C29">
        <v>3</v>
      </c>
      <c r="D29">
        <v>2</v>
      </c>
      <c r="F29">
        <v>6</v>
      </c>
      <c r="G29">
        <v>3</v>
      </c>
      <c r="H29">
        <v>2</v>
      </c>
      <c r="K29">
        <f t="shared" si="0"/>
        <v>-0.16666666666666666</v>
      </c>
      <c r="L29">
        <f t="shared" si="1"/>
        <v>0</v>
      </c>
      <c r="M29">
        <f t="shared" si="2"/>
        <v>0</v>
      </c>
    </row>
    <row r="30" spans="1:18" x14ac:dyDescent="0.3">
      <c r="A30" t="s">
        <v>30</v>
      </c>
      <c r="B30">
        <v>4</v>
      </c>
      <c r="C30">
        <v>3</v>
      </c>
      <c r="D30">
        <v>4</v>
      </c>
      <c r="F30">
        <v>6</v>
      </c>
      <c r="G30">
        <v>3</v>
      </c>
      <c r="H30">
        <v>2</v>
      </c>
      <c r="K30">
        <f t="shared" si="0"/>
        <v>0.33333333333333331</v>
      </c>
      <c r="L30">
        <f t="shared" si="1"/>
        <v>0</v>
      </c>
      <c r="M30">
        <f t="shared" si="2"/>
        <v>-1</v>
      </c>
    </row>
    <row r="31" spans="1:18" x14ac:dyDescent="0.3">
      <c r="A31" t="s">
        <v>31</v>
      </c>
      <c r="B31">
        <v>3</v>
      </c>
      <c r="C31">
        <v>2</v>
      </c>
      <c r="D31">
        <v>3</v>
      </c>
      <c r="F31">
        <v>6</v>
      </c>
      <c r="G31">
        <v>3</v>
      </c>
      <c r="H31">
        <v>2</v>
      </c>
      <c r="K31">
        <f t="shared" si="0"/>
        <v>0.5</v>
      </c>
      <c r="L31">
        <f t="shared" si="1"/>
        <v>0.33333333333333331</v>
      </c>
      <c r="M31">
        <f t="shared" si="2"/>
        <v>-0.5</v>
      </c>
    </row>
    <row r="34" spans="11:13" x14ac:dyDescent="0.3">
      <c r="K34" s="2" cm="1">
        <f t="array" ref="K34">AVERAGE(ABS(K2:K31))</f>
        <v>0.21881148682235643</v>
      </c>
      <c r="L34" s="2" cm="1">
        <f t="array" ref="L34">AVERAGE(ABS(L2:L31))</f>
        <v>0.35841269841269852</v>
      </c>
      <c r="M34" s="2" cm="1">
        <f t="array" ref="M34">AVERAGE(ABS(M2:M31))</f>
        <v>0.46227513227513228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宗霖 李</cp:lastModifiedBy>
  <dcterms:created xsi:type="dcterms:W3CDTF">2024-09-24T10:06:00Z</dcterms:created>
  <dcterms:modified xsi:type="dcterms:W3CDTF">2024-09-24T12:21:12Z</dcterms:modified>
</cp:coreProperties>
</file>