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1\"/>
    </mc:Choice>
  </mc:AlternateContent>
  <xr:revisionPtr revIDLastSave="0" documentId="13_ncr:1_{72BFE219-1579-41B2-95E6-14738D279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enses 20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7" i="2" l="1"/>
  <c r="Q15" i="2"/>
  <c r="Q13" i="2"/>
  <c r="Q11" i="2"/>
  <c r="Q9" i="2"/>
  <c r="Q7" i="2"/>
  <c r="Q5" i="2"/>
  <c r="Q19" i="2" l="1"/>
</calcChain>
</file>

<file path=xl/sharedStrings.xml><?xml version="1.0" encoding="utf-8"?>
<sst xmlns="http://schemas.openxmlformats.org/spreadsheetml/2006/main" count="47" uniqueCount="41">
  <si>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</si>
  <si>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</si>
  <si>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</si>
  <si>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</si>
  <si>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</si>
  <si>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</si>
  <si>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</si>
  <si>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</si>
  <si>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</si>
  <si>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</si>
  <si>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</si>
  <si>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Демекври</t>
  </si>
  <si>
    <t>Общо</t>
  </si>
  <si>
    <t>Разходи 2021</t>
  </si>
  <si>
    <t>Разход</t>
  </si>
  <si>
    <t>Хигиенист/ка</t>
  </si>
  <si>
    <t>Хигиенни Материали</t>
  </si>
  <si>
    <t>Ток - Асансьор</t>
  </si>
  <si>
    <t>Ток - Общи Части</t>
  </si>
  <si>
    <t>Ток - Гаражи</t>
  </si>
  <si>
    <t>Градина</t>
  </si>
  <si>
    <t>Асансьор - техник</t>
  </si>
  <si>
    <t>Контакти</t>
  </si>
  <si>
    <t>Хигиенистка</t>
  </si>
  <si>
    <t>Асансьор</t>
  </si>
  <si>
    <t>0889 22 56 84</t>
  </si>
  <si>
    <t>02 876 87 16</t>
  </si>
  <si>
    <t>Банкови Сметки</t>
  </si>
  <si>
    <t>Абонатен Номер</t>
  </si>
  <si>
    <t>31 02 60 33 03 92</t>
  </si>
  <si>
    <t>31 02 60 33 01 94</t>
  </si>
  <si>
    <t>31 02 60 33 02 93</t>
  </si>
  <si>
    <t>Касиер</t>
  </si>
  <si>
    <t>0897 85 42 47</t>
  </si>
  <si>
    <t>Домоуправител</t>
  </si>
  <si>
    <t>Актуализация:</t>
  </si>
  <si>
    <t>Забележки:</t>
  </si>
  <si>
    <t>Домоуправител:</t>
  </si>
  <si>
    <t>Общо 2021</t>
  </si>
  <si>
    <t>Касиер:</t>
  </si>
  <si>
    <t>Владимир Кръстев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</si>
</sst>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лв.&quot;_-;\-* #,##0.00\ &quot;лв.&quot;_-;_-* &quot;-&quot;??\ &quot;лв.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1"/>
      <name val="Calibri"/>
      <family val="2"/>
      <charset val="204"/>
      <scheme val="minor"/>
    </font>
    <font>
      <sz val="14"/>
      <color rgb="FF000000"/>
      <name val="Corbel"/>
      <family val="2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44" fontId="0" fillId="0" borderId="0" xfId="1" applyNumberFormat="1" applyFont="1" applyAlignment="1">
      <alignment vertical="center"/>
    </xf>
    <xf numFmtId="4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F363-54B6-4C8D-ADB0-E7418E1C3B5E}">
  <dimension ref="A1:R26"/>
  <sheetViews>
    <sheetView tabSelected="1" workbookViewId="0">
      <selection activeCell="O13" sqref="O13:O14"/>
    </sheetView>
  </sheetViews>
  <sheetFormatPr defaultRowHeight="15" x14ac:dyDescent="0.25"/>
  <cols>
    <col min="2" max="2" width="16.28515625" customWidth="1"/>
    <col min="5" max="5" width="9.85546875" bestFit="1" customWidth="1"/>
    <col min="6" max="6" width="12.7109375" bestFit="1" customWidth="1"/>
    <col min="7" max="7" width="9.42578125" bestFit="1" customWidth="1"/>
    <col min="8" max="8" width="13.28515625" bestFit="1" customWidth="1"/>
    <col min="9" max="9" width="6.28515625" bestFit="1" customWidth="1"/>
    <col min="10" max="12" width="11.140625" bestFit="1" customWidth="1"/>
    <col min="13" max="13" width="14.140625" bestFit="1" customWidth="1"/>
    <col min="14" max="14" width="13.140625" bestFit="1" customWidth="1"/>
    <col min="15" max="15" width="11.7109375" bestFit="1" customWidth="1"/>
    <col min="16" max="16" width="13" bestFit="1" customWidth="1"/>
  </cols>
  <sheetData>
    <row r="1" spans="1:18" ht="15" customHeight="1" x14ac:dyDescent="0.25">
      <c r="A1" s="3" t="s">
        <v>35</v>
      </c>
      <c r="B1" s="3"/>
      <c r="C1" s="10" t="s">
        <v>13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" customHeight="1" x14ac:dyDescent="0.25">
      <c r="A2" s="3"/>
      <c r="B2" s="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" customHeight="1" x14ac:dyDescent="0.25">
      <c r="A3" s="3"/>
      <c r="B3" s="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8.75" x14ac:dyDescent="0.3">
      <c r="A4" s="4">
        <v>44496</v>
      </c>
      <c r="B4" s="3"/>
      <c r="C4" s="12" t="s">
        <v>14</v>
      </c>
      <c r="D4" s="12"/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11" t="s">
        <v>12</v>
      </c>
      <c r="R4" s="11"/>
    </row>
    <row r="5" spans="1:18" x14ac:dyDescent="0.25">
      <c r="A5" s="3" t="s">
        <v>39</v>
      </c>
      <c r="B5" s="3"/>
      <c r="C5" s="3" t="s">
        <v>15</v>
      </c>
      <c r="D5" s="3"/>
      <c r="E5" s="8"/>
      <c r="F5" s="8"/>
      <c r="G5" s="8"/>
      <c r="H5" s="8"/>
      <c r="I5" s="8"/>
      <c r="J5" s="8">
        <v>70</v>
      </c>
      <c r="K5" s="8">
        <v>70</v>
      </c>
      <c r="L5" s="8">
        <v>70</v>
      </c>
      <c r="M5" s="8">
        <v>70</v>
      </c>
      <c r="N5" s="8">
        <v>70</v>
      </c>
      <c r="O5" s="8"/>
      <c r="P5" s="8"/>
      <c r="Q5" s="8">
        <f>SUM(E5+F5+G5+H5+I5+J5+K5+L5+M5+N5+O5+P5)</f>
        <v>350</v>
      </c>
      <c r="R5" s="8"/>
    </row>
    <row r="6" spans="1:18" x14ac:dyDescent="0.25">
      <c r="A6" s="3"/>
      <c r="B6" s="3"/>
      <c r="C6" s="3"/>
      <c r="D6" s="3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3" t="s">
        <v>40</v>
      </c>
      <c r="B7" s="3"/>
      <c r="C7" s="9" t="s">
        <v>16</v>
      </c>
      <c r="D7" s="9"/>
      <c r="E7" s="8"/>
      <c r="F7" s="8"/>
      <c r="G7" s="8"/>
      <c r="H7" s="8"/>
      <c r="I7" s="8"/>
      <c r="J7" s="8"/>
      <c r="K7" s="8">
        <v>17.21</v>
      </c>
      <c r="L7" s="8">
        <v>17.21</v>
      </c>
      <c r="M7" s="8">
        <v>17.21</v>
      </c>
      <c r="N7" s="8"/>
      <c r="O7" s="8"/>
      <c r="P7" s="8"/>
      <c r="Q7" s="8">
        <f>SUM(E7+F7+G7+H7+I7+J7+K7+L7+M7+N7+O7+P7)</f>
        <v>51.63</v>
      </c>
      <c r="R7" s="8"/>
    </row>
    <row r="8" spans="1:18" x14ac:dyDescent="0.25">
      <c r="A8" s="3"/>
      <c r="B8" s="3"/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25">
      <c r="A9" s="3" t="s">
        <v>37</v>
      </c>
      <c r="B9" s="3"/>
      <c r="C9" s="3" t="s">
        <v>17</v>
      </c>
      <c r="D9" s="3"/>
      <c r="E9" s="8"/>
      <c r="F9" s="8"/>
      <c r="G9" s="8"/>
      <c r="H9" s="8"/>
      <c r="I9" s="8"/>
      <c r="J9" s="8"/>
      <c r="K9" s="8">
        <v>7.63</v>
      </c>
      <c r="L9" s="8">
        <v>19.79</v>
      </c>
      <c r="M9" s="8">
        <v>18.53</v>
      </c>
      <c r="N9" s="8">
        <v>16.940000000000001</v>
      </c>
      <c r="O9" s="8"/>
      <c r="P9" s="8"/>
      <c r="Q9" s="8">
        <f>SUM(E9+F9+G9+H9+I9+J9+K9+L9+M9+N9+O9+P9)</f>
        <v>62.89</v>
      </c>
      <c r="R9" s="8"/>
    </row>
    <row r="10" spans="1:18" x14ac:dyDescent="0.25">
      <c r="A10" s="3"/>
      <c r="B10" s="3"/>
      <c r="C10" s="3"/>
      <c r="D10" s="3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3"/>
      <c r="B11" s="3"/>
      <c r="C11" s="3" t="s">
        <v>18</v>
      </c>
      <c r="D11" s="3"/>
      <c r="E11" s="8"/>
      <c r="F11" s="8"/>
      <c r="G11" s="8"/>
      <c r="H11" s="8"/>
      <c r="I11" s="8"/>
      <c r="J11" s="8"/>
      <c r="K11" s="8">
        <v>0.86</v>
      </c>
      <c r="L11" s="8">
        <v>6.95</v>
      </c>
      <c r="M11" s="8">
        <v>2.6</v>
      </c>
      <c r="N11" s="8">
        <v>3.17</v>
      </c>
      <c r="O11" s="8"/>
      <c r="P11" s="8"/>
      <c r="Q11" s="8">
        <f>SUM(E11+F11+G11+H11+I11+J11+K11+L11+M11+N11+O11+P11)</f>
        <v>13.58</v>
      </c>
      <c r="R11" s="8"/>
    </row>
    <row r="12" spans="1:18" x14ac:dyDescent="0.25">
      <c r="A12" s="3"/>
      <c r="B12" s="3"/>
      <c r="C12" s="3"/>
      <c r="D12" s="3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3" t="s">
        <v>36</v>
      </c>
      <c r="B13" s="3"/>
      <c r="C13" s="3" t="s">
        <v>19</v>
      </c>
      <c r="D13" s="3"/>
      <c r="E13" s="8"/>
      <c r="F13" s="8"/>
      <c r="G13" s="8"/>
      <c r="H13" s="8"/>
      <c r="I13" s="8"/>
      <c r="J13" s="8"/>
      <c r="K13" s="8">
        <v>5.95</v>
      </c>
      <c r="L13" s="8">
        <v>23.46</v>
      </c>
      <c r="M13" s="8">
        <v>22.96</v>
      </c>
      <c r="N13" s="8">
        <v>27.36</v>
      </c>
      <c r="O13" s="8"/>
      <c r="P13" s="8"/>
      <c r="Q13" s="8">
        <f>SUM(E13+F13+G13+H13+I13+J13+K13+L13+M13+N13+O13+P13)</f>
        <v>79.73</v>
      </c>
      <c r="R13" s="8"/>
    </row>
    <row r="14" spans="1:18" x14ac:dyDescent="0.25">
      <c r="A14" s="3"/>
      <c r="B14" s="3"/>
      <c r="C14" s="3"/>
      <c r="D14" s="3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3"/>
      <c r="B15" s="3"/>
      <c r="C15" s="3" t="s">
        <v>20</v>
      </c>
      <c r="D15" s="3"/>
      <c r="E15" s="8"/>
      <c r="F15" s="8"/>
      <c r="G15" s="8"/>
      <c r="H15" s="8"/>
      <c r="I15" s="8"/>
      <c r="J15" s="8">
        <v>150</v>
      </c>
      <c r="K15" s="8"/>
      <c r="L15" s="8">
        <v>100</v>
      </c>
      <c r="M15" s="8">
        <v>100</v>
      </c>
      <c r="N15" s="8"/>
      <c r="O15" s="8"/>
      <c r="P15" s="8"/>
      <c r="Q15" s="8">
        <f>SUM(E15+F15+G15+H15+I15+J15+K15+L15+M15+N15+O15+P15)</f>
        <v>350</v>
      </c>
      <c r="R15" s="8"/>
    </row>
    <row r="16" spans="1:18" x14ac:dyDescent="0.25">
      <c r="A16" s="3"/>
      <c r="B16" s="3"/>
      <c r="C16" s="3"/>
      <c r="D16" s="3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3"/>
      <c r="B17" s="3"/>
      <c r="C17" s="3" t="s">
        <v>21</v>
      </c>
      <c r="D17" s="3"/>
      <c r="E17" s="8"/>
      <c r="F17" s="8"/>
      <c r="G17" s="8"/>
      <c r="H17" s="8"/>
      <c r="I17" s="8"/>
      <c r="J17" s="8"/>
      <c r="K17" s="8">
        <v>138</v>
      </c>
      <c r="L17" s="8">
        <v>72</v>
      </c>
      <c r="M17" s="8">
        <v>72</v>
      </c>
      <c r="N17" s="8"/>
      <c r="O17" s="8"/>
      <c r="P17" s="8"/>
      <c r="Q17" s="8">
        <f>SUM(E17+F17+G17+H17+I17+J17+K17+L17+M17+N17+O17+P17)</f>
        <v>282</v>
      </c>
      <c r="R17" s="8"/>
    </row>
    <row r="18" spans="1:18" x14ac:dyDescent="0.25">
      <c r="A18" s="3"/>
      <c r="B18" s="3"/>
      <c r="C18" s="3"/>
      <c r="D18" s="3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3"/>
      <c r="B19" s="3"/>
      <c r="C19" s="6" t="s">
        <v>38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>
        <f>SUM(Q5+Q7+Q9+Q11+Q13+Q15+Q17)</f>
        <v>1189.83</v>
      </c>
      <c r="R19" s="7"/>
    </row>
    <row r="20" spans="1:18" x14ac:dyDescent="0.25">
      <c r="A20" s="3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7"/>
    </row>
    <row r="21" spans="1:18" x14ac:dyDescent="0.25">
      <c r="A21" s="3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3"/>
      <c r="B22" s="3"/>
      <c r="C22" s="3" t="s">
        <v>22</v>
      </c>
      <c r="D22" s="3"/>
      <c r="E22" s="3"/>
      <c r="F22" s="3"/>
      <c r="G22" s="3"/>
      <c r="H22" s="3" t="s">
        <v>27</v>
      </c>
      <c r="I22" s="3"/>
      <c r="J22" s="3"/>
      <c r="K22" s="3"/>
      <c r="L22" s="3"/>
      <c r="M22" s="3" t="s">
        <v>28</v>
      </c>
      <c r="N22" s="3"/>
      <c r="O22" s="3"/>
      <c r="P22" s="3"/>
      <c r="Q22" s="3"/>
      <c r="R22" s="3"/>
    </row>
    <row r="23" spans="1:18" x14ac:dyDescent="0.25">
      <c r="A23" s="3"/>
      <c r="B23" s="3"/>
      <c r="C23" s="5" t="s">
        <v>23</v>
      </c>
      <c r="D23" s="5"/>
      <c r="E23" s="3" t="s">
        <v>25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5" t="s">
        <v>24</v>
      </c>
      <c r="D24" s="5"/>
      <c r="E24" s="3" t="s">
        <v>26</v>
      </c>
      <c r="F24" s="3"/>
      <c r="G24" s="3"/>
      <c r="H24" t="s">
        <v>24</v>
      </c>
      <c r="I24" s="5"/>
      <c r="J24" s="5"/>
      <c r="K24" s="5"/>
      <c r="L24" s="5"/>
      <c r="M24" s="5" t="s">
        <v>17</v>
      </c>
      <c r="N24" s="5"/>
      <c r="O24" s="5" t="s">
        <v>29</v>
      </c>
      <c r="P24" s="5"/>
      <c r="Q24" s="5"/>
      <c r="R24" s="5"/>
    </row>
    <row r="25" spans="1:18" x14ac:dyDescent="0.25">
      <c r="A25" s="3"/>
      <c r="B25" s="3"/>
      <c r="C25" s="5" t="s">
        <v>32</v>
      </c>
      <c r="D25" s="5"/>
      <c r="E25" s="5" t="s">
        <v>33</v>
      </c>
      <c r="F25" s="5"/>
      <c r="G25" s="5"/>
      <c r="H25" s="1" t="s">
        <v>15</v>
      </c>
      <c r="I25" s="5"/>
      <c r="J25" s="5"/>
      <c r="K25" s="5"/>
      <c r="L25" s="5"/>
      <c r="M25" s="5" t="s">
        <v>18</v>
      </c>
      <c r="N25" s="5"/>
      <c r="O25" s="5" t="s">
        <v>31</v>
      </c>
      <c r="P25" s="5"/>
      <c r="Q25" s="5"/>
      <c r="R25" s="5"/>
    </row>
    <row r="26" spans="1:18" x14ac:dyDescent="0.25">
      <c r="A26" s="3"/>
      <c r="B26" s="3"/>
      <c r="C26" s="1" t="s">
        <v>34</v>
      </c>
      <c r="D26" s="1"/>
      <c r="E26" s="5"/>
      <c r="F26" s="5"/>
      <c r="G26" s="5"/>
      <c r="H26" s="1" t="s">
        <v>20</v>
      </c>
      <c r="I26" s="5"/>
      <c r="J26" s="5"/>
      <c r="K26" s="5"/>
      <c r="L26" s="5"/>
      <c r="M26" s="5" t="s">
        <v>19</v>
      </c>
      <c r="N26" s="5"/>
      <c r="O26" s="5" t="s">
        <v>30</v>
      </c>
      <c r="P26" s="5"/>
      <c r="Q26" s="5"/>
      <c r="R26" s="5"/>
    </row>
  </sheetData>
  <mergeCells count="131">
    <mergeCell ref="C9:D10"/>
    <mergeCell ref="H5:H6"/>
    <mergeCell ref="I5:I6"/>
    <mergeCell ref="J5:J6"/>
    <mergeCell ref="K5:K6"/>
    <mergeCell ref="C1:R3"/>
    <mergeCell ref="L5:L6"/>
    <mergeCell ref="M5:M6"/>
    <mergeCell ref="N5:N6"/>
    <mergeCell ref="O5:O6"/>
    <mergeCell ref="P5:P6"/>
    <mergeCell ref="Q5:R6"/>
    <mergeCell ref="Q4:R4"/>
    <mergeCell ref="C4:D4"/>
    <mergeCell ref="C5:D6"/>
    <mergeCell ref="C11:D12"/>
    <mergeCell ref="C13:D14"/>
    <mergeCell ref="N9:N10"/>
    <mergeCell ref="N11:N12"/>
    <mergeCell ref="N13:N14"/>
    <mergeCell ref="M7:M8"/>
    <mergeCell ref="M9:M10"/>
    <mergeCell ref="M11:M12"/>
    <mergeCell ref="M13:M14"/>
    <mergeCell ref="K7:K8"/>
    <mergeCell ref="L7:L8"/>
    <mergeCell ref="I7:I8"/>
    <mergeCell ref="J7:J8"/>
    <mergeCell ref="C7:D8"/>
    <mergeCell ref="K13:K14"/>
    <mergeCell ref="K11:K12"/>
    <mergeCell ref="K9:K10"/>
    <mergeCell ref="L13:L14"/>
    <mergeCell ref="L11:L12"/>
    <mergeCell ref="L9:L10"/>
    <mergeCell ref="I13:I14"/>
    <mergeCell ref="I11:I12"/>
    <mergeCell ref="I9:I10"/>
    <mergeCell ref="J9:J10"/>
    <mergeCell ref="C15:D16"/>
    <mergeCell ref="E5:E6"/>
    <mergeCell ref="F5:F6"/>
    <mergeCell ref="G5:G6"/>
    <mergeCell ref="G15:G16"/>
    <mergeCell ref="F15:F16"/>
    <mergeCell ref="E15:E16"/>
    <mergeCell ref="E13:E14"/>
    <mergeCell ref="Q7:R8"/>
    <mergeCell ref="Q9:R10"/>
    <mergeCell ref="Q11:R12"/>
    <mergeCell ref="Q13:R14"/>
    <mergeCell ref="Q15:R16"/>
    <mergeCell ref="O7:O8"/>
    <mergeCell ref="O9:O10"/>
    <mergeCell ref="O11:O12"/>
    <mergeCell ref="O13:O14"/>
    <mergeCell ref="O15:O16"/>
    <mergeCell ref="P15:P16"/>
    <mergeCell ref="P13:P14"/>
    <mergeCell ref="P11:P12"/>
    <mergeCell ref="P9:P10"/>
    <mergeCell ref="P7:P8"/>
    <mergeCell ref="N7:N8"/>
    <mergeCell ref="N15:N16"/>
    <mergeCell ref="E11:E12"/>
    <mergeCell ref="E9:E10"/>
    <mergeCell ref="E7:E8"/>
    <mergeCell ref="F7:F8"/>
    <mergeCell ref="F9:F10"/>
    <mergeCell ref="F11:F12"/>
    <mergeCell ref="M15:M16"/>
    <mergeCell ref="L15:L16"/>
    <mergeCell ref="K15:K16"/>
    <mergeCell ref="J15:J16"/>
    <mergeCell ref="I15:I16"/>
    <mergeCell ref="H15:H16"/>
    <mergeCell ref="J11:J12"/>
    <mergeCell ref="J13:J14"/>
    <mergeCell ref="F13:F14"/>
    <mergeCell ref="G7:G8"/>
    <mergeCell ref="G9:G10"/>
    <mergeCell ref="G11:G12"/>
    <mergeCell ref="G13:G14"/>
    <mergeCell ref="H7:H8"/>
    <mergeCell ref="H9:H10"/>
    <mergeCell ref="H11:H12"/>
    <mergeCell ref="H13:H14"/>
    <mergeCell ref="E24:G24"/>
    <mergeCell ref="C25:D25"/>
    <mergeCell ref="E25:G25"/>
    <mergeCell ref="C23:D23"/>
    <mergeCell ref="C21:R21"/>
    <mergeCell ref="I17:I18"/>
    <mergeCell ref="J17:J18"/>
    <mergeCell ref="K17:K18"/>
    <mergeCell ref="L17:L18"/>
    <mergeCell ref="M17:M18"/>
    <mergeCell ref="N17:N18"/>
    <mergeCell ref="M22:R23"/>
    <mergeCell ref="C17:D18"/>
    <mergeCell ref="Q17:R18"/>
    <mergeCell ref="E17:E18"/>
    <mergeCell ref="F17:F18"/>
    <mergeCell ref="G17:G18"/>
    <mergeCell ref="H17:H18"/>
    <mergeCell ref="O17:O18"/>
    <mergeCell ref="P17:P18"/>
    <mergeCell ref="A1:B3"/>
    <mergeCell ref="A4:B4"/>
    <mergeCell ref="A9:B10"/>
    <mergeCell ref="A11:B12"/>
    <mergeCell ref="A13:B14"/>
    <mergeCell ref="A15:B26"/>
    <mergeCell ref="A5:B6"/>
    <mergeCell ref="A7:B8"/>
    <mergeCell ref="O24:R24"/>
    <mergeCell ref="O25:R25"/>
    <mergeCell ref="O26:R26"/>
    <mergeCell ref="M24:N24"/>
    <mergeCell ref="M25:N25"/>
    <mergeCell ref="M26:N26"/>
    <mergeCell ref="C24:D24"/>
    <mergeCell ref="C19:P20"/>
    <mergeCell ref="Q19:R20"/>
    <mergeCell ref="E26:G26"/>
    <mergeCell ref="I25:L25"/>
    <mergeCell ref="I26:L26"/>
    <mergeCell ref="H22:L23"/>
    <mergeCell ref="I24:L24"/>
    <mergeCell ref="C22:G22"/>
    <mergeCell ref="E23:G2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2021-10-26T18:28:16Z</dcterms:created>
  <dcterms:modified xsi:type="dcterms:W3CDTF">2021-11-02T18:20:28Z</dcterms:modified>
</cp:coreProperties>
</file>