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Projects\Work\Секвениролвание Тюмень июль 2023\Консенсусы\"/>
    </mc:Choice>
  </mc:AlternateContent>
  <bookViews>
    <workbookView xWindow="240" yWindow="105" windowWidth="14805" windowHeight="8010" activeTab="1"/>
  </bookViews>
  <sheets>
    <sheet name="S" sheetId="1" r:id="rId1"/>
    <sheet name="МЛУ" sheetId="2" r:id="rId2"/>
    <sheet name="Описание МЛУ" sheetId="4" r:id="rId3"/>
    <sheet name="Не_МЛУ" sheetId="3" r:id="rId4"/>
    <sheet name="Описание не МЛУ" sheetId="6" r:id="rId5"/>
  </sheets>
  <definedNames>
    <definedName name="ExternalData_1" localSheetId="1" hidden="1">МЛУ!$A$1:$D$133</definedName>
    <definedName name="ExternalData_1" localSheetId="3" hidden="1">Не_МЛУ!$A$1:$G$2</definedName>
  </definedNames>
  <calcPr calcId="152511"/>
  <pivotCaches>
    <pivotCache cacheId="15" r:id="rId6"/>
    <pivotCache cacheId="21" r:id="rId7"/>
  </pivotCaches>
  <extLst>
    <ext xmlns:x15="http://schemas.microsoft.com/office/spreadsheetml/2010/11/main" uri="{FCE2AD5D-F65C-4FA6-A056-5C36A1767C68}">
      <x15:dataModel>
        <x15:modelTables>
          <x15:modelTable id="МЛУ_7ec632c0-4d22-491d-a2bf-5d479125b4e4" name="МЛУ" connection="Запрос — МЛУ"/>
          <x15:modelTable id="Не_МЛУ_f5c5a972-6186-443e-a50e-cc3c046d04f0" name="Не_МЛУ" connection="Запрос — Не_МЛУ"/>
        </x15:modelTables>
      </x15:dataModel>
    </ext>
  </extLst>
</workbook>
</file>

<file path=xl/calcChain.xml><?xml version="1.0" encoding="utf-8"?>
<calcChain xmlns="http://schemas.openxmlformats.org/spreadsheetml/2006/main">
  <c r="H8" i="4" l="1"/>
</calcChain>
</file>

<file path=xl/connections.xml><?xml version="1.0" encoding="utf-8"?>
<connections xmlns="http://schemas.openxmlformats.org/spreadsheetml/2006/main">
  <connection id="1" keepAlive="1" name="ModelConnection_ExternalData_1" description="Модель данных" type="5" refreshedVersion="5" minRefreshableVersion="5" saveData="1">
    <dbPr connection="Data Model Connection" command="МЛУ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ModelConnection_ExternalData_11" description="Модель данных" type="5" refreshedVersion="5" minRefreshableVersion="5" saveData="1">
    <dbPr connection="Data Model Connection" command="Не_МЛУ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ThisWorkbookDataModel" description="Модель данных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keepAlive="1" name="ThisWorkbookDataModel1" description="Модель данных" type="5" refreshedVersion="5" minRefreshableVersion="5" background="1">
    <dbPr connection="Data Model Connection" command="Mut" commandType="3"/>
    <extLst>
      <ext xmlns:x15="http://schemas.microsoft.com/office/spreadsheetml/2010/11/main" uri="{DE250136-89BD-433C-8126-D09CA5730AF9}">
        <x15:connection id="" model="1"/>
      </ext>
    </extLst>
  </connection>
  <connection id="5" keepAlive="1" name="ThisWorkbookDataModel2" description="Модель данных" type="5" refreshedVersion="5" minRefreshableVersion="5" background="1">
    <dbPr connection="Data Model Connection" command="Не_МЛУ" commandType="3"/>
    <extLst>
      <ext xmlns:x15="http://schemas.microsoft.com/office/spreadsheetml/2010/11/main" uri="{DE250136-89BD-433C-8126-D09CA5730AF9}">
        <x15:connection id="" model="1"/>
      </ext>
    </extLst>
  </connection>
  <connection id="6" name="Запрос — МЛУ" description="Соединение с запросом &quot;МЛУ&quot; в книге." type="100" refreshedVersion="5" minRefreshableVersion="5">
    <extLst>
      <ext xmlns:x15="http://schemas.microsoft.com/office/spreadsheetml/2010/11/main" uri="{DE250136-89BD-433C-8126-D09CA5730AF9}">
        <x15:connection id="de81d089-f089-47af-a97f-8e24a5bf0c21">
          <x15:oledbPr connection="provider=Microsoft.Mashup.OleDb.1;data source=$EmbeddedMashup(5df188d9-2687-4f8a-9597-71a416a9892f)$;location=МЛУ;extended properties=&quot;UEsDBBQAAgAIALlgF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LlgF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5YBVXOoqnGlgBAADzAgAAEwAcAEZvcm11bGFzL1NlY3Rpb24xLm0gohgAKKAUAAAAAAAAAAAAAAAAAAAAAAAAAAAApVLLSsNAFN0H8g+XcdNAKG0FN1pBqm5EF1Z0EbKYtgMNjRNIJyiUgq2iCwtuBQtF/AERxFDb+gt3/sib9LEQoWIHhuGe+zjnHqYpqsoLJJSnb37TNEyjWeehqAH28QlfoAi+UKYBdPBRd3QXJ/oOxxjjkHI5e5Ya4AQ/dQ8/6H3DVyp7T2LdwSFFD3mq3busCj9bisJQSHUWhI1KEDQyVss54ueiyHCgr3VX95jbdkqBVFTkOnPQbf0kb/+RubBgXlDue77IziiamaXSLRtk5Ps2qDAS1ox2jeEzCbuiniHGoDuAXxTFOKLucXrH+h5HoG8ITMZNi0eM9JzwCikoC59sPw4ulmso2CB4tQ4Z58CTNZdGsHQGs4DLGsGJhSmM/cQw6rkl2nidWZazyxV3W7n2qsrzv0r/vxGLnaY/zYWt7dTo+U6HkUoxtrNROKVFTMOTK6+w+Q1QSwECLQAUAAIACAC5YBVXMUHlJKoAAAD6AAAAEgAAAAAAAAAAAAAAAAAAAAAAQ29uZmlnL1BhY2thZ2UueG1sUEsBAi0AFAACAAgAuWAVVw/K6aukAAAA6QAAABMAAAAAAAAAAAAAAAAA9gAAAFtDb250ZW50X1R5cGVzXS54bWxQSwECLQAUAAIACAC5YBVXOoqnGlgBAADzAgAAEwAAAAAAAAAAAAAAAADnAQAARm9ybXVsYXMvU2VjdGlvbjEubVBLBQYAAAAAAwADAMIAAACMAwAAAAA=&quot;">
            <x15:dbTables>
              <x15:dbTable name="МЛУ"/>
            </x15:dbTables>
          </x15:oledbPr>
        </x15:connection>
      </ext>
    </extLst>
  </connection>
  <connection id="7" name="Запрос — Не_МЛУ" description="Соединение с запросом &quot;Не_МЛУ&quot; в книге." type="100" refreshedVersion="5" minRefreshableVersion="5">
    <extLst>
      <ext xmlns:x15="http://schemas.microsoft.com/office/spreadsheetml/2010/11/main" uri="{DE250136-89BD-433C-8126-D09CA5730AF9}">
        <x15:connection id="240a6665-cc80-4b93-98dd-cbdb584b84a5">
          <x15:oledbPr connection="provider=Microsoft.Mashup.OleDb.1;data source=$EmbeddedMashup(5df188d9-2687-4f8a-9597-71a416a9892f)$;location=Не_МЛУ;extended properties=UEsDBBQAAgAIALlgF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LlgF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5YBVX9QnWKwcCAABDBQAAEwAcAEZvcm11bGFzL1NlY3Rpb24xLm0gohgAKKAUAAAAAAAAAAAAAAAAAAAAAAAAAAAArZLPattAEMbvBr/DoF4kECFObjU5pHYDpbSHJtCDEEG2tkREXhV5RVKMoU5KCm0gJKdAXELpCzglblX/yyvMvlFnJdlugsAhqUBIuzsz32++nSarCy/gsJl+S+VioVho7jghcwG/YX8bu3iBP2ANfCaKBaAHz2VHHuBEfsYxxjigs2UzO7rECQ7lMf6m70/sUVhfrWUHB7Q6KVHs8/0685cqURgyLt4G4W4tCHZ1o2W9dhpsTcNLeSgP5LFmt61KwAUF2dZ0027dFW/fU3llpjyT3PB8tpRJNPWF6IYJPPJ9E0QYMSOTfaLhdwL7SDkDjEF2AG9oFeOIssfJO5ZfcQTyE22qcmnwSCOeLadGBJvMJ+/fBHuLGVZMYE59B3Trpcddm0poSQ3NAIe7tK0sTLaxqwyjnCOSjVc1w7CqjnDs1nL7seSlXPSHG5H1ZKWDpuiVzf8YfJbceI8MGSZ1Jk+BEq/kF1pdU7F59T+QDgcFXmFfHs1J1123EvhRgz8ctESklEsYSjYBmbJvsX1Bk9SoeZzp6SDbJlivImG3Kams0eyID+8ZCAo07jmxq/nwj3BD8Z9i9xb1+jvBwirzvYZHP/qUXdvOZc7Rz5QU/EAdQWLkL7yWh0DG9ag95dYQ46zBEwqI825moSGE9aJ6i/4ZE3uM8Rl/c95AEnm3jWLB4/+7k/JfUEsBAi0AFAACAAgAuWAVVzFB5SSqAAAA+gAAABIAAAAAAAAAAAAAAAAAAAAAAENvbmZpZy9QYWNrYWdlLnhtbFBLAQItABQAAgAIALlgFVcPyumrpAAAAOkAAAATAAAAAAAAAAAAAAAAAPYAAABbQ29udGVudF9UeXBlc10ueG1sUEsBAi0AFAACAAgAuWAVV/UJ1isHAgAAQwUAABMAAAAAAAAAAAAAAAAA5wEAAEZvcm11bGFzL1NlY3Rpb24xLm1QSwUGAAAAAAMAAwDCAAAAOwQAAAAA">
            <x15:dbTables>
              <x15:dbTable name="Не_МЛУ"/>
            </x15:dbTables>
          </x15:oledbPr>
        </x15:connection>
      </ext>
    </extLst>
  </connection>
</connections>
</file>

<file path=xl/sharedStrings.xml><?xml version="1.0" encoding="utf-8"?>
<sst xmlns="http://schemas.openxmlformats.org/spreadsheetml/2006/main" count="631" uniqueCount="101">
  <si>
    <t>Описание</t>
  </si>
  <si>
    <t>Путь</t>
  </si>
  <si>
    <t>liquor</t>
  </si>
  <si>
    <t>plasma</t>
  </si>
  <si>
    <t>S68G</t>
  </si>
  <si>
    <t>NRTI</t>
  </si>
  <si>
    <t>K70R</t>
  </si>
  <si>
    <t>K103N</t>
  </si>
  <si>
    <t>NNRTI</t>
  </si>
  <si>
    <t>I50V</t>
  </si>
  <si>
    <t>M184V</t>
  </si>
  <si>
    <t>E138A</t>
  </si>
  <si>
    <t>Сведено</t>
  </si>
  <si>
    <t>Названия строк</t>
  </si>
  <si>
    <t>Общий итог</t>
  </si>
  <si>
    <t>Запросы на мутации и качество</t>
  </si>
  <si>
    <t>Name</t>
  </si>
  <si>
    <t>Ген</t>
  </si>
  <si>
    <t>МЛУ</t>
  </si>
  <si>
    <t>Mut</t>
  </si>
  <si>
    <t>RT</t>
  </si>
  <si>
    <t>D67N</t>
  </si>
  <si>
    <t>PR</t>
  </si>
  <si>
    <t>PI</t>
  </si>
  <si>
    <t>БМ</t>
  </si>
  <si>
    <t>Количество по полю Mut</t>
  </si>
  <si>
    <t>Названия столбцов</t>
  </si>
  <si>
    <t>Не_МЛУ</t>
  </si>
  <si>
    <t>ID</t>
  </si>
  <si>
    <t>c:\Users\User\Projects\Work\Секвениролвание Тюмень июль 2023\Консенсусы\Base.xlsx</t>
  </si>
  <si>
    <t>1137.json</t>
  </si>
  <si>
    <t>G190C</t>
  </si>
  <si>
    <t>1009_consensus.json</t>
  </si>
  <si>
    <t>M46I</t>
  </si>
  <si>
    <t>1102_consensus.json</t>
  </si>
  <si>
    <t>K65R</t>
  </si>
  <si>
    <t>1115.json</t>
  </si>
  <si>
    <t>M230L</t>
  </si>
  <si>
    <t>1119_consensus.json</t>
  </si>
  <si>
    <t>E138G</t>
  </si>
  <si>
    <t>1122_155.json</t>
  </si>
  <si>
    <t>1105.json</t>
  </si>
  <si>
    <t>1118_consensus.json</t>
  </si>
  <si>
    <t>V108I</t>
  </si>
  <si>
    <t>1107_consensus.json</t>
  </si>
  <si>
    <t>Y188H</t>
  </si>
  <si>
    <t>1111.json</t>
  </si>
  <si>
    <t>1108_135.json</t>
  </si>
  <si>
    <t>1117_consensus.json</t>
  </si>
  <si>
    <t>E138K</t>
  </si>
  <si>
    <t>1110 Raw_Mapped reads_consensus.json</t>
  </si>
  <si>
    <t>G190S</t>
  </si>
  <si>
    <t>1130_consensus.json</t>
  </si>
  <si>
    <t>K219N</t>
  </si>
  <si>
    <t>Y181C</t>
  </si>
  <si>
    <t>V106I</t>
  </si>
  <si>
    <t>1101_consensus.json</t>
  </si>
  <si>
    <t>1127.json</t>
  </si>
  <si>
    <t>1121_154.json</t>
  </si>
  <si>
    <t>K101E</t>
  </si>
  <si>
    <t>V32A</t>
  </si>
  <si>
    <t>K103S</t>
  </si>
  <si>
    <t>F53L</t>
  </si>
  <si>
    <t>1116_consensus.json</t>
  </si>
  <si>
    <t>P225H</t>
  </si>
  <si>
    <t>1123_consensus.json</t>
  </si>
  <si>
    <t>L100I</t>
  </si>
  <si>
    <t>1114_consensus.json</t>
  </si>
  <si>
    <t>M184I</t>
  </si>
  <si>
    <t>1124_consensus.json</t>
  </si>
  <si>
    <t>L74V</t>
  </si>
  <si>
    <t>K70E</t>
  </si>
  <si>
    <t>Y188L</t>
  </si>
  <si>
    <t>1106_consensus.json</t>
  </si>
  <si>
    <t>1133_168.json</t>
  </si>
  <si>
    <t>L33F</t>
  </si>
  <si>
    <t>A98G</t>
  </si>
  <si>
    <t>T215F</t>
  </si>
  <si>
    <t>K65N</t>
  </si>
  <si>
    <t>H221Y</t>
  </si>
  <si>
    <t>T215Y</t>
  </si>
  <si>
    <t>I54V</t>
  </si>
  <si>
    <t>1129.json</t>
  </si>
  <si>
    <t>K101H</t>
  </si>
  <si>
    <t>G190A</t>
  </si>
  <si>
    <t>1104_consensus.json</t>
  </si>
  <si>
    <t>K219E</t>
  </si>
  <si>
    <t>L210W</t>
  </si>
  <si>
    <t>V106M</t>
  </si>
  <si>
    <t>Y181I</t>
  </si>
  <si>
    <t>Y115F</t>
  </si>
  <si>
    <t>1113_consensus.json</t>
  </si>
  <si>
    <t>L10F</t>
  </si>
  <si>
    <t>V179E</t>
  </si>
  <si>
    <t>E44D</t>
  </si>
  <si>
    <t>K219Q</t>
  </si>
  <si>
    <t>K70N</t>
  </si>
  <si>
    <t>S68N</t>
  </si>
  <si>
    <t>1134_169.json</t>
  </si>
  <si>
    <t>M41L</t>
  </si>
  <si>
    <t>(пусто)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</si>
</sst>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E2EFDA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0" fillId="3" borderId="1" xfId="0" applyNumberFormat="1" applyFill="1" applyBorder="1"/>
    <xf numFmtId="0" fontId="0" fillId="3" borderId="2" xfId="0" applyNumberFormat="1" applyFill="1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0" xfId="0" applyAlignment="1">
      <alignment horizontal="left" indent="1"/>
    </xf>
  </cellXfs>
  <cellStyles count="1">
    <cellStyle name="Обычный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20"/>
      <tableStyleElement type="headerRow" dxfId="19"/>
      <tableStyleElement type="firstRowStripe" dxfId="18"/>
    </tableStyle>
    <tableStyle name="TableStyleQueryResult" pivot="0" count="3">
      <tableStyleElement type="wholeTable" dxfId="17"/>
      <tableStyleElement type="headerRow" dxfId="16"/>
      <tableStyleElement type="first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159.504229398146" createdVersion="5" refreshedVersion="5" minRefreshableVersion="3" recordCount="1">
  <cacheSource type="worksheet">
    <worksheetSource name="Не_МЛУ"/>
  </cacheSource>
  <cacheFields count="7">
    <cacheField name="Name" numFmtId="0">
      <sharedItems containsNonDate="0" containsString="0" containsBlank="1"/>
    </cacheField>
    <cacheField name="Ген" numFmtId="0">
      <sharedItems containsNonDate="0" containsString="0" containsBlank="1"/>
    </cacheField>
    <cacheField name="МЛУ" numFmtId="0">
      <sharedItems containsNonDate="0" containsString="0" containsBlank="1"/>
    </cacheField>
    <cacheField name="Mut" numFmtId="0">
      <sharedItems containsNonDate="0" containsString="0" containsBlank="1"/>
    </cacheField>
    <cacheField name="Сведено" numFmtId="0">
      <sharedItems containsNonDate="0" containsString="0" containsBlank="1"/>
    </cacheField>
    <cacheField name="БМ" numFmtId="0">
      <sharedItems containsNonDate="0" containsBlank="1" count="5">
        <m/>
        <s v="liquor" u="1"/>
        <s v="liquor 230417 v1" u="1"/>
        <s v="plasma 230417 v1" u="1"/>
        <s v="plasma" u="1"/>
      </sharedItems>
    </cacheField>
    <cacheField name="ID" numFmtId="0">
      <sharedItems containsNonDate="0" containsBlank="1" count="58">
        <m/>
        <s v="100" u="1"/>
        <s v="3" u="1"/>
        <s v="101" u="1"/>
        <s v="24" u="1"/>
        <s v="11" u="1"/>
        <s v="83" u="1"/>
        <s v="102" u="1"/>
        <s v="73 13" u="1"/>
        <s v="39" u="1"/>
        <s v="121" u="1"/>
        <s v="13" u="1"/>
        <s v="141" u="1"/>
        <s v="28" u="1"/>
        <s v="160" u="1"/>
        <s v="161" u="1"/>
        <s v="181" u="1"/>
        <s v="63" u="1"/>
        <s v="50" u="1"/>
        <s v="182" u="1"/>
        <s v="65" u="1"/>
        <s v="109" u="1"/>
        <s v="146" u="1"/>
        <s v="165" u="1"/>
        <s v="185" u="1"/>
        <s v="41" u="1"/>
        <s v="186" u="1"/>
        <s v="187" u="1"/>
        <s v="169" u="1"/>
        <s v="188" u="1"/>
        <s v="189" u="1"/>
        <s v="4" u="1"/>
        <s v="23" u="1"/>
        <s v="38" u="1"/>
        <s v="25" u="1"/>
        <s v="84" u="1"/>
        <s v="112" u="1"/>
        <s v="27" u="1"/>
        <s v="99" u="1"/>
        <s v="73" u="1"/>
        <s v="88" u="1"/>
        <s v="171" u="1"/>
        <s v="190" u="1"/>
        <s v="77" u="1"/>
        <s v="64" u="1"/>
        <s v="173" u="1"/>
        <s v="155" u="1"/>
        <s v="192" u="1"/>
        <s v="156" u="1"/>
        <s v="40" u="1"/>
        <s v="157" u="1"/>
        <s v="176" u="1"/>
        <s v="158" u="1"/>
        <s v="42" u="1"/>
        <s v="177" u="1"/>
        <s v="159" u="1"/>
        <s v="5" u="1"/>
        <s v="178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159.504229513892" createdVersion="5" refreshedVersion="5" minRefreshableVersion="3" recordCount="132">
  <cacheSource type="worksheet">
    <worksheetSource name="МЛУ"/>
  </cacheSource>
  <cacheFields count="4">
    <cacheField name="Name" numFmtId="0">
      <sharedItems count="27">
        <s v="1117_consensus.json"/>
        <s v="1122_155.json"/>
        <s v="1130_consensus.json"/>
        <s v="1137.json"/>
        <s v="1009_consensus.json"/>
        <s v="1110 Raw_Mapped reads_consensus.json"/>
        <s v="1111.json"/>
        <s v="1134_169.json"/>
        <s v="1106_consensus.json"/>
        <s v="1124_consensus.json"/>
        <s v="1127.json"/>
        <s v="1129.json"/>
        <s v="1116_consensus.json"/>
        <s v="1119_consensus.json"/>
        <s v="1115.json"/>
        <s v="1107_consensus.json"/>
        <s v="1108_135.json"/>
        <s v="1105.json"/>
        <s v="1114_consensus.json"/>
        <s v="1121_154.json"/>
        <s v="1102_consensus.json"/>
        <s v="1101_consensus.json"/>
        <s v="1123_consensus.json"/>
        <s v="1104_consensus.json"/>
        <s v="1113_consensus.json"/>
        <s v="1133_168.json"/>
        <s v="1118_consensus.json"/>
      </sharedItems>
    </cacheField>
    <cacheField name="Ген" numFmtId="0">
      <sharedItems count="2">
        <s v="RT"/>
        <s v="PR"/>
      </sharedItems>
    </cacheField>
    <cacheField name="МЛУ" numFmtId="0">
      <sharedItems count="3">
        <s v="NNRTI"/>
        <s v="NRTI"/>
        <s v="PI"/>
      </sharedItems>
    </cacheField>
    <cacheField name="Mu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m/>
    <m/>
    <m/>
    <m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2">
  <r>
    <x v="0"/>
    <x v="0"/>
    <x v="0"/>
    <s v="V106I"/>
  </r>
  <r>
    <x v="1"/>
    <x v="0"/>
    <x v="0"/>
    <s v="K101H"/>
  </r>
  <r>
    <x v="2"/>
    <x v="0"/>
    <x v="1"/>
    <s v="M184V"/>
  </r>
  <r>
    <x v="2"/>
    <x v="0"/>
    <x v="0"/>
    <s v="G190S"/>
  </r>
  <r>
    <x v="3"/>
    <x v="0"/>
    <x v="1"/>
    <s v="T215Y"/>
  </r>
  <r>
    <x v="4"/>
    <x v="0"/>
    <x v="1"/>
    <s v="L74V"/>
  </r>
  <r>
    <x v="5"/>
    <x v="0"/>
    <x v="0"/>
    <s v="V106M"/>
  </r>
  <r>
    <x v="6"/>
    <x v="1"/>
    <x v="2"/>
    <s v="V32A"/>
  </r>
  <r>
    <x v="7"/>
    <x v="0"/>
    <x v="1"/>
    <s v="M41L"/>
  </r>
  <r>
    <x v="8"/>
    <x v="0"/>
    <x v="1"/>
    <s v="M184V"/>
  </r>
  <r>
    <x v="9"/>
    <x v="0"/>
    <x v="1"/>
    <s v="M184V"/>
  </r>
  <r>
    <x v="4"/>
    <x v="1"/>
    <x v="2"/>
    <s v="L33F"/>
  </r>
  <r>
    <x v="2"/>
    <x v="0"/>
    <x v="0"/>
    <s v="Y181C"/>
  </r>
  <r>
    <x v="10"/>
    <x v="0"/>
    <x v="1"/>
    <s v="K65N"/>
  </r>
  <r>
    <x v="11"/>
    <x v="0"/>
    <x v="1"/>
    <s v="M184V"/>
  </r>
  <r>
    <x v="12"/>
    <x v="0"/>
    <x v="1"/>
    <s v="M184V"/>
  </r>
  <r>
    <x v="13"/>
    <x v="0"/>
    <x v="1"/>
    <s v="K65R"/>
  </r>
  <r>
    <x v="4"/>
    <x v="0"/>
    <x v="1"/>
    <s v="K219E"/>
  </r>
  <r>
    <x v="2"/>
    <x v="0"/>
    <x v="0"/>
    <s v="K101E"/>
  </r>
  <r>
    <x v="11"/>
    <x v="0"/>
    <x v="0"/>
    <s v="G190C"/>
  </r>
  <r>
    <x v="14"/>
    <x v="0"/>
    <x v="0"/>
    <s v="V106I"/>
  </r>
  <r>
    <x v="3"/>
    <x v="0"/>
    <x v="1"/>
    <s v="K219E"/>
  </r>
  <r>
    <x v="10"/>
    <x v="0"/>
    <x v="1"/>
    <s v="M184V"/>
  </r>
  <r>
    <x v="15"/>
    <x v="0"/>
    <x v="0"/>
    <s v="K103N"/>
  </r>
  <r>
    <x v="15"/>
    <x v="0"/>
    <x v="0"/>
    <s v="Y188H"/>
  </r>
  <r>
    <x v="6"/>
    <x v="0"/>
    <x v="0"/>
    <s v="K103S"/>
  </r>
  <r>
    <x v="16"/>
    <x v="0"/>
    <x v="1"/>
    <s v="Y115F"/>
  </r>
  <r>
    <x v="17"/>
    <x v="0"/>
    <x v="0"/>
    <s v="A98G"/>
  </r>
  <r>
    <x v="11"/>
    <x v="0"/>
    <x v="0"/>
    <s v="K101E"/>
  </r>
  <r>
    <x v="17"/>
    <x v="0"/>
    <x v="1"/>
    <s v="M184V"/>
  </r>
  <r>
    <x v="11"/>
    <x v="0"/>
    <x v="0"/>
    <s v="E138A"/>
  </r>
  <r>
    <x v="4"/>
    <x v="0"/>
    <x v="1"/>
    <s v="S68G"/>
  </r>
  <r>
    <x v="4"/>
    <x v="0"/>
    <x v="0"/>
    <s v="Y181C"/>
  </r>
  <r>
    <x v="0"/>
    <x v="0"/>
    <x v="0"/>
    <s v="E138K"/>
  </r>
  <r>
    <x v="1"/>
    <x v="0"/>
    <x v="0"/>
    <s v="G190S"/>
  </r>
  <r>
    <x v="18"/>
    <x v="0"/>
    <x v="0"/>
    <s v="H221Y"/>
  </r>
  <r>
    <x v="4"/>
    <x v="1"/>
    <x v="2"/>
    <s v="L10F"/>
  </r>
  <r>
    <x v="13"/>
    <x v="0"/>
    <x v="0"/>
    <s v="G190S"/>
  </r>
  <r>
    <x v="13"/>
    <x v="0"/>
    <x v="1"/>
    <s v="L74V"/>
  </r>
  <r>
    <x v="19"/>
    <x v="0"/>
    <x v="0"/>
    <s v="G190S"/>
  </r>
  <r>
    <x v="5"/>
    <x v="0"/>
    <x v="0"/>
    <s v="G190S"/>
  </r>
  <r>
    <x v="4"/>
    <x v="0"/>
    <x v="1"/>
    <s v="T215F"/>
  </r>
  <r>
    <x v="16"/>
    <x v="0"/>
    <x v="1"/>
    <s v="T215Y"/>
  </r>
  <r>
    <x v="1"/>
    <x v="0"/>
    <x v="0"/>
    <s v="Y181C"/>
  </r>
  <r>
    <x v="10"/>
    <x v="0"/>
    <x v="0"/>
    <s v="V106I"/>
  </r>
  <r>
    <x v="5"/>
    <x v="0"/>
    <x v="1"/>
    <s v="K65R"/>
  </r>
  <r>
    <x v="20"/>
    <x v="0"/>
    <x v="1"/>
    <s v="M184V"/>
  </r>
  <r>
    <x v="10"/>
    <x v="0"/>
    <x v="1"/>
    <s v="Y115F"/>
  </r>
  <r>
    <x v="11"/>
    <x v="0"/>
    <x v="1"/>
    <s v="S68N"/>
  </r>
  <r>
    <x v="15"/>
    <x v="0"/>
    <x v="0"/>
    <s v="V179E"/>
  </r>
  <r>
    <x v="16"/>
    <x v="0"/>
    <x v="1"/>
    <s v="L74V"/>
  </r>
  <r>
    <x v="15"/>
    <x v="0"/>
    <x v="1"/>
    <s v="K65R"/>
  </r>
  <r>
    <x v="17"/>
    <x v="0"/>
    <x v="1"/>
    <s v="Y115F"/>
  </r>
  <r>
    <x v="4"/>
    <x v="0"/>
    <x v="1"/>
    <s v="D67N"/>
  </r>
  <r>
    <x v="13"/>
    <x v="0"/>
    <x v="0"/>
    <s v="K101E"/>
  </r>
  <r>
    <x v="6"/>
    <x v="1"/>
    <x v="2"/>
    <s v="M46I"/>
  </r>
  <r>
    <x v="19"/>
    <x v="0"/>
    <x v="0"/>
    <s v="K101E"/>
  </r>
  <r>
    <x v="1"/>
    <x v="0"/>
    <x v="1"/>
    <s v="M184V"/>
  </r>
  <r>
    <x v="0"/>
    <x v="0"/>
    <x v="1"/>
    <s v="M184I"/>
  </r>
  <r>
    <x v="18"/>
    <x v="0"/>
    <x v="0"/>
    <s v="E138K"/>
  </r>
  <r>
    <x v="3"/>
    <x v="0"/>
    <x v="1"/>
    <s v="L210W"/>
  </r>
  <r>
    <x v="3"/>
    <x v="0"/>
    <x v="0"/>
    <s v="G190C"/>
  </r>
  <r>
    <x v="2"/>
    <x v="0"/>
    <x v="1"/>
    <s v="L74V"/>
  </r>
  <r>
    <x v="11"/>
    <x v="0"/>
    <x v="1"/>
    <s v="K65R"/>
  </r>
  <r>
    <x v="15"/>
    <x v="0"/>
    <x v="1"/>
    <s v="M184I"/>
  </r>
  <r>
    <x v="21"/>
    <x v="0"/>
    <x v="1"/>
    <s v="M184V"/>
  </r>
  <r>
    <x v="4"/>
    <x v="1"/>
    <x v="2"/>
    <s v="I54V"/>
  </r>
  <r>
    <x v="17"/>
    <x v="0"/>
    <x v="1"/>
    <s v="K65R"/>
  </r>
  <r>
    <x v="3"/>
    <x v="0"/>
    <x v="1"/>
    <s v="M184V"/>
  </r>
  <r>
    <x v="17"/>
    <x v="0"/>
    <x v="0"/>
    <s v="E138G"/>
  </r>
  <r>
    <x v="11"/>
    <x v="0"/>
    <x v="0"/>
    <s v="A98G"/>
  </r>
  <r>
    <x v="16"/>
    <x v="0"/>
    <x v="0"/>
    <s v="G190A"/>
  </r>
  <r>
    <x v="13"/>
    <x v="0"/>
    <x v="1"/>
    <s v="S68G"/>
  </r>
  <r>
    <x v="16"/>
    <x v="0"/>
    <x v="0"/>
    <s v="Y181C"/>
  </r>
  <r>
    <x v="1"/>
    <x v="0"/>
    <x v="1"/>
    <s v="K70E"/>
  </r>
  <r>
    <x v="3"/>
    <x v="0"/>
    <x v="1"/>
    <s v="E44D"/>
  </r>
  <r>
    <x v="12"/>
    <x v="0"/>
    <x v="0"/>
    <s v="K103N"/>
  </r>
  <r>
    <x v="4"/>
    <x v="0"/>
    <x v="1"/>
    <s v="M184V"/>
  </r>
  <r>
    <x v="12"/>
    <x v="0"/>
    <x v="1"/>
    <s v="K219Q"/>
  </r>
  <r>
    <x v="22"/>
    <x v="0"/>
    <x v="0"/>
    <s v="H221Y"/>
  </r>
  <r>
    <x v="19"/>
    <x v="0"/>
    <x v="1"/>
    <s v="M184V"/>
  </r>
  <r>
    <x v="15"/>
    <x v="0"/>
    <x v="0"/>
    <s v="E138A"/>
  </r>
  <r>
    <x v="3"/>
    <x v="0"/>
    <x v="1"/>
    <s v="D67N"/>
  </r>
  <r>
    <x v="14"/>
    <x v="0"/>
    <x v="1"/>
    <s v="K65R"/>
  </r>
  <r>
    <x v="13"/>
    <x v="0"/>
    <x v="0"/>
    <s v="V106I"/>
  </r>
  <r>
    <x v="14"/>
    <x v="0"/>
    <x v="0"/>
    <s v="E138G"/>
  </r>
  <r>
    <x v="19"/>
    <x v="0"/>
    <x v="0"/>
    <s v="V106I"/>
  </r>
  <r>
    <x v="14"/>
    <x v="0"/>
    <x v="1"/>
    <s v="M184I"/>
  </r>
  <r>
    <x v="23"/>
    <x v="0"/>
    <x v="0"/>
    <s v="G190S"/>
  </r>
  <r>
    <x v="19"/>
    <x v="0"/>
    <x v="1"/>
    <s v="K70E"/>
  </r>
  <r>
    <x v="24"/>
    <x v="0"/>
    <x v="0"/>
    <s v="E138K"/>
  </r>
  <r>
    <x v="17"/>
    <x v="0"/>
    <x v="1"/>
    <s v="K219E"/>
  </r>
  <r>
    <x v="22"/>
    <x v="0"/>
    <x v="0"/>
    <s v="L100I"/>
  </r>
  <r>
    <x v="10"/>
    <x v="0"/>
    <x v="0"/>
    <s v="Y188L"/>
  </r>
  <r>
    <x v="23"/>
    <x v="0"/>
    <x v="1"/>
    <s v="K65R"/>
  </r>
  <r>
    <x v="16"/>
    <x v="0"/>
    <x v="0"/>
    <s v="V106I"/>
  </r>
  <r>
    <x v="4"/>
    <x v="1"/>
    <x v="2"/>
    <s v="I50V"/>
  </r>
  <r>
    <x v="12"/>
    <x v="0"/>
    <x v="1"/>
    <s v="K70N"/>
  </r>
  <r>
    <x v="21"/>
    <x v="0"/>
    <x v="0"/>
    <s v="K103N"/>
  </r>
  <r>
    <x v="17"/>
    <x v="0"/>
    <x v="0"/>
    <s v="V108I"/>
  </r>
  <r>
    <x v="22"/>
    <x v="0"/>
    <x v="1"/>
    <s v="M184I"/>
  </r>
  <r>
    <x v="22"/>
    <x v="0"/>
    <x v="0"/>
    <s v="A98G"/>
  </r>
  <r>
    <x v="23"/>
    <x v="0"/>
    <x v="0"/>
    <s v="Y181C"/>
  </r>
  <r>
    <x v="6"/>
    <x v="0"/>
    <x v="1"/>
    <s v="M184V"/>
  </r>
  <r>
    <x v="4"/>
    <x v="0"/>
    <x v="1"/>
    <s v="Y115F"/>
  </r>
  <r>
    <x v="18"/>
    <x v="0"/>
    <x v="1"/>
    <s v="M184I"/>
  </r>
  <r>
    <x v="6"/>
    <x v="0"/>
    <x v="1"/>
    <s v="D67N"/>
  </r>
  <r>
    <x v="20"/>
    <x v="0"/>
    <x v="0"/>
    <s v="G190S"/>
  </r>
  <r>
    <x v="19"/>
    <x v="0"/>
    <x v="0"/>
    <s v="A98G"/>
  </r>
  <r>
    <x v="15"/>
    <x v="0"/>
    <x v="1"/>
    <s v="S68G"/>
  </r>
  <r>
    <x v="2"/>
    <x v="0"/>
    <x v="1"/>
    <s v="K219N"/>
  </r>
  <r>
    <x v="10"/>
    <x v="0"/>
    <x v="1"/>
    <s v="S68G"/>
  </r>
  <r>
    <x v="22"/>
    <x v="0"/>
    <x v="0"/>
    <s v="E138K"/>
  </r>
  <r>
    <x v="20"/>
    <x v="0"/>
    <x v="1"/>
    <s v="K65R"/>
  </r>
  <r>
    <x v="12"/>
    <x v="0"/>
    <x v="1"/>
    <s v="S68G"/>
  </r>
  <r>
    <x v="4"/>
    <x v="1"/>
    <x v="2"/>
    <s v="F53L"/>
  </r>
  <r>
    <x v="6"/>
    <x v="0"/>
    <x v="1"/>
    <s v="K70E"/>
  </r>
  <r>
    <x v="20"/>
    <x v="0"/>
    <x v="0"/>
    <s v="Y181C"/>
  </r>
  <r>
    <x v="12"/>
    <x v="0"/>
    <x v="0"/>
    <s v="P225H"/>
  </r>
  <r>
    <x v="14"/>
    <x v="0"/>
    <x v="0"/>
    <s v="M230L"/>
  </r>
  <r>
    <x v="17"/>
    <x v="0"/>
    <x v="1"/>
    <s v="S68G"/>
  </r>
  <r>
    <x v="17"/>
    <x v="0"/>
    <x v="0"/>
    <s v="Y181C"/>
  </r>
  <r>
    <x v="9"/>
    <x v="0"/>
    <x v="0"/>
    <s v="V106M"/>
  </r>
  <r>
    <x v="25"/>
    <x v="1"/>
    <x v="2"/>
    <s v="L33F"/>
  </r>
  <r>
    <x v="20"/>
    <x v="0"/>
    <x v="0"/>
    <s v="K101E"/>
  </r>
  <r>
    <x v="4"/>
    <x v="1"/>
    <x v="2"/>
    <s v="M46I"/>
  </r>
  <r>
    <x v="3"/>
    <x v="0"/>
    <x v="0"/>
    <s v="Y181I"/>
  </r>
  <r>
    <x v="10"/>
    <x v="0"/>
    <x v="1"/>
    <s v="K70R"/>
  </r>
  <r>
    <x v="9"/>
    <x v="0"/>
    <x v="0"/>
    <s v="K103N"/>
  </r>
  <r>
    <x v="26"/>
    <x v="0"/>
    <x v="1"/>
    <s v="D67N"/>
  </r>
  <r>
    <x v="16"/>
    <x v="0"/>
    <x v="1"/>
    <s v="M184V"/>
  </r>
  <r>
    <x v="17"/>
    <x v="0"/>
    <x v="0"/>
    <s v="V106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21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F1:I30" firstHeaderRow="1" firstDataRow="2" firstDataCol="1"/>
  <pivotFields count="4">
    <pivotField axis="axisRow" showAll="0" sortType="descending">
      <items count="28">
        <item x="4"/>
        <item x="21"/>
        <item x="20"/>
        <item x="23"/>
        <item x="17"/>
        <item x="8"/>
        <item x="15"/>
        <item x="16"/>
        <item x="5"/>
        <item x="6"/>
        <item x="24"/>
        <item x="18"/>
        <item x="14"/>
        <item x="12"/>
        <item x="0"/>
        <item x="26"/>
        <item x="13"/>
        <item x="19"/>
        <item x="1"/>
        <item x="22"/>
        <item x="9"/>
        <item x="10"/>
        <item x="11"/>
        <item x="2"/>
        <item x="25"/>
        <item x="7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1"/>
            </reference>
          </references>
        </pivotArea>
      </autoSortScope>
    </pivotField>
    <pivotField axis="axisCol" showAll="0">
      <items count="3">
        <item x="1"/>
        <item x="0"/>
        <item t="default"/>
      </items>
    </pivotField>
    <pivotField showAll="0"/>
    <pivotField dataField="1" showAll="0"/>
  </pivotFields>
  <rowFields count="1">
    <field x="0"/>
  </rowFields>
  <rowItems count="28">
    <i>
      <x v="4"/>
    </i>
    <i>
      <x v="26"/>
    </i>
    <i>
      <x/>
    </i>
    <i>
      <x v="7"/>
    </i>
    <i>
      <x v="22"/>
    </i>
    <i>
      <x v="21"/>
    </i>
    <i>
      <x v="6"/>
    </i>
    <i>
      <x v="23"/>
    </i>
    <i>
      <x v="16"/>
    </i>
    <i>
      <x v="17"/>
    </i>
    <i>
      <x v="13"/>
    </i>
    <i>
      <x v="19"/>
    </i>
    <i>
      <x v="2"/>
    </i>
    <i>
      <x v="12"/>
    </i>
    <i>
      <x v="18"/>
    </i>
    <i>
      <x v="9"/>
    </i>
    <i>
      <x v="3"/>
    </i>
    <i>
      <x v="8"/>
    </i>
    <i>
      <x v="11"/>
    </i>
    <i>
      <x v="14"/>
    </i>
    <i>
      <x v="20"/>
    </i>
    <i>
      <x v="1"/>
    </i>
    <i>
      <x v="10"/>
    </i>
    <i>
      <x v="25"/>
    </i>
    <i>
      <x v="5"/>
    </i>
    <i>
      <x v="15"/>
    </i>
    <i>
      <x v="2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Количество по полю Mut" fld="3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4" cacheId="21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10:A16" firstHeaderRow="1" firstDataRow="1" firstDataCol="1"/>
  <pivotFields count="4">
    <pivotField showAll="0"/>
    <pivotField axis="axisRow"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</pivotFields>
  <rowFields count="2">
    <field x="1"/>
    <field x="2"/>
  </rowFields>
  <rowItems count="6">
    <i>
      <x/>
    </i>
    <i r="1">
      <x v="2"/>
    </i>
    <i>
      <x v="1"/>
    </i>
    <i r="1">
      <x/>
    </i>
    <i r="1">
      <x v="1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5" cacheId="15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12:C15" firstHeaderRow="1" firstDataRow="2" firstDataCol="1"/>
  <pivotFields count="7">
    <pivotField showAll="0"/>
    <pivotField showAll="0"/>
    <pivotField showAll="0"/>
    <pivotField dataField="1" showAll="0"/>
    <pivotField showAll="0"/>
    <pivotField axis="axisCol" showAll="0">
      <items count="6">
        <item sd="0" m="1" x="1"/>
        <item m="1" x="4"/>
        <item m="1" x="3"/>
        <item m="1" x="2"/>
        <item x="0"/>
        <item t="default"/>
      </items>
    </pivotField>
    <pivotField axis="axisRow" showAll="0" defaultSubtotal="0">
      <items count="58">
        <item m="1" x="1"/>
        <item m="1" x="3"/>
        <item m="1" x="7"/>
        <item m="1" x="21"/>
        <item m="1" x="5"/>
        <item m="1" x="36"/>
        <item m="1" x="10"/>
        <item m="1" x="11"/>
        <item m="1" x="12"/>
        <item m="1" x="22"/>
        <item m="1" x="46"/>
        <item m="1" x="48"/>
        <item m="1" x="50"/>
        <item m="1" x="52"/>
        <item m="1" x="55"/>
        <item m="1" x="14"/>
        <item m="1" x="15"/>
        <item m="1" x="23"/>
        <item m="1" x="28"/>
        <item m="1" x="41"/>
        <item m="1" x="45"/>
        <item m="1" x="51"/>
        <item m="1" x="54"/>
        <item m="1" x="57"/>
        <item m="1" x="16"/>
        <item m="1" x="19"/>
        <item m="1" x="24"/>
        <item m="1" x="26"/>
        <item m="1" x="27"/>
        <item m="1" x="29"/>
        <item m="1" x="30"/>
        <item m="1" x="42"/>
        <item m="1" x="47"/>
        <item m="1" x="32"/>
        <item m="1" x="4"/>
        <item m="1" x="34"/>
        <item m="1" x="37"/>
        <item m="1" x="13"/>
        <item m="1" x="2"/>
        <item m="1" x="33"/>
        <item m="1" x="9"/>
        <item m="1" x="31"/>
        <item m="1" x="49"/>
        <item m="1" x="25"/>
        <item m="1" x="53"/>
        <item m="1" x="56"/>
        <item m="1" x="18"/>
        <item m="1" x="17"/>
        <item m="1" x="44"/>
        <item m="1" x="20"/>
        <item m="1" x="39"/>
        <item m="1" x="43"/>
        <item m="1" x="6"/>
        <item m="1" x="35"/>
        <item m="1" x="40"/>
        <item m="1" x="38"/>
        <item m="1" x="8"/>
        <item x="0"/>
      </items>
    </pivotField>
  </pivotFields>
  <rowFields count="1">
    <field x="6"/>
  </rowFields>
  <rowItems count="2">
    <i>
      <x v="57"/>
    </i>
    <i t="grand">
      <x/>
    </i>
  </rowItems>
  <colFields count="1">
    <field x="5"/>
  </colFields>
  <colItems count="2">
    <i>
      <x v="4"/>
    </i>
    <i t="grand">
      <x/>
    </i>
  </colItems>
  <dataFields count="1">
    <dataField name="Количество по полю Mut" fld="3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backgroundRefresh="0" connectionId="1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Name" tableColumnId="13"/>
      <queryTableField id="2" name="Ген" tableColumnId="14"/>
      <queryTableField id="3" name="МЛУ" tableColumnId="15"/>
      <queryTableField id="4" name="Mut" tableColumnId="16"/>
    </queryTableFields>
  </queryTableRefresh>
  <extLst>
    <ext xmlns:x15="http://schemas.microsoft.com/office/spreadsheetml/2010/11/main" uri="{883FBD77-0823-4a55-B5E3-86C4891E6966}">
      <x15:queryTable sourceDataName="Запрос — МЛУ"/>
    </ext>
  </extLst>
</queryTable>
</file>

<file path=xl/queryTables/queryTable2.xml><?xml version="1.0" encoding="utf-8"?>
<queryTable xmlns="http://schemas.openxmlformats.org/spreadsheetml/2006/main" name="ExternalData_1" backgroundRefresh="0" connectionId="2" autoFormatId="0" applyNumberFormats="0" applyBorderFormats="0" applyFontFormats="1" applyPatternFormats="1" applyAlignmentFormats="0" applyWidthHeightFormats="0">
  <queryTableRefresh preserveSortFilterLayout="0" nextId="8">
    <queryTableFields count="7">
      <queryTableField id="1" name="Name" tableColumnId="15"/>
      <queryTableField id="2" name="Ген" tableColumnId="16"/>
      <queryTableField id="3" name="МЛУ" tableColumnId="17"/>
      <queryTableField id="4" name="Mut" tableColumnId="18"/>
      <queryTableField id="5" name="Сведено" tableColumnId="19"/>
      <queryTableField id="6" name="БМ" tableColumnId="20"/>
      <queryTableField id="7" name="ID" tableColumnId="21"/>
    </queryTableFields>
  </queryTableRefresh>
  <extLst>
    <ext xmlns:x15="http://schemas.microsoft.com/office/spreadsheetml/2010/11/main" uri="{883FBD77-0823-4a55-B5E3-86C4891E6966}">
      <x15:queryTable sourceDataName="Запрос — Не_МЛУ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Путь" displayName="Путь" ref="A1:B2" totalsRowShown="0">
  <autoFilter ref="A1:B2"/>
  <tableColumns count="2">
    <tableColumn id="1" name="Путь"/>
    <tableColumn id="2" name="Описание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МЛУ" displayName="МЛУ" ref="A1:D133" tableType="queryTable" totalsRowShown="0" headerRowDxfId="14" dataDxfId="13">
  <autoFilter ref="A1:D133"/>
  <tableColumns count="4">
    <tableColumn id="13" uniqueName="13" name="Name" queryTableFieldId="1" dataDxfId="3"/>
    <tableColumn id="14" uniqueName="14" name="Ген" queryTableFieldId="2" dataDxfId="2"/>
    <tableColumn id="15" uniqueName="15" name="МЛУ" queryTableFieldId="3" dataDxfId="1"/>
    <tableColumn id="16" uniqueName="16" name="Mut" queryTableFieldId="4" dataDxfId="0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id="4" name="Не_МЛУ" displayName="Не_МЛУ" ref="A1:G2" tableType="queryTable" insertRow="1" totalsRowShown="0" headerRowDxfId="12" dataDxfId="11">
  <autoFilter ref="A1:G2"/>
  <sortState ref="A2:E1549">
    <sortCondition ref="B1:B1549"/>
  </sortState>
  <tableColumns count="7">
    <tableColumn id="15" uniqueName="15" name="Name" queryTableFieldId="1" dataDxfId="10"/>
    <tableColumn id="16" uniqueName="16" name="Ген" queryTableFieldId="2" dataDxfId="9"/>
    <tableColumn id="17" uniqueName="17" name="МЛУ" queryTableFieldId="3" dataDxfId="8"/>
    <tableColumn id="18" uniqueName="18" name="Mut" queryTableFieldId="4" dataDxfId="7"/>
    <tableColumn id="19" uniqueName="19" name="Сведено" queryTableFieldId="5" dataDxfId="6"/>
    <tableColumn id="20" uniqueName="20" name="БМ" queryTableFieldId="6" dataDxfId="5"/>
    <tableColumn id="21" uniqueName="21" name="ID" queryTableFieldId="7" dataDxfId="4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2"/>
  <sheetViews>
    <sheetView workbookViewId="0">
      <selection activeCell="B17" sqref="B17"/>
    </sheetView>
  </sheetViews>
  <sheetFormatPr defaultRowHeight="15" x14ac:dyDescent="0.25"/>
  <cols>
    <col min="1" max="1" width="45" bestFit="1" customWidth="1"/>
    <col min="2" max="2" width="30.1406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 t="s">
        <v>29</v>
      </c>
      <c r="B2" t="s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I133"/>
  <sheetViews>
    <sheetView tabSelected="1" topLeftCell="B1" workbookViewId="0">
      <selection activeCell="G17" sqref="G17"/>
    </sheetView>
  </sheetViews>
  <sheetFormatPr defaultRowHeight="15" x14ac:dyDescent="0.25"/>
  <cols>
    <col min="1" max="1" width="38.140625" bestFit="1" customWidth="1"/>
    <col min="2" max="2" width="6.42578125" bestFit="1" customWidth="1"/>
    <col min="3" max="3" width="7.5703125" bestFit="1" customWidth="1"/>
    <col min="4" max="4" width="7" bestFit="1" customWidth="1"/>
    <col min="5" max="5" width="9.7109375" bestFit="1" customWidth="1"/>
    <col min="6" max="6" width="38.140625" bestFit="1" customWidth="1"/>
    <col min="7" max="7" width="20.85546875" customWidth="1"/>
    <col min="8" max="8" width="4" customWidth="1"/>
    <col min="9" max="9" width="11.85546875" bestFit="1" customWidth="1"/>
  </cols>
  <sheetData>
    <row r="1" spans="1:9" x14ac:dyDescent="0.25">
      <c r="A1" s="1" t="s">
        <v>16</v>
      </c>
      <c r="B1" s="1" t="s">
        <v>17</v>
      </c>
      <c r="C1" s="1" t="s">
        <v>18</v>
      </c>
      <c r="D1" s="1" t="s">
        <v>19</v>
      </c>
      <c r="F1" s="2" t="s">
        <v>25</v>
      </c>
      <c r="G1" s="2" t="s">
        <v>26</v>
      </c>
    </row>
    <row r="2" spans="1:9" x14ac:dyDescent="0.25">
      <c r="A2" s="1" t="s">
        <v>48</v>
      </c>
      <c r="B2" s="1" t="s">
        <v>20</v>
      </c>
      <c r="C2" s="1" t="s">
        <v>8</v>
      </c>
      <c r="D2" s="1" t="s">
        <v>55</v>
      </c>
      <c r="F2" s="2" t="s">
        <v>13</v>
      </c>
      <c r="G2" t="s">
        <v>22</v>
      </c>
      <c r="H2" t="s">
        <v>20</v>
      </c>
      <c r="I2" t="s">
        <v>14</v>
      </c>
    </row>
    <row r="3" spans="1:9" x14ac:dyDescent="0.25">
      <c r="A3" s="1" t="s">
        <v>40</v>
      </c>
      <c r="B3" s="1" t="s">
        <v>20</v>
      </c>
      <c r="C3" s="1" t="s">
        <v>8</v>
      </c>
      <c r="D3" s="1" t="s">
        <v>83</v>
      </c>
      <c r="F3" s="3" t="s">
        <v>41</v>
      </c>
      <c r="G3" s="1"/>
      <c r="H3" s="1">
        <v>10</v>
      </c>
      <c r="I3" s="1">
        <v>10</v>
      </c>
    </row>
    <row r="4" spans="1:9" x14ac:dyDescent="0.25">
      <c r="A4" s="1" t="s">
        <v>52</v>
      </c>
      <c r="B4" s="1" t="s">
        <v>20</v>
      </c>
      <c r="C4" s="1" t="s">
        <v>5</v>
      </c>
      <c r="D4" s="1" t="s">
        <v>10</v>
      </c>
      <c r="F4" s="3" t="s">
        <v>30</v>
      </c>
      <c r="G4" s="1"/>
      <c r="H4" s="1">
        <v>8</v>
      </c>
      <c r="I4" s="1">
        <v>8</v>
      </c>
    </row>
    <row r="5" spans="1:9" x14ac:dyDescent="0.25">
      <c r="A5" s="1" t="s">
        <v>52</v>
      </c>
      <c r="B5" s="1" t="s">
        <v>20</v>
      </c>
      <c r="C5" s="1" t="s">
        <v>8</v>
      </c>
      <c r="D5" s="1" t="s">
        <v>51</v>
      </c>
      <c r="F5" s="3" t="s">
        <v>32</v>
      </c>
      <c r="G5" s="1">
        <v>6</v>
      </c>
      <c r="H5" s="1">
        <v>8</v>
      </c>
      <c r="I5" s="1">
        <v>14</v>
      </c>
    </row>
    <row r="6" spans="1:9" x14ac:dyDescent="0.25">
      <c r="A6" s="1" t="s">
        <v>30</v>
      </c>
      <c r="B6" s="1" t="s">
        <v>20</v>
      </c>
      <c r="C6" s="1" t="s">
        <v>5</v>
      </c>
      <c r="D6" s="1" t="s">
        <v>80</v>
      </c>
      <c r="F6" s="3" t="s">
        <v>47</v>
      </c>
      <c r="G6" s="1"/>
      <c r="H6" s="1">
        <v>7</v>
      </c>
      <c r="I6" s="1">
        <v>7</v>
      </c>
    </row>
    <row r="7" spans="1:9" x14ac:dyDescent="0.25">
      <c r="A7" s="1" t="s">
        <v>32</v>
      </c>
      <c r="B7" s="1" t="s">
        <v>20</v>
      </c>
      <c r="C7" s="1" t="s">
        <v>5</v>
      </c>
      <c r="D7" s="1" t="s">
        <v>70</v>
      </c>
      <c r="F7" s="3" t="s">
        <v>82</v>
      </c>
      <c r="G7" s="1"/>
      <c r="H7" s="1">
        <v>7</v>
      </c>
      <c r="I7" s="1">
        <v>7</v>
      </c>
    </row>
    <row r="8" spans="1:9" x14ac:dyDescent="0.25">
      <c r="A8" s="1" t="s">
        <v>50</v>
      </c>
      <c r="B8" s="1" t="s">
        <v>20</v>
      </c>
      <c r="C8" s="1" t="s">
        <v>8</v>
      </c>
      <c r="D8" s="1" t="s">
        <v>88</v>
      </c>
      <c r="F8" s="3" t="s">
        <v>57</v>
      </c>
      <c r="G8" s="1"/>
      <c r="H8" s="1">
        <v>7</v>
      </c>
      <c r="I8" s="1">
        <v>7</v>
      </c>
    </row>
    <row r="9" spans="1:9" x14ac:dyDescent="0.25">
      <c r="A9" s="1" t="s">
        <v>46</v>
      </c>
      <c r="B9" s="1" t="s">
        <v>22</v>
      </c>
      <c r="C9" s="1" t="s">
        <v>23</v>
      </c>
      <c r="D9" s="1" t="s">
        <v>60</v>
      </c>
      <c r="F9" s="3" t="s">
        <v>44</v>
      </c>
      <c r="G9" s="1"/>
      <c r="H9" s="1">
        <v>7</v>
      </c>
      <c r="I9" s="1">
        <v>7</v>
      </c>
    </row>
    <row r="10" spans="1:9" x14ac:dyDescent="0.25">
      <c r="A10" s="1" t="s">
        <v>98</v>
      </c>
      <c r="B10" s="1" t="s">
        <v>20</v>
      </c>
      <c r="C10" s="1" t="s">
        <v>5</v>
      </c>
      <c r="D10" s="1" t="s">
        <v>99</v>
      </c>
      <c r="F10" s="3" t="s">
        <v>52</v>
      </c>
      <c r="G10" s="1"/>
      <c r="H10" s="1">
        <v>6</v>
      </c>
      <c r="I10" s="1">
        <v>6</v>
      </c>
    </row>
    <row r="11" spans="1:9" x14ac:dyDescent="0.25">
      <c r="A11" s="1" t="s">
        <v>73</v>
      </c>
      <c r="B11" s="1" t="s">
        <v>20</v>
      </c>
      <c r="C11" s="1" t="s">
        <v>5</v>
      </c>
      <c r="D11" s="1" t="s">
        <v>10</v>
      </c>
      <c r="F11" s="3" t="s">
        <v>38</v>
      </c>
      <c r="G11" s="1"/>
      <c r="H11" s="1">
        <v>6</v>
      </c>
      <c r="I11" s="1">
        <v>6</v>
      </c>
    </row>
    <row r="12" spans="1:9" x14ac:dyDescent="0.25">
      <c r="A12" s="1" t="s">
        <v>69</v>
      </c>
      <c r="B12" s="1" t="s">
        <v>20</v>
      </c>
      <c r="C12" s="1" t="s">
        <v>5</v>
      </c>
      <c r="D12" s="1" t="s">
        <v>10</v>
      </c>
      <c r="F12" s="3" t="s">
        <v>58</v>
      </c>
      <c r="G12" s="1"/>
      <c r="H12" s="1">
        <v>6</v>
      </c>
      <c r="I12" s="1">
        <v>6</v>
      </c>
    </row>
    <row r="13" spans="1:9" x14ac:dyDescent="0.25">
      <c r="A13" s="1" t="s">
        <v>32</v>
      </c>
      <c r="B13" s="1" t="s">
        <v>22</v>
      </c>
      <c r="C13" s="1" t="s">
        <v>23</v>
      </c>
      <c r="D13" s="1" t="s">
        <v>75</v>
      </c>
      <c r="F13" s="3" t="s">
        <v>63</v>
      </c>
      <c r="G13" s="1"/>
      <c r="H13" s="1">
        <v>6</v>
      </c>
      <c r="I13" s="1">
        <v>6</v>
      </c>
    </row>
    <row r="14" spans="1:9" x14ac:dyDescent="0.25">
      <c r="A14" s="1" t="s">
        <v>52</v>
      </c>
      <c r="B14" s="1" t="s">
        <v>20</v>
      </c>
      <c r="C14" s="1" t="s">
        <v>8</v>
      </c>
      <c r="D14" s="1" t="s">
        <v>54</v>
      </c>
      <c r="F14" s="3" t="s">
        <v>65</v>
      </c>
      <c r="G14" s="1"/>
      <c r="H14" s="1">
        <v>5</v>
      </c>
      <c r="I14" s="1">
        <v>5</v>
      </c>
    </row>
    <row r="15" spans="1:9" x14ac:dyDescent="0.25">
      <c r="A15" s="1" t="s">
        <v>57</v>
      </c>
      <c r="B15" s="1" t="s">
        <v>20</v>
      </c>
      <c r="C15" s="1" t="s">
        <v>5</v>
      </c>
      <c r="D15" s="1" t="s">
        <v>78</v>
      </c>
      <c r="F15" s="3" t="s">
        <v>34</v>
      </c>
      <c r="G15" s="1"/>
      <c r="H15" s="1">
        <v>5</v>
      </c>
      <c r="I15" s="1">
        <v>5</v>
      </c>
    </row>
    <row r="16" spans="1:9" x14ac:dyDescent="0.25">
      <c r="A16" s="1" t="s">
        <v>82</v>
      </c>
      <c r="B16" s="1" t="s">
        <v>20</v>
      </c>
      <c r="C16" s="1" t="s">
        <v>5</v>
      </c>
      <c r="D16" s="1" t="s">
        <v>10</v>
      </c>
      <c r="F16" s="3" t="s">
        <v>36</v>
      </c>
      <c r="G16" s="1"/>
      <c r="H16" s="1">
        <v>5</v>
      </c>
      <c r="I16" s="1">
        <v>5</v>
      </c>
    </row>
    <row r="17" spans="1:9" x14ac:dyDescent="0.25">
      <c r="A17" s="1" t="s">
        <v>63</v>
      </c>
      <c r="B17" s="1" t="s">
        <v>20</v>
      </c>
      <c r="C17" s="1" t="s">
        <v>5</v>
      </c>
      <c r="D17" s="1" t="s">
        <v>10</v>
      </c>
      <c r="F17" s="3" t="s">
        <v>40</v>
      </c>
      <c r="G17" s="1"/>
      <c r="H17" s="1">
        <v>5</v>
      </c>
      <c r="I17" s="1">
        <v>5</v>
      </c>
    </row>
    <row r="18" spans="1:9" x14ac:dyDescent="0.25">
      <c r="A18" s="1" t="s">
        <v>38</v>
      </c>
      <c r="B18" s="1" t="s">
        <v>20</v>
      </c>
      <c r="C18" s="1" t="s">
        <v>5</v>
      </c>
      <c r="D18" s="1" t="s">
        <v>35</v>
      </c>
      <c r="F18" s="3" t="s">
        <v>46</v>
      </c>
      <c r="G18" s="1">
        <v>2</v>
      </c>
      <c r="H18" s="1">
        <v>4</v>
      </c>
      <c r="I18" s="1">
        <v>6</v>
      </c>
    </row>
    <row r="19" spans="1:9" x14ac:dyDescent="0.25">
      <c r="A19" s="1" t="s">
        <v>32</v>
      </c>
      <c r="B19" s="1" t="s">
        <v>20</v>
      </c>
      <c r="C19" s="1" t="s">
        <v>5</v>
      </c>
      <c r="D19" s="1" t="s">
        <v>86</v>
      </c>
      <c r="F19" s="3" t="s">
        <v>85</v>
      </c>
      <c r="G19" s="1"/>
      <c r="H19" s="1">
        <v>3</v>
      </c>
      <c r="I19" s="1">
        <v>3</v>
      </c>
    </row>
    <row r="20" spans="1:9" x14ac:dyDescent="0.25">
      <c r="A20" s="1" t="s">
        <v>52</v>
      </c>
      <c r="B20" s="1" t="s">
        <v>20</v>
      </c>
      <c r="C20" s="1" t="s">
        <v>8</v>
      </c>
      <c r="D20" s="1" t="s">
        <v>59</v>
      </c>
      <c r="F20" s="3" t="s">
        <v>50</v>
      </c>
      <c r="G20" s="1"/>
      <c r="H20" s="1">
        <v>3</v>
      </c>
      <c r="I20" s="1">
        <v>3</v>
      </c>
    </row>
    <row r="21" spans="1:9" x14ac:dyDescent="0.25">
      <c r="A21" s="1" t="s">
        <v>82</v>
      </c>
      <c r="B21" s="1" t="s">
        <v>20</v>
      </c>
      <c r="C21" s="1" t="s">
        <v>8</v>
      </c>
      <c r="D21" s="1" t="s">
        <v>31</v>
      </c>
      <c r="F21" s="3" t="s">
        <v>67</v>
      </c>
      <c r="G21" s="1"/>
      <c r="H21" s="1">
        <v>3</v>
      </c>
      <c r="I21" s="1">
        <v>3</v>
      </c>
    </row>
    <row r="22" spans="1:9" x14ac:dyDescent="0.25">
      <c r="A22" s="1" t="s">
        <v>36</v>
      </c>
      <c r="B22" s="1" t="s">
        <v>20</v>
      </c>
      <c r="C22" s="1" t="s">
        <v>8</v>
      </c>
      <c r="D22" s="1" t="s">
        <v>55</v>
      </c>
      <c r="F22" s="3" t="s">
        <v>48</v>
      </c>
      <c r="G22" s="1"/>
      <c r="H22" s="1">
        <v>3</v>
      </c>
      <c r="I22" s="1">
        <v>3</v>
      </c>
    </row>
    <row r="23" spans="1:9" x14ac:dyDescent="0.25">
      <c r="A23" s="1" t="s">
        <v>30</v>
      </c>
      <c r="B23" s="1" t="s">
        <v>20</v>
      </c>
      <c r="C23" s="1" t="s">
        <v>5</v>
      </c>
      <c r="D23" s="1" t="s">
        <v>86</v>
      </c>
      <c r="F23" s="3" t="s">
        <v>69</v>
      </c>
      <c r="G23" s="1"/>
      <c r="H23" s="1">
        <v>3</v>
      </c>
      <c r="I23" s="1">
        <v>3</v>
      </c>
    </row>
    <row r="24" spans="1:9" x14ac:dyDescent="0.25">
      <c r="A24" s="1" t="s">
        <v>57</v>
      </c>
      <c r="B24" s="1" t="s">
        <v>20</v>
      </c>
      <c r="C24" s="1" t="s">
        <v>5</v>
      </c>
      <c r="D24" s="1" t="s">
        <v>10</v>
      </c>
      <c r="F24" s="3" t="s">
        <v>56</v>
      </c>
      <c r="G24" s="1"/>
      <c r="H24" s="1">
        <v>2</v>
      </c>
      <c r="I24" s="1">
        <v>2</v>
      </c>
    </row>
    <row r="25" spans="1:9" x14ac:dyDescent="0.25">
      <c r="A25" s="1" t="s">
        <v>44</v>
      </c>
      <c r="B25" s="1" t="s">
        <v>20</v>
      </c>
      <c r="C25" s="1" t="s">
        <v>8</v>
      </c>
      <c r="D25" s="1" t="s">
        <v>7</v>
      </c>
      <c r="F25" s="3" t="s">
        <v>91</v>
      </c>
      <c r="G25" s="1"/>
      <c r="H25" s="1">
        <v>1</v>
      </c>
      <c r="I25" s="1">
        <v>1</v>
      </c>
    </row>
    <row r="26" spans="1:9" x14ac:dyDescent="0.25">
      <c r="A26" s="1" t="s">
        <v>44</v>
      </c>
      <c r="B26" s="1" t="s">
        <v>20</v>
      </c>
      <c r="C26" s="1" t="s">
        <v>8</v>
      </c>
      <c r="D26" s="1" t="s">
        <v>45</v>
      </c>
      <c r="F26" s="3" t="s">
        <v>98</v>
      </c>
      <c r="G26" s="1"/>
      <c r="H26" s="1">
        <v>1</v>
      </c>
      <c r="I26" s="1">
        <v>1</v>
      </c>
    </row>
    <row r="27" spans="1:9" x14ac:dyDescent="0.25">
      <c r="A27" s="1" t="s">
        <v>46</v>
      </c>
      <c r="B27" s="1" t="s">
        <v>20</v>
      </c>
      <c r="C27" s="1" t="s">
        <v>8</v>
      </c>
      <c r="D27" s="1" t="s">
        <v>61</v>
      </c>
      <c r="F27" s="3" t="s">
        <v>73</v>
      </c>
      <c r="G27" s="1"/>
      <c r="H27" s="1">
        <v>1</v>
      </c>
      <c r="I27" s="1">
        <v>1</v>
      </c>
    </row>
    <row r="28" spans="1:9" x14ac:dyDescent="0.25">
      <c r="A28" s="1" t="s">
        <v>47</v>
      </c>
      <c r="B28" s="1" t="s">
        <v>20</v>
      </c>
      <c r="C28" s="1" t="s">
        <v>5</v>
      </c>
      <c r="D28" s="1" t="s">
        <v>90</v>
      </c>
      <c r="F28" s="3" t="s">
        <v>42</v>
      </c>
      <c r="G28" s="1"/>
      <c r="H28" s="1">
        <v>1</v>
      </c>
      <c r="I28" s="1">
        <v>1</v>
      </c>
    </row>
    <row r="29" spans="1:9" x14ac:dyDescent="0.25">
      <c r="A29" s="1" t="s">
        <v>41</v>
      </c>
      <c r="B29" s="1" t="s">
        <v>20</v>
      </c>
      <c r="C29" s="1" t="s">
        <v>8</v>
      </c>
      <c r="D29" s="1" t="s">
        <v>76</v>
      </c>
      <c r="F29" s="3" t="s">
        <v>74</v>
      </c>
      <c r="G29" s="1">
        <v>1</v>
      </c>
      <c r="H29" s="1"/>
      <c r="I29" s="1">
        <v>1</v>
      </c>
    </row>
    <row r="30" spans="1:9" x14ac:dyDescent="0.25">
      <c r="A30" s="1" t="s">
        <v>82</v>
      </c>
      <c r="B30" s="1" t="s">
        <v>20</v>
      </c>
      <c r="C30" s="1" t="s">
        <v>8</v>
      </c>
      <c r="D30" s="1" t="s">
        <v>59</v>
      </c>
      <c r="F30" s="3" t="s">
        <v>14</v>
      </c>
      <c r="G30" s="1">
        <v>9</v>
      </c>
      <c r="H30" s="1">
        <v>123</v>
      </c>
      <c r="I30" s="1">
        <v>132</v>
      </c>
    </row>
    <row r="31" spans="1:9" x14ac:dyDescent="0.25">
      <c r="A31" s="1" t="s">
        <v>41</v>
      </c>
      <c r="B31" s="1" t="s">
        <v>20</v>
      </c>
      <c r="C31" s="1" t="s">
        <v>5</v>
      </c>
      <c r="D31" s="1" t="s">
        <v>10</v>
      </c>
    </row>
    <row r="32" spans="1:9" x14ac:dyDescent="0.25">
      <c r="A32" s="1" t="s">
        <v>82</v>
      </c>
      <c r="B32" s="1" t="s">
        <v>20</v>
      </c>
      <c r="C32" s="1" t="s">
        <v>8</v>
      </c>
      <c r="D32" s="1" t="s">
        <v>11</v>
      </c>
    </row>
    <row r="33" spans="1:4" x14ac:dyDescent="0.25">
      <c r="A33" s="1" t="s">
        <v>32</v>
      </c>
      <c r="B33" s="1" t="s">
        <v>20</v>
      </c>
      <c r="C33" s="1" t="s">
        <v>5</v>
      </c>
      <c r="D33" s="1" t="s">
        <v>4</v>
      </c>
    </row>
    <row r="34" spans="1:4" x14ac:dyDescent="0.25">
      <c r="A34" s="1" t="s">
        <v>32</v>
      </c>
      <c r="B34" s="1" t="s">
        <v>20</v>
      </c>
      <c r="C34" s="1" t="s">
        <v>8</v>
      </c>
      <c r="D34" s="1" t="s">
        <v>54</v>
      </c>
    </row>
    <row r="35" spans="1:4" x14ac:dyDescent="0.25">
      <c r="A35" s="1" t="s">
        <v>48</v>
      </c>
      <c r="B35" s="1" t="s">
        <v>20</v>
      </c>
      <c r="C35" s="1" t="s">
        <v>8</v>
      </c>
      <c r="D35" s="1" t="s">
        <v>49</v>
      </c>
    </row>
    <row r="36" spans="1:4" x14ac:dyDescent="0.25">
      <c r="A36" s="1" t="s">
        <v>40</v>
      </c>
      <c r="B36" s="1" t="s">
        <v>20</v>
      </c>
      <c r="C36" s="1" t="s">
        <v>8</v>
      </c>
      <c r="D36" s="1" t="s">
        <v>51</v>
      </c>
    </row>
    <row r="37" spans="1:4" x14ac:dyDescent="0.25">
      <c r="A37" s="1" t="s">
        <v>67</v>
      </c>
      <c r="B37" s="1" t="s">
        <v>20</v>
      </c>
      <c r="C37" s="1" t="s">
        <v>8</v>
      </c>
      <c r="D37" s="1" t="s">
        <v>79</v>
      </c>
    </row>
    <row r="38" spans="1:4" x14ac:dyDescent="0.25">
      <c r="A38" s="1" t="s">
        <v>32</v>
      </c>
      <c r="B38" s="1" t="s">
        <v>22</v>
      </c>
      <c r="C38" s="1" t="s">
        <v>23</v>
      </c>
      <c r="D38" s="1" t="s">
        <v>92</v>
      </c>
    </row>
    <row r="39" spans="1:4" x14ac:dyDescent="0.25">
      <c r="A39" s="1" t="s">
        <v>38</v>
      </c>
      <c r="B39" s="1" t="s">
        <v>20</v>
      </c>
      <c r="C39" s="1" t="s">
        <v>8</v>
      </c>
      <c r="D39" s="1" t="s">
        <v>51</v>
      </c>
    </row>
    <row r="40" spans="1:4" x14ac:dyDescent="0.25">
      <c r="A40" s="1" t="s">
        <v>38</v>
      </c>
      <c r="B40" s="1" t="s">
        <v>20</v>
      </c>
      <c r="C40" s="1" t="s">
        <v>5</v>
      </c>
      <c r="D40" s="1" t="s">
        <v>70</v>
      </c>
    </row>
    <row r="41" spans="1:4" x14ac:dyDescent="0.25">
      <c r="A41" s="1" t="s">
        <v>58</v>
      </c>
      <c r="B41" s="1" t="s">
        <v>20</v>
      </c>
      <c r="C41" s="1" t="s">
        <v>8</v>
      </c>
      <c r="D41" s="1" t="s">
        <v>51</v>
      </c>
    </row>
    <row r="42" spans="1:4" x14ac:dyDescent="0.25">
      <c r="A42" s="1" t="s">
        <v>50</v>
      </c>
      <c r="B42" s="1" t="s">
        <v>20</v>
      </c>
      <c r="C42" s="1" t="s">
        <v>8</v>
      </c>
      <c r="D42" s="1" t="s">
        <v>51</v>
      </c>
    </row>
    <row r="43" spans="1:4" x14ac:dyDescent="0.25">
      <c r="A43" s="1" t="s">
        <v>32</v>
      </c>
      <c r="B43" s="1" t="s">
        <v>20</v>
      </c>
      <c r="C43" s="1" t="s">
        <v>5</v>
      </c>
      <c r="D43" s="1" t="s">
        <v>77</v>
      </c>
    </row>
    <row r="44" spans="1:4" x14ac:dyDescent="0.25">
      <c r="A44" s="1" t="s">
        <v>47</v>
      </c>
      <c r="B44" s="1" t="s">
        <v>20</v>
      </c>
      <c r="C44" s="1" t="s">
        <v>5</v>
      </c>
      <c r="D44" s="1" t="s">
        <v>80</v>
      </c>
    </row>
    <row r="45" spans="1:4" x14ac:dyDescent="0.25">
      <c r="A45" s="1" t="s">
        <v>40</v>
      </c>
      <c r="B45" s="1" t="s">
        <v>20</v>
      </c>
      <c r="C45" s="1" t="s">
        <v>8</v>
      </c>
      <c r="D45" s="1" t="s">
        <v>54</v>
      </c>
    </row>
    <row r="46" spans="1:4" x14ac:dyDescent="0.25">
      <c r="A46" s="1" t="s">
        <v>57</v>
      </c>
      <c r="B46" s="1" t="s">
        <v>20</v>
      </c>
      <c r="C46" s="1" t="s">
        <v>8</v>
      </c>
      <c r="D46" s="1" t="s">
        <v>55</v>
      </c>
    </row>
    <row r="47" spans="1:4" x14ac:dyDescent="0.25">
      <c r="A47" s="1" t="s">
        <v>50</v>
      </c>
      <c r="B47" s="1" t="s">
        <v>20</v>
      </c>
      <c r="C47" s="1" t="s">
        <v>5</v>
      </c>
      <c r="D47" s="1" t="s">
        <v>35</v>
      </c>
    </row>
    <row r="48" spans="1:4" x14ac:dyDescent="0.25">
      <c r="A48" s="1" t="s">
        <v>34</v>
      </c>
      <c r="B48" s="1" t="s">
        <v>20</v>
      </c>
      <c r="C48" s="1" t="s">
        <v>5</v>
      </c>
      <c r="D48" s="1" t="s">
        <v>10</v>
      </c>
    </row>
    <row r="49" spans="1:4" x14ac:dyDescent="0.25">
      <c r="A49" s="1" t="s">
        <v>57</v>
      </c>
      <c r="B49" s="1" t="s">
        <v>20</v>
      </c>
      <c r="C49" s="1" t="s">
        <v>5</v>
      </c>
      <c r="D49" s="1" t="s">
        <v>90</v>
      </c>
    </row>
    <row r="50" spans="1:4" x14ac:dyDescent="0.25">
      <c r="A50" s="1" t="s">
        <v>82</v>
      </c>
      <c r="B50" s="1" t="s">
        <v>20</v>
      </c>
      <c r="C50" s="1" t="s">
        <v>5</v>
      </c>
      <c r="D50" s="1" t="s">
        <v>97</v>
      </c>
    </row>
    <row r="51" spans="1:4" x14ac:dyDescent="0.25">
      <c r="A51" s="1" t="s">
        <v>44</v>
      </c>
      <c r="B51" s="1" t="s">
        <v>20</v>
      </c>
      <c r="C51" s="1" t="s">
        <v>8</v>
      </c>
      <c r="D51" s="1" t="s">
        <v>93</v>
      </c>
    </row>
    <row r="52" spans="1:4" x14ac:dyDescent="0.25">
      <c r="A52" s="1" t="s">
        <v>47</v>
      </c>
      <c r="B52" s="1" t="s">
        <v>20</v>
      </c>
      <c r="C52" s="1" t="s">
        <v>5</v>
      </c>
      <c r="D52" s="1" t="s">
        <v>70</v>
      </c>
    </row>
    <row r="53" spans="1:4" x14ac:dyDescent="0.25">
      <c r="A53" s="1" t="s">
        <v>44</v>
      </c>
      <c r="B53" s="1" t="s">
        <v>20</v>
      </c>
      <c r="C53" s="1" t="s">
        <v>5</v>
      </c>
      <c r="D53" s="1" t="s">
        <v>35</v>
      </c>
    </row>
    <row r="54" spans="1:4" x14ac:dyDescent="0.25">
      <c r="A54" s="1" t="s">
        <v>41</v>
      </c>
      <c r="B54" s="1" t="s">
        <v>20</v>
      </c>
      <c r="C54" s="1" t="s">
        <v>5</v>
      </c>
      <c r="D54" s="1" t="s">
        <v>90</v>
      </c>
    </row>
    <row r="55" spans="1:4" x14ac:dyDescent="0.25">
      <c r="A55" s="1" t="s">
        <v>32</v>
      </c>
      <c r="B55" s="1" t="s">
        <v>20</v>
      </c>
      <c r="C55" s="1" t="s">
        <v>5</v>
      </c>
      <c r="D55" s="1" t="s">
        <v>21</v>
      </c>
    </row>
    <row r="56" spans="1:4" x14ac:dyDescent="0.25">
      <c r="A56" s="1" t="s">
        <v>38</v>
      </c>
      <c r="B56" s="1" t="s">
        <v>20</v>
      </c>
      <c r="C56" s="1" t="s">
        <v>8</v>
      </c>
      <c r="D56" s="1" t="s">
        <v>59</v>
      </c>
    </row>
    <row r="57" spans="1:4" x14ac:dyDescent="0.25">
      <c r="A57" s="1" t="s">
        <v>46</v>
      </c>
      <c r="B57" s="1" t="s">
        <v>22</v>
      </c>
      <c r="C57" s="1" t="s">
        <v>23</v>
      </c>
      <c r="D57" s="1" t="s">
        <v>33</v>
      </c>
    </row>
    <row r="58" spans="1:4" x14ac:dyDescent="0.25">
      <c r="A58" s="1" t="s">
        <v>58</v>
      </c>
      <c r="B58" s="1" t="s">
        <v>20</v>
      </c>
      <c r="C58" s="1" t="s">
        <v>8</v>
      </c>
      <c r="D58" s="1" t="s">
        <v>59</v>
      </c>
    </row>
    <row r="59" spans="1:4" x14ac:dyDescent="0.25">
      <c r="A59" s="1" t="s">
        <v>40</v>
      </c>
      <c r="B59" s="1" t="s">
        <v>20</v>
      </c>
      <c r="C59" s="1" t="s">
        <v>5</v>
      </c>
      <c r="D59" s="1" t="s">
        <v>10</v>
      </c>
    </row>
    <row r="60" spans="1:4" x14ac:dyDescent="0.25">
      <c r="A60" s="1" t="s">
        <v>48</v>
      </c>
      <c r="B60" s="1" t="s">
        <v>20</v>
      </c>
      <c r="C60" s="1" t="s">
        <v>5</v>
      </c>
      <c r="D60" s="1" t="s">
        <v>68</v>
      </c>
    </row>
    <row r="61" spans="1:4" x14ac:dyDescent="0.25">
      <c r="A61" s="1" t="s">
        <v>67</v>
      </c>
      <c r="B61" s="1" t="s">
        <v>20</v>
      </c>
      <c r="C61" s="1" t="s">
        <v>8</v>
      </c>
      <c r="D61" s="1" t="s">
        <v>49</v>
      </c>
    </row>
    <row r="62" spans="1:4" x14ac:dyDescent="0.25">
      <c r="A62" s="1" t="s">
        <v>30</v>
      </c>
      <c r="B62" s="1" t="s">
        <v>20</v>
      </c>
      <c r="C62" s="1" t="s">
        <v>5</v>
      </c>
      <c r="D62" s="1" t="s">
        <v>87</v>
      </c>
    </row>
    <row r="63" spans="1:4" x14ac:dyDescent="0.25">
      <c r="A63" s="1" t="s">
        <v>30</v>
      </c>
      <c r="B63" s="1" t="s">
        <v>20</v>
      </c>
      <c r="C63" s="1" t="s">
        <v>8</v>
      </c>
      <c r="D63" s="1" t="s">
        <v>31</v>
      </c>
    </row>
    <row r="64" spans="1:4" x14ac:dyDescent="0.25">
      <c r="A64" s="1" t="s">
        <v>52</v>
      </c>
      <c r="B64" s="1" t="s">
        <v>20</v>
      </c>
      <c r="C64" s="1" t="s">
        <v>5</v>
      </c>
      <c r="D64" s="1" t="s">
        <v>70</v>
      </c>
    </row>
    <row r="65" spans="1:4" x14ac:dyDescent="0.25">
      <c r="A65" s="1" t="s">
        <v>82</v>
      </c>
      <c r="B65" s="1" t="s">
        <v>20</v>
      </c>
      <c r="C65" s="1" t="s">
        <v>5</v>
      </c>
      <c r="D65" s="1" t="s">
        <v>35</v>
      </c>
    </row>
    <row r="66" spans="1:4" x14ac:dyDescent="0.25">
      <c r="A66" s="1" t="s">
        <v>44</v>
      </c>
      <c r="B66" s="1" t="s">
        <v>20</v>
      </c>
      <c r="C66" s="1" t="s">
        <v>5</v>
      </c>
      <c r="D66" s="1" t="s">
        <v>68</v>
      </c>
    </row>
    <row r="67" spans="1:4" x14ac:dyDescent="0.25">
      <c r="A67" s="1" t="s">
        <v>56</v>
      </c>
      <c r="B67" s="1" t="s">
        <v>20</v>
      </c>
      <c r="C67" s="1" t="s">
        <v>5</v>
      </c>
      <c r="D67" s="1" t="s">
        <v>10</v>
      </c>
    </row>
    <row r="68" spans="1:4" x14ac:dyDescent="0.25">
      <c r="A68" s="1" t="s">
        <v>32</v>
      </c>
      <c r="B68" s="1" t="s">
        <v>22</v>
      </c>
      <c r="C68" s="1" t="s">
        <v>23</v>
      </c>
      <c r="D68" s="1" t="s">
        <v>81</v>
      </c>
    </row>
    <row r="69" spans="1:4" x14ac:dyDescent="0.25">
      <c r="A69" s="1" t="s">
        <v>41</v>
      </c>
      <c r="B69" s="1" t="s">
        <v>20</v>
      </c>
      <c r="C69" s="1" t="s">
        <v>5</v>
      </c>
      <c r="D69" s="1" t="s">
        <v>35</v>
      </c>
    </row>
    <row r="70" spans="1:4" x14ac:dyDescent="0.25">
      <c r="A70" s="1" t="s">
        <v>30</v>
      </c>
      <c r="B70" s="1" t="s">
        <v>20</v>
      </c>
      <c r="C70" s="1" t="s">
        <v>5</v>
      </c>
      <c r="D70" s="1" t="s">
        <v>10</v>
      </c>
    </row>
    <row r="71" spans="1:4" x14ac:dyDescent="0.25">
      <c r="A71" s="1" t="s">
        <v>41</v>
      </c>
      <c r="B71" s="1" t="s">
        <v>20</v>
      </c>
      <c r="C71" s="1" t="s">
        <v>8</v>
      </c>
      <c r="D71" s="1" t="s">
        <v>39</v>
      </c>
    </row>
    <row r="72" spans="1:4" x14ac:dyDescent="0.25">
      <c r="A72" s="1" t="s">
        <v>82</v>
      </c>
      <c r="B72" s="1" t="s">
        <v>20</v>
      </c>
      <c r="C72" s="1" t="s">
        <v>8</v>
      </c>
      <c r="D72" s="1" t="s">
        <v>76</v>
      </c>
    </row>
    <row r="73" spans="1:4" x14ac:dyDescent="0.25">
      <c r="A73" s="1" t="s">
        <v>47</v>
      </c>
      <c r="B73" s="1" t="s">
        <v>20</v>
      </c>
      <c r="C73" s="1" t="s">
        <v>8</v>
      </c>
      <c r="D73" s="1" t="s">
        <v>84</v>
      </c>
    </row>
    <row r="74" spans="1:4" x14ac:dyDescent="0.25">
      <c r="A74" s="1" t="s">
        <v>38</v>
      </c>
      <c r="B74" s="1" t="s">
        <v>20</v>
      </c>
      <c r="C74" s="1" t="s">
        <v>5</v>
      </c>
      <c r="D74" s="1" t="s">
        <v>4</v>
      </c>
    </row>
    <row r="75" spans="1:4" x14ac:dyDescent="0.25">
      <c r="A75" s="1" t="s">
        <v>47</v>
      </c>
      <c r="B75" s="1" t="s">
        <v>20</v>
      </c>
      <c r="C75" s="1" t="s">
        <v>8</v>
      </c>
      <c r="D75" s="1" t="s">
        <v>54</v>
      </c>
    </row>
    <row r="76" spans="1:4" x14ac:dyDescent="0.25">
      <c r="A76" s="1" t="s">
        <v>40</v>
      </c>
      <c r="B76" s="1" t="s">
        <v>20</v>
      </c>
      <c r="C76" s="1" t="s">
        <v>5</v>
      </c>
      <c r="D76" s="1" t="s">
        <v>71</v>
      </c>
    </row>
    <row r="77" spans="1:4" x14ac:dyDescent="0.25">
      <c r="A77" s="1" t="s">
        <v>30</v>
      </c>
      <c r="B77" s="1" t="s">
        <v>20</v>
      </c>
      <c r="C77" s="1" t="s">
        <v>5</v>
      </c>
      <c r="D77" s="1" t="s">
        <v>94</v>
      </c>
    </row>
    <row r="78" spans="1:4" x14ac:dyDescent="0.25">
      <c r="A78" s="1" t="s">
        <v>63</v>
      </c>
      <c r="B78" s="1" t="s">
        <v>20</v>
      </c>
      <c r="C78" s="1" t="s">
        <v>8</v>
      </c>
      <c r="D78" s="1" t="s">
        <v>7</v>
      </c>
    </row>
    <row r="79" spans="1:4" x14ac:dyDescent="0.25">
      <c r="A79" s="1" t="s">
        <v>32</v>
      </c>
      <c r="B79" s="1" t="s">
        <v>20</v>
      </c>
      <c r="C79" s="1" t="s">
        <v>5</v>
      </c>
      <c r="D79" s="1" t="s">
        <v>10</v>
      </c>
    </row>
    <row r="80" spans="1:4" x14ac:dyDescent="0.25">
      <c r="A80" s="1" t="s">
        <v>63</v>
      </c>
      <c r="B80" s="1" t="s">
        <v>20</v>
      </c>
      <c r="C80" s="1" t="s">
        <v>5</v>
      </c>
      <c r="D80" s="1" t="s">
        <v>95</v>
      </c>
    </row>
    <row r="81" spans="1:4" x14ac:dyDescent="0.25">
      <c r="A81" s="1" t="s">
        <v>65</v>
      </c>
      <c r="B81" s="1" t="s">
        <v>20</v>
      </c>
      <c r="C81" s="1" t="s">
        <v>8</v>
      </c>
      <c r="D81" s="1" t="s">
        <v>79</v>
      </c>
    </row>
    <row r="82" spans="1:4" x14ac:dyDescent="0.25">
      <c r="A82" s="1" t="s">
        <v>58</v>
      </c>
      <c r="B82" s="1" t="s">
        <v>20</v>
      </c>
      <c r="C82" s="1" t="s">
        <v>5</v>
      </c>
      <c r="D82" s="1" t="s">
        <v>10</v>
      </c>
    </row>
    <row r="83" spans="1:4" x14ac:dyDescent="0.25">
      <c r="A83" s="1" t="s">
        <v>44</v>
      </c>
      <c r="B83" s="1" t="s">
        <v>20</v>
      </c>
      <c r="C83" s="1" t="s">
        <v>8</v>
      </c>
      <c r="D83" s="1" t="s">
        <v>11</v>
      </c>
    </row>
    <row r="84" spans="1:4" x14ac:dyDescent="0.25">
      <c r="A84" s="1" t="s">
        <v>30</v>
      </c>
      <c r="B84" s="1" t="s">
        <v>20</v>
      </c>
      <c r="C84" s="1" t="s">
        <v>5</v>
      </c>
      <c r="D84" s="1" t="s">
        <v>21</v>
      </c>
    </row>
    <row r="85" spans="1:4" x14ac:dyDescent="0.25">
      <c r="A85" s="1" t="s">
        <v>36</v>
      </c>
      <c r="B85" s="1" t="s">
        <v>20</v>
      </c>
      <c r="C85" s="1" t="s">
        <v>5</v>
      </c>
      <c r="D85" s="1" t="s">
        <v>35</v>
      </c>
    </row>
    <row r="86" spans="1:4" x14ac:dyDescent="0.25">
      <c r="A86" s="1" t="s">
        <v>38</v>
      </c>
      <c r="B86" s="1" t="s">
        <v>20</v>
      </c>
      <c r="C86" s="1" t="s">
        <v>8</v>
      </c>
      <c r="D86" s="1" t="s">
        <v>55</v>
      </c>
    </row>
    <row r="87" spans="1:4" x14ac:dyDescent="0.25">
      <c r="A87" s="1" t="s">
        <v>36</v>
      </c>
      <c r="B87" s="1" t="s">
        <v>20</v>
      </c>
      <c r="C87" s="1" t="s">
        <v>8</v>
      </c>
      <c r="D87" s="1" t="s">
        <v>39</v>
      </c>
    </row>
    <row r="88" spans="1:4" x14ac:dyDescent="0.25">
      <c r="A88" s="1" t="s">
        <v>58</v>
      </c>
      <c r="B88" s="1" t="s">
        <v>20</v>
      </c>
      <c r="C88" s="1" t="s">
        <v>8</v>
      </c>
      <c r="D88" s="1" t="s">
        <v>55</v>
      </c>
    </row>
    <row r="89" spans="1:4" x14ac:dyDescent="0.25">
      <c r="A89" s="1" t="s">
        <v>36</v>
      </c>
      <c r="B89" s="1" t="s">
        <v>20</v>
      </c>
      <c r="C89" s="1" t="s">
        <v>5</v>
      </c>
      <c r="D89" s="1" t="s">
        <v>68</v>
      </c>
    </row>
    <row r="90" spans="1:4" x14ac:dyDescent="0.25">
      <c r="A90" s="1" t="s">
        <v>85</v>
      </c>
      <c r="B90" s="1" t="s">
        <v>20</v>
      </c>
      <c r="C90" s="1" t="s">
        <v>8</v>
      </c>
      <c r="D90" s="1" t="s">
        <v>51</v>
      </c>
    </row>
    <row r="91" spans="1:4" x14ac:dyDescent="0.25">
      <c r="A91" s="1" t="s">
        <v>58</v>
      </c>
      <c r="B91" s="1" t="s">
        <v>20</v>
      </c>
      <c r="C91" s="1" t="s">
        <v>5</v>
      </c>
      <c r="D91" s="1" t="s">
        <v>71</v>
      </c>
    </row>
    <row r="92" spans="1:4" x14ac:dyDescent="0.25">
      <c r="A92" s="1" t="s">
        <v>91</v>
      </c>
      <c r="B92" s="1" t="s">
        <v>20</v>
      </c>
      <c r="C92" s="1" t="s">
        <v>8</v>
      </c>
      <c r="D92" s="1" t="s">
        <v>49</v>
      </c>
    </row>
    <row r="93" spans="1:4" x14ac:dyDescent="0.25">
      <c r="A93" s="1" t="s">
        <v>41</v>
      </c>
      <c r="B93" s="1" t="s">
        <v>20</v>
      </c>
      <c r="C93" s="1" t="s">
        <v>5</v>
      </c>
      <c r="D93" s="1" t="s">
        <v>86</v>
      </c>
    </row>
    <row r="94" spans="1:4" x14ac:dyDescent="0.25">
      <c r="A94" s="1" t="s">
        <v>65</v>
      </c>
      <c r="B94" s="1" t="s">
        <v>20</v>
      </c>
      <c r="C94" s="1" t="s">
        <v>8</v>
      </c>
      <c r="D94" s="1" t="s">
        <v>66</v>
      </c>
    </row>
    <row r="95" spans="1:4" x14ac:dyDescent="0.25">
      <c r="A95" s="1" t="s">
        <v>57</v>
      </c>
      <c r="B95" s="1" t="s">
        <v>20</v>
      </c>
      <c r="C95" s="1" t="s">
        <v>8</v>
      </c>
      <c r="D95" s="1" t="s">
        <v>72</v>
      </c>
    </row>
    <row r="96" spans="1:4" x14ac:dyDescent="0.25">
      <c r="A96" s="1" t="s">
        <v>85</v>
      </c>
      <c r="B96" s="1" t="s">
        <v>20</v>
      </c>
      <c r="C96" s="1" t="s">
        <v>5</v>
      </c>
      <c r="D96" s="1" t="s">
        <v>35</v>
      </c>
    </row>
    <row r="97" spans="1:4" x14ac:dyDescent="0.25">
      <c r="A97" s="1" t="s">
        <v>47</v>
      </c>
      <c r="B97" s="1" t="s">
        <v>20</v>
      </c>
      <c r="C97" s="1" t="s">
        <v>8</v>
      </c>
      <c r="D97" s="1" t="s">
        <v>55</v>
      </c>
    </row>
    <row r="98" spans="1:4" x14ac:dyDescent="0.25">
      <c r="A98" s="1" t="s">
        <v>32</v>
      </c>
      <c r="B98" s="1" t="s">
        <v>22</v>
      </c>
      <c r="C98" s="1" t="s">
        <v>23</v>
      </c>
      <c r="D98" s="1" t="s">
        <v>9</v>
      </c>
    </row>
    <row r="99" spans="1:4" x14ac:dyDescent="0.25">
      <c r="A99" s="1" t="s">
        <v>63</v>
      </c>
      <c r="B99" s="1" t="s">
        <v>20</v>
      </c>
      <c r="C99" s="1" t="s">
        <v>5</v>
      </c>
      <c r="D99" s="1" t="s">
        <v>96</v>
      </c>
    </row>
    <row r="100" spans="1:4" x14ac:dyDescent="0.25">
      <c r="A100" s="1" t="s">
        <v>56</v>
      </c>
      <c r="B100" s="1" t="s">
        <v>20</v>
      </c>
      <c r="C100" s="1" t="s">
        <v>8</v>
      </c>
      <c r="D100" s="1" t="s">
        <v>7</v>
      </c>
    </row>
    <row r="101" spans="1:4" x14ac:dyDescent="0.25">
      <c r="A101" s="1" t="s">
        <v>41</v>
      </c>
      <c r="B101" s="1" t="s">
        <v>20</v>
      </c>
      <c r="C101" s="1" t="s">
        <v>8</v>
      </c>
      <c r="D101" s="1" t="s">
        <v>43</v>
      </c>
    </row>
    <row r="102" spans="1:4" x14ac:dyDescent="0.25">
      <c r="A102" s="1" t="s">
        <v>65</v>
      </c>
      <c r="B102" s="1" t="s">
        <v>20</v>
      </c>
      <c r="C102" s="1" t="s">
        <v>5</v>
      </c>
      <c r="D102" s="1" t="s">
        <v>68</v>
      </c>
    </row>
    <row r="103" spans="1:4" x14ac:dyDescent="0.25">
      <c r="A103" s="1" t="s">
        <v>65</v>
      </c>
      <c r="B103" s="1" t="s">
        <v>20</v>
      </c>
      <c r="C103" s="1" t="s">
        <v>8</v>
      </c>
      <c r="D103" s="1" t="s">
        <v>76</v>
      </c>
    </row>
    <row r="104" spans="1:4" x14ac:dyDescent="0.25">
      <c r="A104" s="1" t="s">
        <v>85</v>
      </c>
      <c r="B104" s="1" t="s">
        <v>20</v>
      </c>
      <c r="C104" s="1" t="s">
        <v>8</v>
      </c>
      <c r="D104" s="1" t="s">
        <v>54</v>
      </c>
    </row>
    <row r="105" spans="1:4" x14ac:dyDescent="0.25">
      <c r="A105" s="1" t="s">
        <v>46</v>
      </c>
      <c r="B105" s="1" t="s">
        <v>20</v>
      </c>
      <c r="C105" s="1" t="s">
        <v>5</v>
      </c>
      <c r="D105" s="1" t="s">
        <v>10</v>
      </c>
    </row>
    <row r="106" spans="1:4" x14ac:dyDescent="0.25">
      <c r="A106" s="1" t="s">
        <v>32</v>
      </c>
      <c r="B106" s="1" t="s">
        <v>20</v>
      </c>
      <c r="C106" s="1" t="s">
        <v>5</v>
      </c>
      <c r="D106" s="1" t="s">
        <v>90</v>
      </c>
    </row>
    <row r="107" spans="1:4" x14ac:dyDescent="0.25">
      <c r="A107" s="1" t="s">
        <v>67</v>
      </c>
      <c r="B107" s="1" t="s">
        <v>20</v>
      </c>
      <c r="C107" s="1" t="s">
        <v>5</v>
      </c>
      <c r="D107" s="1" t="s">
        <v>68</v>
      </c>
    </row>
    <row r="108" spans="1:4" x14ac:dyDescent="0.25">
      <c r="A108" s="1" t="s">
        <v>46</v>
      </c>
      <c r="B108" s="1" t="s">
        <v>20</v>
      </c>
      <c r="C108" s="1" t="s">
        <v>5</v>
      </c>
      <c r="D108" s="1" t="s">
        <v>21</v>
      </c>
    </row>
    <row r="109" spans="1:4" x14ac:dyDescent="0.25">
      <c r="A109" s="1" t="s">
        <v>34</v>
      </c>
      <c r="B109" s="1" t="s">
        <v>20</v>
      </c>
      <c r="C109" s="1" t="s">
        <v>8</v>
      </c>
      <c r="D109" s="1" t="s">
        <v>51</v>
      </c>
    </row>
    <row r="110" spans="1:4" x14ac:dyDescent="0.25">
      <c r="A110" s="1" t="s">
        <v>58</v>
      </c>
      <c r="B110" s="1" t="s">
        <v>20</v>
      </c>
      <c r="C110" s="1" t="s">
        <v>8</v>
      </c>
      <c r="D110" s="1" t="s">
        <v>76</v>
      </c>
    </row>
    <row r="111" spans="1:4" x14ac:dyDescent="0.25">
      <c r="A111" s="1" t="s">
        <v>44</v>
      </c>
      <c r="B111" s="1" t="s">
        <v>20</v>
      </c>
      <c r="C111" s="1" t="s">
        <v>5</v>
      </c>
      <c r="D111" s="1" t="s">
        <v>4</v>
      </c>
    </row>
    <row r="112" spans="1:4" x14ac:dyDescent="0.25">
      <c r="A112" s="1" t="s">
        <v>52</v>
      </c>
      <c r="B112" s="1" t="s">
        <v>20</v>
      </c>
      <c r="C112" s="1" t="s">
        <v>5</v>
      </c>
      <c r="D112" s="1" t="s">
        <v>53</v>
      </c>
    </row>
    <row r="113" spans="1:4" x14ac:dyDescent="0.25">
      <c r="A113" s="1" t="s">
        <v>57</v>
      </c>
      <c r="B113" s="1" t="s">
        <v>20</v>
      </c>
      <c r="C113" s="1" t="s">
        <v>5</v>
      </c>
      <c r="D113" s="1" t="s">
        <v>4</v>
      </c>
    </row>
    <row r="114" spans="1:4" x14ac:dyDescent="0.25">
      <c r="A114" s="1" t="s">
        <v>65</v>
      </c>
      <c r="B114" s="1" t="s">
        <v>20</v>
      </c>
      <c r="C114" s="1" t="s">
        <v>8</v>
      </c>
      <c r="D114" s="1" t="s">
        <v>49</v>
      </c>
    </row>
    <row r="115" spans="1:4" x14ac:dyDescent="0.25">
      <c r="A115" s="1" t="s">
        <v>34</v>
      </c>
      <c r="B115" s="1" t="s">
        <v>20</v>
      </c>
      <c r="C115" s="1" t="s">
        <v>5</v>
      </c>
      <c r="D115" s="1" t="s">
        <v>35</v>
      </c>
    </row>
    <row r="116" spans="1:4" x14ac:dyDescent="0.25">
      <c r="A116" s="1" t="s">
        <v>63</v>
      </c>
      <c r="B116" s="1" t="s">
        <v>20</v>
      </c>
      <c r="C116" s="1" t="s">
        <v>5</v>
      </c>
      <c r="D116" s="1" t="s">
        <v>4</v>
      </c>
    </row>
    <row r="117" spans="1:4" x14ac:dyDescent="0.25">
      <c r="A117" s="1" t="s">
        <v>32</v>
      </c>
      <c r="B117" s="1" t="s">
        <v>22</v>
      </c>
      <c r="C117" s="1" t="s">
        <v>23</v>
      </c>
      <c r="D117" s="1" t="s">
        <v>62</v>
      </c>
    </row>
    <row r="118" spans="1:4" x14ac:dyDescent="0.25">
      <c r="A118" s="1" t="s">
        <v>46</v>
      </c>
      <c r="B118" s="1" t="s">
        <v>20</v>
      </c>
      <c r="C118" s="1" t="s">
        <v>5</v>
      </c>
      <c r="D118" s="1" t="s">
        <v>71</v>
      </c>
    </row>
    <row r="119" spans="1:4" x14ac:dyDescent="0.25">
      <c r="A119" s="1" t="s">
        <v>34</v>
      </c>
      <c r="B119" s="1" t="s">
        <v>20</v>
      </c>
      <c r="C119" s="1" t="s">
        <v>8</v>
      </c>
      <c r="D119" s="1" t="s">
        <v>54</v>
      </c>
    </row>
    <row r="120" spans="1:4" x14ac:dyDescent="0.25">
      <c r="A120" s="1" t="s">
        <v>63</v>
      </c>
      <c r="B120" s="1" t="s">
        <v>20</v>
      </c>
      <c r="C120" s="1" t="s">
        <v>8</v>
      </c>
      <c r="D120" s="1" t="s">
        <v>64</v>
      </c>
    </row>
    <row r="121" spans="1:4" x14ac:dyDescent="0.25">
      <c r="A121" s="1" t="s">
        <v>36</v>
      </c>
      <c r="B121" s="1" t="s">
        <v>20</v>
      </c>
      <c r="C121" s="1" t="s">
        <v>8</v>
      </c>
      <c r="D121" s="1" t="s">
        <v>37</v>
      </c>
    </row>
    <row r="122" spans="1:4" x14ac:dyDescent="0.25">
      <c r="A122" s="1" t="s">
        <v>41</v>
      </c>
      <c r="B122" s="1" t="s">
        <v>20</v>
      </c>
      <c r="C122" s="1" t="s">
        <v>5</v>
      </c>
      <c r="D122" s="1" t="s">
        <v>4</v>
      </c>
    </row>
    <row r="123" spans="1:4" x14ac:dyDescent="0.25">
      <c r="A123" s="1" t="s">
        <v>41</v>
      </c>
      <c r="B123" s="1" t="s">
        <v>20</v>
      </c>
      <c r="C123" s="1" t="s">
        <v>8</v>
      </c>
      <c r="D123" s="1" t="s">
        <v>54</v>
      </c>
    </row>
    <row r="124" spans="1:4" x14ac:dyDescent="0.25">
      <c r="A124" s="1" t="s">
        <v>69</v>
      </c>
      <c r="B124" s="1" t="s">
        <v>20</v>
      </c>
      <c r="C124" s="1" t="s">
        <v>8</v>
      </c>
      <c r="D124" s="1" t="s">
        <v>88</v>
      </c>
    </row>
    <row r="125" spans="1:4" x14ac:dyDescent="0.25">
      <c r="A125" s="1" t="s">
        <v>74</v>
      </c>
      <c r="B125" s="1" t="s">
        <v>22</v>
      </c>
      <c r="C125" s="1" t="s">
        <v>23</v>
      </c>
      <c r="D125" s="1" t="s">
        <v>75</v>
      </c>
    </row>
    <row r="126" spans="1:4" x14ac:dyDescent="0.25">
      <c r="A126" s="1" t="s">
        <v>34</v>
      </c>
      <c r="B126" s="1" t="s">
        <v>20</v>
      </c>
      <c r="C126" s="1" t="s">
        <v>8</v>
      </c>
      <c r="D126" s="1" t="s">
        <v>59</v>
      </c>
    </row>
    <row r="127" spans="1:4" x14ac:dyDescent="0.25">
      <c r="A127" s="1" t="s">
        <v>32</v>
      </c>
      <c r="B127" s="1" t="s">
        <v>22</v>
      </c>
      <c r="C127" s="1" t="s">
        <v>23</v>
      </c>
      <c r="D127" s="1" t="s">
        <v>33</v>
      </c>
    </row>
    <row r="128" spans="1:4" x14ac:dyDescent="0.25">
      <c r="A128" s="1" t="s">
        <v>30</v>
      </c>
      <c r="B128" s="1" t="s">
        <v>20</v>
      </c>
      <c r="C128" s="1" t="s">
        <v>8</v>
      </c>
      <c r="D128" s="1" t="s">
        <v>89</v>
      </c>
    </row>
    <row r="129" spans="1:4" x14ac:dyDescent="0.25">
      <c r="A129" s="1" t="s">
        <v>57</v>
      </c>
      <c r="B129" s="1" t="s">
        <v>20</v>
      </c>
      <c r="C129" s="1" t="s">
        <v>5</v>
      </c>
      <c r="D129" s="1" t="s">
        <v>6</v>
      </c>
    </row>
    <row r="130" spans="1:4" x14ac:dyDescent="0.25">
      <c r="A130" s="1" t="s">
        <v>69</v>
      </c>
      <c r="B130" s="1" t="s">
        <v>20</v>
      </c>
      <c r="C130" s="1" t="s">
        <v>8</v>
      </c>
      <c r="D130" s="1" t="s">
        <v>7</v>
      </c>
    </row>
    <row r="131" spans="1:4" x14ac:dyDescent="0.25">
      <c r="A131" s="1" t="s">
        <v>42</v>
      </c>
      <c r="B131" s="1" t="s">
        <v>20</v>
      </c>
      <c r="C131" s="1" t="s">
        <v>5</v>
      </c>
      <c r="D131" s="1" t="s">
        <v>21</v>
      </c>
    </row>
    <row r="132" spans="1:4" x14ac:dyDescent="0.25">
      <c r="A132" s="1" t="s">
        <v>47</v>
      </c>
      <c r="B132" s="1" t="s">
        <v>20</v>
      </c>
      <c r="C132" s="1" t="s">
        <v>5</v>
      </c>
      <c r="D132" s="1" t="s">
        <v>10</v>
      </c>
    </row>
    <row r="133" spans="1:4" x14ac:dyDescent="0.25">
      <c r="A133" s="1" t="s">
        <v>41</v>
      </c>
      <c r="B133" s="1" t="s">
        <v>20</v>
      </c>
      <c r="C133" s="1" t="s">
        <v>8</v>
      </c>
      <c r="D133" s="1" t="s">
        <v>55</v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H16"/>
  <sheetViews>
    <sheetView workbookViewId="0">
      <selection activeCell="B3" sqref="B3"/>
    </sheetView>
  </sheetViews>
  <sheetFormatPr defaultRowHeight="15" x14ac:dyDescent="0.25"/>
  <cols>
    <col min="1" max="1" width="17.28515625" customWidth="1"/>
    <col min="2" max="2" width="24.28515625" customWidth="1"/>
    <col min="3" max="3" width="5.7109375" customWidth="1"/>
    <col min="4" max="4" width="7.28515625" bestFit="1" customWidth="1"/>
    <col min="5" max="5" width="6.5703125" bestFit="1" customWidth="1"/>
    <col min="6" max="6" width="6.5703125" customWidth="1"/>
    <col min="7" max="7" width="7.140625" customWidth="1"/>
    <col min="8" max="8" width="12" bestFit="1" customWidth="1"/>
    <col min="9" max="9" width="11.85546875" bestFit="1" customWidth="1"/>
    <col min="12" max="12" width="17.28515625" bestFit="1" customWidth="1"/>
  </cols>
  <sheetData>
    <row r="1" spans="1:8" x14ac:dyDescent="0.25">
      <c r="A1" t="s">
        <v>18</v>
      </c>
    </row>
    <row r="2" spans="1:8" x14ac:dyDescent="0.25">
      <c r="A2" s="4" t="s">
        <v>12</v>
      </c>
      <c r="B2" s="5" t="s">
        <v>24</v>
      </c>
      <c r="D2" s="5" t="s">
        <v>24</v>
      </c>
    </row>
    <row r="3" spans="1:8" x14ac:dyDescent="0.25">
      <c r="B3" s="9" t="s">
        <v>2</v>
      </c>
      <c r="D3" s="7" t="s">
        <v>3</v>
      </c>
    </row>
    <row r="4" spans="1:8" x14ac:dyDescent="0.25">
      <c r="B4" s="4" t="s">
        <v>17</v>
      </c>
      <c r="D4" s="4" t="s">
        <v>17</v>
      </c>
      <c r="E4" s="4" t="s">
        <v>17</v>
      </c>
    </row>
    <row r="5" spans="1:8" x14ac:dyDescent="0.25">
      <c r="B5" s="8" t="s">
        <v>20</v>
      </c>
      <c r="D5" s="6" t="s">
        <v>22</v>
      </c>
      <c r="E5" s="8" t="s">
        <v>20</v>
      </c>
    </row>
    <row r="6" spans="1:8" x14ac:dyDescent="0.25">
      <c r="B6" s="4" t="s">
        <v>18</v>
      </c>
      <c r="D6" s="4" t="s">
        <v>18</v>
      </c>
      <c r="E6" s="4" t="s">
        <v>18</v>
      </c>
      <c r="F6" s="4" t="s">
        <v>18</v>
      </c>
    </row>
    <row r="7" spans="1:8" x14ac:dyDescent="0.25">
      <c r="B7" s="6" t="s">
        <v>8</v>
      </c>
      <c r="D7" s="6" t="s">
        <v>23</v>
      </c>
      <c r="E7" s="6" t="s">
        <v>8</v>
      </c>
      <c r="F7" s="6" t="s">
        <v>5</v>
      </c>
    </row>
    <row r="8" spans="1:8" x14ac:dyDescent="0.25">
      <c r="B8">
        <v>3</v>
      </c>
      <c r="D8">
        <v>1</v>
      </c>
      <c r="E8">
        <v>2</v>
      </c>
      <c r="F8">
        <v>3</v>
      </c>
      <c r="H8">
        <f>SUM(B8:F8)</f>
        <v>9</v>
      </c>
    </row>
    <row r="10" spans="1:8" x14ac:dyDescent="0.25">
      <c r="A10" s="2" t="s">
        <v>13</v>
      </c>
    </row>
    <row r="11" spans="1:8" x14ac:dyDescent="0.25">
      <c r="A11" s="3" t="s">
        <v>22</v>
      </c>
    </row>
    <row r="12" spans="1:8" x14ac:dyDescent="0.25">
      <c r="A12" s="10" t="s">
        <v>23</v>
      </c>
    </row>
    <row r="13" spans="1:8" x14ac:dyDescent="0.25">
      <c r="A13" s="3" t="s">
        <v>20</v>
      </c>
    </row>
    <row r="14" spans="1:8" x14ac:dyDescent="0.25">
      <c r="A14" s="10" t="s">
        <v>8</v>
      </c>
    </row>
    <row r="15" spans="1:8" x14ac:dyDescent="0.25">
      <c r="A15" s="10" t="s">
        <v>5</v>
      </c>
    </row>
    <row r="16" spans="1:8" x14ac:dyDescent="0.25">
      <c r="A16" s="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G2"/>
  <sheetViews>
    <sheetView workbookViewId="0">
      <selection activeCell="D167" sqref="D167"/>
    </sheetView>
  </sheetViews>
  <sheetFormatPr defaultRowHeight="15" x14ac:dyDescent="0.25"/>
  <cols>
    <col min="1" max="1" width="8.5703125" customWidth="1"/>
    <col min="2" max="2" width="6.42578125" customWidth="1"/>
    <col min="3" max="3" width="7.5703125" customWidth="1"/>
    <col min="4" max="4" width="7" customWidth="1"/>
    <col min="5" max="5" width="11.28515625" customWidth="1"/>
    <col min="6" max="6" width="6.28515625" customWidth="1"/>
    <col min="7" max="7" width="5.140625" customWidth="1"/>
    <col min="8" max="8" width="9.7109375" customWidth="1"/>
    <col min="9" max="9" width="9.7109375" bestFit="1" customWidth="1"/>
  </cols>
  <sheetData>
    <row r="1" spans="1:7" x14ac:dyDescent="0.25">
      <c r="A1" s="1" t="s">
        <v>16</v>
      </c>
      <c r="B1" s="1" t="s">
        <v>17</v>
      </c>
      <c r="C1" s="1" t="s">
        <v>18</v>
      </c>
      <c r="D1" s="1" t="s">
        <v>19</v>
      </c>
      <c r="E1" s="1" t="s">
        <v>12</v>
      </c>
      <c r="F1" s="1" t="s">
        <v>24</v>
      </c>
      <c r="G1" s="1" t="s">
        <v>28</v>
      </c>
    </row>
    <row r="2" spans="1:7" x14ac:dyDescent="0.25">
      <c r="A2" s="1"/>
      <c r="B2" s="1"/>
      <c r="C2" s="1"/>
      <c r="D2" s="1"/>
      <c r="E2" s="1"/>
      <c r="F2" s="1"/>
      <c r="G2" s="1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G19" sqref="G19"/>
    </sheetView>
  </sheetViews>
  <sheetFormatPr defaultRowHeight="15" x14ac:dyDescent="0.25"/>
  <cols>
    <col min="1" max="1" width="24.28515625" customWidth="1"/>
    <col min="2" max="2" width="20.85546875" customWidth="1"/>
    <col min="3" max="4" width="11.85546875" customWidth="1"/>
    <col min="5" max="5" width="6.5703125" customWidth="1"/>
    <col min="6" max="6" width="6.42578125" customWidth="1"/>
    <col min="7" max="7" width="6.28515625" customWidth="1"/>
    <col min="8" max="8" width="6.7109375" customWidth="1"/>
    <col min="9" max="9" width="6.28515625" customWidth="1"/>
    <col min="10" max="10" width="6.7109375" customWidth="1"/>
    <col min="11" max="11" width="5.28515625" customWidth="1"/>
    <col min="12" max="12" width="5.7109375" customWidth="1"/>
    <col min="13" max="15" width="6.28515625" customWidth="1"/>
    <col min="16" max="16" width="5.140625" customWidth="1"/>
    <col min="17" max="17" width="5.28515625" customWidth="1"/>
    <col min="18" max="18" width="5.42578125" customWidth="1"/>
    <col min="19" max="20" width="5.28515625" customWidth="1"/>
    <col min="21" max="21" width="5.42578125" customWidth="1"/>
    <col min="22" max="22" width="5.28515625" customWidth="1"/>
    <col min="23" max="23" width="5.42578125" customWidth="1"/>
    <col min="24" max="24" width="5.28515625" customWidth="1"/>
    <col min="25" max="25" width="5.140625" customWidth="1"/>
    <col min="26" max="26" width="5.42578125" customWidth="1"/>
    <col min="27" max="27" width="4.28515625" customWidth="1"/>
    <col min="28" max="28" width="4.42578125" customWidth="1"/>
    <col min="29" max="29" width="4.140625" customWidth="1"/>
    <col min="30" max="31" width="6.140625" customWidth="1"/>
    <col min="32" max="32" width="5.85546875" customWidth="1"/>
    <col min="33" max="33" width="4.5703125" customWidth="1"/>
    <col min="34" max="34" width="4.85546875" customWidth="1"/>
    <col min="35" max="35" width="6.5703125" customWidth="1"/>
    <col min="36" max="36" width="5.7109375" customWidth="1"/>
    <col min="37" max="37" width="5.42578125" customWidth="1"/>
    <col min="38" max="38" width="7.28515625" customWidth="1"/>
    <col min="39" max="39" width="6.42578125" customWidth="1"/>
    <col min="40" max="40" width="6.5703125" customWidth="1"/>
    <col min="41" max="41" width="5.42578125" customWidth="1"/>
    <col min="42" max="43" width="5.7109375" customWidth="1"/>
    <col min="44" max="44" width="5.42578125" customWidth="1"/>
    <col min="45" max="45" width="5.5703125" customWidth="1"/>
    <col min="46" max="46" width="5.85546875" customWidth="1"/>
    <col min="47" max="47" width="4.85546875" customWidth="1"/>
    <col min="48" max="49" width="5.42578125" customWidth="1"/>
    <col min="50" max="50" width="4.85546875" customWidth="1"/>
    <col min="51" max="51" width="5.5703125" customWidth="1"/>
    <col min="52" max="52" width="5.42578125" customWidth="1"/>
    <col min="53" max="55" width="5.85546875" customWidth="1"/>
    <col min="56" max="56" width="5.7109375" customWidth="1"/>
    <col min="57" max="58" width="5.42578125" customWidth="1"/>
    <col min="59" max="59" width="4.85546875" customWidth="1"/>
    <col min="60" max="60" width="4.42578125" customWidth="1"/>
    <col min="61" max="61" width="4.85546875" customWidth="1"/>
    <col min="62" max="62" width="4.42578125" customWidth="1"/>
    <col min="63" max="63" width="5.42578125" customWidth="1"/>
    <col min="64" max="64" width="4.85546875" customWidth="1"/>
    <col min="65" max="65" width="5.42578125" customWidth="1"/>
    <col min="66" max="66" width="4.85546875" customWidth="1"/>
    <col min="67" max="67" width="4.42578125" customWidth="1"/>
    <col min="68" max="68" width="6.5703125" customWidth="1"/>
    <col min="69" max="70" width="6.28515625" customWidth="1"/>
    <col min="71" max="71" width="5.42578125" customWidth="1"/>
    <col min="72" max="72" width="5.140625" customWidth="1"/>
    <col min="73" max="73" width="6.140625" customWidth="1"/>
    <col min="74" max="74" width="4.7109375" customWidth="1"/>
    <col min="75" max="75" width="5.5703125" customWidth="1"/>
    <col min="76" max="76" width="5.28515625" customWidth="1"/>
    <col min="77" max="77" width="6.28515625" customWidth="1"/>
    <col min="78" max="78" width="6.5703125" customWidth="1"/>
    <col min="79" max="79" width="6.28515625" customWidth="1"/>
    <col min="80" max="80" width="6.42578125" customWidth="1"/>
    <col min="81" max="81" width="6" customWidth="1"/>
    <col min="82" max="82" width="6.28515625" customWidth="1"/>
    <col min="83" max="83" width="6.140625" customWidth="1"/>
    <col min="84" max="84" width="6.42578125" customWidth="1"/>
    <col min="85" max="85" width="5.7109375" customWidth="1"/>
    <col min="86" max="86" width="5.140625" customWidth="1"/>
    <col min="87" max="87" width="4.7109375" customWidth="1"/>
    <col min="88" max="88" width="6.42578125" customWidth="1"/>
    <col min="89" max="89" width="5.28515625" customWidth="1"/>
    <col min="90" max="90" width="5.42578125" customWidth="1"/>
    <col min="91" max="91" width="5.28515625" customWidth="1"/>
    <col min="92" max="92" width="6.42578125" customWidth="1"/>
    <col min="93" max="93" width="5.5703125" customWidth="1"/>
    <col min="94" max="94" width="6.5703125" customWidth="1"/>
    <col min="95" max="95" width="4.7109375" customWidth="1"/>
    <col min="96" max="96" width="5.5703125" customWidth="1"/>
    <col min="97" max="97" width="5.140625" customWidth="1"/>
    <col min="98" max="98" width="5.5703125" customWidth="1"/>
    <col min="99" max="99" width="5.28515625" customWidth="1"/>
    <col min="100" max="100" width="5.5703125" customWidth="1"/>
    <col min="101" max="101" width="5.28515625" customWidth="1"/>
    <col min="102" max="102" width="6.42578125" customWidth="1"/>
    <col min="103" max="105" width="5.28515625" customWidth="1"/>
    <col min="106" max="106" width="4.42578125" customWidth="1"/>
    <col min="107" max="107" width="4.85546875" customWidth="1"/>
    <col min="108" max="108" width="5.140625" customWidth="1"/>
    <col min="109" max="109" width="4.42578125" customWidth="1"/>
    <col min="110" max="110" width="5.28515625" customWidth="1"/>
    <col min="111" max="111" width="6.7109375" customWidth="1"/>
    <col min="112" max="112" width="4.85546875" customWidth="1"/>
    <col min="113" max="114" width="5" customWidth="1"/>
    <col min="115" max="115" width="5.28515625" customWidth="1"/>
    <col min="116" max="117" width="4.85546875" customWidth="1"/>
    <col min="118" max="118" width="5.140625" customWidth="1"/>
    <col min="119" max="119" width="5.7109375" customWidth="1"/>
    <col min="120" max="120" width="4.85546875" customWidth="1"/>
    <col min="121" max="121" width="7.7109375" customWidth="1"/>
    <col min="122" max="122" width="5.42578125" customWidth="1"/>
    <col min="123" max="123" width="5.7109375" customWidth="1"/>
    <col min="124" max="124" width="5.42578125" customWidth="1"/>
    <col min="125" max="126" width="6.42578125" customWidth="1"/>
    <col min="127" max="127" width="6.140625" customWidth="1"/>
    <col min="128" max="128" width="7" customWidth="1"/>
    <col min="129" max="129" width="5.140625" customWidth="1"/>
    <col min="130" max="130" width="4.42578125" customWidth="1"/>
    <col min="131" max="132" width="6.5703125" customWidth="1"/>
    <col min="133" max="133" width="6.85546875" customWidth="1"/>
    <col min="134" max="134" width="6.5703125" customWidth="1"/>
    <col min="135" max="136" width="6.7109375" customWidth="1"/>
    <col min="137" max="137" width="6.42578125" customWidth="1"/>
    <col min="138" max="138" width="6.85546875" customWidth="1"/>
    <col min="139" max="139" width="6.5703125" customWidth="1"/>
    <col min="140" max="140" width="6.7109375" customWidth="1"/>
    <col min="141" max="141" width="6.5703125" customWidth="1"/>
    <col min="142" max="142" width="8" customWidth="1"/>
    <col min="143" max="143" width="5.42578125" customWidth="1"/>
    <col min="144" max="144" width="5.7109375" customWidth="1"/>
    <col min="145" max="145" width="5.5703125" customWidth="1"/>
    <col min="146" max="146" width="6.140625" customWidth="1"/>
    <col min="147" max="147" width="6.28515625" customWidth="1"/>
    <col min="148" max="148" width="6.5703125" customWidth="1"/>
    <col min="149" max="149" width="6.140625" customWidth="1"/>
    <col min="150" max="151" width="5.28515625" customWidth="1"/>
    <col min="152" max="152" width="5.5703125" customWidth="1"/>
    <col min="153" max="153" width="6.140625" customWidth="1"/>
    <col min="154" max="154" width="6.28515625" customWidth="1"/>
    <col min="155" max="155" width="6.140625" customWidth="1"/>
    <col min="156" max="156" width="6.28515625" customWidth="1"/>
    <col min="157" max="157" width="6.140625" customWidth="1"/>
    <col min="158" max="158" width="6" customWidth="1"/>
    <col min="159" max="159" width="5.28515625" customWidth="1"/>
    <col min="160" max="160" width="4.5703125" customWidth="1"/>
    <col min="161" max="161" width="5.42578125" customWidth="1"/>
    <col min="162" max="162" width="6.140625" customWidth="1"/>
    <col min="163" max="163" width="5.5703125" customWidth="1"/>
    <col min="164" max="164" width="6.28515625" customWidth="1"/>
    <col min="165" max="165" width="5.5703125" customWidth="1"/>
    <col min="166" max="166" width="6.140625" customWidth="1"/>
    <col min="167" max="167" width="5.140625" customWidth="1"/>
    <col min="168" max="168" width="5.28515625" customWidth="1"/>
    <col min="169" max="169" width="5" customWidth="1"/>
    <col min="170" max="170" width="5.140625" customWidth="1"/>
    <col min="171" max="171" width="4.85546875" customWidth="1"/>
    <col min="172" max="172" width="5.85546875" customWidth="1"/>
    <col min="173" max="174" width="5.42578125" customWidth="1"/>
    <col min="175" max="175" width="5.140625" customWidth="1"/>
    <col min="176" max="176" width="5" customWidth="1"/>
    <col min="177" max="177" width="5.28515625" customWidth="1"/>
    <col min="178" max="178" width="5" customWidth="1"/>
    <col min="179" max="179" width="5.140625" customWidth="1"/>
    <col min="180" max="180" width="5.85546875" customWidth="1"/>
    <col min="181" max="181" width="5" customWidth="1"/>
    <col min="182" max="182" width="4.140625" customWidth="1"/>
    <col min="183" max="183" width="5.7109375" customWidth="1"/>
    <col min="184" max="184" width="8" customWidth="1"/>
    <col min="185" max="185" width="6.42578125" customWidth="1"/>
    <col min="186" max="186" width="5.85546875" customWidth="1"/>
    <col min="187" max="187" width="5.7109375" customWidth="1"/>
    <col min="188" max="188" width="4.85546875" customWidth="1"/>
    <col min="189" max="189" width="6.28515625" customWidth="1"/>
    <col min="190" max="190" width="5.85546875" customWidth="1"/>
    <col min="191" max="191" width="7.140625" customWidth="1"/>
    <col min="192" max="192" width="6.7109375" customWidth="1"/>
    <col min="193" max="193" width="6.28515625" customWidth="1"/>
    <col min="194" max="194" width="4.85546875" customWidth="1"/>
    <col min="195" max="195" width="5.42578125" customWidth="1"/>
    <col min="196" max="196" width="6.140625" customWidth="1"/>
    <col min="197" max="197" width="5.7109375" customWidth="1"/>
    <col min="198" max="198" width="5.28515625" customWidth="1"/>
    <col min="199" max="200" width="4.85546875" customWidth="1"/>
    <col min="201" max="201" width="3.85546875" customWidth="1"/>
    <col min="202" max="202" width="4.85546875" customWidth="1"/>
    <col min="203" max="204" width="7.140625" customWidth="1"/>
    <col min="205" max="206" width="6.140625" customWidth="1"/>
    <col min="207" max="207" width="6.28515625" customWidth="1"/>
    <col min="208" max="208" width="5.140625" customWidth="1"/>
    <col min="209" max="209" width="11.85546875" bestFit="1" customWidth="1"/>
  </cols>
  <sheetData>
    <row r="1" spans="1:6" x14ac:dyDescent="0.25">
      <c r="A1" t="s">
        <v>27</v>
      </c>
    </row>
    <row r="2" spans="1:6" x14ac:dyDescent="0.25">
      <c r="A2" s="4" t="s">
        <v>12</v>
      </c>
      <c r="B2" s="5" t="s">
        <v>24</v>
      </c>
      <c r="D2" s="5" t="s">
        <v>24</v>
      </c>
    </row>
    <row r="3" spans="1:6" x14ac:dyDescent="0.25">
      <c r="B3" s="9" t="s">
        <v>2</v>
      </c>
      <c r="D3" s="7" t="s">
        <v>3</v>
      </c>
    </row>
    <row r="4" spans="1:6" x14ac:dyDescent="0.25">
      <c r="B4" s="4" t="s">
        <v>17</v>
      </c>
      <c r="D4" s="4" t="s">
        <v>17</v>
      </c>
      <c r="E4" s="4" t="s">
        <v>17</v>
      </c>
    </row>
    <row r="5" spans="1:6" x14ac:dyDescent="0.25">
      <c r="B5" s="8" t="s">
        <v>20</v>
      </c>
      <c r="D5" s="6" t="s">
        <v>22</v>
      </c>
      <c r="E5" s="8" t="s">
        <v>20</v>
      </c>
    </row>
    <row r="6" spans="1:6" x14ac:dyDescent="0.25">
      <c r="B6" s="4" t="s">
        <v>18</v>
      </c>
      <c r="D6" s="4" t="s">
        <v>18</v>
      </c>
      <c r="E6" s="4" t="s">
        <v>18</v>
      </c>
      <c r="F6" s="4" t="s">
        <v>18</v>
      </c>
    </row>
    <row r="7" spans="1:6" x14ac:dyDescent="0.25">
      <c r="B7" s="6" t="s">
        <v>8</v>
      </c>
      <c r="D7" s="6" t="s">
        <v>23</v>
      </c>
      <c r="E7" s="6" t="s">
        <v>8</v>
      </c>
      <c r="F7" s="6" t="s">
        <v>5</v>
      </c>
    </row>
    <row r="12" spans="1:6" x14ac:dyDescent="0.25">
      <c r="A12" s="2" t="s">
        <v>25</v>
      </c>
      <c r="B12" s="2" t="s">
        <v>26</v>
      </c>
    </row>
    <row r="13" spans="1:6" x14ac:dyDescent="0.25">
      <c r="A13" s="2" t="s">
        <v>13</v>
      </c>
      <c r="B13" t="s">
        <v>100</v>
      </c>
      <c r="C13" t="s">
        <v>14</v>
      </c>
    </row>
    <row r="14" spans="1:6" x14ac:dyDescent="0.25">
      <c r="A14" s="3" t="s">
        <v>100</v>
      </c>
      <c r="B14" s="1"/>
      <c r="C14" s="1"/>
    </row>
    <row r="15" spans="1:6" x14ac:dyDescent="0.25">
      <c r="A15" s="3" t="s">
        <v>14</v>
      </c>
      <c r="B15" s="1"/>
      <c r="C15" s="1"/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5 d f 1 8 8 d 9 - 2 6 8 7 - 4 f 8 a - 9 5 9 7 - 7 1 a 4 1 6 a 9 8 9 2 f "   s q m i d = " 6 b 7 8 c 5 e 8 - 8 f 4 8 - 4 c 5 4 - 8 6 1 4 - e a 2 4 b d b 1 b 3 b 8 "   x m l n s = " h t t p : / / s c h e m a s . m i c r o s o f t . c o m / D a t a M a s h u p " > A A A A A D g F A A B Q S w M E F A A C A A g A s G E V V z F B 5 S S q A A A A + g A A A B I A H A B D b 2 5 m a W c v U G F j a 2 F n Z S 5 4 b W w g o h g A K K A U A A A A A A A A A A A A A A A A A A A A A A A A A A A A h Y 9 B D o I w F E S v Q r r n t 4 V g h H z K w q 0 k R q N x 2 0 C F R i i G F u F u L j y S V 9 B E M e 7 c z b y 8 x c z j d s d s a h v v q n q r O 5 M S D o x 4 y h R d q U 2 V k s G d / C X J B G 5 k c Z a V 8 l 6 y s c l k y 5 T U z l 0 S S s d x h D G E r q 9 o w B i n x 3 y 9 K 2 r V S v K V 9 X / Z 1 8 Y 6 a Q p F B B 7 e Y 0 Q A U Q w R D y M I G E c 6 Y 8 y 1 m T O H C M I g X g B D + o N x N T R u 6 J X o B 3 + 7 R z p X p J 8 f 4 g l Q S w M E F A A C A A g A s G E V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B h F V c L I w z V L A I A A C U I A A A T A B w A R m 9 y b X V s Y X M v U 2 V j d G l v b j E u b S C i G A A o o B Q A A A A A A A A A A A A A A A A A A A A A A A A A A A D t l F 1 r 0 1 A Y x + 8 L / Q 6 H 4 0 0 C Y a w d e G F X o b Y K I n r h h l 6 E M N L m y M L S R N I T N i k F u 8 k E H Y x 5 J V g Z 4 h f o Z N X Y N 7 / C c 7 6 R T 0 7 S l I 5 A x y p e L R D S c 8 7 z 8 n v + + a c t 1 u C 2 5 5 K t + F k o 5 X P 5 X G v X 9 J l F o A d f 4 D s p E 4 f x f I 7 g B Z 9 F V x z C V L y H C Y Q w x L N 1 L T k 6 h y m M x A n 8 w u c P 6 G P Y I F q L L g x x d V r A 2 I c H D e a s V Q P f Z y 5 / 6 f l 7 d c / b U 9 S 2 / s x s s j K F c 3 E k D s U J N T p 6 1 X M 5 B h n 6 b N N o X 2 3 e u W b n Y t o 5 b f n I d t h a 0 q K l L E V X N e I G j q M R 7 g d M T d r e o f A N w d 5 i z h B C I r o E / u A q h D F m T + Q 9 E R 9 h T M Q 7 3 I z K x c F j i j z b Z h 0 J t p i D s j / 3 9 p c z F D X C z M Y u U f Q n t m s Z W I L K G l Q l p m v h d i S h 3 I Z e J B j m H G P b c I O q q l 4 z u W m 0 1 z u r k h c y 0 W 8 u R D p T 7 D S D b N 6 X Q s 9 m e h p w u U c r d 4 s v c J B 8 z n Z X H m H B 4 V 9 h s H N r 8 1 u b / w + b p y 4 v x y a f Y 3 6 S b 7 y P g o x k n e k 9 g o k X 4 g O u L r H Y v P p v E p s D A y 9 g I I 7 n p B X L q n p O 0 H R v D l p A U s x F j K i t B J m x b 7 M D j k 5 q 1 m 2 X K b G R D Y 3 I D 7 S D S S W K 3 u F v X j P C M V C 9 p m M 3 s u F X U C P i P 4 P e A n X l F W d + j T l 2 0 8 Y f y o y d 7 m Q y Z / R P O k X w w + i I S C F / w q U 4 I i h c H 8 e L 1 B p B m A x 4 i g F h 1 p t Z K g h i P a 4 t 0 D 9 g f J 8 x N + V v z Q e Q k V f H W P i L / E e T l P 4 C U E s B A i 0 A F A A C A A g A s G E V V z F B 5 S S q A A A A + g A A A B I A A A A A A A A A A A A A A A A A A A A A A E N v b m Z p Z y 9 Q Y W N r Y W d l L n h t b F B L A Q I t A B Q A A g A I A L B h F V c P y u m r p A A A A O k A A A A T A A A A A A A A A A A A A A A A A P Y A A A B b Q 2 9 u d G V u d F 9 U e X B l c 1 0 u e G 1 s U E s B A i 0 A F A A C A A g A s G E V V w s j D N U s A g A A J Q g A A B M A A A A A A A A A A A A A A A A A 5 w E A A E Z v c m 1 1 b G F z L 1 N l Y 3 R p b 2 4 x L m 1 Q S w U G A A A A A A M A A w D C A A A A Y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y Q A A A A A A A C Z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k l z V H l w Z U R l d G V j d G l v b k V u Y W J s Z W Q i I F Z h b H V l P S J z R m F s c 2 U i I C 8 + P C 9 T d G F i b G V F b n R y a W V z P j w v S X R l b T 4 8 S X R l b T 4 8 S X R l b U x v Y 2 F 0 a W 9 u P j x J d G V t V H l w Z T 5 G b 3 J t d W x h P C 9 J d G V t V H l w Z T 4 8 S X R l b V B h d G g + U 2 V j d G l v b j E v J U Q w J T l E J U Q w J U I 1 X y V E M C U 5 Q y V E M C U 5 Q i V E M C V B M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V G F y Z 2 V 0 I i B W Y W x 1 Z T 0 i c 9 C d 0 L V f 0 J z Q m 9 C j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D b 2 x 1 b W 5 O Y W 1 l c y I g V m F s d W U 9 I n N b J n F 1 b 3 Q 7 T m F t Z S Z x d W 9 0 O y w m c X V v d D v Q k 9 C 1 0 L 0 m c X V v d D s s J n F 1 b 3 Q 7 0 J z Q m 9 C j J n F 1 b 3 Q 7 L C Z x d W 9 0 O 0 1 1 d C Z x d W 9 0 O y w m c X V v d D v Q o d C y 0 L X Q t N C 1 0 L 3 Q v i Z x d W 9 0 O y w m c X V v d D v Q k d C c J n F 1 b 3 Q 7 L C Z x d W 9 0 O 0 l E J n F 1 b 3 Q 7 X S I g L z 4 8 R W 5 0 c n k g V H l w Z T 0 i R m l s b E N v b H V t b l R 5 c G V z I i B W Y W x 1 Z T 0 i c 0 F B Q U F B Q V l H Q m c 9 P S I g L z 4 8 R W 5 0 c n k g V H l w Z T 0 i R m l s b E x h c 3 R V c G R h d G V k I i B W Y W x 1 Z T 0 i Z D I w M j M t M D g t M j F U M D c 6 M D Y 6 M D U u O D U 2 M z c z N F o i I C 8 + P E V u d H J 5 I F R 5 c G U 9 I k Z p b G x F c n J v c k N v Z G U i I F Z h b H V l P S J z V W 5 r b m 9 3 b i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P Q m 9 C 4 0 Y H R g j I i I C 8 + P E V u d H J 5 I F R 5 c G U 9 I l F 1 Z X J 5 S U Q i I F Z h b H V l P S J z Z j k x Z m U 5 O D c t N 2 N i Y i 0 0 Z D V h L W I w Y z Q t N z B j O T Q w Y T g x Y j k z I i A v P j x F b n R y e S B U e X B l P S J M b 2 F k Z W R U b 0 F u Y W x 5 c 2 l z U 2 V y d m l j Z X M i I F Z h b H V l P S J s M C I g L z 4 8 R W 5 0 c n k g V H l w Z T 0 i R m l s b E N v d W 5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d 0 L V f 0 J z Q m 9 C j L 9 C h 0 Y L R g N C + 0 L r Q u C D R g S D Q v 9 G A 0 L j Q v N C 1 0 L 3 Q t d C 9 0 L 3 R i 9 C 8 I N G E 0 L j Q u 9 G M 0 Y L R g N C + 0 L w u e 0 5 h b W U s M H 0 m c X V v d D s s J n F 1 b 3 Q 7 U 2 V j d G l v b j E v 0 J 3 Q t V / Q n N C b 0 K M v 0 K H R g t G A 0 L 7 Q u t C 4 I N G B I N C / 0 Y D Q u N C 8 0 L X Q v d C 1 0 L 3 Q v d G L 0 L w g 0 Y T Q u N C 7 0 Y z R g t G A 0 L 7 Q v C 5 7 0 J P Q t d C 9 L D F 9 J n F 1 b 3 Q 7 L C Z x d W 9 0 O 1 N l Y 3 R p b 2 4 x L 9 C d 0 L V f 0 J z Q m 9 C j L 9 C h 0 Y L R g N C + 0 L r Q u C D R g S D Q v 9 G A 0 L j Q v N C 1 0 L 3 Q t d C 9 0 L 3 R i 9 C 8 I N G E 0 L j Q u 9 G M 0 Y L R g N C + 0 L w u e 9 C c 0 J v Q o y w y f S Z x d W 9 0 O y w m c X V v d D t T Z W N 0 a W 9 u M S / Q n d C 1 X 9 C c 0 J v Q o y / Q o d G C 0 Y D Q v t C 6 0 L g g 0 Y E g 0 L / R g N C 4 0 L z Q t d C 9 0 L X Q v d C 9 0 Y v Q v C D R h N C 4 0 L v R j N G C 0 Y D Q v t C 8 L n t N d X Q s M 3 0 m c X V v d D s s J n F 1 b 3 Q 7 U 2 V j d G l v b j E v 0 J 3 Q t V / Q n N C b 0 K M v 0 J L R g d G C 0 L D Q s t C 7 0 L X Q v d C + O i D Q v t C x 0 Y r Q t d C 0 0 L j Q v d C 1 0 L 3 Q v d G L 0 L k g 0 Y H R g t C + 0 L v Q s d C 1 0 Y Y u e 9 C h 0 L L Q t d C 0 0 L X Q v d C + L D R 9 J n F 1 b 3 Q 7 L C Z x d W 9 0 O 1 N l Y 3 R p b 2 4 x L 9 C d 0 L V f 0 J z Q m 9 C j L 9 C f 0 L 7 Q u 9 G M 0 L f Q v t C y 0 L D R g t C 1 0 L v R j N G B 0 L r Q s N G P M y 5 7 0 J H Q n C w 1 f S Z x d W 9 0 O y w m c X V v d D t T Z W N 0 a W 9 u M S / Q n d C 1 X 9 C c 0 J v Q o y / Q k t G B 0 Y L Q s N C y 0 L v Q t d C 9 0 L 3 R i 9 C 5 I N G C 0 L X Q u t G B 0 Y I g 0 L z Q t d C 2 0 L T R g y D R g N C w 0 L f Q t N C 1 0 L v Q u N G C 0 L X Q u 9 G P 0 L z Q u C 5 7 S U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0 J 3 Q t V / Q n N C b 0 K M v 0 K H R g t G A 0 L 7 Q u t C 4 I N G B I N C / 0 Y D Q u N C 8 0 L X Q v d C 1 0 L 3 Q v d G L 0 L w g 0 Y T Q u N C 7 0 Y z R g t G A 0 L 7 Q v C 5 7 T m F t Z S w w f S Z x d W 9 0 O y w m c X V v d D t T Z W N 0 a W 9 u M S / Q n d C 1 X 9 C c 0 J v Q o y / Q o d G C 0 Y D Q v t C 6 0 L g g 0 Y E g 0 L / R g N C 4 0 L z Q t d C 9 0 L X Q v d C 9 0 Y v Q v C D R h N C 4 0 L v R j N G C 0 Y D Q v t C 8 L n v Q k 9 C 1 0 L 0 s M X 0 m c X V v d D s s J n F 1 b 3 Q 7 U 2 V j d G l v b j E v 0 J 3 Q t V / Q n N C b 0 K M v 0 K H R g t G A 0 L 7 Q u t C 4 I N G B I N C / 0 Y D Q u N C 8 0 L X Q v d C 1 0 L 3 Q v d G L 0 L w g 0 Y T Q u N C 7 0 Y z R g t G A 0 L 7 Q v C 5 7 0 J z Q m 9 C j L D J 9 J n F 1 b 3 Q 7 L C Z x d W 9 0 O 1 N l Y 3 R p b 2 4 x L 9 C d 0 L V f 0 J z Q m 9 C j L 9 C h 0 Y L R g N C + 0 L r Q u C D R g S D Q v 9 G A 0 L j Q v N C 1 0 L 3 Q t d C 9 0 L 3 R i 9 C 8 I N G E 0 L j Q u 9 G M 0 Y L R g N C + 0 L w u e 0 1 1 d C w z f S Z x d W 9 0 O y w m c X V v d D t T Z W N 0 a W 9 u M S / Q n d C 1 X 9 C c 0 J v Q o y / Q k t G B 0 Y L Q s N C y 0 L v Q t d C 9 0 L 4 6 I N C + 0 L H R i t C 1 0 L T Q u N C 9 0 L X Q v d C 9 0 Y v Q u S D R g d G C 0 L 7 Q u 9 C x 0 L X R h i 5 7 0 K H Q s t C 1 0 L T Q t d C 9 0 L 4 s N H 0 m c X V v d D s s J n F 1 b 3 Q 7 U 2 V j d G l v b j E v 0 J 3 Q t V / Q n N C b 0 K M v 0 J / Q v t C 7 0 Y z Q t 9 C + 0 L L Q s N G C 0 L X Q u 9 G M 0 Y H Q u t C w 0 Y 8 z L n v Q k d C c L D V 9 J n F 1 b 3 Q 7 L C Z x d W 9 0 O 1 N l Y 3 R p b 2 4 x L 9 C d 0 L V f 0 J z Q m 9 C j L 9 C S 0 Y H R g t C w 0 L L Q u 9 C 1 0 L 3 Q v d G L 0 L k g 0 Y L Q t d C 6 0 Y H R g i D Q v N C 1 0 L b Q t N G D I N G A 0 L D Q t 9 C 0 0 L X Q u 9 C 4 0 Y L Q t d C 7 0 Y / Q v N C 4 L n t J R C w 2 f S Z x d W 9 0 O 1 0 s J n F 1 b 3 Q 7 U m V s Y X R p b 2 5 z a G l w S W 5 m b y Z x d W 9 0 O z p b X X 0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D A l O U Q l R D A l Q j V f J U Q w J T l D J U Q w J T l C J U Q w J U E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N V 8 l R D A l O U M l R D A l O U I l R D A l Q T M v J U Q w J T l G J U Q w J U J F J U Q w J U J C J U Q x J T h D J U Q w J U I 3 J U Q w J U J F J U Q w J U I y J U Q w J U I w J U Q x J T g y J U Q w J U I 1 J U Q w J U J C J U Q x J T h D J U Q x J T g x J U Q w J U J B J U Q w J U I w J U Q x J T h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N V 8 l R D A l O U M l R D A l O U I l R D A l Q T M v J U Q w J T l G J U Q w J U J F J U Q w J U J C J U Q x J T h D J U Q w J U I 3 J U Q w J U J F J U Q w J U I y J U Q w J U I w J U Q x J T g y J U Q w J U I 1 J U Q w J U J C J U Q x J T h D J U Q x J T g x J U Q w J U J B J U Q w J U I w J U Q x J T h G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N V 8 l R D A l O U M l R D A l O U I l R D A l Q T M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I 1 X y V E M C U 5 Q y V E M C U 5 Q i V E M C V B M y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I 1 X y V E M C U 5 Q y V E M C U 5 Q i V E M C V B M y 8 l R D A l O T I l R D E l O D E l R D E l O D I l R D A l Q j A l R D A l Q j I l R D A l Q k I l R D A l Q j U l R D A l Q k Q l R D A l Q k U l M 0 E l M j A l R D A l Q k U l R D A l Q j E l R D E l O E E l R D A l Q j U l R D A l Q j Q l R D A l Q j g l R D A l Q k Q l R D A l Q j U l R D A l Q k Q l R D A l Q k Q l R D E l O E I l R D A l Q j k l M j A l R D E l O D E l R D E l O D I l R D A l Q k U l R D A l Q k I l R D A l Q j E l R D A l Q j U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O U I l R D A l Q T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R m l s b F R h c m d l d C I g V m F s d W U 9 I n P Q n N C b 0 K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O Y W 1 l J n F 1 b 3 Q 7 L C Z x d W 9 0 O 9 C T 0 L X Q v S Z x d W 9 0 O y w m c X V v d D v Q n N C b 0 K M m c X V v d D s s J n F 1 b 3 Q 7 T X V 0 J n F 1 b 3 Q 7 X S I g L z 4 8 R W 5 0 c n k g V H l w Z T 0 i R m l s b E N v b H V t b l R 5 c G V z I i B W Y W x 1 Z T 0 i c 0 F B Q U F B Q T 0 9 I i A v P j x F b n R y e S B U e X B l P S J G a W x s T G F z d F V w Z G F 0 Z W Q i I F Z h b H V l P S J k M j A y M y 0 w O C 0 y M V Q w N z o w N j o w N S 4 4 O T I z N z I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9 C b 0 L j R g d G C M S I g L z 4 8 R W 5 0 c n k g V H l w Z T 0 i U X V l c n l J R C I g V m F s d W U 9 I n M 0 Z m M z N T M z M C 1 h M D k x L T Q z M m Y t O D A 5 N S 1 i Y W M 3 N m M 0 M 2 Q 4 Y j g i I C 8 + P E V u d H J 5 I F R 5 c G U 9 I k Z p b G x D b 3 V u d C I g V m F s d W U 9 I m w x M z I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z Q m 9 C j L 9 C h 0 Y L R g N C + 0 L r Q u C D R g S D Q v 9 G A 0 L j Q v N C 1 0 L 3 Q t d C 9 0 L 3 R i 9 C 8 I N G E 0 L j Q u 9 G M 0 Y L R g N C + 0 L w u e 0 5 h b W U s M H 0 m c X V v d D s s J n F 1 b 3 Q 7 U 2 V j d G l v b j E v 0 J z Q m 9 C j L 9 C h 0 Y L R g N C + 0 L r Q u C D R g S D Q v 9 G A 0 L j Q v N C 1 0 L 3 Q t d C 9 0 L 3 R i 9 C 8 I N G E 0 L j Q u 9 G M 0 Y L R g N C + 0 L w u e 9 C T 0 L X Q v S w x f S Z x d W 9 0 O y w m c X V v d D t T Z W N 0 a W 9 u M S / Q n N C b 0 K M v 0 K H R g t G A 0 L 7 Q u t C 4 I N G B I N C / 0 Y D Q u N C 8 0 L X Q v d C 1 0 L 3 Q v d G L 0 L w g 0 Y T Q u N C 7 0 Y z R g t G A 0 L 7 Q v C 5 7 0 J z Q m 9 C j L D J 9 J n F 1 b 3 Q 7 L C Z x d W 9 0 O 1 N l Y 3 R p b 2 4 x L 9 C c 0 J v Q o y / Q o d G C 0 Y D Q v t C 6 0 L g g 0 Y E g 0 L / R g N C 4 0 L z Q t d C 9 0 L X Q v d C 9 0 Y v Q v C D R h N C 4 0 L v R j N G C 0 Y D Q v t C 8 L n t N d X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0 J z Q m 9 C j L 9 C h 0 Y L R g N C + 0 L r Q u C D R g S D Q v 9 G A 0 L j Q v N C 1 0 L 3 Q t d C 9 0 L 3 R i 9 C 8 I N G E 0 L j Q u 9 G M 0 Y L R g N C + 0 L w u e 0 5 h b W U s M H 0 m c X V v d D s s J n F 1 b 3 Q 7 U 2 V j d G l v b j E v 0 J z Q m 9 C j L 9 C h 0 Y L R g N C + 0 L r Q u C D R g S D Q v 9 G A 0 L j Q v N C 1 0 L 3 Q t d C 9 0 L 3 R i 9 C 8 I N G E 0 L j Q u 9 G M 0 Y L R g N C + 0 L w u e 9 C T 0 L X Q v S w x f S Z x d W 9 0 O y w m c X V v d D t T Z W N 0 a W 9 u M S / Q n N C b 0 K M v 0 K H R g t G A 0 L 7 Q u t C 4 I N G B I N C / 0 Y D Q u N C 8 0 L X Q v d C 1 0 L 3 Q v d G L 0 L w g 0 Y T Q u N C 7 0 Y z R g t G A 0 L 7 Q v C 5 7 0 J z Q m 9 C j L D J 9 J n F 1 b 3 Q 7 L C Z x d W 9 0 O 1 N l Y 3 R p b 2 4 x L 9 C c 0 J v Q o y / Q o d G C 0 Y D Q v t C 6 0 L g g 0 Y E g 0 L / R g N C 4 0 L z Q t d C 9 0 L X Q v d C 9 0 Y v Q v C D R h N C 4 0 L v R j N G C 0 Y D Q v t C 8 L n t N d X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Q y V E M C U 5 Q i V E M C V B M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O U I l R D A l Q T M v J U Q w J T l G J U Q w J U J F J U Q w J U J C J U Q x J T h D J U Q w J U I 3 J U Q w J U J F J U Q w J U I y J U Q w J U I w J U Q x J T g y J U Q w J U I 1 J U Q w J U J C J U Q x J T h D J U Q x J T g x J U Q w J U J B J U Q w J U I w J U Q x J T h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U 5 Q i V E M C V B M y 8 l R D A l O U Y l R D A l Q k U l R D A l Q k I l R D E l O E M l R D A l Q j c l R D A l Q k U l R D A l Q j I l R D A l Q j A l R D E l O D I l R D A l Q j U l R D A l Q k I l R D E l O E M l R D E l O D E l R D A l Q k E l R D A l Q j A l R D E l O E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T l C J U Q w J U E z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U 5 Q i V E M C V B M y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I 1 X y V E M C U 5 Q y V E M C U 5 Q i V E M C V B M y 8 l R D A l O U Y l R D A l Q k U l R D A l Q k I l R D E l O E M l R D A l Q j c l R D A l Q k U l R D A l Q j I l R D A l Q j A l R D E l O D I l R D A l Q j U l R D A l Q k I l R D E l O E M l R D E l O D E l R D A l Q k E l R D A l Q j A l R D E l O E Y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I 1 X y V E M C U 5 Q y V E M C U 5 Q i V E M C V B M y 8 l R D A l O T I l R D E l O D E l R D E l O D I l R D A l Q j A l R D A l Q j I l R D A l Q k I l R D A l Q j U l R D A l Q k Q l R D A l Q k Q l R D E l O E I l R D A l Q j k l M j A l R D E l O D I l R D A l Q j U l R D A l Q k E l R D E l O D E l R D E l O D I l M j A l R D A l Q k M l R D A l Q j U l R D A l Q j Y l R D A l Q j Q l R D E l O D M l M j A l R D E l O D A l R D A l Q j A l R D A l Q j c l R D A l Q j Q l R D A l Q j U l R D A l Q k I l R D A l Q j g l R D E l O D I l R D A l Q j U l R D A l Q k I l R D E l O E Y l R D A l Q k M l R D A l Q j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Y 8 K S I E u t E q + 3 7 R + d I j x M w A A A A A C A A A A A A A Q Z g A A A A E A A C A A A A D R T S R h q M 5 5 r q R l k c U 1 K X p x Y O b 3 v 6 S 3 A H X z L r Y u P x T b o Q A A A A A O g A A A A A I A A C A A A A D E V u d A M A d d 3 Q M i f + e 4 T L S Y a K 6 f D j H D 3 T s s K 4 X e S p H v t 1 A A A A B H V 7 w T Q I m T Y P X F 2 o k 5 b 2 n M 0 1 + 6 V R b p 9 y z D R Z r n x o 6 L R a O O T r R T Q z k e 2 r 1 m L U 4 j p y a i d + y X I N z d u b t z I 1 A m 7 v d 9 M 4 7 W x A r V 6 i O T p o q + Z q 3 m + U A A A A D + R d I d m x m n Y y n T O 2 O y u G 1 I g t k o m O Q O Y e U 1 H i n 0 G C 4 3 D l 0 4 4 e L W W d f n v x j 3 h 3 l h Q 3 s V B o 7 R n 6 3 V b 8 K 8 c W f n Y y a n < / D a t a M a s h u p > 
</file>

<file path=customXml/itemProps1.xml><?xml version="1.0" encoding="utf-8"?>
<ds:datastoreItem xmlns:ds="http://schemas.openxmlformats.org/officeDocument/2006/customXml" ds:itemID="{D94E91BD-4C61-4FA8-9F27-3C2F6A1BA4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</vt:lpstr>
      <vt:lpstr>МЛУ</vt:lpstr>
      <vt:lpstr>Описание МЛУ</vt:lpstr>
      <vt:lpstr>Не_МЛУ</vt:lpstr>
      <vt:lpstr>Описание не МЛУ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2006-09-16T00:00:00Z</dcterms:created>
  <dcterms:modified xsi:type="dcterms:W3CDTF">2023-08-21T07:13:32Z</dcterms:modified>
</cp:coreProperties>
</file>