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rojects\"/>
    </mc:Choice>
  </mc:AlternateContent>
  <bookViews>
    <workbookView xWindow="0" yWindow="0" windowWidth="21600" windowHeight="9735" firstSheet="2" activeTab="8"/>
  </bookViews>
  <sheets>
    <sheet name="S" sheetId="5" r:id="rId1"/>
    <sheet name="Quality" sheetId="1" r:id="rId2"/>
    <sheet name="Sequence" sheetId="13" r:id="rId3"/>
    <sheet name="FASTA" sheetId="6" r:id="rId4"/>
    <sheet name="Лист2" sheetId="14" r:id="rId5"/>
    <sheet name="HIVDB_RT" sheetId="11" r:id="rId6"/>
    <sheet name="HIVDB_PR" sheetId="10" r:id="rId7"/>
    <sheet name="Feature2" sheetId="12" r:id="rId8"/>
    <sheet name="Лист1" sheetId="9" r:id="rId9"/>
  </sheets>
  <definedNames>
    <definedName name="ExternalData_1" localSheetId="3" hidden="1">FASTA!$A$1:$B$41</definedName>
    <definedName name="ExternalData_1" localSheetId="1" hidden="1">Quality!$A$1:$H$21</definedName>
    <definedName name="ExternalData_1" localSheetId="8" hidden="1">Лист1!$A$1:$G$161</definedName>
    <definedName name="ExternalData_2" localSheetId="7" hidden="1">Feature2!$A$1:$G$121</definedName>
    <definedName name="ExternalData_2" localSheetId="6" hidden="1">HIVDB_PR!$A$1:$B$41</definedName>
    <definedName name="ExternalData_2" localSheetId="2" hidden="1">Sequence!$A$1:$E$21</definedName>
    <definedName name="ExternalData_3" localSheetId="5" hidden="1">HIVDB_RT!$A$1:$B$41</definedName>
  </definedNames>
  <calcPr calcId="152511"/>
</workbook>
</file>

<file path=xl/calcChain.xml><?xml version="1.0" encoding="utf-8"?>
<calcChain xmlns="http://schemas.openxmlformats.org/spreadsheetml/2006/main">
  <c r="B41" i="6" l="1"/>
  <c r="B39" i="6"/>
  <c r="B37" i="6"/>
  <c r="B35" i="6"/>
  <c r="B33" i="6"/>
  <c r="B31" i="6"/>
  <c r="B29" i="6"/>
  <c r="B27" i="6"/>
  <c r="B25" i="6"/>
  <c r="B23" i="6"/>
  <c r="B21" i="6"/>
  <c r="B19" i="6"/>
  <c r="B17" i="6"/>
  <c r="B15" i="6"/>
  <c r="B13" i="6"/>
  <c r="B11" i="6"/>
  <c r="B9" i="6"/>
  <c r="B7" i="6"/>
  <c r="B5" i="6"/>
  <c r="B3" i="6"/>
  <c r="J21" i="12" l="1"/>
  <c r="J3" i="12"/>
</calcChain>
</file>

<file path=xl/connections.xml><?xml version="1.0" encoding="utf-8"?>
<connections xmlns="http://schemas.openxmlformats.org/spreadsheetml/2006/main">
  <connection id="1" name="Запрос — Anamnes" description="Соединение с запросом &quot;Anamnes&quot; в книге." type="5" refreshedVersion="0" background="1">
    <dbPr connection="provider=Microsoft.Mashup.OleDb.1;data source=$EmbeddedMashup(9030a92e-855b-40a7-ba65-0152137780d2)$;location=Anamnes" command="SELECT * FROM [Anamnes]"/>
  </connection>
  <connection id="2" keepAlive="1" name="Запрос — FASTA" description="Соединение с запросом &quot;FASTA&quot; в книге." type="5" refreshedVersion="8" background="1" saveData="1">
    <dbPr connection="provider=Microsoft.Mashup.OleDb.1;data source=$EmbeddedMashup(9030a92e-855b-40a7-ba65-0152137780d2)$;location=FASTA" command="SELECT * FROM [FASTA]"/>
  </connection>
  <connection id="3" keepAlive="1" name="Запрос — Feature" description="Соединение с запросом &quot;Feature&quot; в книге." type="5" refreshedVersion="8" background="1" saveData="1">
    <dbPr connection="provider=Microsoft.Mashup.OleDb.1;data source=$EmbeddedMashup(9030a92e-855b-40a7-ba65-0152137780d2)$;location=Feature" command="SELECT * FROM [Feature]"/>
  </connection>
  <connection id="4" keepAlive="1" name="Запрос — Feature2" description="Соединение с запросом &quot;Feature2&quot; в книге." type="5" refreshedVersion="8" background="1" saveData="1">
    <dbPr connection="provider=Microsoft.Mashup.OleDb.1;data source=$EmbeddedMashup(9030a92e-855b-40a7-ba65-0152137780d2)$;location=Feature2" command="SELECT * FROM [Feature2]"/>
  </connection>
  <connection id="5" keepAlive="1" name="Запрос — HIVDB" description="Соединение с запросом &quot;HIVDB&quot; в книге." type="5" refreshedVersion="0" background="1">
    <dbPr connection="provider=Microsoft.Mashup.OleDb.1;data source=$EmbeddedMashup(9030a92e-855b-40a7-ba65-0152137780d2)$;location=HIVDB" command="SELECT * FROM [HIVDB]"/>
  </connection>
  <connection id="6" keepAlive="1" name="Запрос — HIVDB_PR" description="Соединение с запросом &quot;HIVDB_PR&quot; в книге." type="5" refreshedVersion="8" background="1" saveData="1">
    <dbPr connection="provider=Microsoft.Mashup.OleDb.1;data source=$EmbeddedMashup(9030a92e-855b-40a7-ba65-0152137780d2)$;location=HIVDB_PR" command="SELECT * FROM [HIVDB_PR]"/>
  </connection>
  <connection id="7" keepAlive="1" name="Запрос — HIVDB_RT" description="Соединение с запросом &quot;HIVDB_RT&quot; в книге." type="5" refreshedVersion="8" background="1" saveData="1">
    <dbPr connection="provider=Microsoft.Mashup.OleDb.1;data source=$EmbeddedMashup(9030a92e-855b-40a7-ba65-0152137780d2)$;location=HIVDB_RT" command="SELECT * FROM [HIVDB_RT]"/>
  </connection>
  <connection id="8" keepAlive="1" name="Запрос — Sequence" description="Соединение с запросом &quot;Sequence&quot; в книге." type="5" refreshedVersion="8" background="1" saveData="1">
    <dbPr connection="provider=Microsoft.Mashup.OleDb.1;data source=$EmbeddedMashup(9030a92e-855b-40a7-ba65-0152137780d2)$;location=Sequence" command="SELECT * FROM [Sequence]"/>
  </connection>
  <connection id="9" keepAlive="1" name="Запрос — Запрос1" description="Соединение с запросом &quot;Запрос1&quot; в книге." type="5" refreshedVersion="0" background="1">
    <dbPr connection="provider=Microsoft.Mashup.OleDb.1;data source=$EmbeddedMashup(9030a92e-855b-40a7-ba65-0152137780d2)$;location=Запрос1" command="SELECT * FROM [Запрос1]"/>
  </connection>
  <connection id="10" keepAlive="1" name="Запрос — Качество" description="Соединение с запросом &quot;Качество&quot; в книге." type="5" refreshedVersion="8" background="1" saveData="1">
    <dbPr connection="provider=Microsoft.Mashup.OleDb.1;data source=$EmbeddedMashup(9030a92e-855b-40a7-ba65-0152137780d2)$;location=Качество" command="SELECT * FROM [Качество]"/>
  </connection>
</connections>
</file>

<file path=xl/sharedStrings.xml><?xml version="1.0" encoding="utf-8"?>
<sst xmlns="http://schemas.openxmlformats.org/spreadsheetml/2006/main" count="1590" uniqueCount="233">
  <si>
    <t>gene</t>
  </si>
  <si>
    <t>ID</t>
  </si>
  <si>
    <t>Путь</t>
  </si>
  <si>
    <t>Таблица</t>
  </si>
  <si>
    <t>Примечание</t>
  </si>
  <si>
    <t>Значение</t>
  </si>
  <si>
    <t>N</t>
  </si>
  <si>
    <t>1</t>
  </si>
  <si>
    <t>2</t>
  </si>
  <si>
    <t>3</t>
  </si>
  <si>
    <t>4</t>
  </si>
  <si>
    <t>5</t>
  </si>
  <si>
    <t>&gt;Feature Seq1</t>
  </si>
  <si>
    <t/>
  </si>
  <si>
    <t>note</t>
  </si>
  <si>
    <t>contains protease and reverse transcriptase</t>
  </si>
  <si>
    <t>CDS</t>
  </si>
  <si>
    <t>product</t>
  </si>
  <si>
    <t>&gt;Feature Seq2</t>
  </si>
  <si>
    <t>&gt;Feature Seq3</t>
  </si>
  <si>
    <t>&gt;Feature Seq4</t>
  </si>
  <si>
    <t>&gt;Feature Seq5</t>
  </si>
  <si>
    <t>&gt;Feature Seq6</t>
  </si>
  <si>
    <t>&gt;Feature Seq7</t>
  </si>
  <si>
    <t>&gt;Feature Seq8</t>
  </si>
  <si>
    <t>&gt;Feature Seq9</t>
  </si>
  <si>
    <t>&gt;Feature Seq10</t>
  </si>
  <si>
    <t>&gt;Feature Seq11</t>
  </si>
  <si>
    <t>&gt;Feature Seq12</t>
  </si>
  <si>
    <t>&gt;Feature Seq13</t>
  </si>
  <si>
    <t>&gt;Feature Seq14</t>
  </si>
  <si>
    <t>&gt;Feature Seq15</t>
  </si>
  <si>
    <t>&gt;Feature Seq16</t>
  </si>
  <si>
    <t>&gt;Feature Seq17</t>
  </si>
  <si>
    <t>&gt;Feature Seq18</t>
  </si>
  <si>
    <t>&gt;Feature Seq19</t>
  </si>
  <si>
    <t>&gt;Feature Seq20</t>
  </si>
  <si>
    <t>pol</t>
  </si>
  <si>
    <t>y:\Sequence\2022\ГБУЗ ТО ЦПБС GenBank\Тюмень направления на резистентность 221125.xlsx</t>
  </si>
  <si>
    <t>Таблица5</t>
  </si>
  <si>
    <t>y:\Sequence\2022\ГБУЗ ТО ЦПБС GenBank\Тюмень направления на резистентность 221208.xlsx</t>
  </si>
  <si>
    <t>последовательности</t>
  </si>
  <si>
    <t>y:\Sequence\2022\ГБУЗ ТО ЦПБС GenBank\Tumen1.fasta</t>
  </si>
  <si>
    <t>y:\Sequence\2022\ГБУЗ ТО ЦПБС GenBank\HIVDB</t>
  </si>
  <si>
    <t>ID_исх</t>
  </si>
  <si>
    <t>&gt;Seq1 [organism=Human immunodeficiency virus 1] [isolate=1000-21.07.2022] [host=Homo sapiens] [country=Russia: Tumen] [collection_date=11.11.2022] from Russia pol protein (pol) gene, partial cds</t>
  </si>
  <si>
    <t>&gt;Seq2 [organism=Human immunodeficiency virus 1] [isolate=1002-18.08.2022] [host=Homo sapiens] [country=Russia: Tumen] [collection_date=11.11.2022] from Russia pol protein (pol) gene, partial cds</t>
  </si>
  <si>
    <t>AGTATCCTCCTTCAGTTTCCCTCAAATCACTCTTTGGCAACGACCCTATGTCACAATAAAAATAGGAGGACAACTAAGAGAAGCTCTATTAGATACAGGAGCAGATGATACAGTATTAGAAGACATAGAATTGCCAGGAAAATGGAAACCAAAAATAATAGGGGGACTTGGAGGTTTTATCAAAGTAAGACAATATGATCAGATCACTATAGAAATTTGTGGAAAAAAGGTTACAGGTCCAGTATTAGTAGGGCCTACCCCTGTCAACATAATTGGAAGAAATATGTTGACTCAGCTTGGTTGTACTTTAAATTTTCCAATAAGTCCTATTGAAACTGTACCAGTAGCATTAAAGCCAGGAACGGATGGCCCAAAGGTTAAACAATGGCCATTGACAGAAGAGAAAATAAAAGCATTAATGGAAATTTGTATGGAACTGGAAAAGGAGGGGAAAATTTCAAAAATTGGGCCTGAAAACCCATACAATACTCCAGTTTTTGCTATAAAGAAAAAAGATAGTACTAAGTGGAGGAAATTAGTAGACTTCAGGGAGCTCAATAAGAGAACTCAGGACTTTTGGGAAGTTCAATTAGGAATACCCCATCCAGCAGGTTTAAAGAAGAAAAAATCAGTAACAGTACTAGATGTGGGGGATGCATATTTTTCAGTTCCCTTAGATGAAAGCTTCAGAAAATATACTGCATTCACTATACCAAGTACAAACAATGAGACACCAGGGATCAGATATCAGTACAATGTACTTCCACAGGGATGGAAAGGATCACCAGCAATATTCCAGAGTAGCATGACAAAAATCTTAGAGCCATTTAGATCAAAAAATCCAGAAATAGTTATCTATCAATACGTGGATGACTTGTATGTAGGCTCTGATTTAGAAATAGGGCAACATAGAGCAAAAATAGAGGAGTTAAGAGCTCATTTATTGAGCTGGGGATTTTATACACCAGACAAAAAACATCAGAAAGAACCTCCATTCCTTTGGATGGGATATGAACTCCATCCTGACAAATGGACAGTCCAGCCTATAAAGCTGCCAGATAAAGACAGCTGGACTGTCAATGATATACAGAAATTAGTGGGAAAACTAAATTGGGCAAGTCAAATTTATCCAGGGA</t>
  </si>
  <si>
    <t>ACAGGCTAATTTTTTAGGGAAAATTTGGCCTTCCAGCAAAGGGAGGCCAGGAAATTTYCCTCAGAGCAGACCAGAGCCATCAGCCCCACCAGCAGAGAACTGGGGAATGAGGGAAGAAATGACCCCCTCCCCGAAACAGGAACAGAAAGACGGGGATCAGCGTCCTCCTTCAGTTTCCCTCAAATCACTCTTTGGCAACGACCTCTTGTTACAGTAAAAATAGGAGGACAGCTAAGGGAAGCTCTATTAGATACAGGAGCAGATGATACAGTATTAGAAGAAATAGATTTGCCAGGAAAATGGAAACCAAAAATGATAGGGGGAATTGGAGGTTTTATCAAAGTAAGACAGTATGATCAGATACTTATAGAAATTTGTGGGAAAAAGGCTATAGGTACAGTATTAGTAGGACCTACCCCTGTCAACATAATTGGAAGAAACATGTTGACTCAGCTTGGTTGTACTTTAAATTTTCCAATAAGTCCTATTGAAACTGTACCAGTAAAATTAAAGCCAGGAATGGATGGCCCAAAGGTTAAACAATGGCCATTGACAGAAGAGAAAATAAAAGCATTAACAGAAATTTGTATGGAGATGGAAAAGGAAGGAAAAATTACAAAAATTGGGCCTGAAAATCCATACAATACTCCAATATTTGCTATAAAGAAAAAGGACAGTAATAAGTGGAGGAAATTAGTAGATTTCAGGGAGCTCAATAAGAGAACTCAGGACTTTTGGGAAGTTCAATTAGGAATACCCCATCCAGCGGGTTTAAAAAAGAAAAAATCAGTAACAGTACTAGATGTGGGGGATGCATACTTTTCAGTTCCTTTAGATGAAAGCTTCAGGAAGTACACTGCATTCACTATCCCAAGTATAAACAATGAGACACCAGGGATCAGATATCAGTACAATGTACTTCCACAGGGATGGAAAGGATCACCAGCAATATTCCAGAGTAGCATGACAAAAATCTTAGAGCCCTTTAGATTAAAAAATCCAGAAATAGTTATCTATCAGTACATGGATGACTTGTATGTAGGCTCTGATTTAGAAATAGGGCAACATAGAATAAAAGTAGAAGAGTTGAGAGCTCATCTATTGAGCTGGGGATTTACTACACCAGACAAAAAGCATCAGAAAGAACCTCCATTTCTTTGGATGGGTTATGAACTCCATCCTGACAAATGGACAGTYCAGCCTATAGTGCTGCCAGATAAAGACAGCTGGACTGTCAATGATATACAGAAATTAGTGGGAAAATTAAATTGGGCAAGTCAAATTTATCCAGGGA</t>
  </si>
  <si>
    <t>GACAGGCTAATTTTTTAGGGAAAATTTGGCCTTCCAGCAAAGGGAGGCCAGGAAACTTTCCTCAGAGCAGACCAGAGCCATCAGCCCCACCAGCAGAGGACTTGGGGATGGGGGAAGGGATAGCCCCCTCCCTGAAACAGGAACAGAAAGACAGGGAACAGCGTCCTCCCTCAATTTCCCTCAAATCACTCTTTGGCAACGACCCCTTGTCACAGTAAAAATAGGAGGACAGCTAAGAGAAGCTCTATTAGATACAGGAGCAGATGATACAGTGTTAGAAGAAATAAATTTGCCAGGAAAATGGAAACCAAAAATGATAGGGGGAATTGGAGGTTTTATCAAAGTAAGACAGTATGATGAGATAACTATGGAAATTTGTGGAAAAAAGGCTATAGGTACGGTATTAGTAGGACCTACCCCTGTCAACATAATTGGAAGAAATATGTTGACTCAGCTTGGATGTACTTTAAATTTTCCAATAAGTCCTATTGAAACTGTACCAGTAACATTAAAGCCAGGAATGGATGGCCCAAAGGTTAAACAATGGCCATTRACAGAAGAGAAAATAAAAGCATTAACAGACATTTGTAGAGAAATGGAAAAGGAAGGAAAAATTTCAAAAATTGGGCCTGAAAATCCATACAATACTCCAGTATTTGCCATAAAGAAAAAGGACAGTACTAAATGGAGAAAATTAGTAGATTTCAGAGAACTTAATAAAAGAACTCAAGATTTCTGGGAAGTTCAGTTAGGAATACCACACCCTGCAGGGTTAAAAAAGAAAAAATCAGTAACAGTACTGGATGTGGGTGATGCATATTTTTCAGTTCCCTTAGATCCAGACTTCAGAAAGTATACTGCATTTACCATACCCAGTATAAACAATGAGACACCAGGGATTAGATATCAGTACAATGTGCTTCCACAGGGATGGAAAGGATCACCAGCAATTTTCCAGTGTAGCATGACAAAAATCTTAGAGCCTTTTAGAAAACAAAATCCAGAAATAGTTATCTATCAATACATGGATGATTTGTATGTAGGATCTGATTTAGAGATAGGGCAGCATAGAACAAAAATAGAGGAACTAAGAGAACATTTGCTGAGGTGGGGATTTACCACACCAGACAAAAAACATCAGAAAGAACCTCCATTCCTTTGGATGGGTTATGAACTCCATCCTGATAAATGGACGGTACAGCCTATAGAGTTGCCAGAAAAAGACAGCTGGACTGTCAATGACATACAGAAGCTGGTGGGAAAATTAAATTGGGCAAGTCAAATTTATGCAGGGA</t>
  </si>
  <si>
    <t>AGCAGACTCCTTCAATTTCCCTCAAATCACTCTTTGGCAACGACCCCTTGTCACAGTAAGAATAGGRGGACAGCTAAAGGAAGCTCTATTAGACACAGGAGCAGATGATACAGTATTAGAAGAAATAGATTTGCCAGGAAGATGGAAACCAAAAATGATAGGGGGAATTGGAGGTTTTATCAAAGTAAGACAGTATGATCAGATACTCATAGAAATTTGTGGAAAAAAGGCTATAGGTACAGTATTAGTAGGACCTACCCCTGTCAACATAATTGGAAGAAATATGTTGACTCAGATTGGTTGTACTTTAAATTTTCCAATAAGTCCTATTAAAACTGTACCAGTAACATTAAAGCCAGGAATGGATGGCCCAAAGGTTAAACAATGGCCATTRACAGAAGAGAAAATAGAAGCATTAACAGCCATTTGTAAGGAAATGGAACAGGAAGGAAAAATTTCAAGAATTGGGCCTGAAAATCCATACAATACTCCAGTATTTGCTATAAAGAAAAAGGACAGCACTGAATGGAGGAAATTAGTAGATTTCAGGGAGCTCAATAAAAGAACTCAAGACTTTTGGGAAGTTCAATTAGGAATACCCCATCCAGCGGGTTTAAAAAAGAAAAAATCAGTAACAGTACTAGATGTGGGAGATGCATATTTTTCAGTTCCTTTAGATGAAAGCTTCAGAAAGTACACTGCATTCACTATACCAAGTAGAAACAATGAGACACCAGGGATCAGATATCAGTACAATGTACTTCCACAGGGATGGAAAGGATCACCAGCAATATTCCAGTGTAGCATGACAAAAATCTTAGAGCCCTTTAGATCAAAAAATCCAGACATAATTATCTGTCAATACGTAGATGACTTGTATGTAGGCTCTGATTTAGAAATAGGGCAACATAGAATAAAAATAGAGGAGCTGAGAGCTCATTTATTGAGATGGGGATTTACTACACCAGACAAAAAGCATCAGAAAGAACCTCCATTTCGTTGGATGGGGTATGAACTCCATCCTGACAAATGGACAGTCCAGCCTATAGTGCTGCCAGATAAAGACAGCTGGACTGTCAATGACATACAGAAATTAGTGGGAAAATTAAATTGGGCAAGTCAAATTTATSCAGGGA</t>
  </si>
  <si>
    <t>AGACAGGCTAATTTTTTAGGGAGAATCTGGCCTTCCAGCAAAGGGAGGCCRGGAAATTTTCCTCAGAGCAGACCGGAGCCATCAGCCCCACCAGCAGAGAACTTTGGGACGGGGGAAGAGATAACCCCCTCCCTGAAACAGGAACAGAAAAACAGGGAAGAGCTGTATCCTTTAACTTCCCTCAAATCACTCTTTGGCAACGACCCCTTGTCACAATAAAGATAGGAGGGCAGCTGAAGGAAGCTCTATTAGACACAGGAGCAGATGATACAGTATTAGAAGATATAAATTTGCCAGGAAAATGGAAACCAAAAATGATAGGGGGAATTGGAGGTTTTATCAAAGTAAAACAGTATGATCAGATACTTATAGAAATTTGTGGAAAAAAGGCTATAGGTACAGTATTAGTAGGACCTACCCCTGTCAACATAATTGGAAGAAATATGTTGACTCAGATTGGTTGTACTTTAAATTTTCCAATAAGTCCTATTGAAACTGTACCAGTAACATTAAAGCCAGGAATGGATGGCCCAAGGGTTAAACAATGGCCATTGACAGAAGAAAAAATAAAAGCATTAACAGAAATTTGTAATGAGATGGAAAAGGAAGGAAAAATTTCAAAAATTGGGCCTGAAAATCCATACAATACTCCAGTATTTGCTATAAAGAGAAAGGACAGCACTAAGTGGAGGAAACTAATGGATTTCAGGGAGCTCAATAAAAGAACTCAGGACTTTTGGGAAGTTCAATTAGGAATACCCCATCCAGCGGGTTTAGAAAAGAAAAAATCAGTAACAGTACTAGATGTGGGGGATGCATATTTTTCAGTTCCTTTAGACGAAAGCTTTAGAAAGTACACTGCATTCACCATACCAAGTACAAACAATGAGACACCAGGGATCAGATATCAGTACAATGTACTTCCACAGGGATGGAAAGGATCACCAGCCATATTCCAGAGTAGCATGACAAAAATCTTAGAGCCCTTTAGATTAAAAAATCCAGACATAGTTATCTGTCAATACATAGATGACTTGTATGTAAGCTCTGATTTAGAAATAGGGCAACATAGAGCAAAAATAGAGGAGTTGAGAGCTCATCTATTGAGCTGGGGATTTACTACACCAGATAAAAAACATCAGAAAGAACCTCCATTTCTGTGGATGGGATATGAACTCCATCCTGACAAGTGGACAGTCCAGCCTATAGTGCTGCCAGATAAAGACAGCTGGACTGTCAATGATATACAGAAACTAGTGGGAAAGCTAAATTGGGCAAGTCAAATTTATSCAGGGA</t>
  </si>
  <si>
    <t>&gt;Seq14 [organism=Human immunodeficiency virus 1] [isolate=1007-07.10.2022] [host=Homo sapiens] [country=Russia: Tumen] [collection_date=11.11.2022] from Russia pol protein (pol) gene, partial cds</t>
  </si>
  <si>
    <t>AGCAGCCTCCTTCAATTTCCCTCAAATCACTCTTTGGCAACGACCACTTGTCACAGTAAGAATAGGAGGACAGCTAAAGGAAGCTCTATTAGATACAGGAGCAGATGATACAGTATTAGAAGAAATAAATTTACCAGGAAAATGGAAACCAAAAATGATAGGGGGAATTGGAGGCTTTATCAAAGTAAGACAGTATGATCAAATACCTATAGAAATTTGTGGAAAAAAGGCTATAGGTACAGTATTAGTAGGACCTACCCCTGTCAACATAATTGGAAGAAATATGTTGACTCAGCTTGGTTGTACTCTAAATTTTCCAATAAGTCCTATTGAAACTATACCAGTAACATTAAAGCCAGGAATGGATGGCCCAAAGGTTAAACAATGGCCATTGACAGAAGAAAAAATAAAAGCGTTAACAGAAATTTGTATGGAGATGGAAAAGGAAGGAAAAATTTCAAAAATTGGGCCTGAAAATCCATACAATACTCCAGTTTTTGCTATAAAGAAAAAGGACAGCACTAAGTGGAGGAAACTAGTAGATTTCAGGGAGCTCAATAAAAGAACTCAAGACTTTTGGGAAGTTCAATTAGGAATACCCCATCCAGCGGGTTTAAAAAAGAAAAAATCAGTAACAGTACTAGATGTGGGGGATGCATATTTTTCAGTTCCTTTAGATGAAAGCTTCAGAAAATACACTGCATTCACCATACCAAGTATAAACAATGAGACACCAGGGATCAGATATCAATACAATGTACTTCCACAGGGATGGAAAGGATCACCATCAATATTCCAGAGTAGCATGACAAAAATCTTAGAGCCTTATAGATCAAAAAATCCAGACATAGTTATCTATCAATACGTGGATGACTTGTATGTAGGCTCTGATCTAGAAATAGAGCAACATAGAACAAAAATAGAGGAGTTAAGAGCTCATCTATTGAGCTGGGGATTTACTACACCAGACAAAAAGCATCAGAAAGAACCTCCATTTCTTTGGATGGGATATGAACTCCATCCTGACAAATGGACAGTCCAGCCTATAATGCTACCAGATAAAGACAGCTGGACTGTCAATGATATACAGAAATTAGTGGGAAAACTAAATTGGGCAAGTCAAATTTATSCAGGGA</t>
  </si>
  <si>
    <t>&gt;Seq15 [organism=Human immunodeficiency virus 1] [isolate=1008-10.10.2022] [host=Homo sapiens] [country=Russia: Tumen] [collection_date=11.11.2022] from Russia pol protein (pol) gene, partial cds</t>
  </si>
  <si>
    <t>TGTATCCTTTAGCTTCCCTCAGATCACTCTTTGGCAACGACCCCTCATCACAATAAAGATAGGGGGGCAGCTAAAGGAAGCTCTCTTAGATACAGGAGCAGATGATACAGTATTAGAAGAGATGAATTTGCCAGGAAGATGGAAACCAAAAATGATAGGGGGAATTGGAGGTTTTATCAAAGTAAGACAGTATGATAATATAGCCATAGACATATGTGGACATAAAGCTGTAGGTACAGTATTAATAGGACCTACGCCTGTCAACATCATTGGAAGGAATCTGTTGACTCAGATTGGCTGCACTTTAAATTTTCCCATTAGTCCTATTGAAACTGTACCAGTAAAATTAAAGCCAGGAATGGATGGGCCAAAAGTTAAACAATGGCCTTTGACAGAAGAAAAAATAAAAGCATTAACAGAAATTTGTACAGATATGGAAAAGGAAGGAAAAATTTCAAAAATTGGGCCTGAGAATCCATACAATACTCCAGTATTTGCTATAAAGAAAAAAGACAGTACTAAATGGAGAAAATTAGTAGATTTCAGAGAATTAAATAAAAGAACTCAAGACTTTTGGGAAGTTCAATTAGGAATACCACATCCTGCAGGGTTAAAAAAGAAAAAATCAGTGACAGTACTGGATGTGGGTGATGCATACTTTTCAGTACCCTTAGATAAAGAGTTCAGAAAGTATACTGCATTCACCATACCTAGTATAAACAATGAGACACCAGGGATTAGATATCAGTACAATGTGCTTCCACAAGGATGGAAAGGATCACCAGCTATATTCCAATGTAGCATGACAAAAATCTTAGAGCCTTTTAGAAAGCAAAATCCAGACCTAGATATCTACCAATACATGGATGATTTGTATGTAGGGTCTGATTTAGAAATAGGGCAGCATAGAACAAAAATAGAGGAACTGAGACAACATTTGTTGAGGTGGGGATTCACCACACCAGACAAAAAACATCAGAAAGAACCTCCATTCCTTTGGATGGGTTATGAACTCCATCCTGATAAATGGACAGTACAGCCTATAGAACTGCCAGAAAAGGACAGCTGGACTGTCAATGACATACAGAAGTTAGTGGGAAAATTGAATTGGGCAAGTCAAATTTATGCAGGGA</t>
  </si>
  <si>
    <t>&gt;Seq16 [organism=Human immunodeficiency virus 1] [isolate=1009-12.10.2022] [host=Homo sapiens] [country=Russia: Tumen] [collection_date=11.11.2022] from Russia pol protein (pol) gene, partial cds</t>
  </si>
  <si>
    <t>&gt;Seq17 [organism=Human immunodeficiency virus 1] [isolate=1058-17.10.2022] [host=Homo sapiens] [country=Russia: Tumen] [collection_date=11.11.2022] from Russia pol protein (pol) gene, partial cds</t>
  </si>
  <si>
    <t>&gt;Seq18 [organism=Human immunodeficiency virus 1] [isolate=1010-17.10.2022] [host=Homo sapiens] [country=Russia: Tumen] [collection_date=11.11.2022] from Russia pol protein (pol) gene, partial cds</t>
  </si>
  <si>
    <t>&gt;Seq19 [organism=Human immunodeficiency virus 1] [isolate=1011-18.10.2022] [host=Homo sapiens] [country=Russia: Tumen] [collection_date=11.11.2022] from Russia pol protein (pol) gene, partial cds</t>
  </si>
  <si>
    <t>AGCGTCCTCCTTCAGTTTCCCTCAAATCACTCTTTGGCAACGACCACTTGTCGCAGTAAAAATAGGAGGACAAATAAAAGAAGCTCTATTAGATACAGGAGCAGATGATACAGTATTAGAAGACATAAATTTGCCAGGAAAATGGAAACCAAAAATGATAGGGGGAATTGGGGGTTTTATCAAGGTAAGACAGTATGATCAGGTACTTATAGAAATTTGTGGAAAAAAGGCTATAGGATCAGTATTAATAGGACCTACCCCGGTCAACATAATTGGAAGAAACATGTTGACTCAGATTGGCTGTACTTTAAACTTTCCAATAAGTCCTATTGAAACTGTACCAGTAACATTAAAGCCAGGAATGGATGGTCCAAAGGTTAAACAATGGCCATTRACAGAAGAGAAAATAAAAGCATTAACAGACATTTGTAAGGAGATGGAAAAGGAAGGAAAGATTTCAAAGATTGGGCCTGAAAATCCATACAATACTCCAGTATTTGCTATAAAGAAAAAAGATGGTACTAAGTGGAGAAAATTAGTAGATTTCAGGGAGCTCAATAAAAGAACTCAGGATTTTTGGGAAGTTCAATTAGGAATACCTCATCCAGCAGGTTTAAAGAAGAAAAAATCAGTAACAGTACTAGATGTGGGGGATGCATATTTTTCAGTCCCTCTAGATGAAAGCTTCAGAAAATATACTGCATTCACTATACCAAGTACAAACAATGAAACACCAGGGATCAGATATCAGTACAATGTACTTCCACAGGGATGGAAAGGATCACCAGCAATATTCCAGAGTAGCATGACAAAAATCTTGGAGCCATTTAGATTAGAAAATCCAGACATAGTTATCTATCAATACGTGGATGACTTGTATGTAGGCTCTGACTTAGAAATAGGGCAACATAGAGCAAAAATAGAGGAGTTAAGAGCTCACTTATTGAGCTGGGGGTTTACTACACCAGACAAAAAACATCAGAAAGAACCTCCATTTCTTTGGATGGGATATGAACTCCATCCTGACAAATGGACAGTCCAACCTATAATGTTGCCAGAAAAAGACAGCTGGACTGTCAATGATATACAGAAATTAGTGGGAAAACTAAATTGGGCAAGTCAAATTTATGCAGGGA</t>
  </si>
  <si>
    <t>&gt;Seq20 [organism=Human immunodeficiency virus 1] [isolate=1012-18.10.2022] [host=Homo sapiens] [country=Russia: Tumen] [collection_date=11.11.2022] from Russia pol protein (pol) gene, partial cds</t>
  </si>
  <si>
    <t>&lt;19</t>
  </si>
  <si>
    <t>&lt;179</t>
  </si>
  <si>
    <t>&gt;1295</t>
  </si>
  <si>
    <t>&gt;1136</t>
  </si>
  <si>
    <t>&gt;1294</t>
  </si>
  <si>
    <t>&lt;178</t>
  </si>
  <si>
    <t>&gt;1296</t>
  </si>
  <si>
    <t>&gt;1293</t>
  </si>
  <si>
    <t>&gt;1133</t>
  </si>
  <si>
    <t>Name</t>
  </si>
  <si>
    <t>report.insertions</t>
  </si>
  <si>
    <t>report.deletions</t>
  </si>
  <si>
    <t>report.stopCodons</t>
  </si>
  <si>
    <t>geneAmbi</t>
  </si>
  <si>
    <t>Ambi</t>
  </si>
  <si>
    <t>geneApo</t>
  </si>
  <si>
    <t>Apo</t>
  </si>
  <si>
    <t>[Record]</t>
  </si>
  <si>
    <t>E89K</t>
  </si>
  <si>
    <t>RT</t>
  </si>
  <si>
    <t>G273X</t>
  </si>
  <si>
    <t>Стендфордские данные</t>
  </si>
  <si>
    <t>PQITLWQRPLVTVKIGGQLREALLDTGADDTVLEEINLPGKWKPKMIGGIGGFIKVRQYDQILIEICGKKAIGTVLVGPTPVNIIGRNMLTQLGCTLNF</t>
  </si>
  <si>
    <t>PISPIETVPVTLKPGMDGPKVKQWPLTEEKIKALTEICLEMEKEGKISKIGPENPYNTPVFAIKKKDSTKWRKLVDFRELNKRTQDFWEVQLGIPHPAGLKRKKSVTVLDVGDAYFSVPLHESFRKYTAFTIPSTNNETPGVRYQYNVLPQGWKGSPSIFQSSMTKILEPFRSKNPEIIIYQYVDDLYVGSDLEIGQHRAKIEELRAHLLSWGFTTPDKKHQKEPPFLWMGYELHPDKWTVQPIMLPEKDSWTVNDIQKLVGKLNWASQ</t>
  </si>
  <si>
    <t>PQITLWQRPLVTIKIGGQLKEALLDTGADDTVLEDINLPGKWKPKMIGGIGGFIKVKQYDQILIEICGKKAIGTVLVGPTPVNIIGRNMLTQIGCTLNF</t>
  </si>
  <si>
    <t>PISPIETVPVTLKPGMDGPRVKQWPLTEEKIKALTEICNEMEKEGKISKIGPENPYNTPVFAIKRKDSTKWRKLMDFRELNKRTQDFWEVQLGIPHPAGLEKKKSVTVLDVGDAYFSVPLDESFRKYTAFTIPSTNNETPGIRYQYNVLPQGWKGSPAIFQSSMTKILEPFRLKNPDIVICQYIDDLYVSSDLEIGQHRAKIEELRAHLLSWGFTTPDKKHQKEPPFLWMGYELHPDKWTVQPIVLPDKDSWTVNDIQKLVGKLNWASQIYPG</t>
  </si>
  <si>
    <t>PQITLWQRPLVTIKIGGQLKEALLDTGADDTVLEDINLPGKWKPKMIGGIGGFIKVRQYDQILIEICGKKAIGTVLVGPTPVNIIGKNMLTQLGCTLNF</t>
  </si>
  <si>
    <t>PISPIETVPVTLKPGMDGPKVKQWPLTEEKIKALIDICKEMEKEGKISRIGPENPYNTPVFVIKKKDSTKWRKLVDFRELNKRTQDFWEIQLGIPHPAGLKKKKSVTVLDVGDAYFSIPLDKNFRKYTAFTIPSVNNETPGIRYQYNVLPQGWKGSPSIFQSSMTKILEPFRLKNPEIVIYQYVDDLYVGSDLEIGQHRIKIEELRDHLLSWGFTTPDKKHQKEPPFLWMGYELHPDKWTVQPITLPDKDSWTVNDIQKLVGKLNWASQIYPG</t>
  </si>
  <si>
    <t>PQITLWQRPLVTVKVGGQLREALLDTGADDTVLEDINLPGKWKPKMIGGIGGFIKVKQYDQIAIEICGIKAIGTVLVGPTPVNIIGRNMLTQLGCTLNF</t>
  </si>
  <si>
    <t>PISPIETVPVALKPGMDGPKVKQWPLTEEKIKALTEICLEMEKEGKISKIGPENPYNTPVFAIKKKDSTKWRKLVDFRELNKRTQDFWEVQLGIPHPAGLKKKKSVTVLDVGDAYFSVPLHESFRKYTAFTIPSINNETPGIRYQYNVLPQGWKGSPSIFQHSMTKILEPFRSKNPEIVIYQYMDDLYVGSDLEIGQHRAKIEELRAHLLSWGFTTPDKKHQKEPPFLWMGYELHPDKWTVQPIVLPDKDSWTVNDIQKLVGKLNWASQIYPG</t>
  </si>
  <si>
    <t>PQITLWQRPFVTVRVAGQLQEALLDTGADDTVFEDVDLPGKWKPNMIGGLGGFINVRQYDQIPIEICGKKTIGTVLVGPTPVNIIGRNMLTQLGCTLNF</t>
  </si>
  <si>
    <t>PISPIETVPVTLKPGMDGPKVKQWPLTEEKIKALTEICNEMEKEGKISKIGPENPYNTPVFAIRKKNSDRWRKVVDFRELNKRTQDFWKVQLGIPHPAGLHKKKSVTVLDVGDAFFSVPLDENFRKYTAFTIPSINNETPGIRYQYNVLPQGWKGSPAIFQSSMTKILEPFRLKNPEIVICQYVDDLYVSSDLEIGQHRAKIEELRAHLLSWGFITPDEKHQKEPPFLWMGYELHPDKWTVQPIMLPDKDSWTVNDIQKLVGKLNWASQIYPG</t>
  </si>
  <si>
    <t>PQITLWQRPLVTVRIGGQLKEALLDTGADDTVLEEINLPGKWKPKMIGGIGGFIKVRQYDQIPIEICGKKAIGTVLVGPTPVNIIGRNMLTQLGCTLNF</t>
  </si>
  <si>
    <t>PISPIETIPVTLKPGMDGPKVKQWPLTEEKIKALTEICMEMEKEGKISKIGPENPYNTPVFAIKKKDSTKWRKLVDFRELNKRTQDFWEVQLGIPHPAGLKKKKSVTVLDVGDAYFSVPLDESFRKYTAFTIPSINNETPGIRYQYNVLPQGWKGSPSIFQSSMTKILEPYRSKNPDIVIYQYVDDLYVGSDLEIEQHRTKIEELRAHLLSWGFTTPDKKHQKEPPFLWMGYELHPDKWTVQPIMLPDKDSWTVNDIQKLVGKLNWASQIYPG</t>
  </si>
  <si>
    <t>PQITLWQRPLITIKIGGQLKEALLDTGADDTVLEEMNLPGRWKPKMIGGIGGFIKVRQYDNIAIDICGHKAVGTVLIGPTPVNIIGRNLLTQIGCTLNF</t>
  </si>
  <si>
    <t>PISPIETVPVKLKPGMDGPKVKQWPLTEEKIKALTEICTDMEKEGKISKIGPENPYNTPVFAIKKKDSTKWRKLVDFRELNKRTQDFWEVQLGIPHPAGLKKKKSVTVLDVGDAYFSVPLDKEFRKYTAFTIPSINNETPGIRYQYNVLPQGWKGSPAIFQCSMTKILEPFRKQNPDLDIYQYMDDLYVGSDLEIGQHRTKIEELRQHLLRWGFTTPDKKHQKEPPFLWMGYELHPDKWTVQPIELPEKDSWTVNDIQKLVGKLNWASQIYAG</t>
  </si>
  <si>
    <t>PQITLWQRPLVTVKVGGQLREALLDTGADDTVLEDIDLPGKWKPKMIGGIGGFIKVRQYDQIPIEICGKKAIGTVLVGPTPVNIIGRNMLTQLGCTINF</t>
  </si>
  <si>
    <t>PISPIETVPVKLKPGMDGPKVKQWPLTEEKIKALTEICGEMEKEGKISKIGPENPYNTPVFAIKKKDSTKWRKLVDFRELNKRTQDFWEVQLGIPHPAGLKKKKSVTVLDVGDAYFSVPLDESFRKYTAFTIPSINNKTPGIRYQYNVLPQGWKGSPAIFQSSMTKILEPFRLKNPEIVIYQYIDDLYVGSDLEIGQHRTKIEELRAHLLSWGFTTPDKKHQKEPPFLWMGYELHPDKWTVQPIMLPDKDSWTVNDIQKLVGKLNWASQIYPX</t>
  </si>
  <si>
    <t>PQITLWQRPLVTIKIAGQLKEALLDTGADDTVLEDINLPGKWKPKMIGGIGGFIKVRQYDQILIEICGKKAIGTVLVGPTPVNIIGRNMLTQIGCTLNF</t>
  </si>
  <si>
    <t>PISPIETVPVTLKPGMDGPKVKQWPLTEEKIKALTEICNDMEKEGKISKIGPENPYNTPIFAIKKKDSTKWRKLVDFRELNKRTQEFWEVQLGIPHPAGLKKKKSVTVLDVGDAYFSVPLDESFRKYTAFTIPSTNNETPGIRYQYNVLPQGWKGSPAIFQCSMTKILEPFRSKNPEIVIYQYMDDLYVGSDLEIGQHRAKIEELRAHLLSWGFTTPDKKHQKEPPFLWMGYELHPDKWTVQPIELPNKDSWTVNDIQKLVGKLNWASQ</t>
  </si>
  <si>
    <t>PQITLWQRPLVTIKIAGQLKEALLDTGADDTVLEDINLPGKWKPKMIGGIGGFIKVRQYEEILIEICGKKAIGTVLVGPTPVNIIGRNMLTQIGCTLNF</t>
  </si>
  <si>
    <t>PISPIETVPVTLKPGMDGPRVKQWPLTEEKIKALTEICNEMEKEGKISKIGPENPYNTPVFAIKRKDGTKWRKLVDFRELNKRTQDFWEVQLGIPHPAGLKKKKSVTILDVGDAYFSVPLDKNFRKYTAFTIPSINNATPGIRYQYNVLPQGWKGSPAIFQSSMTRILEPFRERNPDIIICQYVDDLYVGSDLEIGQHRAKIEELRAHLLSWGFTTPDEKHQKEPPFLWMGYELHPDKWTVQPIVLPDKDSWTVNDIQKLVGKLNWASQIYPG</t>
  </si>
  <si>
    <t>PQITLWQRPIVTVRIEGQLKEALLDTGADDTVLEDINLPGKWKPKMIGGIGGFIKVRQYDQIVIEIYGKKAIGTVLVGPTPVNIIGRNMLTQIGCTLNF</t>
  </si>
  <si>
    <t>PISPIETVPVTLKPGMDGPKVKQWPLTEEKIKALMDICNEMEKEGKISKIGPENPYNTPIFAIKKKDSTKWRKLVDFRELNKRTQDFWEVQLGIPHPAGLKKKKSVTVLDVGDAYFSVPLDENFRKYTAFTVPSINNETPGIRYQYNVLPQGWKGSPAIFQSSMTKILEPFRLQNPEVVIYQYVDDLYVGSDLEIGQHRAKIEELRAHLLSWGFTTPDKKHQKEPPFLWMGYELHPDKWTVQPITLPDKDSWTVNDIQKLVGKLNWASQIYPX</t>
  </si>
  <si>
    <t>PQITLWQRPLVAVKIGGQIKEALLDTGADDTVLEDINLPGKWKPKMIGGIGGFIKVRQYDQVLIEICGKKAIGSVLIGPTPVNIIGRNMLTQIGCTLNF</t>
  </si>
  <si>
    <t>PISPIETVPVTLKPGMDGPKVKQWPLTEEKIKALTDICKEMEKEGKISKIGPENPYNTPVFAIKKKDGTKWRKLVDFRELNKRTQDFWEVQLGIPHPAGLKKKKSVTVLDVGDAYFSVPLDESFRKYTAFTIPSTNNETPGIRYQYNVLPQGWKGSPAIFQSSMTKILEPFRLENPDIVIYQYVDDLYVGSDLEIGQHRAKIEELRAHLLSWGFTTPDKKHQKEPPFLWMGYELHPDKWTVQPIMLPEKDSWTVNDIQKLVGKLNWASQIYAG</t>
  </si>
  <si>
    <t>PQITLWQRPLVTIKIGGQLKEALLDTGADDTVLEDINLPGKWKPKMIGGIGGFIKVRQYDQILIEICGKKAIGTVLVGPTPVNIIGRNMLTQLGCTLNF</t>
  </si>
  <si>
    <t>PISPIETVPVTLKPGMDGPKVKQWPLTEEKIKALTDICTEMEKEGKISKIGPENPYNTPIFAIKKKDSTKWRKLVDFRELNKRTQDFWEVQLGIPHPAGLKKKKSVTVLDVGDAYFSVPLHESFRKYTAFTIPSTNNETPGIRYQYNVLPQGWKGSPAIFQSSMTKILEPFRIKNPEIVIYQYMDDLYVGSDLEIGQHRTKIEELRAHLLSWGLTTPDKKHQKEPPFLWMGYELHPDKWTVQPIMLPDKDSWTVNDIQKLVGKLNWASQIY</t>
  </si>
  <si>
    <t>PQITLWQRPYVTIKIGGQLREALLDTGADDTVLEDIELPGKWKPKIIGGLGGFIKVRQYDQITIEICGKKVTGPVLVGPTPVNIIGRNMLTQLGCTLNF</t>
  </si>
  <si>
    <t>PISPIETVPVALKPGTDGPKVKQWPLTEEKIKALMEICMELEKEGKISKIGPENPYNTPVFAIKKKDSTKWRKLVDFRELNKRTQDFWEVQLGIPHPAGLKKKKSVTVLDVGDAYFSVPLDESFRKYTAFTIPSTNNETPGIRYQYNVLPQGWKGSPAIFQSSMTKILEPFRSKNPEIVIYQYVDDLYVGSDLEIGQHRAKIEELRAHLLSWGFYTPDKKHQKEPPFLWMGYELHPDKWTVQPIKLPDKDSWTVNDIQKLVGKLNWASQIYPG</t>
  </si>
  <si>
    <t>PQITLWQRPLVTVKIGGQLREALLDTGADDTVLEEIDLPGKWKPKMIGGIGGFIKVRQYDQILIEICGKKAIGTVLVGPTPVNIIGRNMLTQLGCTLNF</t>
  </si>
  <si>
    <t>PISPIETVPVKLKPGMDGPKVKQWPLTEEKIKALTEICMEMEKEGKITKIGPENPYNTPIFAIKKKDSNKWRKLVDFRELNKRTQDFWEVQLGIPHPAGLKKKKSVTVLDVGDAYFSVPLDESFRKYTAFTIPSINNETPGIRYQYNVLPQGWKGSPAIFQSSMTKILEPFRLKNPEIVIYQYMDDLYVGSDLEIGQHRIKVEELRAHLLSWGFTTPDKKHQKEPPFLWMGYELHPDKWTVQPIVLPDKDSWTVNDIQKLVGKLNWASQIYPG</t>
  </si>
  <si>
    <t>PQITLWQRPLVTVRIGGQLKEALLDTGADDTVLEDINLPGKWKPKMIGGIGGFIKVRQYDQILIEICGKKAIGTVLVGPTPVNIIGRNMLTQLGCTLNF</t>
  </si>
  <si>
    <t>PISPIETVPVTLKPGMDGPKVKQWPLTEEKIKALTDICKEMEKEGKISKIGPENPYNTPVFAIKKKDSTKWRKLVDFRELNKRTQDFWEVQLGIPHPAGLKKKKSVTVLDVGDAYFSVPLDESFRKYTAFTIPSINNETPGTRYQYNVLPQGWKGSPAIFQSSMTKILEPFKLKNPDIVIYQYMDDLYVGSDLEIGQHRTKIEELRAHLLRWGFTTPDKKHQKEPPFLWMGYELHPDKWTVQPIMLPDKDSWTVNDIQKLVGKLNWASQIYAG</t>
  </si>
  <si>
    <t>PQITLWQRPLVTVKIGGQLREALLDTGADDTVLEEINLPGKWKPKMIGGIGGFIKVRQYDEITMEICGKKAIGTVLVGPTPVNIIGRNMLTQLGCTLNF</t>
  </si>
  <si>
    <t>PISPIETVPVTLKPGMDGPKVKQWPLTEEKIKALTDICREMEKEGKISKIGPENPYNTPVFAIKKKDSTKWRKLVDFRELNKRTQDFWEVQLGIPHPAGLKKKKSVTVLDVGDAYFSVPLDPDFRKYTAFTIPSINNETPGIRYQYNVLPQGWKGSPAIFQCSMTKILEPFRKQNPEIVIYQYMDDLYVGSDLEIGQHRTKIEELREHLLRWGFTTPDKKHQKEPPFLWMGYELHPDKWTVQPIELPEKDSWTVNDIQKLVGKLNWASQIYAG</t>
  </si>
  <si>
    <t>PQITLWQRPLVTVRIGGQLKEALLDTGADDTVLEEIDLPGRWKPKMIGGIGGFIKVRQYDQILIEICGKKAIGTVLVGPTPVNIIGRNMLTQIGCTLNF</t>
  </si>
  <si>
    <t>PISPIKTVPVTLKPGMDGPKVKQWPLTEEKIEALTAICKEMEQEGKISRIGPENPYNTPVFAIKKKDSTEWRKLVDFRELNKRTQDFWEVQLGIPHPAGLKKKKSVTVLDVGDAYFSVPLDESFRKYTAFTIPSRNNETPGIRYQYNVLPQGWKGSPAIFQCSMTKILEPFRSKNPDIIICQYVDDLYVGSDLEIGQHRIKIEELRAHLLRWGFTTPDKKHQKEPPFRWMGYELHPDKWTVQPIVLPDKDSWTVNDIQKLVGKLNWASQIYPG</t>
  </si>
  <si>
    <t>PQITLWQRPLVTIKIGGQLREALLDTGADDTVLEDINLPGKWKPKMIGGIGGFIKVRQYDEILIEICGKKAIGTVLVGPTPVNIIGRNMLTQLGCTLNF</t>
  </si>
  <si>
    <t>PISPIETVPVKLKPGMDGPKVKQWPLTEEKIKALTEICNDMEKEGKISKIGPENPYNTPVFAIKKKDSTKWRKLVDFRELNKRTQDFWEVQLGIPHPAGLKKKKSVTVLDVGDAYFSVPLDESFRKYTAFTIPSTNNETPGIRYQYNVLPQGWKGSPAIFQSSMTKILEPFRLKNPEIVIYQYVDDLYVGSDLEIGQHRTKIEELRAHLLSWGLTTPDKKHQKEPPFLWMGYELHPDKWTVQPIMLPDKDSWTVNDIQKLVGKLNWASQIYPG</t>
  </si>
  <si>
    <t>PQITLWQRPLVTVKVGGQLREALLDTGADDTVFEDIDLPGKWKPKMIGGLGGFIKVREYDQIPLEICGKKAIGAVLVGPTPANIIGRNMLTQLGCTLNF</t>
  </si>
  <si>
    <t>PISPIETVPVTLKPGMDGPKVKQWPLTEEKIKALVDICTEMEKEGKISKIGPENPYNTPVFAIKKKDSTKWRKVVDFRELNKRTQDFWEVQLGIPHPSGLKKNKSVTILDVGDAFFSVPLDKNFRKYTAFTIPSINNETPGIRYQYNVLPQGWKGSPAIFQSSMTKILEPFRARNPELVICQYVDDLYVGSDLEIGQHRAKIEELRAHLLSWGFTTPDKKYQKEPPFLWMGYELHPDTWTVQPIVLPEKDSWTVNDIQKLVGKLNWASQIYPG</t>
  </si>
  <si>
    <t>&lt;1</t>
  </si>
  <si>
    <t>19</t>
  </si>
  <si>
    <t>118</t>
  </si>
  <si>
    <t>protease</t>
  </si>
  <si>
    <t>119</t>
  </si>
  <si>
    <t>reverse transcriptase</t>
  </si>
  <si>
    <t>179</t>
  </si>
  <si>
    <t>278</t>
  </si>
  <si>
    <t>279</t>
  </si>
  <si>
    <t>1295</t>
  </si>
  <si>
    <t>1136</t>
  </si>
  <si>
    <t>277</t>
  </si>
  <si>
    <t>1294</t>
  </si>
  <si>
    <t>178</t>
  </si>
  <si>
    <t>1296</t>
  </si>
  <si>
    <t>1293</t>
  </si>
  <si>
    <t>116</t>
  </si>
  <si>
    <t>1133</t>
  </si>
  <si>
    <t>117</t>
  </si>
  <si>
    <t>Сведено</t>
  </si>
  <si>
    <t>&gt;Seq1</t>
  </si>
  <si>
    <t>&gt;Seq2</t>
  </si>
  <si>
    <t>&gt;Seq3</t>
  </si>
  <si>
    <t>&gt;Seq4</t>
  </si>
  <si>
    <t>&gt;Seq5</t>
  </si>
  <si>
    <t>&gt;Seq6</t>
  </si>
  <si>
    <t>&gt;Seq7</t>
  </si>
  <si>
    <t>&gt;Seq8</t>
  </si>
  <si>
    <t>&gt;Seq9</t>
  </si>
  <si>
    <t>&gt;Seq10</t>
  </si>
  <si>
    <t>&gt;Seq11</t>
  </si>
  <si>
    <t>&gt;Seq12</t>
  </si>
  <si>
    <t>&gt;Seq13</t>
  </si>
  <si>
    <t>&gt;Seq14</t>
  </si>
  <si>
    <t>&gt;Seq15</t>
  </si>
  <si>
    <t>&gt;Seq16</t>
  </si>
  <si>
    <t>&gt;Seq17</t>
  </si>
  <si>
    <t>&gt;Seq18</t>
  </si>
  <si>
    <t>&gt;Seq19</t>
  </si>
  <si>
    <t>&gt;Seq20</t>
  </si>
  <si>
    <t>pol contains protease and reverse transcriptase</t>
  </si>
  <si>
    <t>&gt;Seq3 [organism=Human immunodeficiency virus 1] [isolate=1003-25.08.2022] [host=Homo sapiens] [country=Russia: Tumen] [collection_date=11.11.2022] from Russia pol protein (pol) gene, partial cds</t>
  </si>
  <si>
    <t>&gt;Seq4 [organism=Human immunodeficiency virus 1] [isolate=1004-07.09.2022] [host=Homo sapiens] [country=Russia: Zavodoukovsk] [collection_date=11.11.2022] from Russia pol protein (pol) gene, partial cds</t>
  </si>
  <si>
    <t>&gt;Seq5 [organism=Human immunodeficiency virus 1] [isolate=1005-20.09.2022] [host=Homo sapiens] [country=Russia: Tumen] [collection_date=11.11.2022] from Russia pol protein (pol) gene, partial cds</t>
  </si>
  <si>
    <t>&gt;Seq6 [organism=Human immunodeficiency virus 1] [isolate=1006-21.09.2022] [host=Homo sapiens] [country=Russia: Tumen] [collection_date=11.11.2022] from Russia pol protein (pol) gene, partial cds</t>
  </si>
  <si>
    <t>&gt;Seq7 [organism=Human immunodeficiency virus 1] [isolate=1022-22.09.2022] [host=Homo sapiens] [country=Russia: Tumen] [collection_date=11.11.2022] from Russia pol protein (pol) gene, partial cds</t>
  </si>
  <si>
    <t>&gt;Seq8 [organism=Human immunodeficiency virus 1] [isolate=1023-22.09.2022] [host=Homo sapiens] [country=Russia: Tumen] [collection_date=11.11.2022] from Russia pol protein (pol) gene, partial cds</t>
  </si>
  <si>
    <t>&gt;Seq9 [organism=Human immunodeficiency virus 1] [isolate=1024-22.09.2022] [host=Homo sapiens] [country=Russia: Tumen] [collection_date=11.11.2022] from Russia pol protein (pol) gene, partial cds</t>
  </si>
  <si>
    <t>&gt;Seq10 [organism=Human immunodeficiency virus 1] [isolate=1025-29.09.2022] [host=Homo sapiens] [country=Russia: Tumen] [collection_date=11.11.2022] from Russia pol protein (pol) gene, partial cds</t>
  </si>
  <si>
    <t>&gt;Seq11 [organism=Human immunodeficiency virus 1] [isolate=1026-30.09.2022] [host=Homo sapiens] [country=Russia: Tumen] [collection_date=11.11.2022] from Russia pol protein (pol) gene, partial cds</t>
  </si>
  <si>
    <t>&gt;Seq12 [organism=Human immunodeficiency virus 1] [isolate=1027-06.10.2022] [host=Homo sapiens] [country=Russia: Tumen] [collection_date=11.11.2022] from Russia pol protein (pol) gene, partial cds</t>
  </si>
  <si>
    <t>&gt;Seq13 [organism=Human immunodeficiency virus 1] [isolate=1028-06.10.2022] [host=Homo sapiens] [country=Russia: Tumen] [collection_date=11.11.2022] from Russia pol protein (pol) gene, partial cds</t>
  </si>
  <si>
    <t>&gt;1132</t>
  </si>
  <si>
    <t>1132</t>
  </si>
  <si>
    <t>alignedNAs</t>
  </si>
  <si>
    <t>Start</t>
  </si>
  <si>
    <t>End</t>
  </si>
  <si>
    <t>Seq</t>
  </si>
  <si>
    <t>CCTCAAATCACTCTTTGGCAACGACCCCTTGTCACAGTAAAAATAGGAGGACAGCTAAGGGAAGCTCTATTAGATACAGGAGCAGATGATACAGTATTAGAAGAAATAAATTTGCCAGGAAAATGGAAACCAAAAATGATAGGGGGAATTGGAGGTTTTATCAAAGTAAGACAATATGATCAGATACTTATAGAGATTTGTGGAAAAAAGGCTATAGGTACAGTATTAGTAGGACCTACCCCTGTCAACATAATTGGAAGGAATATGTTGACCCAGCTTGGTTGTACTTTAAATTTT</t>
  </si>
  <si>
    <t>CCTCAAATCACTCTTTGGCAACGACCCCTTGTCACAATAAAAATAGCAGGACAGCTAAAAGAAGCTCTATTAGATACAGGAGCAGATGATACAGTATTAGAAGACATAAATTTGCCAGGAAAATGGAAACCAAAAATGATAGGGGGAATTGGAGGCTTTATCAAAGTAAGACAGTATGAGGAGATACTTATAGAAATTTGTGGAAAAAAGGCTATAGGTACAGTATTAGTAGGGCCTACCCCTGTCAACATAATTGGAAGAAATATGTTGACTCAAATTGGTTGTACTTTAAATTTT</t>
  </si>
  <si>
    <t>CCTCAAATCACTCTTTGGCAACGACCCTATGTCACAATAAAAATAGGAGGACAACTAAGAGAAGCTCTATTAGATACAGGAGCAGATGATACAGTATTAGAAGACATAGAATTGCCAGGAAAATGGAAACCAAAAATAATAGGGGGACTTGGAGGTTTTATCAAAGTAAGACAATATGATCAGATCACTATAGAAATTTGTGGAAAAAAGGTTACAGGTCCAGTATTAGTAGGGCCTACCCCTGTCAACATAATTGGAAGAAATATGTTGACTCAGCTTGGTTGTACTTTAAATTTT</t>
  </si>
  <si>
    <t>CCTCAAATCACTCTTTGGCAACGACCTCTTGTTACAGTAAAAATAGGAGGACAGCTAAGGGAAGCTCTATTAGATACAGGAGCAGATGATACAGTATTAGAAGAAATAGATTTGCCAGGAAAATGGAAACCAAAAATGATAGGGGGAATTGGAGGTTTTATCAAAGTAAGACAGTATGATCAGATACTTATAGAAATTTGTGGGAAAAAGGCTATAGGTACAGTATTAGTAGGACCTACCCCTGTCAACATAATTGGAAGAAACATGTTGACTCAGCTTGGTTGTACTTTAAATTTT</t>
  </si>
  <si>
    <t>CCTCAAATCACTCTTTGGCAACGACCCCTTGTCACAGTAAGAATAGGAGGACAGCTAAAGGAAGCTTTATTAGATACAGGAGCAGATGATACAGTATTAGAAGATATAAATTTGCCAGGAAAATGGAAACCAAAAATGATAGGGGGAATTGGAGGTTTTATCAAAGTAAGACAGTATGATCAGATACTTATAGAAATTTGTGGAAAAAAGGCTATAGGTACGGTATTAGTAGGACCTACCCCTGTCAACATAATTGGAAGAAATATGTTGACTCAACTTGGTTGTACTTTAAATTTT</t>
  </si>
  <si>
    <t>CCTCAAATCACTCTTTGGCAACGACCCCTTGTCACAGTAAAAATAGGAGGACAGCTAAGAGAAGCTCTATTAGATACAGGAGCAGATGATACAGTGTTAGAAGAAATAAATTTGCCAGGAAAATGGAAACCAAAAATGATAGGGGGAATTGGAGGTTTTATCAAAGTAAGACAGTATGATGAGATAACTATGGAAATTTGTGGAAAAAAGGCTATAGGTACGGTATTAGTAGGACCTACCCCTGTCAACATAATTGGAAGAAATATGTTGACTCAGCTTGGATGTACTTTAAATTTT</t>
  </si>
  <si>
    <t>CCTCAAATCACTCTTTGGCAACGACCCCTTGTCACAGTAAGAATAGGRGGACAGCTAAAGGAAGCTCTATTAGACACAGGAGCAGATGATACAGTATTAGAAGAAATAGATTTGCCAGGAAGATGGAAACCAAAAATGATAGGGGGAATTGGAGGTTTTATCAAAGTAAGACAGTATGATCAGATACTCATAGAAATTTGTGGAAAAAAGGCTATAGGTACAGTATTAGTAGGACCTACCCCTGTCAACATAATTGGAAGAAATATGTTGACTCAGATTGGTTGTACTTTAAATTTT</t>
  </si>
  <si>
    <t>CCTCAAATCACTCTTTGGCAACGACCCCTTGTCACAATAAAAATAGGAGGACAGCTAAGAGAAGCTCTATTAGATACAGGAGCAGATGATACAGTATTAGAAGATATAAATTTGCCAGGAAAATGGAAACCAAAAATGATAGGGGGAATTGGAGGTTTTATCAAAGTAAGACAGTATGATGAGATACTTATAGAAATTTGTGGAAAAAAGGCTATAGGTACAGTATTAGTAGGACCTACCCCTGTCAACATAATTGGAAGAAATATGTTGACTCAGCTTGGTTGTACTTTAAATTTT</t>
  </si>
  <si>
    <t>CCTCAAATCACTCTTTGGCAACGACCCCTTGTCACAGTAAAAGTAGGGGGACAGCTAAGGGAAGCTCTATTAGATACAGGAGCAGATGATACAGTATTTGAAGATATAGATTTGCCAGGAAAATGGAAGCCAAAAATGATAGGGGGACTTGGAGGTTTTATCAAAGTAAGAGAGTATGATCAAATACCTTTAGAAATTTGTGGAAAAAAGGCCATAGGTGCAGTATTAGTAGGACCTACCCCTGCCAACATAATTGGAAGAAACATGTTGACTCAGCTTGGTTGTACTTTAAATTTC</t>
  </si>
  <si>
    <t>CCTCAAATCACTCTTTGGCAACGACCCCTTGTCACAATAAAGATAGGAGGGCAGCTGAAGGAAGCTCTATTAGACACAGGAGCAGATGATACAGTATTAGAAGATATAAATTTGCCAGGAAAATGGAAACCAAAAATGATAGGGGGAATTGGAGGTTTTATCAAAGTAAAACAGTATGATCAGATACTTATAGAAATTTGTGGAAAAAAGGCTATAGGTACAGTATTAGTAGGACCTACCCCTGTCAACATAATTGGAAGAAATATGTTGACTCAGATTGGTTGTACTTTAAATTTT</t>
  </si>
  <si>
    <t>CCTCAAATCACTCTTTGGCAACGACCCCTTGTCACAATAAAAATAGGAGGACAGCTAAAAGAAGCTCTATTAGATACAGGAGCAGATGATACGGTGTTAGAAGACATAAATTTGCCAGGAAAATGGAAACCAAAAATGATAGGGGGAATTGGAGGGTTTATCAAGGTAAGACAATATGATCAGATACTTATAGAAATTTGTGGAAAAAAGGCTATAGGTACAGTATTAGTAGGGCCTACCCCTGTCAACATAATTGGAAAAAATATGTTGACTCAGCTTGGTTGTACTTTAAATTTT</t>
  </si>
  <si>
    <t>CCTCAAATCACTCTTTGGCAACGACCCCTTGTCACAGTAAAAGTAGGAGGACAGCTAAGAGAAGCTCTATTAGATACAGGAGCAGATGATACAGTACTAGAAGATATAAATTTACCAGGAAAATGGAAACCAAAAATGATAGGGGGAATTGGAGGTTTTATCAAAGTAAAACAGTATGATCAGATAGCTATAGAAATTTGTGGAATAAAGGCTATAGGTACAGTATTAGTAGGACCTACCCCTGTCAACATAATTGGAAGAAATATGTTGACTCAGCTTGGTTGTACTTTAAATTTT</t>
  </si>
  <si>
    <t>CCTCAAATCACTCTTTGGCAACGACCCTTTGTTACCGTAAGGGTAGCAGGACAGCTACAGGAAGCTCTATTAGATACAGGAGCAGATGATACAGTATTCGAAGATGTAGATTTGCCAGGGAAATGGAAACCAAACATGATAGGGGGACTTGGAGGTTTTATCAACGTAAGACAGTATGATCAGATACCTATAGAAATTTGTGGAAAAAAGACTATAGGTACAGTATTAGTAGGGCCTACCCCTGTCAACATAATTGGAAGGAATATGTTGACCCAGCTTGGTTGTACTTTAAATTTT</t>
  </si>
  <si>
    <t>CCTCAAATCACTCTTTGGCAACGACCACTTGTCACAGTAAGAATAGGAGGACAGCTAAAGGAAGCTCTATTAGATACAGGAGCAGATGATACAGTATTAGAAGAAATAAATTTACCAGGAAAATGGAAACCAAAAATGATAGGGGGAATTGGAGGCTTTATCAAAGTAAGACAGTATGATCAAATACCTATAGAAATTTGTGGAAAAAAGGCTATAGGTACAGTATTAGTAGGACCTACCCCTGTCAACATAATTGGAAGAAATATGTTGACTCAGCTTGGTTGTACTCTAAATTTT</t>
  </si>
  <si>
    <t>CCTCAGATCACTCTTTGGCAACGACCCCTCATCACAATAAAGATAGGGGGGCAGCTAAAGGAAGCTCTCTTAGATACAGGAGCAGATGATACAGTATTAGAAGAGATGAATTTGCCAGGAAGATGGAAACCAAAAATGATAGGGGGAATTGGAGGTTTTATCAAAGTAAGACAGTATGATAATATAGCCATAGACATATGTGGACATAAAGCTGTAGGTACAGTATTAATAGGACCTACGCCTGTCAACATCATTGGAAGGAATCTGTTGACTCAGATTGGCTGCACTTTAAATTTT</t>
  </si>
  <si>
    <t>CCTCAAATCACTCTTTGGCAACGACCACTCGTCACAGTAAAAGTAGGAGGACAGCTAAGGGAAGCTCTATTAGATACAGGAGCAGATGATACAGTATTAGAAGATATAGATTTGCCAGGAAAATGGAAACCAAAAATGATAGGGGGAATTGGAGGTTTTATCAAAGTAAGACAGTATGATCAGATACCTATAGAAATTTGTGGAAAAAAGGCTATAGGTACAGTATTAGTAGGACCTACCCCTGTCAACATAATTGGAAGAAATATGTTGACTCAGCTTGGTTGTACTATAAATTTT</t>
  </si>
  <si>
    <t>CCTCAAATCACTCTTTGGCAACGACCCCTTGTCACAATAAAAATAGCAGGACAGCTAAAGGAAGCTCTATTAGATACAGGAGCAGATGATACAGTATTAGAAGATATAAATTTACCAGGAAAATGGAAACCAAAAATGATAGGGGGAATTGGAGGTTTTATTAAAGTAAGACAATATGATCAGATACTTATAGAAATTTGTGGAAAAAAGGCTATAGGTACAGTATTAGTAGGACCTACCCCTGTCAACATAATTGGAAGAAATATGTTGACTCAAATTGGTTGTACTTTAAATTTT</t>
  </si>
  <si>
    <t>CCTCAAATCACTCTTTGGCAGCGACCCATTGTCACAGTAAGAATAGAAGGACAGCTAAAAGAAGCTCTATTAGATACAGGAGCAGATGATACAGTATTAGAAGACATAAATTTGCCAGGAAAATGGAAACCAAAAATGATAGGGGGAATTGGAGGTTTTATCAAAGTAAGACAGTATGATCAGATAGTTATAGAAATTTATGGAAAAAAGGCTATAGGTACAGTATTAGTAGGGCCTACCCCTGTCAACATAATTGGAAGAAATATGTTGACTCAGATTGGCTGTACTTTAAATTTC</t>
  </si>
  <si>
    <t>CCTCAAATCACTCTTTGGCAACGACCACTTGTCGCAGTAAAAATAGGAGGACAAATAAAAGAAGCTCTATTAGATACAGGAGCAGATGATACAGTATTAGAAGACATAAATTTGCCAGGAAAATGGAAACCAAAAATGATAGGGGGAATTGGGGGTTTTATCAAGGTAAGACAGTATGATCAGGTACTTATAGAAATTTGTGGAAAAAAGGCTATAGGATCAGTATTAATAGGACCTACCCCGGTCAACATAATTGGAAGAAACATGTTGACTCAGATTGGCTGTACTTTAAACTTT</t>
  </si>
  <si>
    <t>CCTCAAATCACTCTTTGGCAACGACCCCTTGTCACAATAAAAATAGGAGGACAGCTAAAGGAAGCTCTATTAGATACAGGAGCAGATGATACAGTATTAGAAGAYATAAATTTGCCAGGAAAATGGAAACCAAAAATGATAGGGGGAATTGGAGGTTTTATCAAAGTAAGACAATATGATCAGATACTTATAGAAATTTGTGGAAAAAAGGCTATAGGTACAGTATTAGTAGGACCTACCCCTGTCAACATAATTGGAAGAAATATGTTGACTCAGCTTGGTTGTACTTTAAATTTT</t>
  </si>
  <si>
    <t>AGTATCCTCCTTCAATCTCCCTCAAATCACTCTTTGGCAACGACCCCTTGTCACAGTAAAAATAGGAGGACAGCTAAGGGAAGCTCTATTAGATACAGGAGCAGATGATACAGTATTAGAAGAAATAAATTTGCCAGGAAAATGGAAACCAAAAATGATAGGGGGAATTGGAGGTTTTATCAAAGTAAGACAATATGATCAGATACTTATAGAGATTTGTGGAAAAAAGGCTATAGGTACAGTATTAGTAGGACCTACCCCTGTCAACATAATTGGAAGGAATATGTTGACCCAGCTTGGTTGTACTTTAAATTTTCCAATAAGTCCTATTGAAACTGTACCAGTAACATTAAAGCCAGGAATGGATGGGCCAAAGGTTAAACAATGGCCATTAACAGAAGAGAAAATAAAAGCATTAACAGAAATTTGTCTGGAGATGGAAAAGGAAGGAAAAATTTCAAAAATTGGGCCTGAAAACCCATACAATACTCCAGTTTTTGCTATAAAGAAAAAGGACAGCACTAAGTGGAGAAAATTAGTAGATTTCAGAGAGCTCAATAAAAGAACTCAGGACTTTTGGGAAGTTCAATTAGGAATACCCCATCCAGCGGGTTTAAAAAGGAAAAAATCAGTAACAGTACTAGATGTAGGGGATGCATATTTTTCAGTTCCTCTACATGAAAGCTTCAGAAAATACACTGCATTCACTATACCAAGCACAAACAATGAGACCCCAGGAGTCAGATATCAGTACAATGTGCTTCCACAGGGATGGAAAGGATCACCATCAATATTCCAGAGCAGCATGACAAAAATCTTAGAACCCTTTAGATCAAAAAATCCAGAGATAATTATCTATCAATACGTGGATGACTTATATGTAGGCTCTGATTTAGAAATAGGACAACATAGAGCAAAAATAGAGGAGTTAAGAGCTCATCTATTGAGCTGGGGATTTACTACACCAGACAAGAAGCATCAGAAAGAACCTCCATTTCTTTGGATGGGATATGAACTCCATCCTGACAAATGGACAGTCCAGCCTATAATGCTGCCAGAAAAAGACAGCTGGACTGTCAATGATATACAGAAATTAGTGGGAAAACTAAATTGGGCAAGTC</t>
  </si>
  <si>
    <t>AGACAGGCTAATTTTTTAGGGAGAATTTGGCCTTCCAGCAAAGGGAGGCCAGGAAATTTTCTTCAGAGCAGACCAGAACCATCAGCCCCACCAGCAGAGAACTTTGGGATGGGGGAAGAGATAACCCCCTCCCTGAAACAGGAACAGAAAGACAGGGAACAGCGTCCTCCTTCAATTTCCCTCAAATCACTCTTTGGCAACGACCCCTTGTCACAATAAAAATAGCAGGACAGCTAAAAGAAGCTCTATTAGATACAGGAGCAGATGATACAGTATTAGAAGACATAAATTTGCCAGGAAAATGGAAACCAAAAATGATAGGGGGAATTGGAGGCTTTATCAAAGTAAGACAGTATGAGGAGATACTTATAGAAATTTGTGGAAAAAAGGCTATAGGTACAGTATTAGTAGGGCCTACCCCTGTCAACATAATTGGAAGAAATATGTTGACTCAAATTGGTTGTACTTTAAATTTTCCAATAAGTCCTATTGAAACTGTACCAGTAACATTAAAGCCAGGAATGGATGGTCCAARGGTTAAACAATGGCCATTRACAGAAGAGAAAATAAAAGCATTAACAGAAATTTGTAATGAAATGGAAAAGGAAGGAAAAATTTCAAAAATTGGGCCTGAAAACCCATACAATACTCCAGTATTTGCTATAAAGAGAAAAGATGGCACTAAATGGAGAAAATTAGTAGATTTTAGGGAGCTCAATAAAAGAACTCAGGACTTTTGGGAAGTTCAATTAGGAATACCCCATCCAGCGGGTTTAAAAAAGAAAAAATCAGTAACAATACTAGATGTAGGGGATGCATATTTTTCAGTTCCTTTAGATAAAAACTTCAGAAAATATACTGCATTCACCATACCAAGTATAAACAACGCAACACCAGGGATCAGATATCAGTACAATGTACTTCCACAAGGATGGAAAGGATCACCAGCAATATTCCAGAGTAGCATGACAAGAATCTTAGAGCCATTTAGAGAAAGAAATCCAGACATAATTATCTGTCAATACGTGGATGACTTGTATGTAGGCTCTGATTTAGAAATAGGGCAACATAGAGCAAAAATAGAGGAGTTAAGAGCTCACTTATTGAGCTGGGGATTTACTACACCAGACGAAAAACACCAGAAAGAACCTCCATTTCTGTGGATGGGATATGAACTCCATCCTGACAAATGGACAGTCCAGCCTATAGTGCTGCCAGATAAAGACAGCTGGACTGTCAATGATATACAGAAATTAGTGGGAAAACTAAATTGGGCAAGTCAAATTTATCCAG</t>
  </si>
  <si>
    <t>GACAGGCTAATTTTTTAGGGAGAATTTGGCCTTCCAGCAAAGGGAGGCCAGGAAATTTTCCTCAGAGCAGACCAGAGCCGTCAGCCCCACCAGCAGAGAACTTTGGGATGGGGGAAGAGATAACCCCCTCCCTGAAACAGGAGCAGAAAGACAGGGAACAGCGTCCTCCTTCAATTTCCCTCAAATCACTCTTTGGCAACGACCCCTTGTCACAGTAAGAATAGGAGGACAGCTAAAGGAAGCTTTATTAGATACAGGAGCAGATGATACAGTATTAGAAGATATAAATTTGCCAGGAAAATGGAAACCAAAAATGATAGGGGGAATTGGAGGTTTTATCAAAGTAAGACAGTATGATCAGATACTTATAGAAATTTGTGGAAAAAAGGCTATAGGTACGGTATTAGTAGGACCTACCCCTGTCAACATAATTGGAAGAAATATGTTGACTCAACTTGGTTGTACTTTAAATTTTCCAATAAGTCCTATTGAAACTGTACCAGTAACATTAAAGCCAGGAATGGATGGCCCAAAGGTTAAACAATGGCCATTGACAGAAGAGAAAATAAAAGCATTAACAGACATTTGTAAAGAGATGGAAAAGGAAGGAAAAATTTCAAAAATTGGGCCTGAAAATCCATACAATACTCCAGTTTTTGCTATAAAGAAAAAGGACAGCACTAAATGGAGGAAATTAGTAGATTTCAGGGAGCTTAATAAAAGAACTCAGGACTTTTGGGAAGTCCAATTAGGAATACCCCATCCAGCAGGTTTAAAAAAGAAAAAATCAGTAACAGTACTGGATGTGGGGGATGCATATTTTTCAGTCCCTTTAGATGAAAGCTTCAGGAAGTACACTGCATTCACTATACCAAGTATAAACAATGAGACACCAGGAACTAGATATCAGTACAATGTACTTCCACAGGGATGGAAAGGATCACCAGCAATATTCCAGAGTAGCATGACAAAAATTTTAGAGCCCTTTAAATTAAAAAATCCAGACATAGTTATCTATCAATACATGGATGACTTGTATGTAGGCTCTGATTTAGAAATAGGGCAACATAGAACAAAAATAGAGGAGTTAAGAGCTCATCTATTGAGATGGGGATTTACTACACCAGACAAAAAGCATCAGAAAGAACCTCCATTTCTTTGGATGGGATATGAACTCCATCCTGATAAATGGACAGTCCAGCCTATAATGCTGCCAGATAAAGACAGCTGGACTGTCAATGATATACAGAAATTAGTGGGAAAACTAAATTGGGCAAGTCAAATTTATGCAG</t>
  </si>
  <si>
    <t>AGACAGGCTAATTTTTTAGGGAGAATTTGGCCTTCCAGCAAAGGGAGGCCAGGAAATTTTCCTCAGAGCAGACCAGAGCCATCAGCCCCACCAGCAGAGGACCTGGGGATGGGGGAAGAGATAGCCCCCTCCTTGAAACAGGAACAGAGAGACAGGGAACAGCGTCCTCCTTCAATTTCCCTCAAATCACTCTTTGGCAACGACCCCTTGTCACAATAAAAATAGGAGGACAGCTAAGAGAAGCTCTATTAGATACAGGAGCAGATGATACAGTATTAGAAGATATAAATTTGCCAGGAAAATGGAAACCAAAAATGATAGGGGGAATTGGAGGTTTTATCAAAGTAAGACAGTATGATGAGATACTTATAGAAATTTGTGGAAAAAAGGCTATAGGTACAGTATTAGTAGGACCTACCCCTGTCAACATAATTGGAAGAAATATGTTGACTCAGCTTGGTTGTACTTTAAATTTTCCAATAAGTCCTATTGAAACTGTACCAGTAAAATTAAAGCCAGGAATGGATGGCCCAAAGGTTAAACAATGGCCATTRACAGAAGAAAAAATAAAAGCATTAACAGAAATTTGTAATGATATGGAAAAGGAAGGAAAAATTTCAAAAATTGGGCCTGAAAATCCATACAATACTCCCGTATTTGCTATAAAGAAAAAGGACAGCACTAAGTGGAGGAAATTAGTAGATTTCAGGGAGCTCAATAAAAGAACTCAGGACTTTTGGGAAGTTCAATTAGGAATACCCCATCCAGCGGGTTTAAAAAAGAAAAAATCAGTAACAGTACTAGATGTGGGGGACGCATATTTTTCAGTCCCTTTAGATGAAAGCTTCAGAAAGTACACTGCATTCACTATACCAAGTACAAACAATGAGACACCAGGGATCAGATATCAGTACAATGTACTTCCACAGGGATGGAAAGGATCACCAGCAATATTCCAGAGTAGCATGACAAAAATCTTAGAGCCCTTTAGATTAAAAAATCCAGAAATAGTCATTTATCAATACGTGGATGACTTGTATGTAGGCTCTGATTTAGAAATAGGGCAACATAGGACAAAAATAGAAGAGTTGAGAGCTCATTTATTGAGCTGGGGACTTACTACACCAGACAAAAAGCATCAGAAAGAACCTCCATTTCTTTGGATGGGATATGAACTCCATCCTGACAAATGGACAGTCCAGCCTATAATGCTGCCAGATAAAGACAGCTGGACTGTCAATGATATACAGAAATTAGTGGGAAAACTAAATTGGGCAAGTCAAATTTATSCAG</t>
  </si>
  <si>
    <t>AGACAGGCTAATTTTTTAGGGAGAATTTGGCCTTCCAGCAAAGGGAGGCCAGGGAATTTTCCTCAGAGCAGACTAGAGCCATCAGCCCCACCAGCAGAGAACTTTGGGATGGGGGAAGAGATAGCCCCCTCCCTGAAACAGGAACAGAAAGGCAGGGAACAGCGTCCTCCTTCAGTTTCCCTCAAATCACTCTTTGGCAACGACCCCTTGTCACAGTAAAAGTAGGGGGACAGCTAAGGGAAGCTCTATTAGATACAGGAGCAGATGATACAGTATTTGAAGATATAGATTTGCCAGGAAAATGGAAGCCAAAAATGATAGGGGGACTTGGAGGTTTTATCAAAGTAAGAGAGTATGATCAAATACCTTTAGAAATTTGTGGAAAAAAGGCCATAGGTGCAGTATTAGTAGGACCTACCCCTGCCAACATAATTGGAAGAAACATGTTGACTCAGCTTGGTTGTACTTTAAATTTCCCAATAAGTCCTATTGAAACTGTACCAGTAACATTAAAGCCAGGAATGGATGGCCCCAAGGTTAAACAATGGCCATTRACAGAAGAAAAAATAAAAGCATTAGTAGACATTTGTACAGAAATGGAAAAGGAAGGAAAAATTTCAAAAATTGGGCCTGAAAATCCATACAATACCCCAGTTTTTGCTATAAAGAAAAAGGACAGCACTAAGTGGAGGAAAGTAGTAGATTTCAGGGAGCTCAATAAAAGAACTCAAGACTTTTGGGAAGTTCAATTAGGAATACCCCATCCATCGGGTTTAAAAAAGAACAAATCAGTAACAATACTAGACGTGGGGGATGCATTCTTTTCAGTTCCTTTAGATAAGAACTTCAGAAAGTACACTGCATTCACTATACCAAGTATAAACAATGAGACACCAGGGATCAGATATCAGTACAATGTACTTCCACAGGGATGGAAAGGATCACCAGCAATATTCCAGAGTAGCATGACAAAAATCTTGGAGCCCTTTAGAGCAAGAAATCCAGAATTAGTTATCTGTCAATATGTGGATGACTTGTATGTAGGCTCTGATTTAGAAATAGGGCAACATAGAGCAAAAATAGAGGAGTTGAGAGCTCATCTATTGAGCTGGGGATTTACTACACCAGACAAAAAATATCAAAAAGAACCTCCATTTCTTTGGATGGGATATGAGCTCCATCCTGACACATGGACAGTCCAGCCTATAGTGCTGCCAGAAAAAGACAGTTGGACTGTCAATGATATACAGAAATTAGTAGGAAAACTAAATTGGGCAAGTCAAATTTATSCAG</t>
  </si>
  <si>
    <t>ACAGGCTAATTTTTTAGGGAGAATTTGGCCTTCCAGCAAGGGGAGGCCAGGGAATTTTCCTCAGAGCAGACCAGAGCCATCAGCCCCACCAGCAGAGAACTTTGGGATGGGGGCAGAGATGACCCCCTCCCTGAAACAGGAGCAGAGAGACAGCGACCAACGTCCTCCTTCAGTTTCCCTCAAATCACTCTTTGGCAACGACCCCTTGTCACAATAAAAATAGGAGGACAGCTAAAAGAAGCTCTATTAGATACAGGAGCAGATGATACGGTGTTAGAAGACATAAATTTGCCAGGAAAATGGAAACCAAAAATGATAGGGGGAATTGGAGGGTTTATCAAGGTAAGACAATATGATCAGATACTTATAGAAATTTGTGGAAAAAAGGCTATAGGTACAGTATTAGTAGGGCCTACCCCTGTCAACATAATTGGAAAAAATATGTTGACTCAGCTTGGTTGTACTTTAAATTTTCCAATAAGCCCTATTGAAACTGTACCAGTAACATTAAAGCCAGGAATGGATGGCCCAAAGGTTAAACAATGGCCATTRACAGAAGAAAAAATAAAAGCATTAATAGACATTTGTAAGGAAATGGAAAAGGAAGGAAAAATTTCAAGAATTGGGCCTGAAAATCCATACAATACTCCAGTATTTGTTATAAAGAAAAAAGATAGCACTAAGTGGAGGAAATTAGTAGATTTCAGGGAGCTCAATAAAAGAACTCAGGACTTTTGGGAAATTCAATTAGGAATACCCCATCCAGCGGGTTTAAAAAAGAAAAAATCAGTAACAGTACTAGATGTGGGGGATGCATATTTTTCAATTCCTTTAGATAAAAACTTCAGAAAGTATACTGCATTCACTATACCAAGTGTAAACAATGAGACACCAGGGATCAGATATCAGTACAATGTACTCCCACAGGGATGGAAGGGATCACCATCAATATTCCAGAGTAGCATGACAAAAATCTTAGAGCCATTTAGATTAAAAAATCCAGAGATAGTTATCTATCAATACGTGGATGACTTGTATGTAGGCTCTGACTTAGAGATAGGGCAACATAGAATAAAAATAGAGGAGTTAAGAGATCATCTATTGAGCTGGGGATTTACTACACCAGACAAAAAACATCAGAAAGAACCTCCATTTCTTTGGATGGGATATGAACTCCATCCTGACAAATGGACAGTCCAGCCTATAACGCTACCAGATAAAGACAGCTGGACTGTCAATGATATACAGAAATTAGTGGGAAAACTAAATTGGGCAAGTCAAATTTATCCAG</t>
  </si>
  <si>
    <t>AGCGTCCTCCTTCAATTTCCCTCAAATCACTCTTTGGCAACGACCCCTTGTCACAGTAAAAGTAGGAGGACAGCTAAGAGAAGCTCTATTAGATACAGGAGCAGATGATACAGTACTAGAAGATATAAATTTACCAGGAAAATGGAAACCAAAAATGATAGGGGGAATTGGAGGTTTTATCAAAGTAAAACAGTATGATCAGATAGCTATAGAAATTTGTGGAATAAAGGCTATAGGTACAGTATTAGTAGGACCTACCCCTGTCAACATAATTGGAAGAAATATGTTGACTCAGCTTGGTTGTACTTTAAATTTTCCAATAAGTCCTATTGAAACTGTACCAGTAGCATTAAAGCCAGGAATGGATGGCCCAAAGGTTAAACAATGGCCATTAACAGAAGAGAAAATAAAAGCATTAACAGAAATTTGTCTGGAGATGGAAAAGGAAGGAAAAATTTCAAAAATTGGGCCTGAAAATCCATACAATACTCCAGTATTTGCTATAAAGAAAAAGGACAGCACTAAGTGGAGGAAATTAGTAGATTTCAGAGAGCTCAATAAAAGAACTCAAGACTTTTGGGAGGTTCAATTAGGAATACCCCATCCAGCAGGTTTAAAAAAGAAAAAATCAGTAACAGTACTCGATGTGGGGGATGCATATTTTTCAGTTCCTTTACATGAAAGCTTCAGAAAGTACACTGCATTTACTATACCAAGTATAAACAATGAGACACCAGGGATCAGATATCAGTACAATGTACTTCCACAGGGATGGAAAGGATCACCTTCAATATTCCAGCATAGCATGACAAAAATCTTAGAGCCCTTTAGATCAAAAAATCCAGAAATAGTGATCTATCAATACATGGATGACTTGTATGTAGGCTCTGATTTAGAAATAGGGCAACATAGAGCAAAAATAGAGGAGTTGAGAGCTCATCTATTGAGCTGGGGATTTACTACACCAGACAAAAAGCATCAGAAAGAACCTCCATTTCTTTGGATGGGATATGAACTCCATCCTGACAAATGGACAGTCCAGCCTATAGTGCTGCCAGATAAAGACAGCTGGACTGTCAATGATATACAGAAATTAGTGGGAAAACTAAATTGGGCAAGTCAAATTTATSCAG</t>
  </si>
  <si>
    <t>AGCATACTCCTGCAATTTCCCTCAAATCACTCTTTGGCAACGACCCTTTGTTACCGTAAGGGTAGCAGGACAGCTACAGGAAGCTCTATTAGATACAGGAGCAGATGATACAGTATTCGAAGATGTAGATTTGCCAGGGAAATGGAAACCAAACATGATAGGGGGACTTGGAGGTTTTATCAACGTAAGACAGTATGATCAGATACCTATAGAAATTTGTGGAAAAAAGACTATAGGTACAGTATTAGTAGGGCCTACCCCTGTCAACATAATTGGAAGGAATATGTTGACCCAGCTTGGTTGTACTTTAAATTTTCCAATAAGTCCTATTGAAACTGTACCTGTAACATTAAAGCCAGGAATGGATGGCCCAAAGGTTAAACAATGGCCATTRACAGAAGAAAAAATAAAAGCATTAACAGAAATTTGTAATGAAATGGAAAAGGAAGGAAAAATTTCAAAAATTGGGCCTGAAAATCCATACAATACTCCAGTATTTGCTATAAGGAAAAAGAACAGCGATAGGTGGAGGAAAGTAGTAGATTTCAGGGAGCTCAATAAAAGAACTCAGGACTTTTGGAAAGTTCAATTAGGAATACCCCATCCAGCGGGTTTACACAAGAAAAAATCAGTAACAGTACTAGATGTAGGGGATGCATTTTTTTCAGTCCCTTTAGATGAAAACTTCAGAAAGTACACTGCATTCACTATACCAAGTATAAACAATGAGACACCAGGGATCAGATATCAGTACAATGTACTTCCACAGGGATGGAAGGGATCACCAGCAATATTCCAGAGTAGCATGACAAAAATCTTAGAGCCTTTTAGATTAAAAAATCCAGAAATAGTTATCTGTCAATACGTGGATGACTTGTATGTAAGCTCTGATTTAGAAATAGGGCAACATAGAGCAAAAATAGAGGAGTTAAGAGCTCATCTATTGAGCTGGGGATTTATTACACCAGACGAAAAGCATCAGAAGGAACCTCCATTTCTTTGGATGGGATATGAACTCCATCCTGACAAATGGACAGTCCAGCCTATAATGCTACCAGATAAAGACAGCTGGACTGTCAATGATATACAGAAATTAGTGGGAAAACTAAATTGGGCAAGTCAAATTTATSCAG</t>
  </si>
  <si>
    <t>GCACCCTCCTTCAATTTCCCTCAAATCACTCTTTGGCAACGACCACTCGTCACAGTAAAAGTAGGAGGACAGCTAAGGGAAGCTCTATTAGATACAGGAGCAGATGATACAGTATTAGAAGATATAGATTTGCCAGGAAAATGGAAACCAAAAATGATAGGGGGAATTGGAGGTTTTATCAAAGTAAGACAGTATGATCAGATACCTATAGAAATTTGTGGAAAAAAGGCTATAGGTACAGTATTAGTAGGACCTACCCCTGTCAACATAATTGGAAGAAATATGTTGACTCAGCTTGGTTGTACTATAAATTTTCCAATAAGTCCTATTGAAACTGTACCAGTAAAATTAAAGCCAGGAATGGATGGCCCAAAGGTTAAACAATGGCCATTGACAGAAGAGAAAATAAAAGCATTAACAGAAATTTGTGGAGAGATGGAAAAGGAAGGAAAAATTTCAAAAATTGGGCCTGAAAACCCATACAATACTCCAGTTTTTGCTATAAAGAAAAAGGACAGCACTAAGTGGAGGAAATTAGTAGATTTCAGGGAGCTCAATAAAAGAACTCAAGATTTTTGGGAAGTGCAATTAGGAATACCCCATCCAGCGGGGTTAAAAAAGAAAAAATCAGTAACAGTACTAGATGTGGGGGATGCATATTTTTCAGTCCCTTTAGATGAAAGCTTCAGGAAGTACACTGCATTCACTATACCAAGTATAAACAATAAGACACCAGGGATCAGATATCAGTACAATGTACTTCCACAGGGATGGAAAGGATCACCAGCAATATTCCAGAGCAGCATGACAAAAATCTTAGAGCCCTTTAGATTAAAAAATCCAGAAATAGTTATCTATCAATACATAGATGACTTATATGTAGGCTCTGATTTAGAAATAGGGCAACATAGAACAAAAATAGAGGAATTAAGAGCTCATCTATTGAGCTGGGGATTTACTACCCCAGACAAAAAGCATCAGAAAGAACCTCCATTTCTTTGGATGGGATATGAACTCCATCCTGACAAATGGACAGTCCAGCCTATAATGCTGCCAGATAAAGACAGCTGGACTGTCAATGATATACAGAAGTTAGTGGGAAAACTGAATTGGGCAAGTCAAATTTATSCAG</t>
  </si>
  <si>
    <t>AGCAGCCTCCTTTAATTTCCCTCAAATCACTCTTTGGCAACGACCCCTTGTCACAATAAAAATAGCAGGACAGCTAAAGGAAGCTCTATTAGATACAGGAGCAGATGATACAGTATTAGAAGATATAAATTTACCAGGAAAATGGAAACCAAAAATGATAGGGGGAATTGGAGGTTTTATTAAAGTAAGACAATATGATCAGATACTTATAGAAATTTGTGGAAAAAAGGCTATAGGTACAGTATTAGTAGGACCTACCCCTGTCAACATAATTGGAAGAAATATGTTGACTCAAATTGGTTGTACTTTAAATTTTCCAATAAGTCCTATTGAAACTGTACCAGTAACATTAAAGCCAGGAATGGATGGCCCAAAGGTTAAACAATGGCCATTRACAGAAGAGAAAATAAAAGCATTAACAGAAATTTGTAATGACATGGAAAAGGAAGGAAAGATTTCAAAGATTGGGCCAGAAAATCCATACAATACTCCAATATTTGCTATAAAGAAAAAAGACAGCACTAAGTGGAGGAAATTAGTAGATTTCAGGGAGCTCAATAAAAGAACTCAAGAATTTTGGGAAGTCCAATTAGGAATACCTCACCCAGCGGGTCTGAAAAAGAAAAAATCAGTAACAGTACTGGATGTGGGGGATGCATATTTTTCAGTTCCTTTAGATGAAAGCTTTAGAAAGTACACTGCATTCACTATACCAAGTACAAACAATGAGACACCAGGGATCAGGTATCAGTACAATGTACTTCCACAGGGATGGAAAGGATCACCAGCAATATTCCAGTGTAGCATGACAAAAATCTTAGAGCCTTTTAGGTCAAAAAATCCAGAAATAGTTATCTATCAATACATGGATGACTTGTATGTAGGGTCTGATTTAGAGATAGGGCAACATAGAGCAAAAATAGAGGAGTTGAGAGCTCATTTATTGAGCTGGGGATTTACTACACCAGACAAAAAGCATCAGAAAGAACCTCCATTTCTTTGGATGGGATATGAACTCCATCCTGACAAATGGACAGTCCAGCCTATAGAGCTGCCAAATAAAGACAGCTGGACTGTCAATGATATACAGAAATTAGTGGGAAAACTAAATTGGGCAAGTCAAA</t>
  </si>
  <si>
    <t>AGAGGCCTCCTTCAGTTTCCCTCAAATCACTCTTTGGCAGCGACCCATTGTCACAGTAAGAATAGAAGGACAGCTAAAAGAAGCTCTATTAGATACAGGAGCAGATGATACAGTATTAGAAGACATAAATTTGCCAGGAAAATGGAAACCAAAAATGATAGGGGGAATTGGAGGTTTTATCAAAGTAAGACAGTATGATCAGATAGTTATAGAAATTTATGGAAAAAAGGCTATAGGTACAGTATTAGTAGGGCCTACCCCTGTCAACATAATTGGAAGAAATATGTTGACTCAGATTGGCTGTACTTTAAATTTCCCAATAAGTCCTATTGAAACTGTACCAGTAACATTAAAGCCAGGAATGGATGGCCCAAAGGTTAAACAATGGCCATTGACAGAAGAAAAAATAAAAGCATTAATGGACATTTGTAATGARATGGAAAAGGAAGGAAAAATTTCAAAAATTGGGCCTGAAAATCCATACAATACTCCAATATTTGCTATAAAGAAAAAAGATAGCACTAAGTGGAGGAAATTAGTAGATTTCAGGGAGCTCAATAAAAGAACTCAGGACTTTTGGGAAGTTCAATTAGGCATACCTCATCCAGCAGGTTTAAAAAAGAAAAAATCAGTAACAGTACTAGATGTGGGGGATGCATATTTTTCAGTTCCCTTAGATGAAAACTTCAGAAAATATACTGCATTCACTGTACCAAGTATAAACAATGAGACACCAGGGATCAGATATCAGTACAATGTACTTCCACAGGGATGGAAAGGATCACCAGCAATATTCCAGAGTAGCATGACAAAAATCTTAGAGCCATTTAGATTACAAAATCCAGAAGTAGTTATCTATCAATACGTGGATGACTTATATGTAGGCTCTGATTTAGAAATAGGGCAACATAGAGCAAAAATAGAGGAGTTGAGAGCTCATCTATTGAGCTGGGGATTTACTACACCAGACAAAAAACATCAGAAAGAACCTCCATTTCTTTGGATGGGGTATGAACTCCATCCTGACAAGTGGACAGTCCAGCCTATAACGCTGCCAGATAAAGACAGCTGGACTGTCAATGATATACAGAAATTAGTGGGAAAACTAAATTGGGCAAGTCAAATTTATSCAG</t>
  </si>
  <si>
    <t>AGCATCCTCCTTCAGTTTCCCTCAAATCACTCTTTGGCAACGACCCCTTGTCACAATAAAAATAGGAGGACAGCTAAAGGAAGCTCTATTAGATACAGGAGCAGATGATACAGTATTAGAAGAYATAAATTTGCCAGGAAAATGGAAACCAAAAATGATAGGGGGAATTGGAGGTTTTATCAAAGTAAGACAATATGATCAGATACTTATAGAAATTTGTGGAAAAAAGGCTATAGGTACAGTATTAGTAGGACCTACCCCTGTCAACATAATTGGAAGAAATATGTTGACTCAGCTTGGTTGTACTTTAAATTTTCCAATAAGTCCTATTGAAACTGTACCAGTAACATTAAAACCAGGAATGGATGGCCCAAAGGTTAAACAATGGCCATTRACAGAAGAGAAGATAAAAGCATTAACAGACATTTGTACAGAAATGGAAAAGGAAGGGAAAATTTCAAAAATTGGGCCTGAAAATCCATATAATACTCCAATATTTGCTATAAAGAAAAAGGACAGCACTAAGTGGAGGAAATTAGTAGATTTCAGGGAGCTCAATAAAAGAACTCAGGACTTTTGGGAAGTTCAATTAGGAATACCCCATCCAGCAGGTTTAAAAAAGAAAAAATCAGTAACAGTACTAGATGTAGGGGATGCATATTTTTCAGTTCCTTTACATGAAAGCTTCAGAAAGTACACTGCATTCACTATACCAAGTACAAACAATGAGACCCCAGGGATCAGATAYCAGTACAACGTACTCCCACAGGGATGGAAAGGATCACCAGCAATATTCCAGAGTAGCATGACAAAAATCTTAGAGCCCTTTAGAATAAAAAATCCAGAAATAGTTATCTATCAATACATGGATGACTTGTATGTGGGCTCTGATTTAGAAATAGGGCAACATAGAACAAAAATAGAGGAGTTGAGAGCTCATCTATTGAGCTGGGGATTWACTACACCAGACAAAAAGCATCAGAAAGAACCTCCATTTCTTTGGATGGGATATGAACTCCATCCTGACAAATGGACAGTTCAGCCTATAATGCTGCCAGATAAAGACAGCTGGACTGTCAATGATATACAGAAATTAGTTGGAAAACTAAATTGGGCAAGTCAAATTT</t>
  </si>
  <si>
    <t>&lt;20</t>
  </si>
  <si>
    <t>&gt;1121</t>
  </si>
  <si>
    <t>&lt;180</t>
  </si>
  <si>
    <t>&gt;1292</t>
  </si>
  <si>
    <t>&gt;1291</t>
  </si>
  <si>
    <t>&lt;17</t>
  </si>
  <si>
    <t>&gt;1124</t>
  </si>
  <si>
    <t>&gt;1127</t>
  </si>
  <si>
    <t>20</t>
  </si>
  <si>
    <t>120</t>
  </si>
  <si>
    <t>1121</t>
  </si>
  <si>
    <t>180</t>
  </si>
  <si>
    <t>280</t>
  </si>
  <si>
    <t>1292</t>
  </si>
  <si>
    <t>1291</t>
  </si>
  <si>
    <t>17</t>
  </si>
  <si>
    <t>1124</t>
  </si>
  <si>
    <t>1127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</si>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</sst>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left" vertical="top"/>
    </xf>
    <xf numFmtId="0" fontId="2" fillId="3" borderId="6" xfId="0" applyFont="1" applyFill="1" applyBorder="1" applyAlignment="1">
      <alignment horizontal="left" vertical="top"/>
    </xf>
    <xf numFmtId="0" fontId="0" fillId="0" borderId="0" xfId="0" quotePrefix="1"/>
    <xf numFmtId="0" fontId="0" fillId="0" borderId="0" xfId="0" applyNumberFormat="1" applyAlignment="1"/>
    <xf numFmtId="0" fontId="0" fillId="0" borderId="0" xfId="0" quotePrefix="1" applyNumberFormat="1" applyAlignment="1"/>
    <xf numFmtId="0" fontId="0" fillId="0" borderId="0" xfId="0" applyNumberFormat="1"/>
  </cellXfs>
  <cellStyles count="1">
    <cellStyle name="Обычный" xfId="0" builtinId="0"/>
  </cellStyles>
  <dxfs count="43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FF0000"/>
      </font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42"/>
      <tableStyleElement type="headerRow" dxfId="41"/>
      <tableStyleElement type="firstRowStripe" dxfId="40"/>
    </tableStyle>
    <tableStyle name="TableStyleQueryResult" pivot="0" count="3">
      <tableStyleElement type="wholeTable" dxfId="39"/>
      <tableStyleElement type="headerRow" dxfId="38"/>
      <tableStyleElement type="firstRowStripe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0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Name" tableColumnId="9"/>
      <queryTableField id="2" name="report.insertions" tableColumnId="10"/>
      <queryTableField id="3" name="report.deletions" tableColumnId="11"/>
      <queryTableField id="4" name="report.stopCodons" tableColumnId="12"/>
      <queryTableField id="5" name="geneAmbi" tableColumnId="13"/>
      <queryTableField id="6" name="Ambi" tableColumnId="14"/>
      <queryTableField id="7" name="geneApo" tableColumnId="15"/>
      <queryTableField id="8" name="Apo" tableColumnId="16"/>
    </queryTableFields>
  </queryTableRefresh>
</queryTable>
</file>

<file path=xl/queryTables/queryTable2.xml><?xml version="1.0" encoding="utf-8"?>
<queryTable xmlns="http://schemas.openxmlformats.org/spreadsheetml/2006/main" name="ExternalData_2" connectionId="8" autoFormatId="16" applyNumberFormats="0" applyBorderFormats="0" applyFontFormats="0" applyPatternFormats="0" applyAlignmentFormats="0" applyWidthHeightFormats="0">
  <queryTableRefresh nextId="6">
    <queryTableFields count="5">
      <queryTableField id="1" name="ID_исх" tableColumnId="1"/>
      <queryTableField id="2" name="alignedNAs" tableColumnId="2"/>
      <queryTableField id="3" name="Start" tableColumnId="3"/>
      <queryTableField id="4" name="End" tableColumnId="4"/>
      <queryTableField id="5" name="Seq" tableColumnId="5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4" unboundColumnsRight="1">
    <queryTableFields count="3">
      <queryTableField id="1" name="ID_исх" tableColumnId="3"/>
      <queryTableField id="2" name="Значение" tableColumnId="4"/>
      <queryTableField id="3" dataBound="0" tableColumnId="1"/>
    </queryTableFields>
  </queryTableRefresh>
</queryTable>
</file>

<file path=xl/queryTables/queryTable4.xml><?xml version="1.0" encoding="utf-8"?>
<queryTable xmlns="http://schemas.openxmlformats.org/spreadsheetml/2006/main" name="ExternalData_3" connectionId="7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Сведено" tableColumnId="2"/>
    </queryTableFields>
  </queryTableRefresh>
</queryTable>
</file>

<file path=xl/queryTables/queryTable5.xml><?xml version="1.0" encoding="utf-8"?>
<queryTable xmlns="http://schemas.openxmlformats.org/spreadsheetml/2006/main" name="ExternalData_2" connectionId="6" autoFormatId="16" applyNumberFormats="0" applyBorderFormats="0" applyFontFormats="0" applyPatternFormats="0" applyAlignmentFormats="0" applyWidthHeightFormats="0">
  <queryTableRefresh nextId="5">
    <queryTableFields count="2">
      <queryTableField id="1" name="Name" tableColumnId="1"/>
      <queryTableField id="4" name="Сведено" tableColumnId="4"/>
    </queryTableFields>
  </queryTableRefresh>
</queryTable>
</file>

<file path=xl/queryTables/queryTable6.xml><?xml version="1.0" encoding="utf-8"?>
<queryTable xmlns="http://schemas.openxmlformats.org/spreadsheetml/2006/main" name="ExternalData_2" connectionId="4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N" tableColumnId="2"/>
      <queryTableField id="3" name="1" tableColumnId="3"/>
      <queryTableField id="4" name="2" tableColumnId="4"/>
      <queryTableField id="5" name="3" tableColumnId="5"/>
      <queryTableField id="6" name="4" tableColumnId="6"/>
      <queryTableField id="7" name="5" tableColumnId="7"/>
    </queryTableFields>
  </queryTableRefresh>
</queryTable>
</file>

<file path=xl/queryTables/queryTable7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ID" tableColumnId="15"/>
      <queryTableField id="2" name="N" tableColumnId="16"/>
      <queryTableField id="3" name="1" tableColumnId="17"/>
      <queryTableField id="4" name="2" tableColumnId="18"/>
      <queryTableField id="5" name="3" tableColumnId="19"/>
      <queryTableField id="6" name="4" tableColumnId="20"/>
      <queryTableField id="7" name="5" tableColumnId="2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1" name="Путь" displayName="Путь" ref="A1:C4" totalsRowShown="0" headerRowDxfId="36" headerRowBorderDxfId="35" tableBorderDxfId="34" totalsRowBorderDxfId="33">
  <autoFilter ref="A1:C4"/>
  <tableColumns count="3">
    <tableColumn id="4" name="Путь"/>
    <tableColumn id="5" name="Таблица"/>
    <tableColumn id="6" name="Примечание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Качество" displayName="Качество" ref="A1:H21" tableType="queryTable" totalsRowShown="0" headerRowDxfId="32" dataDxfId="31">
  <autoFilter ref="A1:H21"/>
  <tableColumns count="8">
    <tableColumn id="9" uniqueName="9" name="Name" queryTableFieldId="1" dataDxfId="30"/>
    <tableColumn id="10" uniqueName="10" name="report.insertions" queryTableFieldId="2" dataDxfId="29"/>
    <tableColumn id="11" uniqueName="11" name="report.deletions" queryTableFieldId="3" dataDxfId="28"/>
    <tableColumn id="12" uniqueName="12" name="report.stopCodons" queryTableFieldId="4" dataDxfId="27"/>
    <tableColumn id="13" uniqueName="13" name="geneAmbi" queryTableFieldId="5" dataDxfId="26"/>
    <tableColumn id="14" uniqueName="14" name="Ambi" queryTableFieldId="6" dataDxfId="25"/>
    <tableColumn id="15" uniqueName="15" name="geneApo" queryTableFieldId="7" dataDxfId="24"/>
    <tableColumn id="16" uniqueName="16" name="Apo" queryTableFieldId="8" dataDxfId="23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8" name="Sequence" displayName="Sequence" ref="A1:E21" tableType="queryTable" totalsRowShown="0">
  <autoFilter ref="A1:E21"/>
  <tableColumns count="5">
    <tableColumn id="1" uniqueName="1" name="ID_исх" queryTableFieldId="1"/>
    <tableColumn id="2" uniqueName="2" name="alignedNAs" queryTableFieldId="2"/>
    <tableColumn id="3" uniqueName="3" name="Start" queryTableFieldId="3" dataDxfId="22"/>
    <tableColumn id="4" uniqueName="4" name="End" queryTableFieldId="4"/>
    <tableColumn id="5" uniqueName="5" name="Seq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6" name="FASTA" displayName="FASTA" ref="A1:C41" tableType="queryTable" totalsRowShown="0" headerRowDxfId="20" dataDxfId="19">
  <autoFilter ref="A1:C41"/>
  <tableColumns count="3">
    <tableColumn id="3" uniqueName="3" name="ID_исх" queryTableFieldId="1" dataDxfId="18"/>
    <tableColumn id="4" uniqueName="4" name="Значение" queryTableFieldId="2" dataDxfId="17"/>
    <tableColumn id="1" uniqueName="1" name="Столбец1" queryTableFieldId="3" dataDxfId="0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4" name="HIVDB_RT" displayName="HIVDB_RT" ref="A1:B41" tableType="queryTable" totalsRowShown="0">
  <autoFilter ref="A1:B41"/>
  <tableColumns count="2">
    <tableColumn id="1" uniqueName="1" name="Name" queryTableFieldId="1"/>
    <tableColumn id="2" uniqueName="2" name="Сведено" queryTableFieldId="2" dataDxf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2" name="HIVDB_PR" displayName="HIVDB_PR" ref="A1:B41" tableType="queryTable" totalsRowShown="0">
  <autoFilter ref="A1:B41"/>
  <tableColumns count="2">
    <tableColumn id="1" uniqueName="1" name="Name" queryTableFieldId="1"/>
    <tableColumn id="4" uniqueName="4" name="Сведено" queryTableFieldId="4" dataDxfId="1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5" name="Feature2" displayName="Feature2" ref="A1:G121" tableType="queryTable" totalsRowShown="0">
  <autoFilter ref="A1:G121"/>
  <tableColumns count="7">
    <tableColumn id="1" uniqueName="1" name="ID" queryTableFieldId="1"/>
    <tableColumn id="2" uniqueName="2" name="N" queryTableFieldId="2"/>
    <tableColumn id="3" uniqueName="3" name="1" queryTableFieldId="3" dataDxfId="14"/>
    <tableColumn id="4" uniqueName="4" name="2" queryTableFieldId="4" dataDxfId="13"/>
    <tableColumn id="5" uniqueName="5" name="3" queryTableFieldId="5" dataDxfId="12"/>
    <tableColumn id="6" uniqueName="6" name="4" queryTableFieldId="6" dataDxfId="11"/>
    <tableColumn id="7" uniqueName="7" name="5" queryTableFieldId="7" data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7" name="Feature" displayName="Feature" ref="A1:G161" tableType="queryTable" totalsRowShown="0" headerRowDxfId="9" dataDxfId="8">
  <autoFilter ref="A1:G161"/>
  <tableColumns count="7">
    <tableColumn id="15" uniqueName="15" name="ID" queryTableFieldId="1" dataDxfId="7"/>
    <tableColumn id="16" uniqueName="16" name="N" queryTableFieldId="2" dataDxfId="6"/>
    <tableColumn id="17" uniqueName="17" name="1" queryTableFieldId="3" dataDxfId="5"/>
    <tableColumn id="18" uniqueName="18" name="2" queryTableFieldId="4" dataDxfId="4"/>
    <tableColumn id="19" uniqueName="19" name="3" queryTableFieldId="5" dataDxfId="3"/>
    <tableColumn id="20" uniqueName="20" name="4" queryTableFieldId="6" dataDxfId="2"/>
    <tableColumn id="21" uniqueName="21" name="5" queryTableFieldId="7" dataDxfId="1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2" sqref="C2"/>
    </sheetView>
  </sheetViews>
  <sheetFormatPr defaultRowHeight="15" x14ac:dyDescent="0.25"/>
  <cols>
    <col min="1" max="1" width="51.28515625" bestFit="1" customWidth="1"/>
    <col min="2" max="2" width="15.85546875" bestFit="1" customWidth="1"/>
    <col min="3" max="3" width="20.85546875" customWidth="1"/>
  </cols>
  <sheetData>
    <row r="1" spans="1:6" ht="15.75" thickBot="1" x14ac:dyDescent="0.3">
      <c r="A1" s="1" t="s">
        <v>2</v>
      </c>
      <c r="B1" s="1" t="s">
        <v>3</v>
      </c>
      <c r="C1" s="2" t="s">
        <v>4</v>
      </c>
    </row>
    <row r="2" spans="1:6" ht="15.75" thickTop="1" x14ac:dyDescent="0.25">
      <c r="A2" s="3" t="s">
        <v>43</v>
      </c>
      <c r="B2" s="3"/>
      <c r="C2" s="4" t="s">
        <v>83</v>
      </c>
    </row>
    <row r="3" spans="1:6" x14ac:dyDescent="0.25">
      <c r="A3" s="5" t="s">
        <v>40</v>
      </c>
      <c r="B3" s="5" t="s">
        <v>39</v>
      </c>
      <c r="C3" s="6"/>
      <c r="F3" t="s">
        <v>38</v>
      </c>
    </row>
    <row r="4" spans="1:6" x14ac:dyDescent="0.25">
      <c r="A4" t="s">
        <v>42</v>
      </c>
      <c r="C4" t="s">
        <v>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H21"/>
    </sheetView>
  </sheetViews>
  <sheetFormatPr defaultRowHeight="15" x14ac:dyDescent="0.25"/>
  <cols>
    <col min="1" max="1" width="8.5703125" bestFit="1" customWidth="1"/>
    <col min="2" max="2" width="18.42578125" bestFit="1" customWidth="1"/>
    <col min="3" max="3" width="18" bestFit="1" customWidth="1"/>
    <col min="4" max="4" width="20.140625" bestFit="1" customWidth="1"/>
    <col min="5" max="5" width="12.42578125" bestFit="1" customWidth="1"/>
    <col min="6" max="6" width="8" bestFit="1" customWidth="1"/>
    <col min="7" max="7" width="11.28515625" bestFit="1" customWidth="1"/>
    <col min="8" max="8" width="6.85546875" bestFit="1" customWidth="1"/>
    <col min="9" max="9" width="9.7109375" customWidth="1"/>
    <col min="10" max="10" width="12.140625" customWidth="1"/>
    <col min="11" max="11" width="11.7109375" customWidth="1"/>
    <col min="12" max="12" width="13" customWidth="1"/>
    <col min="13" max="13" width="8" customWidth="1"/>
    <col min="14" max="14" width="13.42578125" customWidth="1"/>
    <col min="15" max="15" width="12.85546875" bestFit="1" customWidth="1"/>
    <col min="16" max="16" width="10.140625" bestFit="1" customWidth="1"/>
    <col min="17" max="18" width="81.140625" customWidth="1"/>
  </cols>
  <sheetData>
    <row r="1" spans="1:8" x14ac:dyDescent="0.25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</row>
    <row r="2" spans="1:8" x14ac:dyDescent="0.25">
      <c r="A2">
        <v>1</v>
      </c>
    </row>
    <row r="3" spans="1:8" x14ac:dyDescent="0.25">
      <c r="A3">
        <v>2</v>
      </c>
    </row>
    <row r="4" spans="1:8" x14ac:dyDescent="0.25">
      <c r="A4">
        <v>3</v>
      </c>
    </row>
    <row r="5" spans="1:8" x14ac:dyDescent="0.25">
      <c r="A5">
        <v>4</v>
      </c>
    </row>
    <row r="6" spans="1:8" x14ac:dyDescent="0.25">
      <c r="A6">
        <v>5</v>
      </c>
    </row>
    <row r="7" spans="1:8" x14ac:dyDescent="0.25">
      <c r="A7">
        <v>6</v>
      </c>
    </row>
    <row r="8" spans="1:8" x14ac:dyDescent="0.25">
      <c r="A8">
        <v>7</v>
      </c>
    </row>
    <row r="9" spans="1:8" x14ac:dyDescent="0.25">
      <c r="A9">
        <v>8</v>
      </c>
    </row>
    <row r="10" spans="1:8" x14ac:dyDescent="0.25">
      <c r="A10">
        <v>9</v>
      </c>
    </row>
    <row r="11" spans="1:8" x14ac:dyDescent="0.25">
      <c r="A11">
        <v>11</v>
      </c>
    </row>
    <row r="12" spans="1:8" x14ac:dyDescent="0.25">
      <c r="A12">
        <v>12</v>
      </c>
    </row>
    <row r="13" spans="1:8" x14ac:dyDescent="0.25">
      <c r="A13">
        <v>13</v>
      </c>
    </row>
    <row r="14" spans="1:8" x14ac:dyDescent="0.25">
      <c r="A14">
        <v>14</v>
      </c>
      <c r="G14" t="s">
        <v>79</v>
      </c>
      <c r="H14" t="s">
        <v>80</v>
      </c>
    </row>
    <row r="15" spans="1:8" x14ac:dyDescent="0.25">
      <c r="A15">
        <v>15</v>
      </c>
    </row>
    <row r="16" spans="1:8" x14ac:dyDescent="0.25">
      <c r="A16">
        <v>16</v>
      </c>
    </row>
    <row r="17" spans="1:6" x14ac:dyDescent="0.25">
      <c r="A17">
        <v>18</v>
      </c>
      <c r="E17" t="s">
        <v>81</v>
      </c>
      <c r="F17" t="s">
        <v>82</v>
      </c>
    </row>
    <row r="18" spans="1:6" x14ac:dyDescent="0.25">
      <c r="A18">
        <v>19</v>
      </c>
    </row>
    <row r="19" spans="1:6" x14ac:dyDescent="0.25">
      <c r="A19">
        <v>20</v>
      </c>
      <c r="E19" t="s">
        <v>81</v>
      </c>
      <c r="F19" t="s">
        <v>82</v>
      </c>
    </row>
    <row r="20" spans="1:6" x14ac:dyDescent="0.25">
      <c r="A20">
        <v>21</v>
      </c>
    </row>
    <row r="21" spans="1:6" x14ac:dyDescent="0.25">
      <c r="A21">
        <v>22</v>
      </c>
    </row>
    <row r="22" spans="1:6" ht="14.45" x14ac:dyDescent="0.3"/>
  </sheetData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" sqref="B2"/>
    </sheetView>
  </sheetViews>
  <sheetFormatPr defaultRowHeight="15" x14ac:dyDescent="0.25"/>
  <cols>
    <col min="2" max="2" width="81.140625" bestFit="1" customWidth="1"/>
    <col min="3" max="3" width="7.42578125" bestFit="1" customWidth="1"/>
    <col min="4" max="4" width="6.5703125" bestFit="1" customWidth="1"/>
    <col min="5" max="5" width="81.140625" bestFit="1" customWidth="1"/>
  </cols>
  <sheetData>
    <row r="1" spans="1:5" x14ac:dyDescent="0.25">
      <c r="A1" t="s">
        <v>44</v>
      </c>
      <c r="B1" t="s">
        <v>178</v>
      </c>
      <c r="C1" t="s">
        <v>179</v>
      </c>
      <c r="D1" t="s">
        <v>180</v>
      </c>
      <c r="E1" t="s">
        <v>181</v>
      </c>
    </row>
    <row r="2" spans="1:5" x14ac:dyDescent="0.25">
      <c r="A2">
        <v>1</v>
      </c>
      <c r="B2" t="s">
        <v>182</v>
      </c>
      <c r="C2" s="10">
        <v>20</v>
      </c>
      <c r="D2">
        <v>1121</v>
      </c>
      <c r="E2" t="s">
        <v>202</v>
      </c>
    </row>
    <row r="3" spans="1:5" x14ac:dyDescent="0.25">
      <c r="A3">
        <v>2</v>
      </c>
      <c r="B3" t="s">
        <v>183</v>
      </c>
      <c r="C3" s="10">
        <v>180</v>
      </c>
      <c r="D3">
        <v>1293</v>
      </c>
      <c r="E3" t="s">
        <v>203</v>
      </c>
    </row>
    <row r="4" spans="1:5" x14ac:dyDescent="0.25">
      <c r="A4">
        <v>3</v>
      </c>
      <c r="B4" t="s">
        <v>184</v>
      </c>
      <c r="C4" s="10">
        <v>20</v>
      </c>
      <c r="D4">
        <v>1136</v>
      </c>
      <c r="E4" t="s">
        <v>47</v>
      </c>
    </row>
    <row r="5" spans="1:5" x14ac:dyDescent="0.25">
      <c r="A5">
        <v>4</v>
      </c>
      <c r="B5" t="s">
        <v>185</v>
      </c>
      <c r="C5" s="10">
        <v>178</v>
      </c>
      <c r="D5">
        <v>1294</v>
      </c>
      <c r="E5" t="s">
        <v>48</v>
      </c>
    </row>
    <row r="6" spans="1:5" x14ac:dyDescent="0.25">
      <c r="A6">
        <v>5</v>
      </c>
      <c r="B6" t="s">
        <v>186</v>
      </c>
      <c r="C6" s="10">
        <v>179</v>
      </c>
      <c r="D6">
        <v>1292</v>
      </c>
      <c r="E6" t="s">
        <v>204</v>
      </c>
    </row>
    <row r="7" spans="1:5" x14ac:dyDescent="0.25">
      <c r="A7">
        <v>6</v>
      </c>
      <c r="B7" t="s">
        <v>187</v>
      </c>
      <c r="C7" s="10">
        <v>179</v>
      </c>
      <c r="D7">
        <v>1295</v>
      </c>
      <c r="E7" t="s">
        <v>49</v>
      </c>
    </row>
    <row r="8" spans="1:5" x14ac:dyDescent="0.25">
      <c r="A8">
        <v>7</v>
      </c>
      <c r="B8" t="s">
        <v>188</v>
      </c>
      <c r="C8" s="10">
        <v>20</v>
      </c>
      <c r="D8">
        <v>1136</v>
      </c>
      <c r="E8" t="s">
        <v>50</v>
      </c>
    </row>
    <row r="9" spans="1:5" x14ac:dyDescent="0.25">
      <c r="A9">
        <v>8</v>
      </c>
      <c r="B9" t="s">
        <v>189</v>
      </c>
      <c r="C9" s="10">
        <v>180</v>
      </c>
      <c r="D9">
        <v>1293</v>
      </c>
      <c r="E9" t="s">
        <v>205</v>
      </c>
    </row>
    <row r="10" spans="1:5" x14ac:dyDescent="0.25">
      <c r="A10">
        <v>9</v>
      </c>
      <c r="B10" t="s">
        <v>190</v>
      </c>
      <c r="C10" s="10">
        <v>180</v>
      </c>
      <c r="D10">
        <v>1293</v>
      </c>
      <c r="E10" t="s">
        <v>206</v>
      </c>
    </row>
    <row r="11" spans="1:5" x14ac:dyDescent="0.25">
      <c r="A11">
        <v>11</v>
      </c>
      <c r="B11" t="s">
        <v>191</v>
      </c>
      <c r="C11" s="10">
        <v>180</v>
      </c>
      <c r="D11">
        <v>1296</v>
      </c>
      <c r="E11" t="s">
        <v>51</v>
      </c>
    </row>
    <row r="12" spans="1:5" x14ac:dyDescent="0.25">
      <c r="A12">
        <v>12</v>
      </c>
      <c r="B12" t="s">
        <v>192</v>
      </c>
      <c r="C12" s="10">
        <v>178</v>
      </c>
      <c r="D12">
        <v>1291</v>
      </c>
      <c r="E12" t="s">
        <v>207</v>
      </c>
    </row>
    <row r="13" spans="1:5" x14ac:dyDescent="0.25">
      <c r="A13">
        <v>13</v>
      </c>
      <c r="B13" t="s">
        <v>193</v>
      </c>
      <c r="C13" s="10">
        <v>20</v>
      </c>
      <c r="D13">
        <v>1133</v>
      </c>
      <c r="E13" t="s">
        <v>208</v>
      </c>
    </row>
    <row r="14" spans="1:5" x14ac:dyDescent="0.25">
      <c r="A14">
        <v>14</v>
      </c>
      <c r="B14" t="s">
        <v>194</v>
      </c>
      <c r="C14" s="10">
        <v>20</v>
      </c>
      <c r="D14">
        <v>1133</v>
      </c>
      <c r="E14" t="s">
        <v>209</v>
      </c>
    </row>
    <row r="15" spans="1:5" x14ac:dyDescent="0.25">
      <c r="A15">
        <v>15</v>
      </c>
      <c r="B15" t="s">
        <v>195</v>
      </c>
      <c r="C15" s="10">
        <v>20</v>
      </c>
      <c r="D15">
        <v>1136</v>
      </c>
      <c r="E15" t="s">
        <v>53</v>
      </c>
    </row>
    <row r="16" spans="1:5" x14ac:dyDescent="0.25">
      <c r="A16">
        <v>16</v>
      </c>
      <c r="B16" t="s">
        <v>196</v>
      </c>
      <c r="C16" s="10">
        <v>17</v>
      </c>
      <c r="D16">
        <v>1133</v>
      </c>
      <c r="E16" t="s">
        <v>55</v>
      </c>
    </row>
    <row r="17" spans="1:5" x14ac:dyDescent="0.25">
      <c r="A17">
        <v>18</v>
      </c>
      <c r="B17" t="s">
        <v>197</v>
      </c>
      <c r="C17" s="10">
        <v>19</v>
      </c>
      <c r="D17">
        <v>1132</v>
      </c>
      <c r="E17" t="s">
        <v>210</v>
      </c>
    </row>
    <row r="18" spans="1:5" x14ac:dyDescent="0.25">
      <c r="A18">
        <v>19</v>
      </c>
      <c r="B18" t="s">
        <v>198</v>
      </c>
      <c r="C18" s="10">
        <v>20</v>
      </c>
      <c r="D18">
        <v>1124</v>
      </c>
      <c r="E18" t="s">
        <v>211</v>
      </c>
    </row>
    <row r="19" spans="1:5" x14ac:dyDescent="0.25">
      <c r="A19">
        <v>20</v>
      </c>
      <c r="B19" t="s">
        <v>199</v>
      </c>
      <c r="C19" s="10">
        <v>20</v>
      </c>
      <c r="D19">
        <v>1133</v>
      </c>
      <c r="E19" t="s">
        <v>212</v>
      </c>
    </row>
    <row r="20" spans="1:5" x14ac:dyDescent="0.25">
      <c r="A20">
        <v>21</v>
      </c>
      <c r="B20" t="s">
        <v>200</v>
      </c>
      <c r="C20" s="10">
        <v>20</v>
      </c>
      <c r="D20">
        <v>1136</v>
      </c>
      <c r="E20" t="s">
        <v>60</v>
      </c>
    </row>
    <row r="21" spans="1:5" x14ac:dyDescent="0.25">
      <c r="A21">
        <v>22</v>
      </c>
      <c r="B21" t="s">
        <v>201</v>
      </c>
      <c r="C21" s="10">
        <v>20</v>
      </c>
      <c r="D21">
        <v>1127</v>
      </c>
      <c r="E21" t="s">
        <v>213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zoomScale="115" zoomScaleNormal="115" workbookViewId="0">
      <selection activeCell="B42" sqref="B42"/>
    </sheetView>
  </sheetViews>
  <sheetFormatPr defaultRowHeight="15" x14ac:dyDescent="0.25"/>
  <cols>
    <col min="1" max="1" width="9.140625" bestFit="1" customWidth="1"/>
    <col min="2" max="2" width="81.140625" bestFit="1" customWidth="1"/>
    <col min="3" max="7" width="9.7109375" bestFit="1" customWidth="1"/>
    <col min="8" max="10" width="9.7109375" customWidth="1"/>
    <col min="11" max="11" width="7.7109375" bestFit="1" customWidth="1"/>
    <col min="12" max="12" width="10.140625" bestFit="1" customWidth="1"/>
    <col min="13" max="14" width="81.140625" customWidth="1"/>
  </cols>
  <sheetData>
    <row r="1" spans="1:3" x14ac:dyDescent="0.25">
      <c r="A1" t="s">
        <v>44</v>
      </c>
      <c r="B1" t="s">
        <v>5</v>
      </c>
      <c r="C1" s="8" t="s">
        <v>232</v>
      </c>
    </row>
    <row r="2" spans="1:3" x14ac:dyDescent="0.25">
      <c r="A2">
        <v>1</v>
      </c>
      <c r="B2" t="s">
        <v>45</v>
      </c>
      <c r="C2" s="8"/>
    </row>
    <row r="3" spans="1:3" x14ac:dyDescent="0.25">
      <c r="A3">
        <v>1</v>
      </c>
      <c r="B3" t="str">
        <f>CONCATENATE(Sequence!B2,Sequence!E2)</f>
        <v>CCTCAAATCACTCTTTGGCAACGACCCCTTGTCACAGTAAAAATAGGAGGACAGCTAAGGGAAGCTCTATTAGATACAGGAGCAGATGATACAGTATTAGAAGAAATAAATTTGCCAGGAAAATGGAAACCAAAAATGATAGGGGGAATTGGAGGTTTTATCAAAGTAAGACAATATGATCAGATACTTATAGAGATTTGTGGAAAAAAGGCTATAGGTACAGTATTAGTAGGACCTACCCCTGTCAACATAATTGGAAGGAATATGTTGACCCAGCTTGGTTGTACTTTAAATTTTAGTATCCTCCTTCAATCTCCCTCAAATCACTCTTTGGCAACGACCCCTTGTCACAGTAAAAATAGGAGGACAGCTAAGGGAAGCTCTATTAGATACAGGAGCAGATGATACAGTATTAGAAGAAATAAATTTGCCAGGAAAATGGAAACCAAAAATGATAGGGGGAATTGGAGGTTTTATCAAAGTAAGACAATATGATCAGATACTTATAGAGATTTGTGGAAAAAAGGCTATAGGTACAGTATTAGTAGGACCTACCCCTGTCAACATAATTGGAAGGAATATGTTGACCCAGCTTGGTTGTACTTTAAATTTTCCAATAAGTCCTATTGAAACTGTACCAGTAACATTAAAGCCAGGAATGGATGGGCCAAAGGTTAAACAATGGCCATTAACAGAAGAGAAAATAAAAGCATTAACAGAAATTTGTCTGGAGATGGAAAAGGAAGGAAAAATTTCAAAAATTGGGCCTGAAAACCCATACAATACTCCAGTTTTTGCTATAAAGAAAAAGGACAGCACTAAGTGGAGAAAATTAGTAGATTTCAGAGAGCTCAATAAAAGAACTCAGGACTTTTGGGAAGTTCAATTAGGAATACCCCATCCAGCGGGTTTAAAAAGGAAAAAATCAGTAACAGTACTAGATGTAGGGGATGCATATTTTTCAGTTCCTCTACATGAAAGCTTCAGAAAATACACTGCATTCACTATACCAAGCACAAACAATGAGACCCCAGGAGTCAGATATCAGTACAATGTGCTTCCACAGGGATGGAAAGGATCACCATCAATATTCCAGAGCAGCATGACAAAAATCTTAGAACCCTTTAGATCAAAAAATCCAGAGATAATTATCTATCAATACGTGGATGACTTATATGTAGGCTCTGATTTAGAAATAGGACAACATAGAGCAAAAATAGAGGAGTTAAGAGCTCATCTATTGAGCTGGGGATTTACTACACCAGACAAGAAGCATCAGAAAGAACCTCCATTTCTTTGGATGGGATATGAACTCCATCCTGACAAATGGACAGTCCAGCCTATAATGCTGCCAGAAAAAGACAGCTGGACTGTCAATGATATACAGAAATTAGTGGGAAAACTAAATTGGGCAAGTC</v>
      </c>
      <c r="C3" s="8"/>
    </row>
    <row r="4" spans="1:3" x14ac:dyDescent="0.25">
      <c r="A4">
        <v>2</v>
      </c>
      <c r="B4" t="s">
        <v>46</v>
      </c>
      <c r="C4" s="8"/>
    </row>
    <row r="5" spans="1:3" x14ac:dyDescent="0.25">
      <c r="A5">
        <v>2</v>
      </c>
      <c r="B5" t="str">
        <f>CONCATENATE(Sequence!B3,Sequence!E3)</f>
        <v>CCTCAAATCACTCTTTGGCAACGACCCCTTGTCACAATAAAAATAGCAGGACAGCTAAAAGAAGCTCTATTAGATACAGGAGCAGATGATACAGTATTAGAAGACATAAATTTGCCAGGAAAATGGAAACCAAAAATGATAGGGGGAATTGGAGGCTTTATCAAAGTAAGACAGTATGAGGAGATACTTATAGAAATTTGTGGAAAAAAGGCTATAGGTACAGTATTAGTAGGGCCTACCCCTGTCAACATAATTGGAAGAAATATGTTGACTCAAATTGGTTGTACTTTAAATTTTAGACAGGCTAATTTTTTAGGGAGAATTTGGCCTTCCAGCAAAGGGAGGCCAGGAAATTTTCTTCAGAGCAGACCAGAACCATCAGCCCCACCAGCAGAGAACTTTGGGATGGGGGAAGAGATAACCCCCTCCCTGAAACAGGAACAGAAAGACAGGGAACAGCGTCCTCCTTCAATTTCCCTCAAATCACTCTTTGGCAACGACCCCTTGTCACAATAAAAATAGCAGGACAGCTAAAAGAAGCTCTATTAGATACAGGAGCAGATGATACAGTATTAGAAGACATAAATTTGCCAGGAAAATGGAAACCAAAAATGATAGGGGGAATTGGAGGCTTTATCAAAGTAAGACAGTATGAGGAGATACTTATAGAAATTTGTGGAAAAAAGGCTATAGGTACAGTATTAGTAGGGCCTACCCCTGTCAACATAATTGGAAGAAATATGTTGACTCAAATTGGTTGTACTTTAAATTTTCCAATAAGTCCTATTGAAACTGTACCAGTAACATTAAAGCCAGGAATGGATGGTCCAARGGTTAAACAATGGCCATTRACAGAAGAGAAAATAAAAGCATTAACAGAAATTTGTAATGAAATGGAAAAGGAAGGAAAAATTTCAAAAATTGGGCCTGAAAACCCATACAATACTCCAGTATTTGCTATAAAGAGAAAAGATGGCACTAAATGGAGAAAATTAGTAGATTTTAGGGAGCTCAATAAAAGAACTCAGGACTTTTGGGAAGTTCAATTAGGAATACCCCATCCAGCGGGTTTAAAAAAGAAAAAATCAGTAACAATACTAGATGTAGGGGATGCATATTTTTCAGTTCCTTTAGATAAAAACTTCAGAAAATATACTGCATTCACCATACCAAGTATAAACAACGCAACACCAGGGATCAGATATCAGTACAATGTACTTCCACAAGGATGGAAAGGATCACCAGCAATATTCCAGAGTAGCATGACAAGAATCTTAGAGCCATTTAGAGAAAGAAATCCAGACATAATTATCTGTCAATACGTGGATGACTTGTATGTAGGCTCTGATTTAGAAATAGGGCAACATAGAGCAAAAATAGAGGAGTTAAGAGCTCACTTATTGAGCTGGGGATTTACTACACCAGACGAAAAACACCAGAAAGAACCTCCATTTCTGTGGATGGGATATGAACTCCATCCTGACAAATGGACAGTCCAGCCTATAGTGCTGCCAGATAAAGACAGCTGGACTGTCAATGATATACAGAAATTAGTGGGAAAACTAAATTGGGCAAGTCAAATTTATCCAG</v>
      </c>
      <c r="C5" s="8"/>
    </row>
    <row r="6" spans="1:3" x14ac:dyDescent="0.25">
      <c r="A6">
        <v>3</v>
      </c>
      <c r="B6" t="s">
        <v>165</v>
      </c>
      <c r="C6" s="8"/>
    </row>
    <row r="7" spans="1:3" x14ac:dyDescent="0.25">
      <c r="A7">
        <v>3</v>
      </c>
      <c r="B7" t="str">
        <f>CONCATENATE(Sequence!B4,Sequence!E4)</f>
        <v>CCTCAAATCACTCTTTGGCAACGACCCTATGTCACAATAAAAATAGGAGGACAACTAAGAGAAGCTCTATTAGATACAGGAGCAGATGATACAGTATTAGAAGACATAGAATTGCCAGGAAAATGGAAACCAAAAATAATAGGGGGACTTGGAGGTTTTATCAAAGTAAGACAATATGATCAGATCACTATAGAAATTTGTGGAAAAAAGGTTACAGGTCCAGTATTAGTAGGGCCTACCCCTGTCAACATAATTGGAAGAAATATGTTGACTCAGCTTGGTTGTACTTTAAATTTTAGTATCCTCCTTCAGTTTCCCTCAAATCACTCTTTGGCAACGACCCTATGTCACAATAAAAATAGGAGGACAACTAAGAGAAGCTCTATTAGATACAGGAGCAGATGATACAGTATTAGAAGACATAGAATTGCCAGGAAAATGGAAACCAAAAATAATAGGGGGACTTGGAGGTTTTATCAAAGTAAGACAATATGATCAGATCACTATAGAAATTTGTGGAAAAAAGGTTACAGGTCCAGTATTAGTAGGGCCTACCCCTGTCAACATAATTGGAAGAAATATGTTGACTCAGCTTGGTTGTACTTTAAATTTTCCAATAAGTCCTATTGAAACTGTACCAGTAGCATTAAAGCCAGGAACGGATGGCCCAAAGGTTAAACAATGGCCATTGACAGAAGAGAAAATAAAAGCATTAATGGAAATTTGTATGGAACTGGAAAAGGAGGGGAAAATTTCAAAAATTGGGCCTGAAAACCCATACAATACTCCAGTTTTTGCTATAAAGAAAAAAGATAGTACTAAGTGGAGGAAATTAGTAGACTTCAGGGAGCTCAATAAGAGAACTCAGGACTTTTGGGAAGTTCAATTAGGAATACCCCATCCAGCAGGTTTAAAGAAGAAAAAATCAGTAACAGTACTAGATGTGGGGGATGCATATTTTTCAGTTCCCTTAGATGAAAGCTTCAGAAAATATACTGCATTCACTATACCAAGTACAAACAATGAGACACCAGGGATCAGATATCAGTACAATGTACTTCCACAGGGATGGAAAGGATCACCAGCAATATTCCAGAGTAGCATGACAAAAATCTTAGAGCCATTTAGATCAAAAAATCCAGAAATAGTTATCTATCAATACGTGGATGACTTGTATGTAGGCTCTGATTTAGAAATAGGGCAACATAGAGCAAAAATAGAGGAGTTAAGAGCTCATTTATTGAGCTGGGGATTTTATACACCAGACAAAAAACATCAGAAAGAACCTCCATTCCTTTGGATGGGATATGAACTCCATCCTGACAAATGGACAGTCCAGCCTATAAAGCTGCCAGATAAAGACAGCTGGACTGTCAATGATATACAGAAATTAGTGGGAAAACTAAATTGGGCAAGTCAAATTTATCCAGGGA</v>
      </c>
      <c r="C7" s="8"/>
    </row>
    <row r="8" spans="1:3" x14ac:dyDescent="0.25">
      <c r="A8">
        <v>4</v>
      </c>
      <c r="B8" t="s">
        <v>166</v>
      </c>
      <c r="C8" s="8"/>
    </row>
    <row r="9" spans="1:3" x14ac:dyDescent="0.25">
      <c r="A9">
        <v>4</v>
      </c>
      <c r="B9" t="str">
        <f>CONCATENATE(Sequence!B5,Sequence!E5)</f>
        <v>CCTCAAATCACTCTTTGGCAACGACCTCTTGTTACAGTAAAAATAGGAGGACAGCTAAGGGAAGCTCTATTAGATACAGGAGCAGATGATACAGTATTAGAAGAAATAGATTTGCCAGGAAAATGGAAACCAAAAATGATAGGGGGAATTGGAGGTTTTATCAAAGTAAGACAGTATGATCAGATACTTATAGAAATTTGTGGGAAAAAGGCTATAGGTACAGTATTAGTAGGACCTACCCCTGTCAACATAATTGGAAGAAACATGTTGACTCAGCTTGGTTGTACTTTAAATTTTACAGGCTAATTTTTTAGGGAAAATTTGGCCTTCCAGCAAAGGGAGGCCAGGAAATTTYCCTCAGAGCAGACCAGAGCCATCAGCCCCACCAGCAGAGAACTGGGGAATGAGGGAAGAAATGACCCCCTCCCCGAAACAGGAACAGAAAGACGGGGATCAGCGTCCTCCTTCAGTTTCCCTCAAATCACTCTTTGGCAACGACCTCTTGTTACAGTAAAAATAGGAGGACAGCTAAGGGAAGCTCTATTAGATACAGGAGCAGATGATACAGTATTAGAAGAAATAGATTTGCCAGGAAAATGGAAACCAAAAATGATAGGGGGAATTGGAGGTTTTATCAAAGTAAGACAGTATGATCAGATACTTATAGAAATTTGTGGGAAAAAGGCTATAGGTACAGTATTAGTAGGACCTACCCCTGTCAACATAATTGGAAGAAACATGTTGACTCAGCTTGGTTGTACTTTAAATTTTCCAATAAGTCCTATTGAAACTGTACCAGTAAAATTAAAGCCAGGAATGGATGGCCCAAAGGTTAAACAATGGCCATTGACAGAAGAGAAAATAAAAGCATTAACAGAAATTTGTATGGAGATGGAAAAGGAAGGAAAAATTACAAAAATTGGGCCTGAAAATCCATACAATACTCCAATATTTGCTATAAAGAAAAAGGACAGTAATAAGTGGAGGAAATTAGTAGATTTCAGGGAGCTCAATAAGAGAACTCAGGACTTTTGGGAAGTTCAATTAGGAATACCCCATCCAGCGGGTTTAAAAAAGAAAAAATCAGTAACAGTACTAGATGTGGGGGATGCATACTTTTCAGTTCCTTTAGATGAAAGCTTCAGGAAGTACACTGCATTCACTATCCCAAGTATAAACAATGAGACACCAGGGATCAGATATCAGTACAATGTACTTCCACAGGGATGGAAAGGATCACCAGCAATATTCCAGAGTAGCATGACAAAAATCTTAGAGCCCTTTAGATTAAAAAATCCAGAAATAGTTATCTATCAGTACATGGATGACTTGTATGTAGGCTCTGATTTAGAAATAGGGCAACATAGAATAAAAGTAGAAGAGTTGAGAGCTCATCTATTGAGCTGGGGATTTACTACACCAGACAAAAAGCATCAGAAAGAACCTCCATTTCTTTGGATGGGTTATGAACTCCATCCTGACAAATGGACAGTYCAGCCTATAGTGCTGCCAGATAAAGACAGCTGGACTGTCAATGATATACAGAAATTAGTGGGAAAATTAAATTGGGCAAGTCAAATTTATCCAGGGA</v>
      </c>
      <c r="C9" s="8"/>
    </row>
    <row r="10" spans="1:3" x14ac:dyDescent="0.25">
      <c r="A10">
        <v>5</v>
      </c>
      <c r="B10" t="s">
        <v>167</v>
      </c>
      <c r="C10" s="8"/>
    </row>
    <row r="11" spans="1:3" x14ac:dyDescent="0.25">
      <c r="A11">
        <v>5</v>
      </c>
      <c r="B11" t="str">
        <f>CONCATENATE(Sequence!B6,Sequence!E6)</f>
        <v>CCTCAAATCACTCTTTGGCAACGACCCCTTGTCACAGTAAGAATAGGAGGACAGCTAAAGGAAGCTTTATTAGATACAGGAGCAGATGATACAGTATTAGAAGATATAAATTTGCCAGGAAAATGGAAACCAAAAATGATAGGGGGAATTGGAGGTTTTATCAAAGTAAGACAGTATGATCAGATACTTATAGAAATTTGTGGAAAAAAGGCTATAGGTACGGTATTAGTAGGACCTACCCCTGTCAACATAATTGGAAGAAATATGTTGACTCAACTTGGTTGTACTTTAAATTTTGACAGGCTAATTTTTTAGGGAGAATTTGGCCTTCCAGCAAAGGGAGGCCAGGAAATTTTCCTCAGAGCAGACCAGAGCCGTCAGCCCCACCAGCAGAGAACTTTGGGATGGGGGAAGAGATAACCCCCTCCCTGAAACAGGAGCAGAAAGACAGGGAACAGCGTCCTCCTTCAATTTCCCTCAAATCACTCTTTGGCAACGACCCCTTGTCACAGTAAGAATAGGAGGACAGCTAAAGGAAGCTTTATTAGATACAGGAGCAGATGATACAGTATTAGAAGATATAAATTTGCCAGGAAAATGGAAACCAAAAATGATAGGGGGAATTGGAGGTTTTATCAAAGTAAGACAGTATGATCAGATACTTATAGAAATTTGTGGAAAAAAGGCTATAGGTACGGTATTAGTAGGACCTACCCCTGTCAACATAATTGGAAGAAATATGTTGACTCAACTTGGTTGTACTTTAAATTTTCCAATAAGTCCTATTGAAACTGTACCAGTAACATTAAAGCCAGGAATGGATGGCCCAAAGGTTAAACAATGGCCATTGACAGAAGAGAAAATAAAAGCATTAACAGACATTTGTAAAGAGATGGAAAAGGAAGGAAAAATTTCAAAAATTGGGCCTGAAAATCCATACAATACTCCAGTTTTTGCTATAAAGAAAAAGGACAGCACTAAATGGAGGAAATTAGTAGATTTCAGGGAGCTTAATAAAAGAACTCAGGACTTTTGGGAAGTCCAATTAGGAATACCCCATCCAGCAGGTTTAAAAAAGAAAAAATCAGTAACAGTACTGGATGTGGGGGATGCATATTTTTCAGTCCCTTTAGATGAAAGCTTCAGGAAGTACACTGCATTCACTATACCAAGTATAAACAATGAGACACCAGGAACTAGATATCAGTACAATGTACTTCCACAGGGATGGAAAGGATCACCAGCAATATTCCAGAGTAGCATGACAAAAATTTTAGAGCCCTTTAAATTAAAAAATCCAGACATAGTTATCTATCAATACATGGATGACTTGTATGTAGGCTCTGATTTAGAAATAGGGCAACATAGAACAAAAATAGAGGAGTTAAGAGCTCATCTATTGAGATGGGGATTTACTACACCAGACAAAAAGCATCAGAAAGAACCTCCATTTCTTTGGATGGGATATGAACTCCATCCTGATAAATGGACAGTCCAGCCTATAATGCTGCCAGATAAAGACAGCTGGACTGTCAATGATATACAGAAATTAGTGGGAAAACTAAATTGGGCAAGTCAAATTTATGCAG</v>
      </c>
      <c r="C11" s="8"/>
    </row>
    <row r="12" spans="1:3" x14ac:dyDescent="0.25">
      <c r="A12">
        <v>6</v>
      </c>
      <c r="B12" t="s">
        <v>168</v>
      </c>
      <c r="C12" s="8"/>
    </row>
    <row r="13" spans="1:3" x14ac:dyDescent="0.25">
      <c r="A13">
        <v>6</v>
      </c>
      <c r="B13" t="str">
        <f>CONCATENATE(Sequence!B7,Sequence!E7)</f>
        <v>CCTCAAATCACTCTTTGGCAACGACCCCTTGTCACAGTAAAAATAGGAGGACAGCTAAGAGAAGCTCTATTAGATACAGGAGCAGATGATACAGTGTTAGAAGAAATAAATTTGCCAGGAAAATGGAAACCAAAAATGATAGGGGGAATTGGAGGTTTTATCAAAGTAAGACAGTATGATGAGATAACTATGGAAATTTGTGGAAAAAAGGCTATAGGTACGGTATTAGTAGGACCTACCCCTGTCAACATAATTGGAAGAAATATGTTGACTCAGCTTGGATGTACTTTAAATTTTGACAGGCTAATTTTTTAGGGAAAATTTGGCCTTCCAGCAAAGGGAGGCCAGGAAACTTTCCTCAGAGCAGACCAGAGCCATCAGCCCCACCAGCAGAGGACTTGGGGATGGGGGAAGGGATAGCCCCCTCCCTGAAACAGGAACAGAAAGACAGGGAACAGCGTCCTCCCTCAATTTCCCTCAAATCACTCTTTGGCAACGACCCCTTGTCACAGTAAAAATAGGAGGACAGCTAAGAGAAGCTCTATTAGATACAGGAGCAGATGATACAGTGTTAGAAGAAATAAATTTGCCAGGAAAATGGAAACCAAAAATGATAGGGGGAATTGGAGGTTTTATCAAAGTAAGACAGTATGATGAGATAACTATGGAAATTTGTGGAAAAAAGGCTATAGGTACGGTATTAGTAGGACCTACCCCTGTCAACATAATTGGAAGAAATATGTTGACTCAGCTTGGATGTACTTTAAATTTTCCAATAAGTCCTATTGAAACTGTACCAGTAACATTAAAGCCAGGAATGGATGGCCCAAAGGTTAAACAATGGCCATTRACAGAAGAGAAAATAAAAGCATTAACAGACATTTGTAGAGAAATGGAAAAGGAAGGAAAAATTTCAAAAATTGGGCCTGAAAATCCATACAATACTCCAGTATTTGCCATAAAGAAAAAGGACAGTACTAAATGGAGAAAATTAGTAGATTTCAGAGAACTTAATAAAAGAACTCAAGATTTCTGGGAAGTTCAGTTAGGAATACCACACCCTGCAGGGTTAAAAAAGAAAAAATCAGTAACAGTACTGGATGTGGGTGATGCATATTTTTCAGTTCCCTTAGATCCAGACTTCAGAAAGTATACTGCATTTACCATACCCAGTATAAACAATGAGACACCAGGGATTAGATATCAGTACAATGTGCTTCCACAGGGATGGAAAGGATCACCAGCAATTTTCCAGTGTAGCATGACAAAAATCTTAGAGCCTTTTAGAAAACAAAATCCAGAAATAGTTATCTATCAATACATGGATGATTTGTATGTAGGATCTGATTTAGAGATAGGGCAGCATAGAACAAAAATAGAGGAACTAAGAGAACATTTGCTGAGGTGGGGATTTACCACACCAGACAAAAAACATCAGAAAGAACCTCCATTCCTTTGGATGGGTTATGAACTCCATCCTGATAAATGGACGGTACAGCCTATAGAGTTGCCAGAAAAAGACAGCTGGACTGTCAATGACATACAGAAGCTGGTGGGAAAATTAAATTGGGCAAGTCAAATTTATGCAGGGA</v>
      </c>
      <c r="C13" s="8"/>
    </row>
    <row r="14" spans="1:3" x14ac:dyDescent="0.25">
      <c r="A14">
        <v>7</v>
      </c>
      <c r="B14" t="s">
        <v>169</v>
      </c>
      <c r="C14" s="8"/>
    </row>
    <row r="15" spans="1:3" x14ac:dyDescent="0.25">
      <c r="A15">
        <v>7</v>
      </c>
      <c r="B15" t="str">
        <f>CONCATENATE(Sequence!B8,Sequence!E8)</f>
        <v>CCTCAAATCACTCTTTGGCAACGACCCCTTGTCACAGTAAGAATAGGRGGACAGCTAAAGGAAGCTCTATTAGACACAGGAGCAGATGATACAGTATTAGAAGAAATAGATTTGCCAGGAAGATGGAAACCAAAAATGATAGGGGGAATTGGAGGTTTTATCAAAGTAAGACAGTATGATCAGATACTCATAGAAATTTGTGGAAAAAAGGCTATAGGTACAGTATTAGTAGGACCTACCCCTGTCAACATAATTGGAAGAAATATGTTGACTCAGATTGGTTGTACTTTAAATTTTAGCAGACTCCTTCAATTTCCCTCAAATCACTCTTTGGCAACGACCCCTTGTCACAGTAAGAATAGGRGGACAGCTAAAGGAAGCTCTATTAGACACAGGAGCAGATGATACAGTATTAGAAGAAATAGATTTGCCAGGAAGATGGAAACCAAAAATGATAGGGGGAATTGGAGGTTTTATCAAAGTAAGACAGTATGATCAGATACTCATAGAAATTTGTGGAAAAAAGGCTATAGGTACAGTATTAGTAGGACCTACCCCTGTCAACATAATTGGAAGAAATATGTTGACTCAGATTGGTTGTACTTTAAATTTTCCAATAAGTCCTATTAAAACTGTACCAGTAACATTAAAGCCAGGAATGGATGGCCCAAAGGTTAAACAATGGCCATTRACAGAAGAGAAAATAGAAGCATTAACAGCCATTTGTAAGGAAATGGAACAGGAAGGAAAAATTTCAAGAATTGGGCCTGAAAATCCATACAATACTCCAGTATTTGCTATAAAGAAAAAGGACAGCACTGAATGGAGGAAATTAGTAGATTTCAGGGAGCTCAATAAAAGAACTCAAGACTTTTGGGAAGTTCAATTAGGAATACCCCATCCAGCGGGTTTAAAAAAGAAAAAATCAGTAACAGTACTAGATGTGGGAGATGCATATTTTTCAGTTCCTTTAGATGAAAGCTTCAGAAAGTACACTGCATTCACTATACCAAGTAGAAACAATGAGACACCAGGGATCAGATATCAGTACAATGTACTTCCACAGGGATGGAAAGGATCACCAGCAATATTCCAGTGTAGCATGACAAAAATCTTAGAGCCCTTTAGATCAAAAAATCCAGACATAATTATCTGTCAATACGTAGATGACTTGTATGTAGGCTCTGATTTAGAAATAGGGCAACATAGAATAAAAATAGAGGAGCTGAGAGCTCATTTATTGAGATGGGGATTTACTACACCAGACAAAAAGCATCAGAAAGAACCTCCATTTCGTTGGATGGGGTATGAACTCCATCCTGACAAATGGACAGTCCAGCCTATAGTGCTGCCAGATAAAGACAGCTGGACTGTCAATGACATACAGAAATTAGTGGGAAAATTAAATTGGGCAAGTCAAATTTATSCAGGGA</v>
      </c>
      <c r="C15" s="8"/>
    </row>
    <row r="16" spans="1:3" x14ac:dyDescent="0.25">
      <c r="A16">
        <v>8</v>
      </c>
      <c r="B16" t="s">
        <v>170</v>
      </c>
      <c r="C16" s="8"/>
    </row>
    <row r="17" spans="1:3" x14ac:dyDescent="0.25">
      <c r="A17">
        <v>8</v>
      </c>
      <c r="B17" t="str">
        <f>CONCATENATE(Sequence!B9,Sequence!E9)</f>
        <v>CCTCAAATCACTCTTTGGCAACGACCCCTTGTCACAATAAAAATAGGAGGACAGCTAAGAGAAGCTCTATTAGATACAGGAGCAGATGATACAGTATTAGAAGATATAAATTTGCCAGGAAAATGGAAACCAAAAATGATAGGGGGAATTGGAGGTTTTATCAAAGTAAGACAGTATGATGAGATACTTATAGAAATTTGTGGAAAAAAGGCTATAGGTACAGTATTAGTAGGACCTACCCCTGTCAACATAATTGGAAGAAATATGTTGACTCAGCTTGGTTGTACTTTAAATTTTAGACAGGCTAATTTTTTAGGGAGAATTTGGCCTTCCAGCAAAGGGAGGCCAGGAAATTTTCCTCAGAGCAGACCAGAGCCATCAGCCCCACCAGCAGAGGACCTGGGGATGGGGGAAGAGATAGCCCCCTCCTTGAAACAGGAACAGAGAGACAGGGAACAGCGTCCTCCTTCAATTTCCCTCAAATCACTCTTTGGCAACGACCCCTTGTCACAATAAAAATAGGAGGACAGCTAAGAGAAGCTCTATTAGATACAGGAGCAGATGATACAGTATTAGAAGATATAAATTTGCCAGGAAAATGGAAACCAAAAATGATAGGGGGAATTGGAGGTTTTATCAAAGTAAGACAGTATGATGAGATACTTATAGAAATTTGTGGAAAAAAGGCTATAGGTACAGTATTAGTAGGACCTACCCCTGTCAACATAATTGGAAGAAATATGTTGACTCAGCTTGGTTGTACTTTAAATTTTCCAATAAGTCCTATTGAAACTGTACCAGTAAAATTAAAGCCAGGAATGGATGGCCCAAAGGTTAAACAATGGCCATTRACAGAAGAAAAAATAAAAGCATTAACAGAAATTTGTAATGATATGGAAAAGGAAGGAAAAATTTCAAAAATTGGGCCTGAAAATCCATACAATACTCCCGTATTTGCTATAAAGAAAAAGGACAGCACTAAGTGGAGGAAATTAGTAGATTTCAGGGAGCTCAATAAAAGAACTCAGGACTTTTGGGAAGTTCAATTAGGAATACCCCATCCAGCGGGTTTAAAAAAGAAAAAATCAGTAACAGTACTAGATGTGGGGGACGCATATTTTTCAGTCCCTTTAGATGAAAGCTTCAGAAAGTACACTGCATTCACTATACCAAGTACAAACAATGAGACACCAGGGATCAGATATCAGTACAATGTACTTCCACAGGGATGGAAAGGATCACCAGCAATATTCCAGAGTAGCATGACAAAAATCTTAGAGCCCTTTAGATTAAAAAATCCAGAAATAGTCATTTATCAATACGTGGATGACTTGTATGTAGGCTCTGATTTAGAAATAGGGCAACATAGGACAAAAATAGAAGAGTTGAGAGCTCATTTATTGAGCTGGGGACTTACTACACCAGACAAAAAGCATCAGAAAGAACCTCCATTTCTTTGGATGGGATATGAACTCCATCCTGACAAATGGACAGTCCAGCCTATAATGCTGCCAGATAAAGACAGCTGGACTGTCAATGATATACAGAAATTAGTGGGAAAACTAAATTGGGCAAGTCAAATTTATSCAG</v>
      </c>
      <c r="C17" s="8"/>
    </row>
    <row r="18" spans="1:3" x14ac:dyDescent="0.25">
      <c r="A18">
        <v>9</v>
      </c>
      <c r="B18" t="s">
        <v>171</v>
      </c>
      <c r="C18" s="8"/>
    </row>
    <row r="19" spans="1:3" x14ac:dyDescent="0.25">
      <c r="A19">
        <v>9</v>
      </c>
      <c r="B19" t="str">
        <f>CONCATENATE(Sequence!B10,Sequence!E10)</f>
        <v>CCTCAAATCACTCTTTGGCAACGACCCCTTGTCACAGTAAAAGTAGGGGGACAGCTAAGGGAAGCTCTATTAGATACAGGAGCAGATGATACAGTATTTGAAGATATAGATTTGCCAGGAAAATGGAAGCCAAAAATGATAGGGGGACTTGGAGGTTTTATCAAAGTAAGAGAGTATGATCAAATACCTTTAGAAATTTGTGGAAAAAAGGCCATAGGTGCAGTATTAGTAGGACCTACCCCTGCCAACATAATTGGAAGAAACATGTTGACTCAGCTTGGTTGTACTTTAAATTTCAGACAGGCTAATTTTTTAGGGAGAATTTGGCCTTCCAGCAAAGGGAGGCCAGGGAATTTTCCTCAGAGCAGACTAGAGCCATCAGCCCCACCAGCAGAGAACTTTGGGATGGGGGAAGAGATAGCCCCCTCCCTGAAACAGGAACAGAAAGGCAGGGAACAGCGTCCTCCTTCAGTTTCCCTCAAATCACTCTTTGGCAACGACCCCTTGTCACAGTAAAAGTAGGGGGACAGCTAAGGGAAGCTCTATTAGATACAGGAGCAGATGATACAGTATTTGAAGATATAGATTTGCCAGGAAAATGGAAGCCAAAAATGATAGGGGGACTTGGAGGTTTTATCAAAGTAAGAGAGTATGATCAAATACCTTTAGAAATTTGTGGAAAAAAGGCCATAGGTGCAGTATTAGTAGGACCTACCCCTGCCAACATAATTGGAAGAAACATGTTGACTCAGCTTGGTTGTACTTTAAATTTCCCAATAAGTCCTATTGAAACTGTACCAGTAACATTAAAGCCAGGAATGGATGGCCCCAAGGTTAAACAATGGCCATTRACAGAAGAAAAAATAAAAGCATTAGTAGACATTTGTACAGAAATGGAAAAGGAAGGAAAAATTTCAAAAATTGGGCCTGAAAATCCATACAATACCCCAGTTTTTGCTATAAAGAAAAAGGACAGCACTAAGTGGAGGAAAGTAGTAGATTTCAGGGAGCTCAATAAAAGAACTCAAGACTTTTGGGAAGTTCAATTAGGAATACCCCATCCATCGGGTTTAAAAAAGAACAAATCAGTAACAATACTAGACGTGGGGGATGCATTCTTTTCAGTTCCTTTAGATAAGAACTTCAGAAAGTACACTGCATTCACTATACCAAGTATAAACAATGAGACACCAGGGATCAGATATCAGTACAATGTACTTCCACAGGGATGGAAAGGATCACCAGCAATATTCCAGAGTAGCATGACAAAAATCTTGGAGCCCTTTAGAGCAAGAAATCCAGAATTAGTTATCTGTCAATATGTGGATGACTTGTATGTAGGCTCTGATTTAGAAATAGGGCAACATAGAGCAAAAATAGAGGAGTTGAGAGCTCATCTATTGAGCTGGGGATTTACTACACCAGACAAAAAATATCAAAAAGAACCTCCATTTCTTTGGATGGGATATGAGCTCCATCCTGACACATGGACAGTCCAGCCTATAGTGCTGCCAGAAAAAGACAGTTGGACTGTCAATGATATACAGAAATTAGTAGGAAAACTAAATTGGGCAAGTCAAATTTATSCAG</v>
      </c>
      <c r="C19" s="8"/>
    </row>
    <row r="20" spans="1:3" x14ac:dyDescent="0.25">
      <c r="A20">
        <v>11</v>
      </c>
      <c r="B20" t="s">
        <v>172</v>
      </c>
      <c r="C20" s="8"/>
    </row>
    <row r="21" spans="1:3" x14ac:dyDescent="0.25">
      <c r="A21">
        <v>11</v>
      </c>
      <c r="B21" t="str">
        <f>CONCATENATE(Sequence!B11,Sequence!E11)</f>
        <v>CCTCAAATCACTCTTTGGCAACGACCCCTTGTCACAATAAAGATAGGAGGGCAGCTGAAGGAAGCTCTATTAGACACAGGAGCAGATGATACAGTATTAGAAGATATAAATTTGCCAGGAAAATGGAAACCAAAAATGATAGGGGGAATTGGAGGTTTTATCAAAGTAAAACAGTATGATCAGATACTTATAGAAATTTGTGGAAAAAAGGCTATAGGTACAGTATTAGTAGGACCTACCCCTGTCAACATAATTGGAAGAAATATGTTGACTCAGATTGGTTGTACTTTAAATTTTAGACAGGCTAATTTTTTAGGGAGAATCTGGCCTTCCAGCAAAGGGAGGCCRGGAAATTTTCCTCAGAGCAGACCGGAGCCATCAGCCCCACCAGCAGAGAACTTTGGGACGGGGGAAGAGATAACCCCCTCCCTGAAACAGGAACAGAAAAACAGGGAAGAGCTGTATCCTTTAACTTCCCTCAAATCACTCTTTGGCAACGACCCCTTGTCACAATAAAGATAGGAGGGCAGCTGAAGGAAGCTCTATTAGACACAGGAGCAGATGATACAGTATTAGAAGATATAAATTTGCCAGGAAAATGGAAACCAAAAATGATAGGGGGAATTGGAGGTTTTATCAAAGTAAAACAGTATGATCAGATACTTATAGAAATTTGTGGAAAAAAGGCTATAGGTACAGTATTAGTAGGACCTACCCCTGTCAACATAATTGGAAGAAATATGTTGACTCAGATTGGTTGTACTTTAAATTTTCCAATAAGTCCTATTGAAACTGTACCAGTAACATTAAAGCCAGGAATGGATGGCCCAAGGGTTAAACAATGGCCATTGACAGAAGAAAAAATAAAAGCATTAACAGAAATTTGTAATGAGATGGAAAAGGAAGGAAAAATTTCAAAAATTGGGCCTGAAAATCCATACAATACTCCAGTATTTGCTATAAAGAGAAAGGACAGCACTAAGTGGAGGAAACTAATGGATTTCAGGGAGCTCAATAAAAGAACTCAGGACTTTTGGGAAGTTCAATTAGGAATACCCCATCCAGCGGGTTTAGAAAAGAAAAAATCAGTAACAGTACTAGATGTGGGGGATGCATATTTTTCAGTTCCTTTAGACGAAAGCTTTAGAAAGTACACTGCATTCACCATACCAAGTACAAACAATGAGACACCAGGGATCAGATATCAGTACAATGTACTTCCACAGGGATGGAAAGGATCACCAGCCATATTCCAGAGTAGCATGACAAAAATCTTAGAGCCCTTTAGATTAAAAAATCCAGACATAGTTATCTGTCAATACATAGATGACTTGTATGTAAGCTCTGATTTAGAAATAGGGCAACATAGAGCAAAAATAGAGGAGTTGAGAGCTCATCTATTGAGCTGGGGATTTACTACACCAGATAAAAAACATCAGAAAGAACCTCCATTTCTGTGGATGGGATATGAACTCCATCCTGACAAGTGGACAGTCCAGCCTATAGTGCTGCCAGATAAAGACAGCTGGACTGTCAATGATATACAGAAACTAGTGGGAAAGCTAAATTGGGCAAGTCAAATTTATSCAGGGA</v>
      </c>
      <c r="C21" s="8"/>
    </row>
    <row r="22" spans="1:3" x14ac:dyDescent="0.25">
      <c r="A22">
        <v>12</v>
      </c>
      <c r="B22" t="s">
        <v>173</v>
      </c>
      <c r="C22" s="8"/>
    </row>
    <row r="23" spans="1:3" x14ac:dyDescent="0.25">
      <c r="A23">
        <v>12</v>
      </c>
      <c r="B23" t="str">
        <f>CONCATENATE(Sequence!B12,Sequence!E12)</f>
        <v>CCTCAAATCACTCTTTGGCAACGACCCCTTGTCACAATAAAAATAGGAGGACAGCTAAAAGAAGCTCTATTAGATACAGGAGCAGATGATACGGTGTTAGAAGACATAAATTTGCCAGGAAAATGGAAACCAAAAATGATAGGGGGAATTGGAGGGTTTATCAAGGTAAGACAATATGATCAGATACTTATAGAAATTTGTGGAAAAAAGGCTATAGGTACAGTATTAGTAGGGCCTACCCCTGTCAACATAATTGGAAAAAATATGTTGACTCAGCTTGGTTGTACTTTAAATTTTACAGGCTAATTTTTTAGGGAGAATTTGGCCTTCCAGCAAGGGGAGGCCAGGGAATTTTCCTCAGAGCAGACCAGAGCCATCAGCCCCACCAGCAGAGAACTTTGGGATGGGGGCAGAGATGACCCCCTCCCTGAAACAGGAGCAGAGAGACAGCGACCAACGTCCTCCTTCAGTTTCCCTCAAATCACTCTTTGGCAACGACCCCTTGTCACAATAAAAATAGGAGGACAGCTAAAAGAAGCTCTATTAGATACAGGAGCAGATGATACGGTGTTAGAAGACATAAATTTGCCAGGAAAATGGAAACCAAAAATGATAGGGGGAATTGGAGGGTTTATCAAGGTAAGACAATATGATCAGATACTTATAGAAATTTGTGGAAAAAAGGCTATAGGTACAGTATTAGTAGGGCCTACCCCTGTCAACATAATTGGAAAAAATATGTTGACTCAGCTTGGTTGTACTTTAAATTTTCCAATAAGCCCTATTGAAACTGTACCAGTAACATTAAAGCCAGGAATGGATGGCCCAAAGGTTAAACAATGGCCATTRACAGAAGAAAAAATAAAAGCATTAATAGACATTTGTAAGGAAATGGAAAAGGAAGGAAAAATTTCAAGAATTGGGCCTGAAAATCCATACAATACTCCAGTATTTGTTATAAAGAAAAAAGATAGCACTAAGTGGAGGAAATTAGTAGATTTCAGGGAGCTCAATAAAAGAACTCAGGACTTTTGGGAAATTCAATTAGGAATACCCCATCCAGCGGGTTTAAAAAAGAAAAAATCAGTAACAGTACTAGATGTGGGGGATGCATATTTTTCAATTCCTTTAGATAAAAACTTCAGAAAGTATACTGCATTCACTATACCAAGTGTAAACAATGAGACACCAGGGATCAGATATCAGTACAATGTACTCCCACAGGGATGGAAGGGATCACCATCAATATTCCAGAGTAGCATGACAAAAATCTTAGAGCCATTTAGATTAAAAAATCCAGAGATAGTTATCTATCAATACGTGGATGACTTGTATGTAGGCTCTGACTTAGAGATAGGGCAACATAGAATAAAAATAGAGGAGTTAAGAGATCATCTATTGAGCTGGGGATTTACTACACCAGACAAAAAACATCAGAAAGAACCTCCATTTCTTTGGATGGGATATGAACTCCATCCTGACAAATGGACAGTCCAGCCTATAACGCTACCAGATAAAGACAGCTGGACTGTCAATGATATACAGAAATTAGTGGGAAAACTAAATTGGGCAAGTCAAATTTATCCAG</v>
      </c>
      <c r="C23" s="8"/>
    </row>
    <row r="24" spans="1:3" x14ac:dyDescent="0.25">
      <c r="A24">
        <v>13</v>
      </c>
      <c r="B24" t="s">
        <v>174</v>
      </c>
      <c r="C24" s="8"/>
    </row>
    <row r="25" spans="1:3" x14ac:dyDescent="0.25">
      <c r="A25">
        <v>13</v>
      </c>
      <c r="B25" t="str">
        <f>CONCATENATE(Sequence!B13,Sequence!E13)</f>
        <v>CCTCAAATCACTCTTTGGCAACGACCCCTTGTCACAGTAAAAGTAGGAGGACAGCTAAGAGAAGCTCTATTAGATACAGGAGCAGATGATACAGTACTAGAAGATATAAATTTACCAGGAAAATGGAAACCAAAAATGATAGGGGGAATTGGAGGTTTTATCAAAGTAAAACAGTATGATCAGATAGCTATAGAAATTTGTGGAATAAAGGCTATAGGTACAGTATTAGTAGGACCTACCCCTGTCAACATAATTGGAAGAAATATGTTGACTCAGCTTGGTTGTACTTTAAATTTTAGCGTCCTCCTTCAATTTCCCTCAAATCACTCTTTGGCAACGACCCCTTGTCACAGTAAAAGTAGGAGGACAGCTAAGAGAAGCTCTATTAGATACAGGAGCAGATGATACAGTACTAGAAGATATAAATTTACCAGGAAAATGGAAACCAAAAATGATAGGGGGAATTGGAGGTTTTATCAAAGTAAAACAGTATGATCAGATAGCTATAGAAATTTGTGGAATAAAGGCTATAGGTACAGTATTAGTAGGACCTACCCCTGTCAACATAATTGGAAGAAATATGTTGACTCAGCTTGGTTGTACTTTAAATTTTCCAATAAGTCCTATTGAAACTGTACCAGTAGCATTAAAGCCAGGAATGGATGGCCCAAAGGTTAAACAATGGCCATTAACAGAAGAGAAAATAAAAGCATTAACAGAAATTTGTCTGGAGATGGAAAAGGAAGGAAAAATTTCAAAAATTGGGCCTGAAAATCCATACAATACTCCAGTATTTGCTATAAAGAAAAAGGACAGCACTAAGTGGAGGAAATTAGTAGATTTCAGAGAGCTCAATAAAAGAACTCAAGACTTTTGGGAGGTTCAATTAGGAATACCCCATCCAGCAGGTTTAAAAAAGAAAAAATCAGTAACAGTACTCGATGTGGGGGATGCATATTTTTCAGTTCCTTTACATGAAAGCTTCAGAAAGTACACTGCATTTACTATACCAAGTATAAACAATGAGACACCAGGGATCAGATATCAGTACAATGTACTTCCACAGGGATGGAAAGGATCACCTTCAATATTCCAGCATAGCATGACAAAAATCTTAGAGCCCTTTAGATCAAAAAATCCAGAAATAGTGATCTATCAATACATGGATGACTTGTATGTAGGCTCTGATTTAGAAATAGGGCAACATAGAGCAAAAATAGAGGAGTTGAGAGCTCATCTATTGAGCTGGGGATTTACTACACCAGACAAAAAGCATCAGAAAGAACCTCCATTTCTTTGGATGGGATATGAACTCCATCCTGACAAATGGACAGTCCAGCCTATAGTGCTGCCAGATAAAGACAGCTGGACTGTCAATGATATACAGAAATTAGTGGGAAAACTAAATTGGGCAAGTCAAATTTATSCAG</v>
      </c>
      <c r="C25" s="8"/>
    </row>
    <row r="26" spans="1:3" x14ac:dyDescent="0.25">
      <c r="A26">
        <v>14</v>
      </c>
      <c r="B26" t="s">
        <v>175</v>
      </c>
      <c r="C26" s="8"/>
    </row>
    <row r="27" spans="1:3" x14ac:dyDescent="0.25">
      <c r="A27">
        <v>14</v>
      </c>
      <c r="B27" t="str">
        <f>CONCATENATE(Sequence!B14,Sequence!E14)</f>
        <v>CCTCAAATCACTCTTTGGCAACGACCCTTTGTTACCGTAAGGGTAGCAGGACAGCTACAGGAAGCTCTATTAGATACAGGAGCAGATGATACAGTATTCGAAGATGTAGATTTGCCAGGGAAATGGAAACCAAACATGATAGGGGGACTTGGAGGTTTTATCAACGTAAGACAGTATGATCAGATACCTATAGAAATTTGTGGAAAAAAGACTATAGGTACAGTATTAGTAGGGCCTACCCCTGTCAACATAATTGGAAGGAATATGTTGACCCAGCTTGGTTGTACTTTAAATTTTAGCATACTCCTGCAATTTCCCTCAAATCACTCTTTGGCAACGACCCTTTGTTACCGTAAGGGTAGCAGGACAGCTACAGGAAGCTCTATTAGATACAGGAGCAGATGATACAGTATTCGAAGATGTAGATTTGCCAGGGAAATGGAAACCAAACATGATAGGGGGACTTGGAGGTTTTATCAACGTAAGACAGTATGATCAGATACCTATAGAAATTTGTGGAAAAAAGACTATAGGTACAGTATTAGTAGGGCCTACCCCTGTCAACATAATTGGAAGGAATATGTTGACCCAGCTTGGTTGTACTTTAAATTTTCCAATAAGTCCTATTGAAACTGTACCTGTAACATTAAAGCCAGGAATGGATGGCCCAAAGGTTAAACAATGGCCATTRACAGAAGAAAAAATAAAAGCATTAACAGAAATTTGTAATGAAATGGAAAAGGAAGGAAAAATTTCAAAAATTGGGCCTGAAAATCCATACAATACTCCAGTATTTGCTATAAGGAAAAAGAACAGCGATAGGTGGAGGAAAGTAGTAGATTTCAGGGAGCTCAATAAAAGAACTCAGGACTTTTGGAAAGTTCAATTAGGAATACCCCATCCAGCGGGTTTACACAAGAAAAAATCAGTAACAGTACTAGATGTAGGGGATGCATTTTTTTCAGTCCCTTTAGATGAAAACTTCAGAAAGTACACTGCATTCACTATACCAAGTATAAACAATGAGACACCAGGGATCAGATATCAGTACAATGTACTTCCACAGGGATGGAAGGGATCACCAGCAATATTCCAGAGTAGCATGACAAAAATCTTAGAGCCTTTTAGATTAAAAAATCCAGAAATAGTTATCTGTCAATACGTGGATGACTTGTATGTAAGCTCTGATTTAGAAATAGGGCAACATAGAGCAAAAATAGAGGAGTTAAGAGCTCATCTATTGAGCTGGGGATTTATTACACCAGACGAAAAGCATCAGAAGGAACCTCCATTTCTTTGGATGGGATATGAACTCCATCCTGACAAATGGACAGTCCAGCCTATAATGCTACCAGATAAAGACAGCTGGACTGTCAATGATATACAGAAATTAGTGGGAAAACTAAATTGGGCAAGTCAAATTTATSCAG</v>
      </c>
      <c r="C27" s="8"/>
    </row>
    <row r="28" spans="1:3" x14ac:dyDescent="0.25">
      <c r="A28">
        <v>15</v>
      </c>
      <c r="B28" t="s">
        <v>52</v>
      </c>
      <c r="C28" s="8"/>
    </row>
    <row r="29" spans="1:3" x14ac:dyDescent="0.25">
      <c r="A29">
        <v>15</v>
      </c>
      <c r="B29" t="str">
        <f>CONCATENATE(Sequence!B15,Sequence!E15)</f>
        <v>CCTCAAATCACTCTTTGGCAACGACCACTTGTCACAGTAAGAATAGGAGGACAGCTAAAGGAAGCTCTATTAGATACAGGAGCAGATGATACAGTATTAGAAGAAATAAATTTACCAGGAAAATGGAAACCAAAAATGATAGGGGGAATTGGAGGCTTTATCAAAGTAAGACAGTATGATCAAATACCTATAGAAATTTGTGGAAAAAAGGCTATAGGTACAGTATTAGTAGGACCTACCCCTGTCAACATAATTGGAAGAAATATGTTGACTCAGCTTGGTTGTACTCTAAATTTTAGCAGCCTCCTTCAATTTCCCTCAAATCACTCTTTGGCAACGACCACTTGTCACAGTAAGAATAGGAGGACAGCTAAAGGAAGCTCTATTAGATACAGGAGCAGATGATACAGTATTAGAAGAAATAAATTTACCAGGAAAATGGAAACCAAAAATGATAGGGGGAATTGGAGGCTTTATCAAAGTAAGACAGTATGATCAAATACCTATAGAAATTTGTGGAAAAAAGGCTATAGGTACAGTATTAGTAGGACCTACCCCTGTCAACATAATTGGAAGAAATATGTTGACTCAGCTTGGTTGTACTCTAAATTTTCCAATAAGTCCTATTGAAACTATACCAGTAACATTAAAGCCAGGAATGGATGGCCCAAAGGTTAAACAATGGCCATTGACAGAAGAAAAAATAAAAGCGTTAACAGAAATTTGTATGGAGATGGAAAAGGAAGGAAAAATTTCAAAAATTGGGCCTGAAAATCCATACAATACTCCAGTTTTTGCTATAAAGAAAAAGGACAGCACTAAGTGGAGGAAACTAGTAGATTTCAGGGAGCTCAATAAAAGAACTCAAGACTTTTGGGAAGTTCAATTAGGAATACCCCATCCAGCGGGTTTAAAAAAGAAAAAATCAGTAACAGTACTAGATGTGGGGGATGCATATTTTTCAGTTCCTTTAGATGAAAGCTTCAGAAAATACACTGCATTCACCATACCAAGTATAAACAATGAGACACCAGGGATCAGATATCAATACAATGTACTTCCACAGGGATGGAAAGGATCACCATCAATATTCCAGAGTAGCATGACAAAAATCTTAGAGCCTTATAGATCAAAAAATCCAGACATAGTTATCTATCAATACGTGGATGACTTGTATGTAGGCTCTGATCTAGAAATAGAGCAACATAGAACAAAAATAGAGGAGTTAAGAGCTCATCTATTGAGCTGGGGATTTACTACACCAGACAAAAAGCATCAGAAAGAACCTCCATTTCTTTGGATGGGATATGAACTCCATCCTGACAAATGGACAGTCCAGCCTATAATGCTACCAGATAAAGACAGCTGGACTGTCAATGATATACAGAAATTAGTGGGAAAACTAAATTGGGCAAGTCAAATTTATSCAGGGA</v>
      </c>
      <c r="C29" s="8"/>
    </row>
    <row r="30" spans="1:3" x14ac:dyDescent="0.25">
      <c r="A30">
        <v>16</v>
      </c>
      <c r="B30" t="s">
        <v>54</v>
      </c>
      <c r="C30" s="8"/>
    </row>
    <row r="31" spans="1:3" x14ac:dyDescent="0.25">
      <c r="A31">
        <v>16</v>
      </c>
      <c r="B31" t="str">
        <f>CONCATENATE(Sequence!B16,Sequence!E16)</f>
        <v>CCTCAGATCACTCTTTGGCAACGACCCCTCATCACAATAAAGATAGGGGGGCAGCTAAAGGAAGCTCTCTTAGATACAGGAGCAGATGATACAGTATTAGAAGAGATGAATTTGCCAGGAAGATGGAAACCAAAAATGATAGGGGGAATTGGAGGTTTTATCAAAGTAAGACAGTATGATAATATAGCCATAGACATATGTGGACATAAAGCTGTAGGTACAGTATTAATAGGACCTACGCCTGTCAACATCATTGGAAGGAATCTGTTGACTCAGATTGGCTGCACTTTAAATTTTTGTATCCTTTAGCTTCCCTCAGATCACTCTTTGGCAACGACCCCTCATCACAATAAAGATAGGGGGGCAGCTAAAGGAAGCTCTCTTAGATACAGGAGCAGATGATACAGTATTAGAAGAGATGAATTTGCCAGGAAGATGGAAACCAAAAATGATAGGGGGAATTGGAGGTTTTATCAAAGTAAGACAGTATGATAATATAGCCATAGACATATGTGGACATAAAGCTGTAGGTACAGTATTAATAGGACCTACGCCTGTCAACATCATTGGAAGGAATCTGTTGACTCAGATTGGCTGCACTTTAAATTTTCCCATTAGTCCTATTGAAACTGTACCAGTAAAATTAAAGCCAGGAATGGATGGGCCAAAAGTTAAACAATGGCCTTTGACAGAAGAAAAAATAAAAGCATTAACAGAAATTTGTACAGATATGGAAAAGGAAGGAAAAATTTCAAAAATTGGGCCTGAGAATCCATACAATACTCCAGTATTTGCTATAAAGAAAAAAGACAGTACTAAATGGAGAAAATTAGTAGATTTCAGAGAATTAAATAAAAGAACTCAAGACTTTTGGGAAGTTCAATTAGGAATACCACATCCTGCAGGGTTAAAAAAGAAAAAATCAGTGACAGTACTGGATGTGGGTGATGCATACTTTTCAGTACCCTTAGATAAAGAGTTCAGAAAGTATACTGCATTCACCATACCTAGTATAAACAATGAGACACCAGGGATTAGATATCAGTACAATGTGCTTCCACAAGGATGGAAAGGATCACCAGCTATATTCCAATGTAGCATGACAAAAATCTTAGAGCCTTTTAGAAAGCAAAATCCAGACCTAGATATCTACCAATACATGGATGATTTGTATGTAGGGTCTGATTTAGAAATAGGGCAGCATAGAACAAAAATAGAGGAACTGAGACAACATTTGTTGAGGTGGGGATTCACCACACCAGACAAAAAACATCAGAAAGAACCTCCATTCCTTTGGATGGGTTATGAACTCCATCCTGATAAATGGACAGTACAGCCTATAGAACTGCCAGAAAAGGACAGCTGGACTGTCAATGACATACAGAAGTTAGTGGGAAAATTGAATTGGGCAAGTCAAATTTATGCAGGGA</v>
      </c>
      <c r="C31" s="8"/>
    </row>
    <row r="32" spans="1:3" x14ac:dyDescent="0.25">
      <c r="A32">
        <v>18</v>
      </c>
      <c r="B32" t="s">
        <v>56</v>
      </c>
      <c r="C32" s="8"/>
    </row>
    <row r="33" spans="1:3" x14ac:dyDescent="0.25">
      <c r="A33">
        <v>18</v>
      </c>
      <c r="B33" t="str">
        <f>CONCATENATE(Sequence!B17,Sequence!E17)</f>
        <v>CCTCAAATCACTCTTTGGCAACGACCACTCGTCACAGTAAAAGTAGGAGGACAGCTAAGGGAAGCTCTATTAGATACAGGAGCAGATGATACAGTATTAGAAGATATAGATTTGCCAGGAAAATGGAAACCAAAAATGATAGGGGGAATTGGAGGTTTTATCAAAGTAAGACAGTATGATCAGATACCTATAGAAATTTGTGGAAAAAAGGCTATAGGTACAGTATTAGTAGGACCTACCCCTGTCAACATAATTGGAAGAAATATGTTGACTCAGCTTGGTTGTACTATAAATTTTGCACCCTCCTTCAATTTCCCTCAAATCACTCTTTGGCAACGACCACTCGTCACAGTAAAAGTAGGAGGACAGCTAAGGGAAGCTCTATTAGATACAGGAGCAGATGATACAGTATTAGAAGATATAGATTTGCCAGGAAAATGGAAACCAAAAATGATAGGGGGAATTGGAGGTTTTATCAAAGTAAGACAGTATGATCAGATACCTATAGAAATTTGTGGAAAAAAGGCTATAGGTACAGTATTAGTAGGACCTACCCCTGTCAACATAATTGGAAGAAATATGTTGACTCAGCTTGGTTGTACTATAAATTTTCCAATAAGTCCTATTGAAACTGTACCAGTAAAATTAAAGCCAGGAATGGATGGCCCAAAGGTTAAACAATGGCCATTGACAGAAGAGAAAATAAAAGCATTAACAGAAATTTGTGGAGAGATGGAAAAGGAAGGAAAAATTTCAAAAATTGGGCCTGAAAACCCATACAATACTCCAGTTTTTGCTATAAAGAAAAAGGACAGCACTAAGTGGAGGAAATTAGTAGATTTCAGGGAGCTCAATAAAAGAACTCAAGATTTTTGGGAAGTGCAATTAGGAATACCCCATCCAGCGGGGTTAAAAAAGAAAAAATCAGTAACAGTACTAGATGTGGGGGATGCATATTTTTCAGTCCCTTTAGATGAAAGCTTCAGGAAGTACACTGCATTCACTATACCAAGTATAAACAATAAGACACCAGGGATCAGATATCAGTACAATGTACTTCCACAGGGATGGAAAGGATCACCAGCAATATTCCAGAGCAGCATGACAAAAATCTTAGAGCCCTTTAGATTAAAAAATCCAGAAATAGTTATCTATCAATACATAGATGACTTATATGTAGGCTCTGATTTAGAAATAGGGCAACATAGAACAAAAATAGAGGAATTAAGAGCTCATCTATTGAGCTGGGGATTTACTACCCCAGACAAAAAGCATCAGAAAGAACCTCCATTTCTTTGGATGGGATATGAACTCCATCCTGACAAATGGACAGTCCAGCCTATAATGCTGCCAGATAAAGACAGCTGGACTGTCAATGATATACAGAAGTTAGTGGGAAAACTGAATTGGGCAAGTCAAATTTATSCAG</v>
      </c>
      <c r="C33" s="8"/>
    </row>
    <row r="34" spans="1:3" x14ac:dyDescent="0.25">
      <c r="A34">
        <v>19</v>
      </c>
      <c r="B34" t="s">
        <v>57</v>
      </c>
      <c r="C34" s="8"/>
    </row>
    <row r="35" spans="1:3" x14ac:dyDescent="0.25">
      <c r="A35">
        <v>19</v>
      </c>
      <c r="B35" t="str">
        <f>CONCATENATE(Sequence!B18,Sequence!E18)</f>
        <v>CCTCAAATCACTCTTTGGCAACGACCCCTTGTCACAATAAAAATAGCAGGACAGCTAAAGGAAGCTCTATTAGATACAGGAGCAGATGATACAGTATTAGAAGATATAAATTTACCAGGAAAATGGAAACCAAAAATGATAGGGGGAATTGGAGGTTTTATTAAAGTAAGACAATATGATCAGATACTTATAGAAATTTGTGGAAAAAAGGCTATAGGTACAGTATTAGTAGGACCTACCCCTGTCAACATAATTGGAAGAAATATGTTGACTCAAATTGGTTGTACTTTAAATTTTAGCAGCCTCCTTTAATTTCCCTCAAATCACTCTTTGGCAACGACCCCTTGTCACAATAAAAATAGCAGGACAGCTAAAGGAAGCTCTATTAGATACAGGAGCAGATGATACAGTATTAGAAGATATAAATTTACCAGGAAAATGGAAACCAAAAATGATAGGGGGAATTGGAGGTTTTATTAAAGTAAGACAATATGATCAGATACTTATAGAAATTTGTGGAAAAAAGGCTATAGGTACAGTATTAGTAGGACCTACCCCTGTCAACATAATTGGAAGAAATATGTTGACTCAAATTGGTTGTACTTTAAATTTTCCAATAAGTCCTATTGAAACTGTACCAGTAACATTAAAGCCAGGAATGGATGGCCCAAAGGTTAAACAATGGCCATTRACAGAAGAGAAAATAAAAGCATTAACAGAAATTTGTAATGACATGGAAAAGGAAGGAAAGATTTCAAAGATTGGGCCAGAAAATCCATACAATACTCCAATATTTGCTATAAAGAAAAAAGACAGCACTAAGTGGAGGAAATTAGTAGATTTCAGGGAGCTCAATAAAAGAACTCAAGAATTTTGGGAAGTCCAATTAGGAATACCTCACCCAGCGGGTCTGAAAAAGAAAAAATCAGTAACAGTACTGGATGTGGGGGATGCATATTTTTCAGTTCCTTTAGATGAAAGCTTTAGAAAGTACACTGCATTCACTATACCAAGTACAAACAATGAGACACCAGGGATCAGGTATCAGTACAATGTACTTCCACAGGGATGGAAAGGATCACCAGCAATATTCCAGTGTAGCATGACAAAAATCTTAGAGCCTTTTAGGTCAAAAAATCCAGAAATAGTTATCTATCAATACATGGATGACTTGTATGTAGGGTCTGATTTAGAGATAGGGCAACATAGAGCAAAAATAGAGGAGTTGAGAGCTCATTTATTGAGCTGGGGATTTACTACACCAGACAAAAAGCATCAGAAAGAACCTCCATTTCTTTGGATGGGATATGAACTCCATCCTGACAAATGGACAGTCCAGCCTATAGAGCTGCCAAATAAAGACAGCTGGACTGTCAATGATATACAGAAATTAGTGGGAAAACTAAATTGGGCAAGTCAAA</v>
      </c>
      <c r="C35" s="8"/>
    </row>
    <row r="36" spans="1:3" x14ac:dyDescent="0.25">
      <c r="A36">
        <v>20</v>
      </c>
      <c r="B36" t="s">
        <v>58</v>
      </c>
      <c r="C36" s="8"/>
    </row>
    <row r="37" spans="1:3" x14ac:dyDescent="0.25">
      <c r="A37">
        <v>20</v>
      </c>
      <c r="B37" t="str">
        <f>CONCATENATE(Sequence!B19,Sequence!E19)</f>
        <v>CCTCAAATCACTCTTTGGCAGCGACCCATTGTCACAGTAAGAATAGAAGGACAGCTAAAAGAAGCTCTATTAGATACAGGAGCAGATGATACAGTATTAGAAGACATAAATTTGCCAGGAAAATGGAAACCAAAAATGATAGGGGGAATTGGAGGTTTTATCAAAGTAAGACAGTATGATCAGATAGTTATAGAAATTTATGGAAAAAAGGCTATAGGTACAGTATTAGTAGGGCCTACCCCTGTCAACATAATTGGAAGAAATATGTTGACTCAGATTGGCTGTACTTTAAATTTCAGAGGCCTCCTTCAGTTTCCCTCAAATCACTCTTTGGCAGCGACCCATTGTCACAGTAAGAATAGAAGGACAGCTAAAAGAAGCTCTATTAGATACAGGAGCAGATGATACAGTATTAGAAGACATAAATTTGCCAGGAAAATGGAAACCAAAAATGATAGGGGGAATTGGAGGTTTTATCAAAGTAAGACAGTATGATCAGATAGTTATAGAAATTTATGGAAAAAAGGCTATAGGTACAGTATTAGTAGGGCCTACCCCTGTCAACATAATTGGAAGAAATATGTTGACTCAGATTGGCTGTACTTTAAATTTCCCAATAAGTCCTATTGAAACTGTACCAGTAACATTAAAGCCAGGAATGGATGGCCCAAAGGTTAAACAATGGCCATTGACAGAAGAAAAAATAAAAGCATTAATGGACATTTGTAATGARATGGAAAAGGAAGGAAAAATTTCAAAAATTGGGCCTGAAAATCCATACAATACTCCAATATTTGCTATAAAGAAAAAAGATAGCACTAAGTGGAGGAAATTAGTAGATTTCAGGGAGCTCAATAAAAGAACTCAGGACTTTTGGGAAGTTCAATTAGGCATACCTCATCCAGCAGGTTTAAAAAAGAAAAAATCAGTAACAGTACTAGATGTGGGGGATGCATATTTTTCAGTTCCCTTAGATGAAAACTTCAGAAAATATACTGCATTCACTGTACCAAGTATAAACAATGAGACACCAGGGATCAGATATCAGTACAATGTACTTCCACAGGGATGGAAAGGATCACCAGCAATATTCCAGAGTAGCATGACAAAAATCTTAGAGCCATTTAGATTACAAAATCCAGAAGTAGTTATCTATCAATACGTGGATGACTTATATGTAGGCTCTGATTTAGAAATAGGGCAACATAGAGCAAAAATAGAGGAGTTGAGAGCTCATCTATTGAGCTGGGGATTTACTACACCAGACAAAAAACATCAGAAAGAACCTCCATTTCTTTGGATGGGGTATGAACTCCATCCTGACAAGTGGACAGTCCAGCCTATAACGCTGCCAGATAAAGACAGCTGGACTGTCAATGATATACAGAAATTAGTGGGAAAACTAAATTGGGCAAGTCAAATTTATSCAG</v>
      </c>
      <c r="C37" s="8"/>
    </row>
    <row r="38" spans="1:3" x14ac:dyDescent="0.25">
      <c r="A38">
        <v>21</v>
      </c>
      <c r="B38" t="s">
        <v>59</v>
      </c>
      <c r="C38" s="8"/>
    </row>
    <row r="39" spans="1:3" x14ac:dyDescent="0.25">
      <c r="A39">
        <v>21</v>
      </c>
      <c r="B39" t="str">
        <f>CONCATENATE(Sequence!B20,Sequence!E20)</f>
        <v>CCTCAAATCACTCTTTGGCAACGACCACTTGTCGCAGTAAAAATAGGAGGACAAATAAAAGAAGCTCTATTAGATACAGGAGCAGATGATACAGTATTAGAAGACATAAATTTGCCAGGAAAATGGAAACCAAAAATGATAGGGGGAATTGGGGGTTTTATCAAGGTAAGACAGTATGATCAGGTACTTATAGAAATTTGTGGAAAAAAGGCTATAGGATCAGTATTAATAGGACCTACCCCGGTCAACATAATTGGAAGAAACATGTTGACTCAGATTGGCTGTACTTTAAACTTTAGCGTCCTCCTTCAGTTTCCCTCAAATCACTCTTTGGCAACGACCACTTGTCGCAGTAAAAATAGGAGGACAAATAAAAGAAGCTCTATTAGATACAGGAGCAGATGATACAGTATTAGAAGACATAAATTTGCCAGGAAAATGGAAACCAAAAATGATAGGGGGAATTGGGGGTTTTATCAAGGTAAGACAGTATGATCAGGTACTTATAGAAATTTGTGGAAAAAAGGCTATAGGATCAGTATTAATAGGACCTACCCCGGTCAACATAATTGGAAGAAACATGTTGACTCAGATTGGCTGTACTTTAAACTTTCCAATAAGTCCTATTGAAACTGTACCAGTAACATTAAAGCCAGGAATGGATGGTCCAAAGGTTAAACAATGGCCATTRACAGAAGAGAAAATAAAAGCATTAACAGACATTTGTAAGGAGATGGAAAAGGAAGGAAAGATTTCAAAGATTGGGCCTGAAAATCCATACAATACTCCAGTATTTGCTATAAAGAAAAAAGATGGTACTAAGTGGAGAAAATTAGTAGATTTCAGGGAGCTCAATAAAAGAACTCAGGATTTTTGGGAAGTTCAATTAGGAATACCTCATCCAGCAGGTTTAAAGAAGAAAAAATCAGTAACAGTACTAGATGTGGGGGATGCATATTTTTCAGTCCCTCTAGATGAAAGCTTCAGAAAATATACTGCATTCACTATACCAAGTACAAACAATGAAACACCAGGGATCAGATATCAGTACAATGTACTTCCACAGGGATGGAAAGGATCACCAGCAATATTCCAGAGTAGCATGACAAAAATCTTGGAGCCATTTAGATTAGAAAATCCAGACATAGTTATCTATCAATACGTGGATGACTTGTATGTAGGCTCTGACTTAGAAATAGGGCAACATAGAGCAAAAATAGAGGAGTTAAGAGCTCACTTATTGAGCTGGGGGTTTACTACACCAGACAAAAAACATCAGAAAGAACCTCCATTTCTTTGGATGGGATATGAACTCCATCCTGACAAATGGACAGTCCAACCTATAATGTTGCCAGAAAAAGACAGCTGGACTGTCAATGATATACAGAAATTAGTGGGAAAACTAAATTGGGCAAGTCAAATTTATGCAGGGA</v>
      </c>
      <c r="C39" s="8"/>
    </row>
    <row r="40" spans="1:3" x14ac:dyDescent="0.25">
      <c r="A40">
        <v>22</v>
      </c>
      <c r="B40" t="s">
        <v>61</v>
      </c>
      <c r="C40" s="8"/>
    </row>
    <row r="41" spans="1:3" x14ac:dyDescent="0.25">
      <c r="A41">
        <v>22</v>
      </c>
      <c r="B41" t="str">
        <f>CONCATENATE(Sequence!B21,Sequence!E21)</f>
        <v>CCTCAAATCACTCTTTGGCAACGACCCCTTGTCACAATAAAAATAGGAGGACAGCTAAAGGAAGCTCTATTAGATACAGGAGCAGATGATACAGTATTAGAAGAYATAAATTTGCCAGGAAAATGGAAACCAAAAATGATAGGGGGAATTGGAGGTTTTATCAAAGTAAGACAATATGATCAGATACTTATAGAAATTTGTGGAAAAAAGGCTATAGGTACAGTATTAGTAGGACCTACCCCTGTCAACATAATTGGAAGAAATATGTTGACTCAGCTTGGTTGTACTTTAAATTTTAGCATCCTCCTTCAGTTTCCCTCAAATCACTCTTTGGCAACGACCCCTTGTCACAATAAAAATAGGAGGACAGCTAAAGGAAGCTCTATTAGATACAGGAGCAGATGATACAGTATTAGAAGAYATAAATTTGCCAGGAAAATGGAAACCAAAAATGATAGGGGGAATTGGAGGTTTTATCAAAGTAAGACAATATGATCAGATACTTATAGAAATTTGTGGAAAAAAGGCTATAGGTACAGTATTAGTAGGACCTACCCCTGTCAACATAATTGGAAGAAATATGTTGACTCAGCTTGGTTGTACTTTAAATTTTCCAATAAGTCCTATTGAAACTGTACCAGTAACATTAAAACCAGGAATGGATGGCCCAAAGGTTAAACAATGGCCATTRACAGAAGAGAAGATAAAAGCATTAACAGACATTTGTACAGAAATGGAAAAGGAAGGGAAAATTTCAAAAATTGGGCCTGAAAATCCATATAATACTCCAATATTTGCTATAAAGAAAAAGGACAGCACTAAGTGGAGGAAATTAGTAGATTTCAGGGAGCTCAATAAAAGAACTCAGGACTTTTGGGAAGTTCAATTAGGAATACCCCATCCAGCAGGTTTAAAAAAGAAAAAATCAGTAACAGTACTAGATGTAGGGGATGCATATTTTTCAGTTCCTTTACATGAAAGCTTCAGAAAGTACACTGCATTCACTATACCAAGTACAAACAATGAGACCCCAGGGATCAGATAYCAGTACAACGTACTCCCACAGGGATGGAAAGGATCACCAGCAATATTCCAGAGTAGCATGACAAAAATCTTAGAGCCCTTTAGAATAAAAAATCCAGAAATAGTTATCTATCAATACATGGATGACTTGTATGTGGGCTCTGATTTAGAAATAGGGCAACATAGAACAAAAATAGAGGAGTTGAGAGCTCATCTATTGAGCTGGGGATTWACTACACCAGACAAAAAGCATCAGAAAGAACCTCCATTTCTTTGGATGGGATATGAACTCCATCCTGACAAATGGACAGTTCAGCCTATAATGCTGCCAGATAAAGACAGCTGGACTGTCAATGATATACAGAAATTAGTTGGAAAACTAAATTGGGCAAGTCAAATTT</v>
      </c>
      <c r="C41" s="8"/>
    </row>
  </sheetData>
  <conditionalFormatting sqref="A2:A41">
    <cfRule type="uniqueValues" dxfId="21" priority="4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1" sqref="E21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2" sqref="B2:B41"/>
    </sheetView>
  </sheetViews>
  <sheetFormatPr defaultRowHeight="15" x14ac:dyDescent="0.25"/>
  <cols>
    <col min="1" max="1" width="8.5703125" bestFit="1" customWidth="1"/>
    <col min="2" max="2" width="81.140625" bestFit="1" customWidth="1"/>
  </cols>
  <sheetData>
    <row r="1" spans="1:2" x14ac:dyDescent="0.25">
      <c r="A1" t="s">
        <v>71</v>
      </c>
      <c r="B1" t="s">
        <v>143</v>
      </c>
    </row>
    <row r="2" spans="1:2" x14ac:dyDescent="0.25">
      <c r="A2">
        <v>1</v>
      </c>
      <c r="B2" s="10" t="s">
        <v>144</v>
      </c>
    </row>
    <row r="3" spans="1:2" x14ac:dyDescent="0.25">
      <c r="A3">
        <v>1</v>
      </c>
      <c r="B3" s="10" t="s">
        <v>85</v>
      </c>
    </row>
    <row r="4" spans="1:2" x14ac:dyDescent="0.25">
      <c r="A4">
        <v>2</v>
      </c>
      <c r="B4" s="10" t="s">
        <v>145</v>
      </c>
    </row>
    <row r="5" spans="1:2" x14ac:dyDescent="0.25">
      <c r="A5">
        <v>2</v>
      </c>
      <c r="B5" s="10" t="s">
        <v>103</v>
      </c>
    </row>
    <row r="6" spans="1:2" x14ac:dyDescent="0.25">
      <c r="A6">
        <v>3</v>
      </c>
      <c r="B6" s="10" t="s">
        <v>146</v>
      </c>
    </row>
    <row r="7" spans="1:2" x14ac:dyDescent="0.25">
      <c r="A7">
        <v>3</v>
      </c>
      <c r="B7" s="10" t="s">
        <v>111</v>
      </c>
    </row>
    <row r="8" spans="1:2" x14ac:dyDescent="0.25">
      <c r="A8">
        <v>4</v>
      </c>
      <c r="B8" s="10" t="s">
        <v>147</v>
      </c>
    </row>
    <row r="9" spans="1:2" x14ac:dyDescent="0.25">
      <c r="A9">
        <v>4</v>
      </c>
      <c r="B9" s="10" t="s">
        <v>113</v>
      </c>
    </row>
    <row r="10" spans="1:2" x14ac:dyDescent="0.25">
      <c r="A10">
        <v>5</v>
      </c>
      <c r="B10" s="10" t="s">
        <v>148</v>
      </c>
    </row>
    <row r="11" spans="1:2" x14ac:dyDescent="0.25">
      <c r="A11">
        <v>5</v>
      </c>
      <c r="B11" s="10" t="s">
        <v>115</v>
      </c>
    </row>
    <row r="12" spans="1:2" x14ac:dyDescent="0.25">
      <c r="A12">
        <v>6</v>
      </c>
      <c r="B12" s="10" t="s">
        <v>149</v>
      </c>
    </row>
    <row r="13" spans="1:2" x14ac:dyDescent="0.25">
      <c r="A13">
        <v>6</v>
      </c>
      <c r="B13" s="10" t="s">
        <v>117</v>
      </c>
    </row>
    <row r="14" spans="1:2" x14ac:dyDescent="0.25">
      <c r="A14">
        <v>7</v>
      </c>
      <c r="B14" s="10" t="s">
        <v>150</v>
      </c>
    </row>
    <row r="15" spans="1:2" x14ac:dyDescent="0.25">
      <c r="A15">
        <v>7</v>
      </c>
      <c r="B15" s="10" t="s">
        <v>119</v>
      </c>
    </row>
    <row r="16" spans="1:2" x14ac:dyDescent="0.25">
      <c r="A16">
        <v>8</v>
      </c>
      <c r="B16" s="10" t="s">
        <v>151</v>
      </c>
    </row>
    <row r="17" spans="1:2" x14ac:dyDescent="0.25">
      <c r="A17">
        <v>8</v>
      </c>
      <c r="B17" s="10" t="s">
        <v>121</v>
      </c>
    </row>
    <row r="18" spans="1:2" x14ac:dyDescent="0.25">
      <c r="A18">
        <v>9</v>
      </c>
      <c r="B18" s="10" t="s">
        <v>152</v>
      </c>
    </row>
    <row r="19" spans="1:2" x14ac:dyDescent="0.25">
      <c r="A19">
        <v>9</v>
      </c>
      <c r="B19" s="10" t="s">
        <v>123</v>
      </c>
    </row>
    <row r="20" spans="1:2" x14ac:dyDescent="0.25">
      <c r="A20">
        <v>11</v>
      </c>
      <c r="B20" s="10" t="s">
        <v>153</v>
      </c>
    </row>
    <row r="21" spans="1:2" x14ac:dyDescent="0.25">
      <c r="A21">
        <v>11</v>
      </c>
      <c r="B21" s="10" t="s">
        <v>87</v>
      </c>
    </row>
    <row r="22" spans="1:2" x14ac:dyDescent="0.25">
      <c r="A22">
        <v>12</v>
      </c>
      <c r="B22" s="10" t="s">
        <v>154</v>
      </c>
    </row>
    <row r="23" spans="1:2" x14ac:dyDescent="0.25">
      <c r="A23">
        <v>12</v>
      </c>
      <c r="B23" s="10" t="s">
        <v>89</v>
      </c>
    </row>
    <row r="24" spans="1:2" x14ac:dyDescent="0.25">
      <c r="A24">
        <v>13</v>
      </c>
      <c r="B24" s="10" t="s">
        <v>155</v>
      </c>
    </row>
    <row r="25" spans="1:2" x14ac:dyDescent="0.25">
      <c r="A25">
        <v>13</v>
      </c>
      <c r="B25" s="10" t="s">
        <v>91</v>
      </c>
    </row>
    <row r="26" spans="1:2" x14ac:dyDescent="0.25">
      <c r="A26">
        <v>14</v>
      </c>
      <c r="B26" s="10" t="s">
        <v>156</v>
      </c>
    </row>
    <row r="27" spans="1:2" x14ac:dyDescent="0.25">
      <c r="A27">
        <v>14</v>
      </c>
      <c r="B27" s="10" t="s">
        <v>93</v>
      </c>
    </row>
    <row r="28" spans="1:2" x14ac:dyDescent="0.25">
      <c r="A28">
        <v>15</v>
      </c>
      <c r="B28" s="10" t="s">
        <v>157</v>
      </c>
    </row>
    <row r="29" spans="1:2" x14ac:dyDescent="0.25">
      <c r="A29">
        <v>15</v>
      </c>
      <c r="B29" s="10" t="s">
        <v>95</v>
      </c>
    </row>
    <row r="30" spans="1:2" x14ac:dyDescent="0.25">
      <c r="A30">
        <v>16</v>
      </c>
      <c r="B30" s="10" t="s">
        <v>158</v>
      </c>
    </row>
    <row r="31" spans="1:2" x14ac:dyDescent="0.25">
      <c r="A31">
        <v>16</v>
      </c>
      <c r="B31" s="10" t="s">
        <v>97</v>
      </c>
    </row>
    <row r="32" spans="1:2" x14ac:dyDescent="0.25">
      <c r="A32">
        <v>18</v>
      </c>
      <c r="B32" s="10" t="s">
        <v>159</v>
      </c>
    </row>
    <row r="33" spans="1:2" x14ac:dyDescent="0.25">
      <c r="A33">
        <v>18</v>
      </c>
      <c r="B33" s="10" t="s">
        <v>99</v>
      </c>
    </row>
    <row r="34" spans="1:2" x14ac:dyDescent="0.25">
      <c r="A34">
        <v>19</v>
      </c>
      <c r="B34" s="10" t="s">
        <v>160</v>
      </c>
    </row>
    <row r="35" spans="1:2" x14ac:dyDescent="0.25">
      <c r="A35">
        <v>19</v>
      </c>
      <c r="B35" s="10" t="s">
        <v>101</v>
      </c>
    </row>
    <row r="36" spans="1:2" x14ac:dyDescent="0.25">
      <c r="A36">
        <v>20</v>
      </c>
      <c r="B36" s="10" t="s">
        <v>161</v>
      </c>
    </row>
    <row r="37" spans="1:2" x14ac:dyDescent="0.25">
      <c r="A37">
        <v>20</v>
      </c>
      <c r="B37" s="10" t="s">
        <v>105</v>
      </c>
    </row>
    <row r="38" spans="1:2" x14ac:dyDescent="0.25">
      <c r="A38">
        <v>21</v>
      </c>
      <c r="B38" s="10" t="s">
        <v>162</v>
      </c>
    </row>
    <row r="39" spans="1:2" x14ac:dyDescent="0.25">
      <c r="A39">
        <v>21</v>
      </c>
      <c r="B39" s="10" t="s">
        <v>107</v>
      </c>
    </row>
    <row r="40" spans="1:2" x14ac:dyDescent="0.25">
      <c r="A40">
        <v>22</v>
      </c>
      <c r="B40" s="10" t="s">
        <v>163</v>
      </c>
    </row>
    <row r="41" spans="1:2" x14ac:dyDescent="0.25">
      <c r="A41">
        <v>22</v>
      </c>
      <c r="B41" s="10" t="s">
        <v>109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2" sqref="B2:B41"/>
    </sheetView>
  </sheetViews>
  <sheetFormatPr defaultRowHeight="15" x14ac:dyDescent="0.25"/>
  <cols>
    <col min="1" max="1" width="8.5703125" bestFit="1" customWidth="1"/>
    <col min="2" max="3" width="81.140625" bestFit="1" customWidth="1"/>
    <col min="4" max="4" width="35.5703125" bestFit="1" customWidth="1"/>
  </cols>
  <sheetData>
    <row r="1" spans="1:2" x14ac:dyDescent="0.25">
      <c r="A1" t="s">
        <v>71</v>
      </c>
      <c r="B1" t="s">
        <v>143</v>
      </c>
    </row>
    <row r="2" spans="1:2" x14ac:dyDescent="0.25">
      <c r="A2">
        <v>1</v>
      </c>
      <c r="B2" s="10" t="s">
        <v>144</v>
      </c>
    </row>
    <row r="3" spans="1:2" x14ac:dyDescent="0.25">
      <c r="A3">
        <v>1</v>
      </c>
      <c r="B3" s="10" t="s">
        <v>84</v>
      </c>
    </row>
    <row r="4" spans="1:2" x14ac:dyDescent="0.25">
      <c r="A4">
        <v>2</v>
      </c>
      <c r="B4" s="10" t="s">
        <v>145</v>
      </c>
    </row>
    <row r="5" spans="1:2" x14ac:dyDescent="0.25">
      <c r="A5">
        <v>2</v>
      </c>
      <c r="B5" s="10" t="s">
        <v>102</v>
      </c>
    </row>
    <row r="6" spans="1:2" x14ac:dyDescent="0.25">
      <c r="A6">
        <v>3</v>
      </c>
      <c r="B6" s="10" t="s">
        <v>146</v>
      </c>
    </row>
    <row r="7" spans="1:2" x14ac:dyDescent="0.25">
      <c r="A7">
        <v>3</v>
      </c>
      <c r="B7" s="10" t="s">
        <v>110</v>
      </c>
    </row>
    <row r="8" spans="1:2" x14ac:dyDescent="0.25">
      <c r="A8">
        <v>4</v>
      </c>
      <c r="B8" s="10" t="s">
        <v>147</v>
      </c>
    </row>
    <row r="9" spans="1:2" x14ac:dyDescent="0.25">
      <c r="A9">
        <v>4</v>
      </c>
      <c r="B9" s="10" t="s">
        <v>112</v>
      </c>
    </row>
    <row r="10" spans="1:2" x14ac:dyDescent="0.25">
      <c r="A10">
        <v>5</v>
      </c>
      <c r="B10" s="10" t="s">
        <v>148</v>
      </c>
    </row>
    <row r="11" spans="1:2" x14ac:dyDescent="0.25">
      <c r="A11">
        <v>5</v>
      </c>
      <c r="B11" s="10" t="s">
        <v>114</v>
      </c>
    </row>
    <row r="12" spans="1:2" x14ac:dyDescent="0.25">
      <c r="A12">
        <v>6</v>
      </c>
      <c r="B12" s="10" t="s">
        <v>149</v>
      </c>
    </row>
    <row r="13" spans="1:2" x14ac:dyDescent="0.25">
      <c r="A13">
        <v>6</v>
      </c>
      <c r="B13" s="10" t="s">
        <v>116</v>
      </c>
    </row>
    <row r="14" spans="1:2" x14ac:dyDescent="0.25">
      <c r="A14">
        <v>7</v>
      </c>
      <c r="B14" s="10" t="s">
        <v>150</v>
      </c>
    </row>
    <row r="15" spans="1:2" x14ac:dyDescent="0.25">
      <c r="A15">
        <v>7</v>
      </c>
      <c r="B15" s="10" t="s">
        <v>118</v>
      </c>
    </row>
    <row r="16" spans="1:2" x14ac:dyDescent="0.25">
      <c r="A16">
        <v>8</v>
      </c>
      <c r="B16" s="10" t="s">
        <v>151</v>
      </c>
    </row>
    <row r="17" spans="1:2" x14ac:dyDescent="0.25">
      <c r="A17">
        <v>8</v>
      </c>
      <c r="B17" s="10" t="s">
        <v>120</v>
      </c>
    </row>
    <row r="18" spans="1:2" x14ac:dyDescent="0.25">
      <c r="A18">
        <v>9</v>
      </c>
      <c r="B18" s="10" t="s">
        <v>152</v>
      </c>
    </row>
    <row r="19" spans="1:2" x14ac:dyDescent="0.25">
      <c r="A19">
        <v>9</v>
      </c>
      <c r="B19" s="10" t="s">
        <v>122</v>
      </c>
    </row>
    <row r="20" spans="1:2" x14ac:dyDescent="0.25">
      <c r="A20">
        <v>11</v>
      </c>
      <c r="B20" s="10" t="s">
        <v>153</v>
      </c>
    </row>
    <row r="21" spans="1:2" x14ac:dyDescent="0.25">
      <c r="A21">
        <v>11</v>
      </c>
      <c r="B21" s="10" t="s">
        <v>86</v>
      </c>
    </row>
    <row r="22" spans="1:2" x14ac:dyDescent="0.25">
      <c r="A22">
        <v>12</v>
      </c>
      <c r="B22" s="10" t="s">
        <v>154</v>
      </c>
    </row>
    <row r="23" spans="1:2" x14ac:dyDescent="0.25">
      <c r="A23">
        <v>12</v>
      </c>
      <c r="B23" s="10" t="s">
        <v>88</v>
      </c>
    </row>
    <row r="24" spans="1:2" x14ac:dyDescent="0.25">
      <c r="A24">
        <v>13</v>
      </c>
      <c r="B24" s="10" t="s">
        <v>155</v>
      </c>
    </row>
    <row r="25" spans="1:2" x14ac:dyDescent="0.25">
      <c r="A25">
        <v>13</v>
      </c>
      <c r="B25" s="10" t="s">
        <v>90</v>
      </c>
    </row>
    <row r="26" spans="1:2" x14ac:dyDescent="0.25">
      <c r="A26">
        <v>14</v>
      </c>
      <c r="B26" s="10" t="s">
        <v>156</v>
      </c>
    </row>
    <row r="27" spans="1:2" x14ac:dyDescent="0.25">
      <c r="A27">
        <v>14</v>
      </c>
      <c r="B27" s="10" t="s">
        <v>92</v>
      </c>
    </row>
    <row r="28" spans="1:2" x14ac:dyDescent="0.25">
      <c r="A28">
        <v>15</v>
      </c>
      <c r="B28" s="10" t="s">
        <v>157</v>
      </c>
    </row>
    <row r="29" spans="1:2" x14ac:dyDescent="0.25">
      <c r="A29">
        <v>15</v>
      </c>
      <c r="B29" s="10" t="s">
        <v>94</v>
      </c>
    </row>
    <row r="30" spans="1:2" x14ac:dyDescent="0.25">
      <c r="A30">
        <v>16</v>
      </c>
      <c r="B30" s="10" t="s">
        <v>158</v>
      </c>
    </row>
    <row r="31" spans="1:2" x14ac:dyDescent="0.25">
      <c r="A31">
        <v>16</v>
      </c>
      <c r="B31" s="10" t="s">
        <v>96</v>
      </c>
    </row>
    <row r="32" spans="1:2" x14ac:dyDescent="0.25">
      <c r="A32">
        <v>18</v>
      </c>
      <c r="B32" s="10" t="s">
        <v>159</v>
      </c>
    </row>
    <row r="33" spans="1:2" x14ac:dyDescent="0.25">
      <c r="A33">
        <v>18</v>
      </c>
      <c r="B33" s="10" t="s">
        <v>98</v>
      </c>
    </row>
    <row r="34" spans="1:2" x14ac:dyDescent="0.25">
      <c r="A34">
        <v>19</v>
      </c>
      <c r="B34" s="10" t="s">
        <v>160</v>
      </c>
    </row>
    <row r="35" spans="1:2" x14ac:dyDescent="0.25">
      <c r="A35">
        <v>19</v>
      </c>
      <c r="B35" s="10" t="s">
        <v>100</v>
      </c>
    </row>
    <row r="36" spans="1:2" x14ac:dyDescent="0.25">
      <c r="A36">
        <v>20</v>
      </c>
      <c r="B36" s="10" t="s">
        <v>161</v>
      </c>
    </row>
    <row r="37" spans="1:2" x14ac:dyDescent="0.25">
      <c r="A37">
        <v>20</v>
      </c>
      <c r="B37" s="10" t="s">
        <v>104</v>
      </c>
    </row>
    <row r="38" spans="1:2" x14ac:dyDescent="0.25">
      <c r="A38">
        <v>21</v>
      </c>
      <c r="B38" s="10" t="s">
        <v>162</v>
      </c>
    </row>
    <row r="39" spans="1:2" x14ac:dyDescent="0.25">
      <c r="A39">
        <v>21</v>
      </c>
      <c r="B39" s="10" t="s">
        <v>106</v>
      </c>
    </row>
    <row r="40" spans="1:2" x14ac:dyDescent="0.25">
      <c r="A40">
        <v>22</v>
      </c>
      <c r="B40" s="10" t="s">
        <v>163</v>
      </c>
    </row>
    <row r="41" spans="1:2" x14ac:dyDescent="0.25">
      <c r="A41">
        <v>22</v>
      </c>
      <c r="B41" s="10" t="s">
        <v>108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J8" sqref="J8"/>
    </sheetView>
  </sheetViews>
  <sheetFormatPr defaultRowHeight="15" x14ac:dyDescent="0.25"/>
  <cols>
    <col min="1" max="1" width="5.140625" bestFit="1" customWidth="1"/>
    <col min="2" max="2" width="4.7109375" bestFit="1" customWidth="1"/>
    <col min="3" max="3" width="14.7109375" bestFit="1" customWidth="1"/>
    <col min="4" max="4" width="6" bestFit="1" customWidth="1"/>
    <col min="5" max="5" width="5.42578125" bestFit="1" customWidth="1"/>
    <col min="6" max="6" width="7.85546875" bestFit="1" customWidth="1"/>
    <col min="7" max="7" width="43.85546875" bestFit="1" customWidth="1"/>
  </cols>
  <sheetData>
    <row r="1" spans="1:10" x14ac:dyDescent="0.25">
      <c r="A1" t="s">
        <v>1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10" x14ac:dyDescent="0.25">
      <c r="A2">
        <v>1</v>
      </c>
      <c r="B2">
        <v>1</v>
      </c>
      <c r="C2" s="10" t="s">
        <v>12</v>
      </c>
      <c r="D2" s="10" t="s">
        <v>13</v>
      </c>
      <c r="E2" s="10" t="s">
        <v>13</v>
      </c>
      <c r="F2" s="10" t="s">
        <v>13</v>
      </c>
      <c r="G2" s="10" t="s">
        <v>13</v>
      </c>
    </row>
    <row r="3" spans="1:10" x14ac:dyDescent="0.25">
      <c r="A3">
        <v>1</v>
      </c>
      <c r="B3">
        <v>2</v>
      </c>
      <c r="C3" s="10" t="s">
        <v>214</v>
      </c>
      <c r="D3" s="10" t="s">
        <v>215</v>
      </c>
      <c r="E3" s="10" t="s">
        <v>0</v>
      </c>
      <c r="F3" s="10" t="s">
        <v>13</v>
      </c>
      <c r="G3" s="10" t="s">
        <v>13</v>
      </c>
      <c r="J3">
        <f>1123-19</f>
        <v>1104</v>
      </c>
    </row>
    <row r="4" spans="1:10" x14ac:dyDescent="0.25">
      <c r="A4">
        <v>1</v>
      </c>
      <c r="B4">
        <v>3</v>
      </c>
      <c r="C4" s="10" t="s">
        <v>13</v>
      </c>
      <c r="D4" s="10" t="s">
        <v>13</v>
      </c>
      <c r="E4" s="10" t="s">
        <v>13</v>
      </c>
      <c r="F4" s="10" t="s">
        <v>0</v>
      </c>
      <c r="G4" s="10" t="s">
        <v>37</v>
      </c>
    </row>
    <row r="5" spans="1:10" x14ac:dyDescent="0.25">
      <c r="A5">
        <v>1</v>
      </c>
      <c r="B5">
        <v>4</v>
      </c>
      <c r="C5" s="10" t="s">
        <v>13</v>
      </c>
      <c r="D5" s="10" t="s">
        <v>13</v>
      </c>
      <c r="E5" s="10" t="s">
        <v>13</v>
      </c>
      <c r="F5" s="10" t="s">
        <v>14</v>
      </c>
      <c r="G5" s="10" t="s">
        <v>15</v>
      </c>
    </row>
    <row r="6" spans="1:10" x14ac:dyDescent="0.25">
      <c r="A6">
        <v>1</v>
      </c>
      <c r="B6">
        <v>5</v>
      </c>
      <c r="C6" s="10" t="s">
        <v>214</v>
      </c>
      <c r="D6" s="10" t="s">
        <v>215</v>
      </c>
      <c r="E6" s="10" t="s">
        <v>16</v>
      </c>
      <c r="F6" s="10" t="s">
        <v>13</v>
      </c>
      <c r="G6" s="10" t="s">
        <v>13</v>
      </c>
    </row>
    <row r="7" spans="1:10" x14ac:dyDescent="0.25">
      <c r="A7">
        <v>1</v>
      </c>
      <c r="B7">
        <v>6</v>
      </c>
      <c r="C7" s="10" t="s">
        <v>13</v>
      </c>
      <c r="D7" s="10" t="s">
        <v>13</v>
      </c>
      <c r="E7" s="10" t="s">
        <v>13</v>
      </c>
      <c r="F7" s="10" t="s">
        <v>17</v>
      </c>
      <c r="G7" s="10" t="s">
        <v>164</v>
      </c>
    </row>
    <row r="8" spans="1:10" x14ac:dyDescent="0.25">
      <c r="A8">
        <v>2</v>
      </c>
      <c r="B8">
        <v>1</v>
      </c>
      <c r="C8" s="10" t="s">
        <v>18</v>
      </c>
      <c r="D8" s="10" t="s">
        <v>13</v>
      </c>
      <c r="E8" s="10" t="s">
        <v>13</v>
      </c>
      <c r="F8" s="10" t="s">
        <v>13</v>
      </c>
      <c r="G8" s="10" t="s">
        <v>13</v>
      </c>
    </row>
    <row r="9" spans="1:10" x14ac:dyDescent="0.25">
      <c r="A9">
        <v>2</v>
      </c>
      <c r="B9">
        <v>2</v>
      </c>
      <c r="C9" s="10" t="s">
        <v>216</v>
      </c>
      <c r="D9" s="10" t="s">
        <v>69</v>
      </c>
      <c r="E9" s="10" t="s">
        <v>0</v>
      </c>
      <c r="F9" s="10" t="s">
        <v>13</v>
      </c>
      <c r="G9" s="10" t="s">
        <v>13</v>
      </c>
    </row>
    <row r="10" spans="1:10" x14ac:dyDescent="0.25">
      <c r="A10">
        <v>2</v>
      </c>
      <c r="B10">
        <v>3</v>
      </c>
      <c r="C10" s="10" t="s">
        <v>13</v>
      </c>
      <c r="D10" s="10" t="s">
        <v>13</v>
      </c>
      <c r="E10" s="10" t="s">
        <v>13</v>
      </c>
      <c r="F10" s="10" t="s">
        <v>0</v>
      </c>
      <c r="G10" s="10" t="s">
        <v>37</v>
      </c>
    </row>
    <row r="11" spans="1:10" x14ac:dyDescent="0.25">
      <c r="A11">
        <v>2</v>
      </c>
      <c r="B11">
        <v>4</v>
      </c>
      <c r="C11" s="10" t="s">
        <v>13</v>
      </c>
      <c r="D11" s="10" t="s">
        <v>13</v>
      </c>
      <c r="E11" s="10" t="s">
        <v>13</v>
      </c>
      <c r="F11" s="10" t="s">
        <v>14</v>
      </c>
      <c r="G11" s="10" t="s">
        <v>15</v>
      </c>
    </row>
    <row r="12" spans="1:10" x14ac:dyDescent="0.25">
      <c r="A12">
        <v>2</v>
      </c>
      <c r="B12">
        <v>5</v>
      </c>
      <c r="C12" s="10" t="s">
        <v>216</v>
      </c>
      <c r="D12" s="10" t="s">
        <v>69</v>
      </c>
      <c r="E12" s="10" t="s">
        <v>16</v>
      </c>
      <c r="F12" s="10" t="s">
        <v>13</v>
      </c>
      <c r="G12" s="10" t="s">
        <v>13</v>
      </c>
    </row>
    <row r="13" spans="1:10" x14ac:dyDescent="0.25">
      <c r="A13">
        <v>2</v>
      </c>
      <c r="B13">
        <v>6</v>
      </c>
      <c r="C13" s="10" t="s">
        <v>13</v>
      </c>
      <c r="D13" s="10" t="s">
        <v>13</v>
      </c>
      <c r="E13" s="10" t="s">
        <v>13</v>
      </c>
      <c r="F13" s="10" t="s">
        <v>17</v>
      </c>
      <c r="G13" s="10" t="s">
        <v>164</v>
      </c>
    </row>
    <row r="14" spans="1:10" x14ac:dyDescent="0.25">
      <c r="A14">
        <v>3</v>
      </c>
      <c r="B14">
        <v>1</v>
      </c>
      <c r="C14" s="10" t="s">
        <v>19</v>
      </c>
      <c r="D14" s="10" t="s">
        <v>13</v>
      </c>
      <c r="E14" s="10" t="s">
        <v>13</v>
      </c>
      <c r="F14" s="10" t="s">
        <v>13</v>
      </c>
      <c r="G14" s="10" t="s">
        <v>13</v>
      </c>
    </row>
    <row r="15" spans="1:10" x14ac:dyDescent="0.25">
      <c r="A15">
        <v>3</v>
      </c>
      <c r="B15">
        <v>2</v>
      </c>
      <c r="C15" s="10" t="s">
        <v>214</v>
      </c>
      <c r="D15" s="10" t="s">
        <v>65</v>
      </c>
      <c r="E15" s="10" t="s">
        <v>0</v>
      </c>
      <c r="F15" s="10" t="s">
        <v>13</v>
      </c>
      <c r="G15" s="10" t="s">
        <v>13</v>
      </c>
    </row>
    <row r="16" spans="1:10" x14ac:dyDescent="0.25">
      <c r="A16">
        <v>3</v>
      </c>
      <c r="B16">
        <v>3</v>
      </c>
      <c r="C16" s="10" t="s">
        <v>13</v>
      </c>
      <c r="D16" s="10" t="s">
        <v>13</v>
      </c>
      <c r="E16" s="10" t="s">
        <v>13</v>
      </c>
      <c r="F16" s="10" t="s">
        <v>0</v>
      </c>
      <c r="G16" s="10" t="s">
        <v>37</v>
      </c>
    </row>
    <row r="17" spans="1:10" x14ac:dyDescent="0.25">
      <c r="A17">
        <v>3</v>
      </c>
      <c r="B17">
        <v>4</v>
      </c>
      <c r="C17" s="10" t="s">
        <v>13</v>
      </c>
      <c r="D17" s="10" t="s">
        <v>13</v>
      </c>
      <c r="E17" s="10" t="s">
        <v>13</v>
      </c>
      <c r="F17" s="10" t="s">
        <v>14</v>
      </c>
      <c r="G17" s="10" t="s">
        <v>15</v>
      </c>
    </row>
    <row r="18" spans="1:10" x14ac:dyDescent="0.25">
      <c r="A18">
        <v>3</v>
      </c>
      <c r="B18">
        <v>5</v>
      </c>
      <c r="C18" s="10" t="s">
        <v>214</v>
      </c>
      <c r="D18" s="10" t="s">
        <v>65</v>
      </c>
      <c r="E18" s="10" t="s">
        <v>16</v>
      </c>
      <c r="F18" s="10" t="s">
        <v>13</v>
      </c>
      <c r="G18" s="10" t="s">
        <v>13</v>
      </c>
    </row>
    <row r="19" spans="1:10" x14ac:dyDescent="0.25">
      <c r="A19">
        <v>3</v>
      </c>
      <c r="B19">
        <v>6</v>
      </c>
      <c r="C19" s="10" t="s">
        <v>13</v>
      </c>
      <c r="D19" s="10" t="s">
        <v>13</v>
      </c>
      <c r="E19" s="10" t="s">
        <v>13</v>
      </c>
      <c r="F19" s="10" t="s">
        <v>17</v>
      </c>
      <c r="G19" s="10" t="s">
        <v>164</v>
      </c>
    </row>
    <row r="20" spans="1:10" x14ac:dyDescent="0.25">
      <c r="A20">
        <v>4</v>
      </c>
      <c r="B20">
        <v>1</v>
      </c>
      <c r="C20" s="10" t="s">
        <v>20</v>
      </c>
      <c r="D20" s="10" t="s">
        <v>13</v>
      </c>
      <c r="E20" s="10" t="s">
        <v>13</v>
      </c>
      <c r="F20" s="10" t="s">
        <v>13</v>
      </c>
      <c r="G20" s="10" t="s">
        <v>13</v>
      </c>
    </row>
    <row r="21" spans="1:10" x14ac:dyDescent="0.25">
      <c r="A21">
        <v>4</v>
      </c>
      <c r="B21">
        <v>2</v>
      </c>
      <c r="C21" s="10" t="s">
        <v>67</v>
      </c>
      <c r="D21" s="10" t="s">
        <v>66</v>
      </c>
      <c r="E21" s="10" t="s">
        <v>0</v>
      </c>
      <c r="F21" s="10" t="s">
        <v>13</v>
      </c>
      <c r="G21" s="10" t="s">
        <v>13</v>
      </c>
      <c r="J21">
        <f>1293-177</f>
        <v>1116</v>
      </c>
    </row>
    <row r="22" spans="1:10" x14ac:dyDescent="0.25">
      <c r="A22">
        <v>4</v>
      </c>
      <c r="B22">
        <v>3</v>
      </c>
      <c r="C22" s="10" t="s">
        <v>13</v>
      </c>
      <c r="D22" s="10" t="s">
        <v>13</v>
      </c>
      <c r="E22" s="10" t="s">
        <v>13</v>
      </c>
      <c r="F22" s="10" t="s">
        <v>0</v>
      </c>
      <c r="G22" s="10" t="s">
        <v>37</v>
      </c>
    </row>
    <row r="23" spans="1:10" x14ac:dyDescent="0.25">
      <c r="A23">
        <v>4</v>
      </c>
      <c r="B23">
        <v>4</v>
      </c>
      <c r="C23" s="10" t="s">
        <v>13</v>
      </c>
      <c r="D23" s="10" t="s">
        <v>13</v>
      </c>
      <c r="E23" s="10" t="s">
        <v>13</v>
      </c>
      <c r="F23" s="10" t="s">
        <v>14</v>
      </c>
      <c r="G23" s="10" t="s">
        <v>15</v>
      </c>
    </row>
    <row r="24" spans="1:10" x14ac:dyDescent="0.25">
      <c r="A24">
        <v>4</v>
      </c>
      <c r="B24">
        <v>5</v>
      </c>
      <c r="C24" s="10" t="s">
        <v>67</v>
      </c>
      <c r="D24" s="10" t="s">
        <v>66</v>
      </c>
      <c r="E24" s="10" t="s">
        <v>16</v>
      </c>
      <c r="F24" s="10" t="s">
        <v>13</v>
      </c>
      <c r="G24" s="10" t="s">
        <v>13</v>
      </c>
    </row>
    <row r="25" spans="1:10" x14ac:dyDescent="0.25">
      <c r="A25">
        <v>4</v>
      </c>
      <c r="B25">
        <v>6</v>
      </c>
      <c r="C25" s="10" t="s">
        <v>13</v>
      </c>
      <c r="D25" s="10" t="s">
        <v>13</v>
      </c>
      <c r="E25" s="10" t="s">
        <v>13</v>
      </c>
      <c r="F25" s="10" t="s">
        <v>17</v>
      </c>
      <c r="G25" s="10" t="s">
        <v>164</v>
      </c>
    </row>
    <row r="26" spans="1:10" x14ac:dyDescent="0.25">
      <c r="A26">
        <v>5</v>
      </c>
      <c r="B26">
        <v>1</v>
      </c>
      <c r="C26" s="10" t="s">
        <v>21</v>
      </c>
      <c r="D26" s="10" t="s">
        <v>13</v>
      </c>
      <c r="E26" s="10" t="s">
        <v>13</v>
      </c>
      <c r="F26" s="10" t="s">
        <v>13</v>
      </c>
      <c r="G26" s="10" t="s">
        <v>13</v>
      </c>
    </row>
    <row r="27" spans="1:10" x14ac:dyDescent="0.25">
      <c r="A27">
        <v>5</v>
      </c>
      <c r="B27">
        <v>2</v>
      </c>
      <c r="C27" s="10" t="s">
        <v>63</v>
      </c>
      <c r="D27" s="10" t="s">
        <v>217</v>
      </c>
      <c r="E27" s="10" t="s">
        <v>0</v>
      </c>
      <c r="F27" s="10" t="s">
        <v>13</v>
      </c>
      <c r="G27" s="10" t="s">
        <v>13</v>
      </c>
    </row>
    <row r="28" spans="1:10" x14ac:dyDescent="0.25">
      <c r="A28">
        <v>5</v>
      </c>
      <c r="B28">
        <v>3</v>
      </c>
      <c r="C28" s="10" t="s">
        <v>13</v>
      </c>
      <c r="D28" s="10" t="s">
        <v>13</v>
      </c>
      <c r="E28" s="10" t="s">
        <v>13</v>
      </c>
      <c r="F28" s="10" t="s">
        <v>0</v>
      </c>
      <c r="G28" s="10" t="s">
        <v>37</v>
      </c>
    </row>
    <row r="29" spans="1:10" x14ac:dyDescent="0.25">
      <c r="A29">
        <v>5</v>
      </c>
      <c r="B29">
        <v>4</v>
      </c>
      <c r="C29" s="10" t="s">
        <v>13</v>
      </c>
      <c r="D29" s="10" t="s">
        <v>13</v>
      </c>
      <c r="E29" s="10" t="s">
        <v>13</v>
      </c>
      <c r="F29" s="10" t="s">
        <v>14</v>
      </c>
      <c r="G29" s="10" t="s">
        <v>15</v>
      </c>
    </row>
    <row r="30" spans="1:10" x14ac:dyDescent="0.25">
      <c r="A30">
        <v>5</v>
      </c>
      <c r="B30">
        <v>5</v>
      </c>
      <c r="C30" s="10" t="s">
        <v>63</v>
      </c>
      <c r="D30" s="10" t="s">
        <v>217</v>
      </c>
      <c r="E30" s="10" t="s">
        <v>16</v>
      </c>
      <c r="F30" s="10" t="s">
        <v>13</v>
      </c>
      <c r="G30" s="10" t="s">
        <v>13</v>
      </c>
    </row>
    <row r="31" spans="1:10" x14ac:dyDescent="0.25">
      <c r="A31">
        <v>5</v>
      </c>
      <c r="B31">
        <v>6</v>
      </c>
      <c r="C31" s="10" t="s">
        <v>13</v>
      </c>
      <c r="D31" s="10" t="s">
        <v>13</v>
      </c>
      <c r="E31" s="10" t="s">
        <v>13</v>
      </c>
      <c r="F31" s="10" t="s">
        <v>17</v>
      </c>
      <c r="G31" s="10" t="s">
        <v>164</v>
      </c>
    </row>
    <row r="32" spans="1:10" x14ac:dyDescent="0.25">
      <c r="A32">
        <v>6</v>
      </c>
      <c r="B32">
        <v>1</v>
      </c>
      <c r="C32" s="10" t="s">
        <v>22</v>
      </c>
      <c r="D32" s="10" t="s">
        <v>13</v>
      </c>
      <c r="E32" s="10" t="s">
        <v>13</v>
      </c>
      <c r="F32" s="10" t="s">
        <v>13</v>
      </c>
      <c r="G32" s="10" t="s">
        <v>13</v>
      </c>
    </row>
    <row r="33" spans="1:7" x14ac:dyDescent="0.25">
      <c r="A33">
        <v>6</v>
      </c>
      <c r="B33">
        <v>2</v>
      </c>
      <c r="C33" s="10" t="s">
        <v>63</v>
      </c>
      <c r="D33" s="10" t="s">
        <v>64</v>
      </c>
      <c r="E33" s="10" t="s">
        <v>0</v>
      </c>
      <c r="F33" s="10" t="s">
        <v>13</v>
      </c>
      <c r="G33" s="10" t="s">
        <v>13</v>
      </c>
    </row>
    <row r="34" spans="1:7" x14ac:dyDescent="0.25">
      <c r="A34">
        <v>6</v>
      </c>
      <c r="B34">
        <v>3</v>
      </c>
      <c r="C34" s="10" t="s">
        <v>13</v>
      </c>
      <c r="D34" s="10" t="s">
        <v>13</v>
      </c>
      <c r="E34" s="10" t="s">
        <v>13</v>
      </c>
      <c r="F34" s="10" t="s">
        <v>0</v>
      </c>
      <c r="G34" s="10" t="s">
        <v>37</v>
      </c>
    </row>
    <row r="35" spans="1:7" x14ac:dyDescent="0.25">
      <c r="A35">
        <v>6</v>
      </c>
      <c r="B35">
        <v>4</v>
      </c>
      <c r="C35" s="10" t="s">
        <v>13</v>
      </c>
      <c r="D35" s="10" t="s">
        <v>13</v>
      </c>
      <c r="E35" s="10" t="s">
        <v>13</v>
      </c>
      <c r="F35" s="10" t="s">
        <v>14</v>
      </c>
      <c r="G35" s="10" t="s">
        <v>15</v>
      </c>
    </row>
    <row r="36" spans="1:7" x14ac:dyDescent="0.25">
      <c r="A36">
        <v>6</v>
      </c>
      <c r="B36">
        <v>5</v>
      </c>
      <c r="C36" s="10" t="s">
        <v>63</v>
      </c>
      <c r="D36" s="10" t="s">
        <v>64</v>
      </c>
      <c r="E36" s="10" t="s">
        <v>16</v>
      </c>
      <c r="F36" s="10" t="s">
        <v>13</v>
      </c>
      <c r="G36" s="10" t="s">
        <v>13</v>
      </c>
    </row>
    <row r="37" spans="1:7" x14ac:dyDescent="0.25">
      <c r="A37">
        <v>6</v>
      </c>
      <c r="B37">
        <v>6</v>
      </c>
      <c r="C37" s="10" t="s">
        <v>13</v>
      </c>
      <c r="D37" s="10" t="s">
        <v>13</v>
      </c>
      <c r="E37" s="10" t="s">
        <v>13</v>
      </c>
      <c r="F37" s="10" t="s">
        <v>17</v>
      </c>
      <c r="G37" s="10" t="s">
        <v>164</v>
      </c>
    </row>
    <row r="38" spans="1:7" x14ac:dyDescent="0.25">
      <c r="A38">
        <v>7</v>
      </c>
      <c r="B38">
        <v>1</v>
      </c>
      <c r="C38" s="10" t="s">
        <v>23</v>
      </c>
      <c r="D38" s="10" t="s">
        <v>13</v>
      </c>
      <c r="E38" s="10" t="s">
        <v>13</v>
      </c>
      <c r="F38" s="10" t="s">
        <v>13</v>
      </c>
      <c r="G38" s="10" t="s">
        <v>13</v>
      </c>
    </row>
    <row r="39" spans="1:7" x14ac:dyDescent="0.25">
      <c r="A39">
        <v>7</v>
      </c>
      <c r="B39">
        <v>2</v>
      </c>
      <c r="C39" s="10" t="s">
        <v>214</v>
      </c>
      <c r="D39" s="10" t="s">
        <v>65</v>
      </c>
      <c r="E39" s="10" t="s">
        <v>0</v>
      </c>
      <c r="F39" s="10" t="s">
        <v>13</v>
      </c>
      <c r="G39" s="10" t="s">
        <v>13</v>
      </c>
    </row>
    <row r="40" spans="1:7" x14ac:dyDescent="0.25">
      <c r="A40">
        <v>7</v>
      </c>
      <c r="B40">
        <v>3</v>
      </c>
      <c r="C40" s="10" t="s">
        <v>13</v>
      </c>
      <c r="D40" s="10" t="s">
        <v>13</v>
      </c>
      <c r="E40" s="10" t="s">
        <v>13</v>
      </c>
      <c r="F40" s="10" t="s">
        <v>0</v>
      </c>
      <c r="G40" s="10" t="s">
        <v>37</v>
      </c>
    </row>
    <row r="41" spans="1:7" x14ac:dyDescent="0.25">
      <c r="A41">
        <v>7</v>
      </c>
      <c r="B41">
        <v>4</v>
      </c>
      <c r="C41" s="10" t="s">
        <v>13</v>
      </c>
      <c r="D41" s="10" t="s">
        <v>13</v>
      </c>
      <c r="E41" s="10" t="s">
        <v>13</v>
      </c>
      <c r="F41" s="10" t="s">
        <v>14</v>
      </c>
      <c r="G41" s="10" t="s">
        <v>15</v>
      </c>
    </row>
    <row r="42" spans="1:7" x14ac:dyDescent="0.25">
      <c r="A42">
        <v>7</v>
      </c>
      <c r="B42">
        <v>5</v>
      </c>
      <c r="C42" s="10" t="s">
        <v>214</v>
      </c>
      <c r="D42" s="10" t="s">
        <v>65</v>
      </c>
      <c r="E42" s="10" t="s">
        <v>16</v>
      </c>
      <c r="F42" s="10" t="s">
        <v>13</v>
      </c>
      <c r="G42" s="10" t="s">
        <v>13</v>
      </c>
    </row>
    <row r="43" spans="1:7" x14ac:dyDescent="0.25">
      <c r="A43">
        <v>7</v>
      </c>
      <c r="B43">
        <v>6</v>
      </c>
      <c r="C43" s="10" t="s">
        <v>13</v>
      </c>
      <c r="D43" s="10" t="s">
        <v>13</v>
      </c>
      <c r="E43" s="10" t="s">
        <v>13</v>
      </c>
      <c r="F43" s="10" t="s">
        <v>17</v>
      </c>
      <c r="G43" s="10" t="s">
        <v>164</v>
      </c>
    </row>
    <row r="44" spans="1:7" x14ac:dyDescent="0.25">
      <c r="A44">
        <v>8</v>
      </c>
      <c r="B44">
        <v>1</v>
      </c>
      <c r="C44" s="10" t="s">
        <v>24</v>
      </c>
      <c r="D44" s="10" t="s">
        <v>13</v>
      </c>
      <c r="E44" s="10" t="s">
        <v>13</v>
      </c>
      <c r="F44" s="10" t="s">
        <v>13</v>
      </c>
      <c r="G44" s="10" t="s">
        <v>13</v>
      </c>
    </row>
    <row r="45" spans="1:7" x14ac:dyDescent="0.25">
      <c r="A45">
        <v>8</v>
      </c>
      <c r="B45">
        <v>2</v>
      </c>
      <c r="C45" s="10" t="s">
        <v>216</v>
      </c>
      <c r="D45" s="10" t="s">
        <v>69</v>
      </c>
      <c r="E45" s="10" t="s">
        <v>0</v>
      </c>
      <c r="F45" s="10" t="s">
        <v>13</v>
      </c>
      <c r="G45" s="10" t="s">
        <v>13</v>
      </c>
    </row>
    <row r="46" spans="1:7" x14ac:dyDescent="0.25">
      <c r="A46">
        <v>8</v>
      </c>
      <c r="B46">
        <v>3</v>
      </c>
      <c r="C46" s="10" t="s">
        <v>13</v>
      </c>
      <c r="D46" s="10" t="s">
        <v>13</v>
      </c>
      <c r="E46" s="10" t="s">
        <v>13</v>
      </c>
      <c r="F46" s="10" t="s">
        <v>0</v>
      </c>
      <c r="G46" s="10" t="s">
        <v>37</v>
      </c>
    </row>
    <row r="47" spans="1:7" x14ac:dyDescent="0.25">
      <c r="A47">
        <v>8</v>
      </c>
      <c r="B47">
        <v>4</v>
      </c>
      <c r="C47" s="10" t="s">
        <v>13</v>
      </c>
      <c r="D47" s="10" t="s">
        <v>13</v>
      </c>
      <c r="E47" s="10" t="s">
        <v>13</v>
      </c>
      <c r="F47" s="10" t="s">
        <v>14</v>
      </c>
      <c r="G47" s="10" t="s">
        <v>15</v>
      </c>
    </row>
    <row r="48" spans="1:7" x14ac:dyDescent="0.25">
      <c r="A48">
        <v>8</v>
      </c>
      <c r="B48">
        <v>5</v>
      </c>
      <c r="C48" s="10" t="s">
        <v>216</v>
      </c>
      <c r="D48" s="10" t="s">
        <v>69</v>
      </c>
      <c r="E48" s="10" t="s">
        <v>16</v>
      </c>
      <c r="F48" s="10" t="s">
        <v>13</v>
      </c>
      <c r="G48" s="10" t="s">
        <v>13</v>
      </c>
    </row>
    <row r="49" spans="1:7" x14ac:dyDescent="0.25">
      <c r="A49">
        <v>8</v>
      </c>
      <c r="B49">
        <v>6</v>
      </c>
      <c r="C49" s="10" t="s">
        <v>13</v>
      </c>
      <c r="D49" s="10" t="s">
        <v>13</v>
      </c>
      <c r="E49" s="10" t="s">
        <v>13</v>
      </c>
      <c r="F49" s="10" t="s">
        <v>17</v>
      </c>
      <c r="G49" s="10" t="s">
        <v>164</v>
      </c>
    </row>
    <row r="50" spans="1:7" x14ac:dyDescent="0.25">
      <c r="A50">
        <v>9</v>
      </c>
      <c r="B50">
        <v>1</v>
      </c>
      <c r="C50" s="10" t="s">
        <v>25</v>
      </c>
      <c r="D50" s="10" t="s">
        <v>13</v>
      </c>
      <c r="E50" s="10" t="s">
        <v>13</v>
      </c>
      <c r="F50" s="10" t="s">
        <v>13</v>
      </c>
      <c r="G50" s="10" t="s">
        <v>13</v>
      </c>
    </row>
    <row r="51" spans="1:7" x14ac:dyDescent="0.25">
      <c r="A51">
        <v>9</v>
      </c>
      <c r="B51">
        <v>2</v>
      </c>
      <c r="C51" s="10" t="s">
        <v>216</v>
      </c>
      <c r="D51" s="10" t="s">
        <v>69</v>
      </c>
      <c r="E51" s="10" t="s">
        <v>0</v>
      </c>
      <c r="F51" s="10" t="s">
        <v>13</v>
      </c>
      <c r="G51" s="10" t="s">
        <v>13</v>
      </c>
    </row>
    <row r="52" spans="1:7" x14ac:dyDescent="0.25">
      <c r="A52">
        <v>9</v>
      </c>
      <c r="B52">
        <v>3</v>
      </c>
      <c r="C52" s="10" t="s">
        <v>13</v>
      </c>
      <c r="D52" s="10" t="s">
        <v>13</v>
      </c>
      <c r="E52" s="10" t="s">
        <v>13</v>
      </c>
      <c r="F52" s="10" t="s">
        <v>0</v>
      </c>
      <c r="G52" s="10" t="s">
        <v>37</v>
      </c>
    </row>
    <row r="53" spans="1:7" x14ac:dyDescent="0.25">
      <c r="A53">
        <v>9</v>
      </c>
      <c r="B53">
        <v>4</v>
      </c>
      <c r="C53" s="10" t="s">
        <v>13</v>
      </c>
      <c r="D53" s="10" t="s">
        <v>13</v>
      </c>
      <c r="E53" s="10" t="s">
        <v>13</v>
      </c>
      <c r="F53" s="10" t="s">
        <v>14</v>
      </c>
      <c r="G53" s="10" t="s">
        <v>15</v>
      </c>
    </row>
    <row r="54" spans="1:7" x14ac:dyDescent="0.25">
      <c r="A54">
        <v>9</v>
      </c>
      <c r="B54">
        <v>5</v>
      </c>
      <c r="C54" s="10" t="s">
        <v>216</v>
      </c>
      <c r="D54" s="10" t="s">
        <v>69</v>
      </c>
      <c r="E54" s="10" t="s">
        <v>16</v>
      </c>
      <c r="F54" s="10" t="s">
        <v>13</v>
      </c>
      <c r="G54" s="10" t="s">
        <v>13</v>
      </c>
    </row>
    <row r="55" spans="1:7" x14ac:dyDescent="0.25">
      <c r="A55">
        <v>9</v>
      </c>
      <c r="B55">
        <v>6</v>
      </c>
      <c r="C55" s="10" t="s">
        <v>13</v>
      </c>
      <c r="D55" s="10" t="s">
        <v>13</v>
      </c>
      <c r="E55" s="10" t="s">
        <v>13</v>
      </c>
      <c r="F55" s="10" t="s">
        <v>17</v>
      </c>
      <c r="G55" s="10" t="s">
        <v>164</v>
      </c>
    </row>
    <row r="56" spans="1:7" x14ac:dyDescent="0.25">
      <c r="A56">
        <v>11</v>
      </c>
      <c r="B56">
        <v>1</v>
      </c>
      <c r="C56" s="10" t="s">
        <v>26</v>
      </c>
      <c r="D56" s="10" t="s">
        <v>13</v>
      </c>
      <c r="E56" s="10" t="s">
        <v>13</v>
      </c>
      <c r="F56" s="10" t="s">
        <v>13</v>
      </c>
      <c r="G56" s="10" t="s">
        <v>13</v>
      </c>
    </row>
    <row r="57" spans="1:7" x14ac:dyDescent="0.25">
      <c r="A57">
        <v>11</v>
      </c>
      <c r="B57">
        <v>2</v>
      </c>
      <c r="C57" s="10" t="s">
        <v>216</v>
      </c>
      <c r="D57" s="10" t="s">
        <v>68</v>
      </c>
      <c r="E57" s="10" t="s">
        <v>0</v>
      </c>
      <c r="F57" s="10" t="s">
        <v>13</v>
      </c>
      <c r="G57" s="10" t="s">
        <v>13</v>
      </c>
    </row>
    <row r="58" spans="1:7" x14ac:dyDescent="0.25">
      <c r="A58">
        <v>11</v>
      </c>
      <c r="B58">
        <v>3</v>
      </c>
      <c r="C58" s="10" t="s">
        <v>13</v>
      </c>
      <c r="D58" s="10" t="s">
        <v>13</v>
      </c>
      <c r="E58" s="10" t="s">
        <v>13</v>
      </c>
      <c r="F58" s="10" t="s">
        <v>0</v>
      </c>
      <c r="G58" s="10" t="s">
        <v>37</v>
      </c>
    </row>
    <row r="59" spans="1:7" x14ac:dyDescent="0.25">
      <c r="A59">
        <v>11</v>
      </c>
      <c r="B59">
        <v>4</v>
      </c>
      <c r="C59" s="10" t="s">
        <v>13</v>
      </c>
      <c r="D59" s="10" t="s">
        <v>13</v>
      </c>
      <c r="E59" s="10" t="s">
        <v>13</v>
      </c>
      <c r="F59" s="10" t="s">
        <v>14</v>
      </c>
      <c r="G59" s="10" t="s">
        <v>15</v>
      </c>
    </row>
    <row r="60" spans="1:7" x14ac:dyDescent="0.25">
      <c r="A60">
        <v>11</v>
      </c>
      <c r="B60">
        <v>5</v>
      </c>
      <c r="C60" s="10" t="s">
        <v>216</v>
      </c>
      <c r="D60" s="10" t="s">
        <v>68</v>
      </c>
      <c r="E60" s="10" t="s">
        <v>16</v>
      </c>
      <c r="F60" s="10" t="s">
        <v>13</v>
      </c>
      <c r="G60" s="10" t="s">
        <v>13</v>
      </c>
    </row>
    <row r="61" spans="1:7" x14ac:dyDescent="0.25">
      <c r="A61">
        <v>11</v>
      </c>
      <c r="B61">
        <v>6</v>
      </c>
      <c r="C61" s="10" t="s">
        <v>13</v>
      </c>
      <c r="D61" s="10" t="s">
        <v>13</v>
      </c>
      <c r="E61" s="10" t="s">
        <v>13</v>
      </c>
      <c r="F61" s="10" t="s">
        <v>17</v>
      </c>
      <c r="G61" s="10" t="s">
        <v>164</v>
      </c>
    </row>
    <row r="62" spans="1:7" x14ac:dyDescent="0.25">
      <c r="A62">
        <v>12</v>
      </c>
      <c r="B62">
        <v>1</v>
      </c>
      <c r="C62" s="10" t="s">
        <v>27</v>
      </c>
      <c r="D62" s="10" t="s">
        <v>13</v>
      </c>
      <c r="E62" s="10" t="s">
        <v>13</v>
      </c>
      <c r="F62" s="10" t="s">
        <v>13</v>
      </c>
      <c r="G62" s="10" t="s">
        <v>13</v>
      </c>
    </row>
    <row r="63" spans="1:7" x14ac:dyDescent="0.25">
      <c r="A63">
        <v>12</v>
      </c>
      <c r="B63">
        <v>2</v>
      </c>
      <c r="C63" s="10" t="s">
        <v>67</v>
      </c>
      <c r="D63" s="10" t="s">
        <v>218</v>
      </c>
      <c r="E63" s="10" t="s">
        <v>0</v>
      </c>
      <c r="F63" s="10" t="s">
        <v>13</v>
      </c>
      <c r="G63" s="10" t="s">
        <v>13</v>
      </c>
    </row>
    <row r="64" spans="1:7" x14ac:dyDescent="0.25">
      <c r="A64">
        <v>12</v>
      </c>
      <c r="B64">
        <v>3</v>
      </c>
      <c r="C64" s="10" t="s">
        <v>13</v>
      </c>
      <c r="D64" s="10" t="s">
        <v>13</v>
      </c>
      <c r="E64" s="10" t="s">
        <v>13</v>
      </c>
      <c r="F64" s="10" t="s">
        <v>0</v>
      </c>
      <c r="G64" s="10" t="s">
        <v>37</v>
      </c>
    </row>
    <row r="65" spans="1:7" x14ac:dyDescent="0.25">
      <c r="A65">
        <v>12</v>
      </c>
      <c r="B65">
        <v>4</v>
      </c>
      <c r="C65" s="10" t="s">
        <v>13</v>
      </c>
      <c r="D65" s="10" t="s">
        <v>13</v>
      </c>
      <c r="E65" s="10" t="s">
        <v>13</v>
      </c>
      <c r="F65" s="10" t="s">
        <v>14</v>
      </c>
      <c r="G65" s="10" t="s">
        <v>15</v>
      </c>
    </row>
    <row r="66" spans="1:7" x14ac:dyDescent="0.25">
      <c r="A66">
        <v>12</v>
      </c>
      <c r="B66">
        <v>5</v>
      </c>
      <c r="C66" s="10" t="s">
        <v>67</v>
      </c>
      <c r="D66" s="10" t="s">
        <v>218</v>
      </c>
      <c r="E66" s="10" t="s">
        <v>16</v>
      </c>
      <c r="F66" s="10" t="s">
        <v>13</v>
      </c>
      <c r="G66" s="10" t="s">
        <v>13</v>
      </c>
    </row>
    <row r="67" spans="1:7" x14ac:dyDescent="0.25">
      <c r="A67">
        <v>12</v>
      </c>
      <c r="B67">
        <v>6</v>
      </c>
      <c r="C67" s="10" t="s">
        <v>13</v>
      </c>
      <c r="D67" s="10" t="s">
        <v>13</v>
      </c>
      <c r="E67" s="10" t="s">
        <v>13</v>
      </c>
      <c r="F67" s="10" t="s">
        <v>17</v>
      </c>
      <c r="G67" s="10" t="s">
        <v>164</v>
      </c>
    </row>
    <row r="68" spans="1:7" x14ac:dyDescent="0.25">
      <c r="A68">
        <v>13</v>
      </c>
      <c r="B68">
        <v>1</v>
      </c>
      <c r="C68" s="10" t="s">
        <v>28</v>
      </c>
      <c r="D68" s="10" t="s">
        <v>13</v>
      </c>
      <c r="E68" s="10" t="s">
        <v>13</v>
      </c>
      <c r="F68" s="10" t="s">
        <v>13</v>
      </c>
      <c r="G68" s="10" t="s">
        <v>13</v>
      </c>
    </row>
    <row r="69" spans="1:7" x14ac:dyDescent="0.25">
      <c r="A69">
        <v>13</v>
      </c>
      <c r="B69">
        <v>2</v>
      </c>
      <c r="C69" s="10" t="s">
        <v>214</v>
      </c>
      <c r="D69" s="10" t="s">
        <v>70</v>
      </c>
      <c r="E69" s="10" t="s">
        <v>0</v>
      </c>
      <c r="F69" s="10" t="s">
        <v>13</v>
      </c>
      <c r="G69" s="10" t="s">
        <v>13</v>
      </c>
    </row>
    <row r="70" spans="1:7" x14ac:dyDescent="0.25">
      <c r="A70">
        <v>13</v>
      </c>
      <c r="B70">
        <v>3</v>
      </c>
      <c r="C70" s="10" t="s">
        <v>13</v>
      </c>
      <c r="D70" s="10" t="s">
        <v>13</v>
      </c>
      <c r="E70" s="10" t="s">
        <v>13</v>
      </c>
      <c r="F70" s="10" t="s">
        <v>0</v>
      </c>
      <c r="G70" s="10" t="s">
        <v>37</v>
      </c>
    </row>
    <row r="71" spans="1:7" x14ac:dyDescent="0.25">
      <c r="A71">
        <v>13</v>
      </c>
      <c r="B71">
        <v>4</v>
      </c>
      <c r="C71" s="10" t="s">
        <v>13</v>
      </c>
      <c r="D71" s="10" t="s">
        <v>13</v>
      </c>
      <c r="E71" s="10" t="s">
        <v>13</v>
      </c>
      <c r="F71" s="10" t="s">
        <v>14</v>
      </c>
      <c r="G71" s="10" t="s">
        <v>15</v>
      </c>
    </row>
    <row r="72" spans="1:7" x14ac:dyDescent="0.25">
      <c r="A72">
        <v>13</v>
      </c>
      <c r="B72">
        <v>5</v>
      </c>
      <c r="C72" s="10" t="s">
        <v>214</v>
      </c>
      <c r="D72" s="10" t="s">
        <v>70</v>
      </c>
      <c r="E72" s="10" t="s">
        <v>16</v>
      </c>
      <c r="F72" s="10" t="s">
        <v>13</v>
      </c>
      <c r="G72" s="10" t="s">
        <v>13</v>
      </c>
    </row>
    <row r="73" spans="1:7" x14ac:dyDescent="0.25">
      <c r="A73">
        <v>13</v>
      </c>
      <c r="B73">
        <v>6</v>
      </c>
      <c r="C73" s="10" t="s">
        <v>13</v>
      </c>
      <c r="D73" s="10" t="s">
        <v>13</v>
      </c>
      <c r="E73" s="10" t="s">
        <v>13</v>
      </c>
      <c r="F73" s="10" t="s">
        <v>17</v>
      </c>
      <c r="G73" s="10" t="s">
        <v>164</v>
      </c>
    </row>
    <row r="74" spans="1:7" x14ac:dyDescent="0.25">
      <c r="A74">
        <v>14</v>
      </c>
      <c r="B74">
        <v>1</v>
      </c>
      <c r="C74" s="10" t="s">
        <v>29</v>
      </c>
      <c r="D74" s="10" t="s">
        <v>13</v>
      </c>
      <c r="E74" s="10" t="s">
        <v>13</v>
      </c>
      <c r="F74" s="10" t="s">
        <v>13</v>
      </c>
      <c r="G74" s="10" t="s">
        <v>13</v>
      </c>
    </row>
    <row r="75" spans="1:7" x14ac:dyDescent="0.25">
      <c r="A75">
        <v>14</v>
      </c>
      <c r="B75">
        <v>2</v>
      </c>
      <c r="C75" s="10" t="s">
        <v>214</v>
      </c>
      <c r="D75" s="10" t="s">
        <v>70</v>
      </c>
      <c r="E75" s="10" t="s">
        <v>0</v>
      </c>
      <c r="F75" s="10" t="s">
        <v>13</v>
      </c>
      <c r="G75" s="10" t="s">
        <v>13</v>
      </c>
    </row>
    <row r="76" spans="1:7" x14ac:dyDescent="0.25">
      <c r="A76">
        <v>14</v>
      </c>
      <c r="B76">
        <v>3</v>
      </c>
      <c r="C76" s="10" t="s">
        <v>13</v>
      </c>
      <c r="D76" s="10" t="s">
        <v>13</v>
      </c>
      <c r="E76" s="10" t="s">
        <v>13</v>
      </c>
      <c r="F76" s="10" t="s">
        <v>0</v>
      </c>
      <c r="G76" s="10" t="s">
        <v>37</v>
      </c>
    </row>
    <row r="77" spans="1:7" x14ac:dyDescent="0.25">
      <c r="A77">
        <v>14</v>
      </c>
      <c r="B77">
        <v>4</v>
      </c>
      <c r="C77" s="10" t="s">
        <v>13</v>
      </c>
      <c r="D77" s="10" t="s">
        <v>13</v>
      </c>
      <c r="E77" s="10" t="s">
        <v>13</v>
      </c>
      <c r="F77" s="10" t="s">
        <v>14</v>
      </c>
      <c r="G77" s="10" t="s">
        <v>15</v>
      </c>
    </row>
    <row r="78" spans="1:7" x14ac:dyDescent="0.25">
      <c r="A78">
        <v>14</v>
      </c>
      <c r="B78">
        <v>5</v>
      </c>
      <c r="C78" s="10" t="s">
        <v>214</v>
      </c>
      <c r="D78" s="10" t="s">
        <v>70</v>
      </c>
      <c r="E78" s="10" t="s">
        <v>16</v>
      </c>
      <c r="F78" s="10" t="s">
        <v>13</v>
      </c>
      <c r="G78" s="10" t="s">
        <v>13</v>
      </c>
    </row>
    <row r="79" spans="1:7" x14ac:dyDescent="0.25">
      <c r="A79">
        <v>14</v>
      </c>
      <c r="B79">
        <v>6</v>
      </c>
      <c r="C79" s="10" t="s">
        <v>13</v>
      </c>
      <c r="D79" s="10" t="s">
        <v>13</v>
      </c>
      <c r="E79" s="10" t="s">
        <v>13</v>
      </c>
      <c r="F79" s="10" t="s">
        <v>17</v>
      </c>
      <c r="G79" s="10" t="s">
        <v>164</v>
      </c>
    </row>
    <row r="80" spans="1:7" x14ac:dyDescent="0.25">
      <c r="A80">
        <v>15</v>
      </c>
      <c r="B80">
        <v>1</v>
      </c>
      <c r="C80" s="10" t="s">
        <v>30</v>
      </c>
      <c r="D80" s="10" t="s">
        <v>13</v>
      </c>
      <c r="E80" s="10" t="s">
        <v>13</v>
      </c>
      <c r="F80" s="10" t="s">
        <v>13</v>
      </c>
      <c r="G80" s="10" t="s">
        <v>13</v>
      </c>
    </row>
    <row r="81" spans="1:7" x14ac:dyDescent="0.25">
      <c r="A81">
        <v>15</v>
      </c>
      <c r="B81">
        <v>2</v>
      </c>
      <c r="C81" s="10" t="s">
        <v>214</v>
      </c>
      <c r="D81" s="10" t="s">
        <v>65</v>
      </c>
      <c r="E81" s="10" t="s">
        <v>0</v>
      </c>
      <c r="F81" s="10" t="s">
        <v>13</v>
      </c>
      <c r="G81" s="10" t="s">
        <v>13</v>
      </c>
    </row>
    <row r="82" spans="1:7" x14ac:dyDescent="0.25">
      <c r="A82">
        <v>15</v>
      </c>
      <c r="B82">
        <v>3</v>
      </c>
      <c r="C82" s="10" t="s">
        <v>13</v>
      </c>
      <c r="D82" s="10" t="s">
        <v>13</v>
      </c>
      <c r="E82" s="10" t="s">
        <v>13</v>
      </c>
      <c r="F82" s="10" t="s">
        <v>0</v>
      </c>
      <c r="G82" s="10" t="s">
        <v>37</v>
      </c>
    </row>
    <row r="83" spans="1:7" x14ac:dyDescent="0.25">
      <c r="A83">
        <v>15</v>
      </c>
      <c r="B83">
        <v>4</v>
      </c>
      <c r="C83" s="10" t="s">
        <v>13</v>
      </c>
      <c r="D83" s="10" t="s">
        <v>13</v>
      </c>
      <c r="E83" s="10" t="s">
        <v>13</v>
      </c>
      <c r="F83" s="10" t="s">
        <v>14</v>
      </c>
      <c r="G83" s="10" t="s">
        <v>15</v>
      </c>
    </row>
    <row r="84" spans="1:7" x14ac:dyDescent="0.25">
      <c r="A84">
        <v>15</v>
      </c>
      <c r="B84">
        <v>5</v>
      </c>
      <c r="C84" s="10" t="s">
        <v>214</v>
      </c>
      <c r="D84" s="10" t="s">
        <v>65</v>
      </c>
      <c r="E84" s="10" t="s">
        <v>16</v>
      </c>
      <c r="F84" s="10" t="s">
        <v>13</v>
      </c>
      <c r="G84" s="10" t="s">
        <v>13</v>
      </c>
    </row>
    <row r="85" spans="1:7" x14ac:dyDescent="0.25">
      <c r="A85">
        <v>15</v>
      </c>
      <c r="B85">
        <v>6</v>
      </c>
      <c r="C85" s="10" t="s">
        <v>13</v>
      </c>
      <c r="D85" s="10" t="s">
        <v>13</v>
      </c>
      <c r="E85" s="10" t="s">
        <v>13</v>
      </c>
      <c r="F85" s="10" t="s">
        <v>17</v>
      </c>
      <c r="G85" s="10" t="s">
        <v>164</v>
      </c>
    </row>
    <row r="86" spans="1:7" x14ac:dyDescent="0.25">
      <c r="A86">
        <v>16</v>
      </c>
      <c r="B86">
        <v>1</v>
      </c>
      <c r="C86" s="10" t="s">
        <v>31</v>
      </c>
      <c r="D86" s="10" t="s">
        <v>13</v>
      </c>
      <c r="E86" s="10" t="s">
        <v>13</v>
      </c>
      <c r="F86" s="10" t="s">
        <v>13</v>
      </c>
      <c r="G86" s="10" t="s">
        <v>13</v>
      </c>
    </row>
    <row r="87" spans="1:7" x14ac:dyDescent="0.25">
      <c r="A87">
        <v>16</v>
      </c>
      <c r="B87">
        <v>2</v>
      </c>
      <c r="C87" s="10" t="s">
        <v>219</v>
      </c>
      <c r="D87" s="10" t="s">
        <v>70</v>
      </c>
      <c r="E87" s="10" t="s">
        <v>0</v>
      </c>
      <c r="F87" s="10" t="s">
        <v>13</v>
      </c>
      <c r="G87" s="10" t="s">
        <v>13</v>
      </c>
    </row>
    <row r="88" spans="1:7" x14ac:dyDescent="0.25">
      <c r="A88">
        <v>16</v>
      </c>
      <c r="B88">
        <v>3</v>
      </c>
      <c r="C88" s="10" t="s">
        <v>13</v>
      </c>
      <c r="D88" s="10" t="s">
        <v>13</v>
      </c>
      <c r="E88" s="10" t="s">
        <v>13</v>
      </c>
      <c r="F88" s="10" t="s">
        <v>0</v>
      </c>
      <c r="G88" s="10" t="s">
        <v>37</v>
      </c>
    </row>
    <row r="89" spans="1:7" x14ac:dyDescent="0.25">
      <c r="A89">
        <v>16</v>
      </c>
      <c r="B89">
        <v>4</v>
      </c>
      <c r="C89" s="10" t="s">
        <v>13</v>
      </c>
      <c r="D89" s="10" t="s">
        <v>13</v>
      </c>
      <c r="E89" s="10" t="s">
        <v>13</v>
      </c>
      <c r="F89" s="10" t="s">
        <v>14</v>
      </c>
      <c r="G89" s="10" t="s">
        <v>15</v>
      </c>
    </row>
    <row r="90" spans="1:7" x14ac:dyDescent="0.25">
      <c r="A90">
        <v>16</v>
      </c>
      <c r="B90">
        <v>5</v>
      </c>
      <c r="C90" s="10" t="s">
        <v>219</v>
      </c>
      <c r="D90" s="10" t="s">
        <v>70</v>
      </c>
      <c r="E90" s="10" t="s">
        <v>16</v>
      </c>
      <c r="F90" s="10" t="s">
        <v>13</v>
      </c>
      <c r="G90" s="10" t="s">
        <v>13</v>
      </c>
    </row>
    <row r="91" spans="1:7" x14ac:dyDescent="0.25">
      <c r="A91">
        <v>16</v>
      </c>
      <c r="B91">
        <v>6</v>
      </c>
      <c r="C91" s="10" t="s">
        <v>13</v>
      </c>
      <c r="D91" s="10" t="s">
        <v>13</v>
      </c>
      <c r="E91" s="10" t="s">
        <v>13</v>
      </c>
      <c r="F91" s="10" t="s">
        <v>17</v>
      </c>
      <c r="G91" s="10" t="s">
        <v>164</v>
      </c>
    </row>
    <row r="92" spans="1:7" x14ac:dyDescent="0.25">
      <c r="A92">
        <v>18</v>
      </c>
      <c r="B92">
        <v>1</v>
      </c>
      <c r="C92" s="10" t="s">
        <v>32</v>
      </c>
      <c r="D92" s="10" t="s">
        <v>13</v>
      </c>
      <c r="E92" s="10" t="s">
        <v>13</v>
      </c>
      <c r="F92" s="10" t="s">
        <v>13</v>
      </c>
      <c r="G92" s="10" t="s">
        <v>13</v>
      </c>
    </row>
    <row r="93" spans="1:7" x14ac:dyDescent="0.25">
      <c r="A93">
        <v>18</v>
      </c>
      <c r="B93">
        <v>2</v>
      </c>
      <c r="C93" s="10" t="s">
        <v>62</v>
      </c>
      <c r="D93" s="10" t="s">
        <v>176</v>
      </c>
      <c r="E93" s="10" t="s">
        <v>0</v>
      </c>
      <c r="F93" s="10" t="s">
        <v>13</v>
      </c>
      <c r="G93" s="10" t="s">
        <v>13</v>
      </c>
    </row>
    <row r="94" spans="1:7" x14ac:dyDescent="0.25">
      <c r="A94">
        <v>18</v>
      </c>
      <c r="B94">
        <v>3</v>
      </c>
      <c r="C94" s="10" t="s">
        <v>13</v>
      </c>
      <c r="D94" s="10" t="s">
        <v>13</v>
      </c>
      <c r="E94" s="10" t="s">
        <v>13</v>
      </c>
      <c r="F94" s="10" t="s">
        <v>0</v>
      </c>
      <c r="G94" s="10" t="s">
        <v>37</v>
      </c>
    </row>
    <row r="95" spans="1:7" x14ac:dyDescent="0.25">
      <c r="A95">
        <v>18</v>
      </c>
      <c r="B95">
        <v>4</v>
      </c>
      <c r="C95" s="10" t="s">
        <v>13</v>
      </c>
      <c r="D95" s="10" t="s">
        <v>13</v>
      </c>
      <c r="E95" s="10" t="s">
        <v>13</v>
      </c>
      <c r="F95" s="10" t="s">
        <v>14</v>
      </c>
      <c r="G95" s="10" t="s">
        <v>15</v>
      </c>
    </row>
    <row r="96" spans="1:7" x14ac:dyDescent="0.25">
      <c r="A96">
        <v>18</v>
      </c>
      <c r="B96">
        <v>5</v>
      </c>
      <c r="C96" s="10" t="s">
        <v>62</v>
      </c>
      <c r="D96" s="10" t="s">
        <v>176</v>
      </c>
      <c r="E96" s="10" t="s">
        <v>16</v>
      </c>
      <c r="F96" s="10" t="s">
        <v>13</v>
      </c>
      <c r="G96" s="10" t="s">
        <v>13</v>
      </c>
    </row>
    <row r="97" spans="1:7" x14ac:dyDescent="0.25">
      <c r="A97">
        <v>18</v>
      </c>
      <c r="B97">
        <v>6</v>
      </c>
      <c r="C97" s="10" t="s">
        <v>13</v>
      </c>
      <c r="D97" s="10" t="s">
        <v>13</v>
      </c>
      <c r="E97" s="10" t="s">
        <v>13</v>
      </c>
      <c r="F97" s="10" t="s">
        <v>17</v>
      </c>
      <c r="G97" s="10" t="s">
        <v>164</v>
      </c>
    </row>
    <row r="98" spans="1:7" x14ac:dyDescent="0.25">
      <c r="A98">
        <v>19</v>
      </c>
      <c r="B98">
        <v>1</v>
      </c>
      <c r="C98" s="10" t="s">
        <v>33</v>
      </c>
      <c r="D98" s="10" t="s">
        <v>13</v>
      </c>
      <c r="E98" s="10" t="s">
        <v>13</v>
      </c>
      <c r="F98" s="10" t="s">
        <v>13</v>
      </c>
      <c r="G98" s="10" t="s">
        <v>13</v>
      </c>
    </row>
    <row r="99" spans="1:7" x14ac:dyDescent="0.25">
      <c r="A99">
        <v>19</v>
      </c>
      <c r="B99">
        <v>2</v>
      </c>
      <c r="C99" s="10" t="s">
        <v>214</v>
      </c>
      <c r="D99" s="10" t="s">
        <v>220</v>
      </c>
      <c r="E99" s="10" t="s">
        <v>0</v>
      </c>
      <c r="F99" s="10" t="s">
        <v>13</v>
      </c>
      <c r="G99" s="10" t="s">
        <v>13</v>
      </c>
    </row>
    <row r="100" spans="1:7" x14ac:dyDescent="0.25">
      <c r="A100">
        <v>19</v>
      </c>
      <c r="B100">
        <v>3</v>
      </c>
      <c r="C100" s="10" t="s">
        <v>13</v>
      </c>
      <c r="D100" s="10" t="s">
        <v>13</v>
      </c>
      <c r="E100" s="10" t="s">
        <v>13</v>
      </c>
      <c r="F100" s="10" t="s">
        <v>0</v>
      </c>
      <c r="G100" s="10" t="s">
        <v>37</v>
      </c>
    </row>
    <row r="101" spans="1:7" x14ac:dyDescent="0.25">
      <c r="A101">
        <v>19</v>
      </c>
      <c r="B101">
        <v>4</v>
      </c>
      <c r="C101" s="10" t="s">
        <v>13</v>
      </c>
      <c r="D101" s="10" t="s">
        <v>13</v>
      </c>
      <c r="E101" s="10" t="s">
        <v>13</v>
      </c>
      <c r="F101" s="10" t="s">
        <v>14</v>
      </c>
      <c r="G101" s="10" t="s">
        <v>15</v>
      </c>
    </row>
    <row r="102" spans="1:7" x14ac:dyDescent="0.25">
      <c r="A102">
        <v>19</v>
      </c>
      <c r="B102">
        <v>5</v>
      </c>
      <c r="C102" s="10" t="s">
        <v>214</v>
      </c>
      <c r="D102" s="10" t="s">
        <v>220</v>
      </c>
      <c r="E102" s="10" t="s">
        <v>16</v>
      </c>
      <c r="F102" s="10" t="s">
        <v>13</v>
      </c>
      <c r="G102" s="10" t="s">
        <v>13</v>
      </c>
    </row>
    <row r="103" spans="1:7" x14ac:dyDescent="0.25">
      <c r="A103">
        <v>19</v>
      </c>
      <c r="B103">
        <v>6</v>
      </c>
      <c r="C103" s="10" t="s">
        <v>13</v>
      </c>
      <c r="D103" s="10" t="s">
        <v>13</v>
      </c>
      <c r="E103" s="10" t="s">
        <v>13</v>
      </c>
      <c r="F103" s="10" t="s">
        <v>17</v>
      </c>
      <c r="G103" s="10" t="s">
        <v>164</v>
      </c>
    </row>
    <row r="104" spans="1:7" x14ac:dyDescent="0.25">
      <c r="A104">
        <v>20</v>
      </c>
      <c r="B104">
        <v>1</v>
      </c>
      <c r="C104" s="10" t="s">
        <v>34</v>
      </c>
      <c r="D104" s="10" t="s">
        <v>13</v>
      </c>
      <c r="E104" s="10" t="s">
        <v>13</v>
      </c>
      <c r="F104" s="10" t="s">
        <v>13</v>
      </c>
      <c r="G104" s="10" t="s">
        <v>13</v>
      </c>
    </row>
    <row r="105" spans="1:7" x14ac:dyDescent="0.25">
      <c r="A105">
        <v>20</v>
      </c>
      <c r="B105">
        <v>2</v>
      </c>
      <c r="C105" s="10" t="s">
        <v>214</v>
      </c>
      <c r="D105" s="10" t="s">
        <v>70</v>
      </c>
      <c r="E105" s="10" t="s">
        <v>0</v>
      </c>
      <c r="F105" s="10" t="s">
        <v>13</v>
      </c>
      <c r="G105" s="10" t="s">
        <v>13</v>
      </c>
    </row>
    <row r="106" spans="1:7" x14ac:dyDescent="0.25">
      <c r="A106">
        <v>20</v>
      </c>
      <c r="B106">
        <v>3</v>
      </c>
      <c r="C106" s="10" t="s">
        <v>13</v>
      </c>
      <c r="D106" s="10" t="s">
        <v>13</v>
      </c>
      <c r="E106" s="10" t="s">
        <v>13</v>
      </c>
      <c r="F106" s="10" t="s">
        <v>0</v>
      </c>
      <c r="G106" s="10" t="s">
        <v>37</v>
      </c>
    </row>
    <row r="107" spans="1:7" x14ac:dyDescent="0.25">
      <c r="A107">
        <v>20</v>
      </c>
      <c r="B107">
        <v>4</v>
      </c>
      <c r="C107" s="10" t="s">
        <v>13</v>
      </c>
      <c r="D107" s="10" t="s">
        <v>13</v>
      </c>
      <c r="E107" s="10" t="s">
        <v>13</v>
      </c>
      <c r="F107" s="10" t="s">
        <v>14</v>
      </c>
      <c r="G107" s="10" t="s">
        <v>15</v>
      </c>
    </row>
    <row r="108" spans="1:7" x14ac:dyDescent="0.25">
      <c r="A108">
        <v>20</v>
      </c>
      <c r="B108">
        <v>5</v>
      </c>
      <c r="C108" s="10" t="s">
        <v>214</v>
      </c>
      <c r="D108" s="10" t="s">
        <v>70</v>
      </c>
      <c r="E108" s="10" t="s">
        <v>16</v>
      </c>
      <c r="F108" s="10" t="s">
        <v>13</v>
      </c>
      <c r="G108" s="10" t="s">
        <v>13</v>
      </c>
    </row>
    <row r="109" spans="1:7" x14ac:dyDescent="0.25">
      <c r="A109">
        <v>20</v>
      </c>
      <c r="B109">
        <v>6</v>
      </c>
      <c r="C109" s="10" t="s">
        <v>13</v>
      </c>
      <c r="D109" s="10" t="s">
        <v>13</v>
      </c>
      <c r="E109" s="10" t="s">
        <v>13</v>
      </c>
      <c r="F109" s="10" t="s">
        <v>17</v>
      </c>
      <c r="G109" s="10" t="s">
        <v>164</v>
      </c>
    </row>
    <row r="110" spans="1:7" x14ac:dyDescent="0.25">
      <c r="A110">
        <v>21</v>
      </c>
      <c r="B110">
        <v>1</v>
      </c>
      <c r="C110" s="10" t="s">
        <v>35</v>
      </c>
      <c r="D110" s="10" t="s">
        <v>13</v>
      </c>
      <c r="E110" s="10" t="s">
        <v>13</v>
      </c>
      <c r="F110" s="10" t="s">
        <v>13</v>
      </c>
      <c r="G110" s="10" t="s">
        <v>13</v>
      </c>
    </row>
    <row r="111" spans="1:7" x14ac:dyDescent="0.25">
      <c r="A111">
        <v>21</v>
      </c>
      <c r="B111">
        <v>2</v>
      </c>
      <c r="C111" s="10" t="s">
        <v>214</v>
      </c>
      <c r="D111" s="10" t="s">
        <v>65</v>
      </c>
      <c r="E111" s="10" t="s">
        <v>0</v>
      </c>
      <c r="F111" s="10" t="s">
        <v>13</v>
      </c>
      <c r="G111" s="10" t="s">
        <v>13</v>
      </c>
    </row>
    <row r="112" spans="1:7" x14ac:dyDescent="0.25">
      <c r="A112">
        <v>21</v>
      </c>
      <c r="B112">
        <v>3</v>
      </c>
      <c r="C112" s="10" t="s">
        <v>13</v>
      </c>
      <c r="D112" s="10" t="s">
        <v>13</v>
      </c>
      <c r="E112" s="10" t="s">
        <v>13</v>
      </c>
      <c r="F112" s="10" t="s">
        <v>0</v>
      </c>
      <c r="G112" s="10" t="s">
        <v>37</v>
      </c>
    </row>
    <row r="113" spans="1:7" x14ac:dyDescent="0.25">
      <c r="A113">
        <v>21</v>
      </c>
      <c r="B113">
        <v>4</v>
      </c>
      <c r="C113" s="10" t="s">
        <v>13</v>
      </c>
      <c r="D113" s="10" t="s">
        <v>13</v>
      </c>
      <c r="E113" s="10" t="s">
        <v>13</v>
      </c>
      <c r="F113" s="10" t="s">
        <v>14</v>
      </c>
      <c r="G113" s="10" t="s">
        <v>15</v>
      </c>
    </row>
    <row r="114" spans="1:7" x14ac:dyDescent="0.25">
      <c r="A114">
        <v>21</v>
      </c>
      <c r="B114">
        <v>5</v>
      </c>
      <c r="C114" s="10" t="s">
        <v>214</v>
      </c>
      <c r="D114" s="10" t="s">
        <v>65</v>
      </c>
      <c r="E114" s="10" t="s">
        <v>16</v>
      </c>
      <c r="F114" s="10" t="s">
        <v>13</v>
      </c>
      <c r="G114" s="10" t="s">
        <v>13</v>
      </c>
    </row>
    <row r="115" spans="1:7" x14ac:dyDescent="0.25">
      <c r="A115">
        <v>21</v>
      </c>
      <c r="B115">
        <v>6</v>
      </c>
      <c r="C115" s="10" t="s">
        <v>13</v>
      </c>
      <c r="D115" s="10" t="s">
        <v>13</v>
      </c>
      <c r="E115" s="10" t="s">
        <v>13</v>
      </c>
      <c r="F115" s="10" t="s">
        <v>17</v>
      </c>
      <c r="G115" s="10" t="s">
        <v>164</v>
      </c>
    </row>
    <row r="116" spans="1:7" x14ac:dyDescent="0.25">
      <c r="A116">
        <v>22</v>
      </c>
      <c r="B116">
        <v>1</v>
      </c>
      <c r="C116" s="10" t="s">
        <v>36</v>
      </c>
      <c r="D116" s="10" t="s">
        <v>13</v>
      </c>
      <c r="E116" s="10" t="s">
        <v>13</v>
      </c>
      <c r="F116" s="10" t="s">
        <v>13</v>
      </c>
      <c r="G116" s="10" t="s">
        <v>13</v>
      </c>
    </row>
    <row r="117" spans="1:7" x14ac:dyDescent="0.25">
      <c r="A117">
        <v>22</v>
      </c>
      <c r="B117">
        <v>2</v>
      </c>
      <c r="C117" s="10" t="s">
        <v>214</v>
      </c>
      <c r="D117" s="10" t="s">
        <v>221</v>
      </c>
      <c r="E117" s="10" t="s">
        <v>0</v>
      </c>
      <c r="F117" s="10" t="s">
        <v>13</v>
      </c>
      <c r="G117" s="10" t="s">
        <v>13</v>
      </c>
    </row>
    <row r="118" spans="1:7" x14ac:dyDescent="0.25">
      <c r="A118">
        <v>22</v>
      </c>
      <c r="B118">
        <v>3</v>
      </c>
      <c r="C118" s="10" t="s">
        <v>13</v>
      </c>
      <c r="D118" s="10" t="s">
        <v>13</v>
      </c>
      <c r="E118" s="10" t="s">
        <v>13</v>
      </c>
      <c r="F118" s="10" t="s">
        <v>0</v>
      </c>
      <c r="G118" s="10" t="s">
        <v>37</v>
      </c>
    </row>
    <row r="119" spans="1:7" x14ac:dyDescent="0.25">
      <c r="A119">
        <v>22</v>
      </c>
      <c r="B119">
        <v>4</v>
      </c>
      <c r="C119" s="10" t="s">
        <v>13</v>
      </c>
      <c r="D119" s="10" t="s">
        <v>13</v>
      </c>
      <c r="E119" s="10" t="s">
        <v>13</v>
      </c>
      <c r="F119" s="10" t="s">
        <v>14</v>
      </c>
      <c r="G119" s="10" t="s">
        <v>15</v>
      </c>
    </row>
    <row r="120" spans="1:7" x14ac:dyDescent="0.25">
      <c r="A120">
        <v>22</v>
      </c>
      <c r="B120">
        <v>5</v>
      </c>
      <c r="C120" s="10" t="s">
        <v>214</v>
      </c>
      <c r="D120" s="10" t="s">
        <v>221</v>
      </c>
      <c r="E120" s="10" t="s">
        <v>16</v>
      </c>
      <c r="F120" s="10" t="s">
        <v>13</v>
      </c>
      <c r="G120" s="10" t="s">
        <v>13</v>
      </c>
    </row>
    <row r="121" spans="1:7" x14ac:dyDescent="0.25">
      <c r="A121">
        <v>22</v>
      </c>
      <c r="B121">
        <v>6</v>
      </c>
      <c r="C121" s="10" t="s">
        <v>13</v>
      </c>
      <c r="D121" s="10" t="s">
        <v>13</v>
      </c>
      <c r="E121" s="10" t="s">
        <v>13</v>
      </c>
      <c r="F121" s="10" t="s">
        <v>17</v>
      </c>
      <c r="G121" s="10" t="s">
        <v>164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abSelected="1" topLeftCell="A79" workbookViewId="0">
      <selection activeCell="K157" sqref="K157"/>
    </sheetView>
  </sheetViews>
  <sheetFormatPr defaultRowHeight="15" x14ac:dyDescent="0.25"/>
  <cols>
    <col min="1" max="1" width="5.140625" bestFit="1" customWidth="1"/>
    <col min="2" max="2" width="4.7109375" bestFit="1" customWidth="1"/>
    <col min="3" max="3" width="14.7109375" bestFit="1" customWidth="1"/>
    <col min="4" max="4" width="6" bestFit="1" customWidth="1"/>
    <col min="5" max="5" width="5.42578125" bestFit="1" customWidth="1"/>
    <col min="6" max="6" width="7.85546875" bestFit="1" customWidth="1"/>
    <col min="7" max="7" width="40.42578125" bestFit="1" customWidth="1"/>
    <col min="8" max="8" width="4.7109375" bestFit="1" customWidth="1"/>
    <col min="9" max="9" width="14.7109375" bestFit="1" customWidth="1"/>
    <col min="10" max="10" width="6" bestFit="1" customWidth="1"/>
    <col min="11" max="11" width="5.42578125" bestFit="1" customWidth="1"/>
    <col min="12" max="12" width="7.85546875" bestFit="1" customWidth="1"/>
    <col min="13" max="13" width="40.42578125" bestFit="1" customWidth="1"/>
  </cols>
  <sheetData>
    <row r="1" spans="1:7" x14ac:dyDescent="0.25">
      <c r="A1" t="s">
        <v>1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s="7" t="s">
        <v>11</v>
      </c>
    </row>
    <row r="2" spans="1:7" x14ac:dyDescent="0.25">
      <c r="A2" s="8">
        <v>1</v>
      </c>
      <c r="B2" s="8">
        <v>1</v>
      </c>
      <c r="C2" s="8" t="s">
        <v>12</v>
      </c>
      <c r="D2" s="8" t="s">
        <v>13</v>
      </c>
      <c r="E2" s="8" t="s">
        <v>13</v>
      </c>
      <c r="F2" s="8" t="s">
        <v>13</v>
      </c>
      <c r="G2" s="8" t="s">
        <v>13</v>
      </c>
    </row>
    <row r="3" spans="1:7" x14ac:dyDescent="0.25">
      <c r="A3" s="8">
        <v>1</v>
      </c>
      <c r="B3" s="8">
        <v>2</v>
      </c>
      <c r="C3" s="8" t="s">
        <v>124</v>
      </c>
      <c r="D3" s="8" t="s">
        <v>215</v>
      </c>
      <c r="E3" s="8" t="s">
        <v>0</v>
      </c>
      <c r="F3" s="8" t="s">
        <v>13</v>
      </c>
      <c r="G3" s="8" t="s">
        <v>13</v>
      </c>
    </row>
    <row r="4" spans="1:7" x14ac:dyDescent="0.25">
      <c r="A4" s="8">
        <v>1</v>
      </c>
      <c r="B4" s="8">
        <v>3</v>
      </c>
      <c r="C4" s="8" t="s">
        <v>13</v>
      </c>
      <c r="D4" s="8" t="s">
        <v>13</v>
      </c>
      <c r="E4" s="8" t="s">
        <v>13</v>
      </c>
      <c r="F4" s="8" t="s">
        <v>0</v>
      </c>
      <c r="G4" s="8" t="s">
        <v>37</v>
      </c>
    </row>
    <row r="5" spans="1:7" x14ac:dyDescent="0.25">
      <c r="A5" s="8">
        <v>1</v>
      </c>
      <c r="B5" s="8">
        <v>4</v>
      </c>
      <c r="C5" s="8" t="s">
        <v>13</v>
      </c>
      <c r="D5" s="8" t="s">
        <v>13</v>
      </c>
      <c r="E5" s="8" t="s">
        <v>13</v>
      </c>
      <c r="F5" s="8" t="s">
        <v>14</v>
      </c>
      <c r="G5" s="8" t="s">
        <v>15</v>
      </c>
    </row>
    <row r="6" spans="1:7" x14ac:dyDescent="0.25">
      <c r="A6" s="8">
        <v>1</v>
      </c>
      <c r="B6" s="8">
        <v>5</v>
      </c>
      <c r="C6" s="8" t="s">
        <v>222</v>
      </c>
      <c r="D6" s="8" t="s">
        <v>128</v>
      </c>
      <c r="E6" s="8" t="s">
        <v>16</v>
      </c>
      <c r="F6" s="8" t="s">
        <v>13</v>
      </c>
      <c r="G6" s="8" t="s">
        <v>13</v>
      </c>
    </row>
    <row r="7" spans="1:7" x14ac:dyDescent="0.25">
      <c r="A7" s="8">
        <v>1</v>
      </c>
      <c r="B7" s="8">
        <v>6</v>
      </c>
      <c r="C7" s="8" t="s">
        <v>13</v>
      </c>
      <c r="D7" s="8" t="s">
        <v>13</v>
      </c>
      <c r="E7" s="8" t="s">
        <v>13</v>
      </c>
      <c r="F7" s="8" t="s">
        <v>17</v>
      </c>
      <c r="G7" s="8" t="s">
        <v>127</v>
      </c>
    </row>
    <row r="8" spans="1:7" x14ac:dyDescent="0.25">
      <c r="A8" s="8">
        <v>1</v>
      </c>
      <c r="B8" s="8">
        <v>7</v>
      </c>
      <c r="C8" s="8" t="s">
        <v>223</v>
      </c>
      <c r="D8" s="8" t="s">
        <v>224</v>
      </c>
      <c r="E8" s="8" t="s">
        <v>16</v>
      </c>
      <c r="F8" s="8" t="s">
        <v>13</v>
      </c>
      <c r="G8" s="8" t="s">
        <v>13</v>
      </c>
    </row>
    <row r="9" spans="1:7" x14ac:dyDescent="0.25">
      <c r="A9" s="8">
        <v>1</v>
      </c>
      <c r="B9" s="8">
        <v>8</v>
      </c>
      <c r="C9" s="8" t="s">
        <v>13</v>
      </c>
      <c r="D9" s="8" t="s">
        <v>13</v>
      </c>
      <c r="E9" s="8" t="s">
        <v>13</v>
      </c>
      <c r="F9" s="8" t="s">
        <v>17</v>
      </c>
      <c r="G9" s="8" t="s">
        <v>129</v>
      </c>
    </row>
    <row r="10" spans="1:7" x14ac:dyDescent="0.25">
      <c r="A10" s="8">
        <v>2</v>
      </c>
      <c r="B10" s="8">
        <v>1</v>
      </c>
      <c r="C10" s="8" t="s">
        <v>18</v>
      </c>
      <c r="D10" s="8" t="s">
        <v>13</v>
      </c>
      <c r="E10" s="8" t="s">
        <v>13</v>
      </c>
      <c r="F10" s="8" t="s">
        <v>13</v>
      </c>
      <c r="G10" s="8" t="s">
        <v>13</v>
      </c>
    </row>
    <row r="11" spans="1:7" x14ac:dyDescent="0.25">
      <c r="A11" s="8">
        <v>2</v>
      </c>
      <c r="B11" s="8">
        <v>2</v>
      </c>
      <c r="C11" s="8" t="s">
        <v>124</v>
      </c>
      <c r="D11" s="8" t="s">
        <v>69</v>
      </c>
      <c r="E11" s="8" t="s">
        <v>0</v>
      </c>
      <c r="F11" s="8" t="s">
        <v>13</v>
      </c>
      <c r="G11" s="8" t="s">
        <v>13</v>
      </c>
    </row>
    <row r="12" spans="1:7" x14ac:dyDescent="0.25">
      <c r="A12" s="8">
        <v>2</v>
      </c>
      <c r="B12" s="8">
        <v>3</v>
      </c>
      <c r="C12" s="8" t="s">
        <v>13</v>
      </c>
      <c r="D12" s="8" t="s">
        <v>13</v>
      </c>
      <c r="E12" s="8" t="s">
        <v>13</v>
      </c>
      <c r="F12" s="8" t="s">
        <v>0</v>
      </c>
      <c r="G12" s="8" t="s">
        <v>37</v>
      </c>
    </row>
    <row r="13" spans="1:7" x14ac:dyDescent="0.25">
      <c r="A13" s="8">
        <v>2</v>
      </c>
      <c r="B13" s="8">
        <v>4</v>
      </c>
      <c r="C13" s="8" t="s">
        <v>13</v>
      </c>
      <c r="D13" s="8" t="s">
        <v>13</v>
      </c>
      <c r="E13" s="8" t="s">
        <v>13</v>
      </c>
      <c r="F13" s="8" t="s">
        <v>14</v>
      </c>
      <c r="G13" s="8" t="s">
        <v>15</v>
      </c>
    </row>
    <row r="14" spans="1:7" x14ac:dyDescent="0.25">
      <c r="A14" s="8">
        <v>2</v>
      </c>
      <c r="B14" s="8">
        <v>5</v>
      </c>
      <c r="C14" s="8" t="s">
        <v>225</v>
      </c>
      <c r="D14" s="8" t="s">
        <v>132</v>
      </c>
      <c r="E14" s="8" t="s">
        <v>16</v>
      </c>
      <c r="F14" s="8" t="s">
        <v>13</v>
      </c>
      <c r="G14" s="8" t="s">
        <v>13</v>
      </c>
    </row>
    <row r="15" spans="1:7" x14ac:dyDescent="0.25">
      <c r="A15" s="8">
        <v>2</v>
      </c>
      <c r="B15" s="8">
        <v>6</v>
      </c>
      <c r="C15" s="8" t="s">
        <v>13</v>
      </c>
      <c r="D15" s="8" t="s">
        <v>13</v>
      </c>
      <c r="E15" s="8" t="s">
        <v>13</v>
      </c>
      <c r="F15" s="8" t="s">
        <v>17</v>
      </c>
      <c r="G15" s="8" t="s">
        <v>127</v>
      </c>
    </row>
    <row r="16" spans="1:7" x14ac:dyDescent="0.25">
      <c r="A16" s="8">
        <v>2</v>
      </c>
      <c r="B16" s="8">
        <v>7</v>
      </c>
      <c r="C16" s="8" t="s">
        <v>226</v>
      </c>
      <c r="D16" s="8" t="s">
        <v>139</v>
      </c>
      <c r="E16" s="8" t="s">
        <v>16</v>
      </c>
      <c r="F16" s="8" t="s">
        <v>13</v>
      </c>
      <c r="G16" s="8" t="s">
        <v>13</v>
      </c>
    </row>
    <row r="17" spans="1:7" x14ac:dyDescent="0.25">
      <c r="A17" s="8">
        <v>2</v>
      </c>
      <c r="B17" s="8">
        <v>8</v>
      </c>
      <c r="C17" s="8" t="s">
        <v>13</v>
      </c>
      <c r="D17" s="8" t="s">
        <v>13</v>
      </c>
      <c r="E17" s="8" t="s">
        <v>13</v>
      </c>
      <c r="F17" s="8" t="s">
        <v>17</v>
      </c>
      <c r="G17" s="8" t="s">
        <v>129</v>
      </c>
    </row>
    <row r="18" spans="1:7" x14ac:dyDescent="0.25">
      <c r="A18" s="8">
        <v>3</v>
      </c>
      <c r="B18" s="8">
        <v>1</v>
      </c>
      <c r="C18" s="8" t="s">
        <v>19</v>
      </c>
      <c r="D18" s="8" t="s">
        <v>13</v>
      </c>
      <c r="E18" s="8" t="s">
        <v>13</v>
      </c>
      <c r="F18" s="8" t="s">
        <v>13</v>
      </c>
      <c r="G18" s="8" t="s">
        <v>13</v>
      </c>
    </row>
    <row r="19" spans="1:7" x14ac:dyDescent="0.25">
      <c r="A19" s="8">
        <v>3</v>
      </c>
      <c r="B19" s="8">
        <v>2</v>
      </c>
      <c r="C19" s="8" t="s">
        <v>124</v>
      </c>
      <c r="D19" s="8" t="s">
        <v>65</v>
      </c>
      <c r="E19" s="8" t="s">
        <v>0</v>
      </c>
      <c r="F19" s="8" t="s">
        <v>13</v>
      </c>
      <c r="G19" s="8" t="s">
        <v>13</v>
      </c>
    </row>
    <row r="20" spans="1:7" x14ac:dyDescent="0.25">
      <c r="A20" s="8">
        <v>3</v>
      </c>
      <c r="B20" s="8">
        <v>3</v>
      </c>
      <c r="C20" s="8" t="s">
        <v>13</v>
      </c>
      <c r="D20" s="8" t="s">
        <v>13</v>
      </c>
      <c r="E20" s="8" t="s">
        <v>13</v>
      </c>
      <c r="F20" s="8" t="s">
        <v>0</v>
      </c>
      <c r="G20" s="8" t="s">
        <v>37</v>
      </c>
    </row>
    <row r="21" spans="1:7" x14ac:dyDescent="0.25">
      <c r="A21" s="8">
        <v>3</v>
      </c>
      <c r="B21" s="8">
        <v>4</v>
      </c>
      <c r="C21" s="8" t="s">
        <v>13</v>
      </c>
      <c r="D21" s="8" t="s">
        <v>13</v>
      </c>
      <c r="E21" s="8" t="s">
        <v>13</v>
      </c>
      <c r="F21" s="8" t="s">
        <v>14</v>
      </c>
      <c r="G21" s="8" t="s">
        <v>15</v>
      </c>
    </row>
    <row r="22" spans="1:7" x14ac:dyDescent="0.25">
      <c r="A22" s="8">
        <v>3</v>
      </c>
      <c r="B22" s="8">
        <v>5</v>
      </c>
      <c r="C22" s="8" t="s">
        <v>222</v>
      </c>
      <c r="D22" s="8" t="s">
        <v>128</v>
      </c>
      <c r="E22" s="8" t="s">
        <v>16</v>
      </c>
      <c r="F22" s="8" t="s">
        <v>13</v>
      </c>
      <c r="G22" s="8" t="s">
        <v>13</v>
      </c>
    </row>
    <row r="23" spans="1:7" x14ac:dyDescent="0.25">
      <c r="A23" s="8">
        <v>3</v>
      </c>
      <c r="B23" s="8">
        <v>6</v>
      </c>
      <c r="C23" s="8" t="s">
        <v>13</v>
      </c>
      <c r="D23" s="8" t="s">
        <v>13</v>
      </c>
      <c r="E23" s="8" t="s">
        <v>13</v>
      </c>
      <c r="F23" s="8" t="s">
        <v>17</v>
      </c>
      <c r="G23" s="8" t="s">
        <v>127</v>
      </c>
    </row>
    <row r="24" spans="1:7" x14ac:dyDescent="0.25">
      <c r="A24" s="8">
        <v>3</v>
      </c>
      <c r="B24" s="8">
        <v>7</v>
      </c>
      <c r="C24" s="8" t="s">
        <v>223</v>
      </c>
      <c r="D24" s="8" t="s">
        <v>134</v>
      </c>
      <c r="E24" s="8" t="s">
        <v>16</v>
      </c>
      <c r="F24" s="8" t="s">
        <v>13</v>
      </c>
      <c r="G24" s="8" t="s">
        <v>13</v>
      </c>
    </row>
    <row r="25" spans="1:7" x14ac:dyDescent="0.25">
      <c r="A25" s="8">
        <v>3</v>
      </c>
      <c r="B25" s="8">
        <v>8</v>
      </c>
      <c r="C25" s="8" t="s">
        <v>13</v>
      </c>
      <c r="D25" s="8" t="s">
        <v>13</v>
      </c>
      <c r="E25" s="8" t="s">
        <v>13</v>
      </c>
      <c r="F25" s="8" t="s">
        <v>17</v>
      </c>
      <c r="G25" s="8" t="s">
        <v>129</v>
      </c>
    </row>
    <row r="26" spans="1:7" x14ac:dyDescent="0.25">
      <c r="A26" s="8">
        <v>4</v>
      </c>
      <c r="B26" s="8">
        <v>1</v>
      </c>
      <c r="C26" s="8" t="s">
        <v>20</v>
      </c>
      <c r="D26" s="8" t="s">
        <v>13</v>
      </c>
      <c r="E26" s="8" t="s">
        <v>13</v>
      </c>
      <c r="F26" s="8" t="s">
        <v>13</v>
      </c>
      <c r="G26" s="8" t="s">
        <v>13</v>
      </c>
    </row>
    <row r="27" spans="1:7" x14ac:dyDescent="0.25">
      <c r="A27" s="8">
        <v>4</v>
      </c>
      <c r="B27" s="8">
        <v>2</v>
      </c>
      <c r="C27" s="8" t="s">
        <v>124</v>
      </c>
      <c r="D27" s="8" t="s">
        <v>66</v>
      </c>
      <c r="E27" s="8" t="s">
        <v>0</v>
      </c>
      <c r="F27" s="8" t="s">
        <v>13</v>
      </c>
      <c r="G27" s="8" t="s">
        <v>13</v>
      </c>
    </row>
    <row r="28" spans="1:7" x14ac:dyDescent="0.25">
      <c r="A28" s="8">
        <v>4</v>
      </c>
      <c r="B28" s="8">
        <v>3</v>
      </c>
      <c r="C28" s="8" t="s">
        <v>13</v>
      </c>
      <c r="D28" s="8" t="s">
        <v>13</v>
      </c>
      <c r="E28" s="8" t="s">
        <v>13</v>
      </c>
      <c r="F28" s="8" t="s">
        <v>0</v>
      </c>
      <c r="G28" s="8" t="s">
        <v>37</v>
      </c>
    </row>
    <row r="29" spans="1:7" x14ac:dyDescent="0.25">
      <c r="A29" s="8">
        <v>4</v>
      </c>
      <c r="B29" s="8">
        <v>4</v>
      </c>
      <c r="C29" s="8" t="s">
        <v>13</v>
      </c>
      <c r="D29" s="8" t="s">
        <v>13</v>
      </c>
      <c r="E29" s="8" t="s">
        <v>13</v>
      </c>
      <c r="F29" s="8" t="s">
        <v>14</v>
      </c>
      <c r="G29" s="8" t="s">
        <v>15</v>
      </c>
    </row>
    <row r="30" spans="1:7" x14ac:dyDescent="0.25">
      <c r="A30" s="8">
        <v>4</v>
      </c>
      <c r="B30" s="8">
        <v>5</v>
      </c>
      <c r="C30" s="8" t="s">
        <v>137</v>
      </c>
      <c r="D30" s="8" t="s">
        <v>135</v>
      </c>
      <c r="E30" s="8" t="s">
        <v>16</v>
      </c>
      <c r="F30" s="8" t="s">
        <v>13</v>
      </c>
      <c r="G30" s="8" t="s">
        <v>13</v>
      </c>
    </row>
    <row r="31" spans="1:7" x14ac:dyDescent="0.25">
      <c r="A31" s="8">
        <v>4</v>
      </c>
      <c r="B31" s="8">
        <v>6</v>
      </c>
      <c r="C31" s="8" t="s">
        <v>13</v>
      </c>
      <c r="D31" s="8" t="s">
        <v>13</v>
      </c>
      <c r="E31" s="8" t="s">
        <v>13</v>
      </c>
      <c r="F31" s="8" t="s">
        <v>17</v>
      </c>
      <c r="G31" s="8" t="s">
        <v>127</v>
      </c>
    </row>
    <row r="32" spans="1:7" x14ac:dyDescent="0.25">
      <c r="A32" s="8">
        <v>4</v>
      </c>
      <c r="B32" s="8">
        <v>7</v>
      </c>
      <c r="C32" s="8" t="s">
        <v>131</v>
      </c>
      <c r="D32" s="8" t="s">
        <v>136</v>
      </c>
      <c r="E32" s="8" t="s">
        <v>16</v>
      </c>
      <c r="F32" s="8" t="s">
        <v>13</v>
      </c>
      <c r="G32" s="8" t="s">
        <v>13</v>
      </c>
    </row>
    <row r="33" spans="1:7" x14ac:dyDescent="0.25">
      <c r="A33" s="8">
        <v>4</v>
      </c>
      <c r="B33" s="8">
        <v>8</v>
      </c>
      <c r="C33" s="8" t="s">
        <v>13</v>
      </c>
      <c r="D33" s="8" t="s">
        <v>13</v>
      </c>
      <c r="E33" s="8" t="s">
        <v>13</v>
      </c>
      <c r="F33" s="8" t="s">
        <v>17</v>
      </c>
      <c r="G33" s="8" t="s">
        <v>129</v>
      </c>
    </row>
    <row r="34" spans="1:7" x14ac:dyDescent="0.25">
      <c r="A34" s="8">
        <v>5</v>
      </c>
      <c r="B34" s="8">
        <v>1</v>
      </c>
      <c r="C34" s="8" t="s">
        <v>21</v>
      </c>
      <c r="D34" s="8" t="s">
        <v>13</v>
      </c>
      <c r="E34" s="8" t="s">
        <v>13</v>
      </c>
      <c r="F34" s="8" t="s">
        <v>13</v>
      </c>
      <c r="G34" s="8" t="s">
        <v>13</v>
      </c>
    </row>
    <row r="35" spans="1:7" x14ac:dyDescent="0.25">
      <c r="A35" s="8">
        <v>5</v>
      </c>
      <c r="B35" s="8">
        <v>2</v>
      </c>
      <c r="C35" s="8" t="s">
        <v>124</v>
      </c>
      <c r="D35" s="8" t="s">
        <v>217</v>
      </c>
      <c r="E35" s="8" t="s">
        <v>0</v>
      </c>
      <c r="F35" s="8" t="s">
        <v>13</v>
      </c>
      <c r="G35" s="8" t="s">
        <v>13</v>
      </c>
    </row>
    <row r="36" spans="1:7" x14ac:dyDescent="0.25">
      <c r="A36" s="8">
        <v>5</v>
      </c>
      <c r="B36" s="8">
        <v>3</v>
      </c>
      <c r="C36" s="8" t="s">
        <v>13</v>
      </c>
      <c r="D36" s="8" t="s">
        <v>13</v>
      </c>
      <c r="E36" s="8" t="s">
        <v>13</v>
      </c>
      <c r="F36" s="8" t="s">
        <v>0</v>
      </c>
      <c r="G36" s="8" t="s">
        <v>37</v>
      </c>
    </row>
    <row r="37" spans="1:7" x14ac:dyDescent="0.25">
      <c r="A37" s="8">
        <v>5</v>
      </c>
      <c r="B37" s="8">
        <v>4</v>
      </c>
      <c r="C37" s="8" t="s">
        <v>13</v>
      </c>
      <c r="D37" s="8" t="s">
        <v>13</v>
      </c>
      <c r="E37" s="8" t="s">
        <v>13</v>
      </c>
      <c r="F37" s="8" t="s">
        <v>14</v>
      </c>
      <c r="G37" s="8" t="s">
        <v>15</v>
      </c>
    </row>
    <row r="38" spans="1:7" x14ac:dyDescent="0.25">
      <c r="A38" s="8">
        <v>5</v>
      </c>
      <c r="B38" s="8">
        <v>5</v>
      </c>
      <c r="C38" s="8" t="s">
        <v>130</v>
      </c>
      <c r="D38" s="8" t="s">
        <v>131</v>
      </c>
      <c r="E38" s="8" t="s">
        <v>16</v>
      </c>
      <c r="F38" s="8" t="s">
        <v>13</v>
      </c>
      <c r="G38" s="8" t="s">
        <v>13</v>
      </c>
    </row>
    <row r="39" spans="1:7" x14ac:dyDescent="0.25">
      <c r="A39" s="8">
        <v>5</v>
      </c>
      <c r="B39" s="8">
        <v>6</v>
      </c>
      <c r="C39" s="8" t="s">
        <v>13</v>
      </c>
      <c r="D39" s="8" t="s">
        <v>13</v>
      </c>
      <c r="E39" s="8" t="s">
        <v>13</v>
      </c>
      <c r="F39" s="8" t="s">
        <v>17</v>
      </c>
      <c r="G39" s="8" t="s">
        <v>127</v>
      </c>
    </row>
    <row r="40" spans="1:7" x14ac:dyDescent="0.25">
      <c r="A40" s="8">
        <v>5</v>
      </c>
      <c r="B40" s="8">
        <v>7</v>
      </c>
      <c r="C40" s="8" t="s">
        <v>132</v>
      </c>
      <c r="D40" s="8" t="s">
        <v>227</v>
      </c>
      <c r="E40" s="8" t="s">
        <v>16</v>
      </c>
      <c r="F40" s="8" t="s">
        <v>13</v>
      </c>
      <c r="G40" s="8" t="s">
        <v>13</v>
      </c>
    </row>
    <row r="41" spans="1:7" x14ac:dyDescent="0.25">
      <c r="A41" s="8">
        <v>5</v>
      </c>
      <c r="B41" s="8">
        <v>8</v>
      </c>
      <c r="C41" s="8" t="s">
        <v>13</v>
      </c>
      <c r="D41" s="8" t="s">
        <v>13</v>
      </c>
      <c r="E41" s="8" t="s">
        <v>13</v>
      </c>
      <c r="F41" s="8" t="s">
        <v>17</v>
      </c>
      <c r="G41" s="8" t="s">
        <v>129</v>
      </c>
    </row>
    <row r="42" spans="1:7" x14ac:dyDescent="0.25">
      <c r="A42" s="8">
        <v>6</v>
      </c>
      <c r="B42" s="8">
        <v>1</v>
      </c>
      <c r="C42" s="8" t="s">
        <v>22</v>
      </c>
      <c r="D42" s="8" t="s">
        <v>13</v>
      </c>
      <c r="E42" s="8" t="s">
        <v>13</v>
      </c>
      <c r="F42" s="8" t="s">
        <v>13</v>
      </c>
      <c r="G42" s="8" t="s">
        <v>13</v>
      </c>
    </row>
    <row r="43" spans="1:7" x14ac:dyDescent="0.25">
      <c r="A43" s="8">
        <v>6</v>
      </c>
      <c r="B43" s="8">
        <v>2</v>
      </c>
      <c r="C43" s="8" t="s">
        <v>124</v>
      </c>
      <c r="D43" s="8" t="s">
        <v>64</v>
      </c>
      <c r="E43" s="8" t="s">
        <v>0</v>
      </c>
      <c r="F43" s="8" t="s">
        <v>13</v>
      </c>
      <c r="G43" s="8" t="s">
        <v>13</v>
      </c>
    </row>
    <row r="44" spans="1:7" x14ac:dyDescent="0.25">
      <c r="A44" s="8">
        <v>6</v>
      </c>
      <c r="B44" s="8">
        <v>3</v>
      </c>
      <c r="C44" s="8" t="s">
        <v>13</v>
      </c>
      <c r="D44" s="8" t="s">
        <v>13</v>
      </c>
      <c r="E44" s="8" t="s">
        <v>13</v>
      </c>
      <c r="F44" s="8" t="s">
        <v>0</v>
      </c>
      <c r="G44" s="8" t="s">
        <v>37</v>
      </c>
    </row>
    <row r="45" spans="1:7" x14ac:dyDescent="0.25">
      <c r="A45" s="8">
        <v>6</v>
      </c>
      <c r="B45" s="8">
        <v>4</v>
      </c>
      <c r="C45" s="8" t="s">
        <v>13</v>
      </c>
      <c r="D45" s="8" t="s">
        <v>13</v>
      </c>
      <c r="E45" s="8" t="s">
        <v>13</v>
      </c>
      <c r="F45" s="8" t="s">
        <v>14</v>
      </c>
      <c r="G45" s="8" t="s">
        <v>15</v>
      </c>
    </row>
    <row r="46" spans="1:7" x14ac:dyDescent="0.25">
      <c r="A46" s="8">
        <v>6</v>
      </c>
      <c r="B46" s="8">
        <v>5</v>
      </c>
      <c r="C46" s="8" t="s">
        <v>130</v>
      </c>
      <c r="D46" s="8" t="s">
        <v>131</v>
      </c>
      <c r="E46" s="8" t="s">
        <v>16</v>
      </c>
      <c r="F46" s="8" t="s">
        <v>13</v>
      </c>
      <c r="G46" s="8" t="s">
        <v>13</v>
      </c>
    </row>
    <row r="47" spans="1:7" x14ac:dyDescent="0.25">
      <c r="A47" s="8">
        <v>6</v>
      </c>
      <c r="B47" s="8">
        <v>6</v>
      </c>
      <c r="C47" s="8" t="s">
        <v>13</v>
      </c>
      <c r="D47" s="8" t="s">
        <v>13</v>
      </c>
      <c r="E47" s="8" t="s">
        <v>13</v>
      </c>
      <c r="F47" s="8" t="s">
        <v>17</v>
      </c>
      <c r="G47" s="8" t="s">
        <v>127</v>
      </c>
    </row>
    <row r="48" spans="1:7" x14ac:dyDescent="0.25">
      <c r="A48" s="8">
        <v>6</v>
      </c>
      <c r="B48" s="8">
        <v>7</v>
      </c>
      <c r="C48" s="8" t="s">
        <v>132</v>
      </c>
      <c r="D48" s="8" t="s">
        <v>133</v>
      </c>
      <c r="E48" s="8" t="s">
        <v>16</v>
      </c>
      <c r="F48" s="8" t="s">
        <v>13</v>
      </c>
      <c r="G48" s="8" t="s">
        <v>13</v>
      </c>
    </row>
    <row r="49" spans="1:7" x14ac:dyDescent="0.25">
      <c r="A49" s="8">
        <v>6</v>
      </c>
      <c r="B49" s="8">
        <v>8</v>
      </c>
      <c r="C49" s="8" t="s">
        <v>13</v>
      </c>
      <c r="D49" s="8" t="s">
        <v>13</v>
      </c>
      <c r="E49" s="8" t="s">
        <v>13</v>
      </c>
      <c r="F49" s="8" t="s">
        <v>17</v>
      </c>
      <c r="G49" s="8" t="s">
        <v>129</v>
      </c>
    </row>
    <row r="50" spans="1:7" x14ac:dyDescent="0.25">
      <c r="A50" s="8">
        <v>7</v>
      </c>
      <c r="B50" s="8">
        <v>1</v>
      </c>
      <c r="C50" s="8" t="s">
        <v>23</v>
      </c>
      <c r="D50" s="8" t="s">
        <v>13</v>
      </c>
      <c r="E50" s="8" t="s">
        <v>13</v>
      </c>
      <c r="F50" s="8" t="s">
        <v>13</v>
      </c>
      <c r="G50" s="8" t="s">
        <v>13</v>
      </c>
    </row>
    <row r="51" spans="1:7" x14ac:dyDescent="0.25">
      <c r="A51" s="8">
        <v>7</v>
      </c>
      <c r="B51" s="8">
        <v>2</v>
      </c>
      <c r="C51" s="8" t="s">
        <v>124</v>
      </c>
      <c r="D51" s="8" t="s">
        <v>65</v>
      </c>
      <c r="E51" s="8" t="s">
        <v>0</v>
      </c>
      <c r="F51" s="8" t="s">
        <v>13</v>
      </c>
      <c r="G51" s="8" t="s">
        <v>13</v>
      </c>
    </row>
    <row r="52" spans="1:7" x14ac:dyDescent="0.25">
      <c r="A52" s="8">
        <v>7</v>
      </c>
      <c r="B52" s="8">
        <v>3</v>
      </c>
      <c r="C52" s="8" t="s">
        <v>13</v>
      </c>
      <c r="D52" s="8" t="s">
        <v>13</v>
      </c>
      <c r="E52" s="8" t="s">
        <v>13</v>
      </c>
      <c r="F52" s="8" t="s">
        <v>0</v>
      </c>
      <c r="G52" s="8" t="s">
        <v>37</v>
      </c>
    </row>
    <row r="53" spans="1:7" x14ac:dyDescent="0.25">
      <c r="A53" s="8">
        <v>7</v>
      </c>
      <c r="B53" s="8">
        <v>4</v>
      </c>
      <c r="C53" s="8" t="s">
        <v>13</v>
      </c>
      <c r="D53" s="8" t="s">
        <v>13</v>
      </c>
      <c r="E53" s="8" t="s">
        <v>13</v>
      </c>
      <c r="F53" s="8" t="s">
        <v>14</v>
      </c>
      <c r="G53" s="8" t="s">
        <v>15</v>
      </c>
    </row>
    <row r="54" spans="1:7" x14ac:dyDescent="0.25">
      <c r="A54" s="8">
        <v>7</v>
      </c>
      <c r="B54" s="8">
        <v>5</v>
      </c>
      <c r="C54" s="8" t="s">
        <v>222</v>
      </c>
      <c r="D54" s="8" t="s">
        <v>128</v>
      </c>
      <c r="E54" s="8" t="s">
        <v>16</v>
      </c>
      <c r="F54" s="8" t="s">
        <v>13</v>
      </c>
      <c r="G54" s="8" t="s">
        <v>13</v>
      </c>
    </row>
    <row r="55" spans="1:7" x14ac:dyDescent="0.25">
      <c r="A55" s="8">
        <v>7</v>
      </c>
      <c r="B55" s="8">
        <v>6</v>
      </c>
      <c r="C55" s="8" t="s">
        <v>13</v>
      </c>
      <c r="D55" s="8" t="s">
        <v>13</v>
      </c>
      <c r="E55" s="8" t="s">
        <v>13</v>
      </c>
      <c r="F55" s="8" t="s">
        <v>17</v>
      </c>
      <c r="G55" s="8" t="s">
        <v>127</v>
      </c>
    </row>
    <row r="56" spans="1:7" x14ac:dyDescent="0.25">
      <c r="A56" s="8">
        <v>7</v>
      </c>
      <c r="B56" s="8">
        <v>7</v>
      </c>
      <c r="C56" s="8" t="s">
        <v>223</v>
      </c>
      <c r="D56" s="8" t="s">
        <v>134</v>
      </c>
      <c r="E56" s="8" t="s">
        <v>16</v>
      </c>
      <c r="F56" s="8" t="s">
        <v>13</v>
      </c>
      <c r="G56" s="8" t="s">
        <v>13</v>
      </c>
    </row>
    <row r="57" spans="1:7" x14ac:dyDescent="0.25">
      <c r="A57" s="8">
        <v>7</v>
      </c>
      <c r="B57" s="8">
        <v>8</v>
      </c>
      <c r="C57" s="8" t="s">
        <v>13</v>
      </c>
      <c r="D57" s="8" t="s">
        <v>13</v>
      </c>
      <c r="E57" s="8" t="s">
        <v>13</v>
      </c>
      <c r="F57" s="8" t="s">
        <v>17</v>
      </c>
      <c r="G57" s="8" t="s">
        <v>129</v>
      </c>
    </row>
    <row r="58" spans="1:7" x14ac:dyDescent="0.25">
      <c r="A58" s="8">
        <v>8</v>
      </c>
      <c r="B58" s="8">
        <v>1</v>
      </c>
      <c r="C58" s="8" t="s">
        <v>24</v>
      </c>
      <c r="D58" s="8" t="s">
        <v>13</v>
      </c>
      <c r="E58" s="8" t="s">
        <v>13</v>
      </c>
      <c r="F58" s="8" t="s">
        <v>13</v>
      </c>
      <c r="G58" s="8" t="s">
        <v>13</v>
      </c>
    </row>
    <row r="59" spans="1:7" x14ac:dyDescent="0.25">
      <c r="A59" s="8">
        <v>8</v>
      </c>
      <c r="B59" s="8">
        <v>2</v>
      </c>
      <c r="C59" s="8" t="s">
        <v>124</v>
      </c>
      <c r="D59" s="8" t="s">
        <v>69</v>
      </c>
      <c r="E59" s="8" t="s">
        <v>0</v>
      </c>
      <c r="F59" s="8" t="s">
        <v>13</v>
      </c>
      <c r="G59" s="8" t="s">
        <v>13</v>
      </c>
    </row>
    <row r="60" spans="1:7" x14ac:dyDescent="0.25">
      <c r="A60" s="8">
        <v>8</v>
      </c>
      <c r="B60" s="8">
        <v>3</v>
      </c>
      <c r="C60" s="8" t="s">
        <v>13</v>
      </c>
      <c r="D60" s="8" t="s">
        <v>13</v>
      </c>
      <c r="E60" s="8" t="s">
        <v>13</v>
      </c>
      <c r="F60" s="8" t="s">
        <v>0</v>
      </c>
      <c r="G60" s="8" t="s">
        <v>37</v>
      </c>
    </row>
    <row r="61" spans="1:7" x14ac:dyDescent="0.25">
      <c r="A61" s="8">
        <v>8</v>
      </c>
      <c r="B61" s="8">
        <v>4</v>
      </c>
      <c r="C61" s="8" t="s">
        <v>13</v>
      </c>
      <c r="D61" s="8" t="s">
        <v>13</v>
      </c>
      <c r="E61" s="8" t="s">
        <v>13</v>
      </c>
      <c r="F61" s="8" t="s">
        <v>14</v>
      </c>
      <c r="G61" s="8" t="s">
        <v>15</v>
      </c>
    </row>
    <row r="62" spans="1:7" x14ac:dyDescent="0.25">
      <c r="A62" s="8">
        <v>8</v>
      </c>
      <c r="B62" s="8">
        <v>5</v>
      </c>
      <c r="C62" s="8" t="s">
        <v>225</v>
      </c>
      <c r="D62" s="8" t="s">
        <v>132</v>
      </c>
      <c r="E62" s="8" t="s">
        <v>16</v>
      </c>
      <c r="F62" s="8" t="s">
        <v>13</v>
      </c>
      <c r="G62" s="8" t="s">
        <v>13</v>
      </c>
    </row>
    <row r="63" spans="1:7" x14ac:dyDescent="0.25">
      <c r="A63" s="8">
        <v>8</v>
      </c>
      <c r="B63" s="8">
        <v>6</v>
      </c>
      <c r="C63" s="8" t="s">
        <v>13</v>
      </c>
      <c r="D63" s="8" t="s">
        <v>13</v>
      </c>
      <c r="E63" s="8" t="s">
        <v>13</v>
      </c>
      <c r="F63" s="8" t="s">
        <v>17</v>
      </c>
      <c r="G63" s="8" t="s">
        <v>127</v>
      </c>
    </row>
    <row r="64" spans="1:7" x14ac:dyDescent="0.25">
      <c r="A64" s="8">
        <v>8</v>
      </c>
      <c r="B64" s="8">
        <v>7</v>
      </c>
      <c r="C64" s="8" t="s">
        <v>226</v>
      </c>
      <c r="D64" s="8" t="s">
        <v>139</v>
      </c>
      <c r="E64" s="8" t="s">
        <v>16</v>
      </c>
      <c r="F64" s="8" t="s">
        <v>13</v>
      </c>
      <c r="G64" s="8" t="s">
        <v>13</v>
      </c>
    </row>
    <row r="65" spans="1:7" x14ac:dyDescent="0.25">
      <c r="A65" s="8">
        <v>8</v>
      </c>
      <c r="B65" s="8">
        <v>8</v>
      </c>
      <c r="C65" s="8" t="s">
        <v>13</v>
      </c>
      <c r="D65" s="8" t="s">
        <v>13</v>
      </c>
      <c r="E65" s="8" t="s">
        <v>13</v>
      </c>
      <c r="F65" s="8" t="s">
        <v>17</v>
      </c>
      <c r="G65" s="8" t="s">
        <v>129</v>
      </c>
    </row>
    <row r="66" spans="1:7" x14ac:dyDescent="0.25">
      <c r="A66" s="8">
        <v>9</v>
      </c>
      <c r="B66" s="8">
        <v>1</v>
      </c>
      <c r="C66" s="8" t="s">
        <v>25</v>
      </c>
      <c r="D66" s="8" t="s">
        <v>13</v>
      </c>
      <c r="E66" s="8" t="s">
        <v>13</v>
      </c>
      <c r="F66" s="8" t="s">
        <v>13</v>
      </c>
      <c r="G66" s="8" t="s">
        <v>13</v>
      </c>
    </row>
    <row r="67" spans="1:7" x14ac:dyDescent="0.25">
      <c r="A67" s="8">
        <v>9</v>
      </c>
      <c r="B67" s="8">
        <v>2</v>
      </c>
      <c r="C67" s="8" t="s">
        <v>124</v>
      </c>
      <c r="D67" s="8" t="s">
        <v>69</v>
      </c>
      <c r="E67" s="8" t="s">
        <v>0</v>
      </c>
      <c r="F67" s="8" t="s">
        <v>13</v>
      </c>
      <c r="G67" s="8" t="s">
        <v>13</v>
      </c>
    </row>
    <row r="68" spans="1:7" x14ac:dyDescent="0.25">
      <c r="A68" s="8">
        <v>9</v>
      </c>
      <c r="B68" s="8">
        <v>3</v>
      </c>
      <c r="C68" s="8" t="s">
        <v>13</v>
      </c>
      <c r="D68" s="8" t="s">
        <v>13</v>
      </c>
      <c r="E68" s="8" t="s">
        <v>13</v>
      </c>
      <c r="F68" s="8" t="s">
        <v>0</v>
      </c>
      <c r="G68" s="8" t="s">
        <v>37</v>
      </c>
    </row>
    <row r="69" spans="1:7" x14ac:dyDescent="0.25">
      <c r="A69" s="8">
        <v>9</v>
      </c>
      <c r="B69" s="8">
        <v>4</v>
      </c>
      <c r="C69" s="8" t="s">
        <v>13</v>
      </c>
      <c r="D69" s="8" t="s">
        <v>13</v>
      </c>
      <c r="E69" s="8" t="s">
        <v>13</v>
      </c>
      <c r="F69" s="8" t="s">
        <v>14</v>
      </c>
      <c r="G69" s="8" t="s">
        <v>15</v>
      </c>
    </row>
    <row r="70" spans="1:7" x14ac:dyDescent="0.25">
      <c r="A70" s="8">
        <v>9</v>
      </c>
      <c r="B70" s="8">
        <v>5</v>
      </c>
      <c r="C70" s="8" t="s">
        <v>225</v>
      </c>
      <c r="D70" s="8" t="s">
        <v>132</v>
      </c>
      <c r="E70" s="8" t="s">
        <v>16</v>
      </c>
      <c r="F70" s="8" t="s">
        <v>13</v>
      </c>
      <c r="G70" s="8" t="s">
        <v>13</v>
      </c>
    </row>
    <row r="71" spans="1:7" x14ac:dyDescent="0.25">
      <c r="A71" s="8">
        <v>9</v>
      </c>
      <c r="B71" s="8">
        <v>6</v>
      </c>
      <c r="C71" s="8" t="s">
        <v>13</v>
      </c>
      <c r="D71" s="8" t="s">
        <v>13</v>
      </c>
      <c r="E71" s="8" t="s">
        <v>13</v>
      </c>
      <c r="F71" s="8" t="s">
        <v>17</v>
      </c>
      <c r="G71" s="8" t="s">
        <v>127</v>
      </c>
    </row>
    <row r="72" spans="1:7" x14ac:dyDescent="0.25">
      <c r="A72" s="8">
        <v>9</v>
      </c>
      <c r="B72" s="8">
        <v>7</v>
      </c>
      <c r="C72" s="8" t="s">
        <v>226</v>
      </c>
      <c r="D72" s="8" t="s">
        <v>139</v>
      </c>
      <c r="E72" s="8" t="s">
        <v>16</v>
      </c>
      <c r="F72" s="8" t="s">
        <v>13</v>
      </c>
      <c r="G72" s="8" t="s">
        <v>13</v>
      </c>
    </row>
    <row r="73" spans="1:7" x14ac:dyDescent="0.25">
      <c r="A73" s="8">
        <v>9</v>
      </c>
      <c r="B73" s="8">
        <v>8</v>
      </c>
      <c r="C73" s="8" t="s">
        <v>13</v>
      </c>
      <c r="D73" s="8" t="s">
        <v>13</v>
      </c>
      <c r="E73" s="8" t="s">
        <v>13</v>
      </c>
      <c r="F73" s="8" t="s">
        <v>17</v>
      </c>
      <c r="G73" s="8" t="s">
        <v>129</v>
      </c>
    </row>
    <row r="74" spans="1:7" x14ac:dyDescent="0.25">
      <c r="A74" s="8">
        <v>11</v>
      </c>
      <c r="B74" s="8">
        <v>1</v>
      </c>
      <c r="C74" s="8" t="s">
        <v>26</v>
      </c>
      <c r="D74" s="8" t="s">
        <v>13</v>
      </c>
      <c r="E74" s="8" t="s">
        <v>13</v>
      </c>
      <c r="F74" s="8" t="s">
        <v>13</v>
      </c>
      <c r="G74" s="8" t="s">
        <v>13</v>
      </c>
    </row>
    <row r="75" spans="1:7" x14ac:dyDescent="0.25">
      <c r="A75" s="8">
        <v>11</v>
      </c>
      <c r="B75" s="8">
        <v>2</v>
      </c>
      <c r="C75" s="8" t="s">
        <v>124</v>
      </c>
      <c r="D75" s="8" t="s">
        <v>68</v>
      </c>
      <c r="E75" s="8" t="s">
        <v>0</v>
      </c>
      <c r="F75" s="8" t="s">
        <v>13</v>
      </c>
      <c r="G75" s="8" t="s">
        <v>13</v>
      </c>
    </row>
    <row r="76" spans="1:7" x14ac:dyDescent="0.25">
      <c r="A76" s="8">
        <v>11</v>
      </c>
      <c r="B76" s="8">
        <v>3</v>
      </c>
      <c r="C76" s="8" t="s">
        <v>13</v>
      </c>
      <c r="D76" s="8" t="s">
        <v>13</v>
      </c>
      <c r="E76" s="8" t="s">
        <v>13</v>
      </c>
      <c r="F76" s="8" t="s">
        <v>0</v>
      </c>
      <c r="G76" s="8" t="s">
        <v>37</v>
      </c>
    </row>
    <row r="77" spans="1:7" x14ac:dyDescent="0.25">
      <c r="A77" s="8">
        <v>11</v>
      </c>
      <c r="B77" s="8">
        <v>4</v>
      </c>
      <c r="C77" s="8" t="s">
        <v>13</v>
      </c>
      <c r="D77" s="8" t="s">
        <v>13</v>
      </c>
      <c r="E77" s="8" t="s">
        <v>13</v>
      </c>
      <c r="F77" s="8" t="s">
        <v>14</v>
      </c>
      <c r="G77" s="8" t="s">
        <v>15</v>
      </c>
    </row>
    <row r="78" spans="1:7" x14ac:dyDescent="0.25">
      <c r="A78" s="8">
        <v>11</v>
      </c>
      <c r="B78" s="8">
        <v>5</v>
      </c>
      <c r="C78" s="8" t="s">
        <v>225</v>
      </c>
      <c r="D78" s="8" t="s">
        <v>132</v>
      </c>
      <c r="E78" s="8" t="s">
        <v>16</v>
      </c>
      <c r="F78" s="8" t="s">
        <v>13</v>
      </c>
      <c r="G78" s="8" t="s">
        <v>13</v>
      </c>
    </row>
    <row r="79" spans="1:7" x14ac:dyDescent="0.25">
      <c r="A79" s="8">
        <v>11</v>
      </c>
      <c r="B79" s="8">
        <v>6</v>
      </c>
      <c r="C79" s="8" t="s">
        <v>13</v>
      </c>
      <c r="D79" s="8" t="s">
        <v>13</v>
      </c>
      <c r="E79" s="8" t="s">
        <v>13</v>
      </c>
      <c r="F79" s="8" t="s">
        <v>17</v>
      </c>
      <c r="G79" s="8" t="s">
        <v>127</v>
      </c>
    </row>
    <row r="80" spans="1:7" x14ac:dyDescent="0.25">
      <c r="A80" s="8">
        <v>11</v>
      </c>
      <c r="B80" s="8">
        <v>7</v>
      </c>
      <c r="C80" s="8" t="s">
        <v>226</v>
      </c>
      <c r="D80" s="8" t="s">
        <v>138</v>
      </c>
      <c r="E80" s="8" t="s">
        <v>16</v>
      </c>
      <c r="F80" s="8" t="s">
        <v>13</v>
      </c>
      <c r="G80" s="8" t="s">
        <v>13</v>
      </c>
    </row>
    <row r="81" spans="1:7" x14ac:dyDescent="0.25">
      <c r="A81" s="8">
        <v>11</v>
      </c>
      <c r="B81" s="8">
        <v>8</v>
      </c>
      <c r="C81" s="8" t="s">
        <v>13</v>
      </c>
      <c r="D81" s="8" t="s">
        <v>13</v>
      </c>
      <c r="E81" s="8" t="s">
        <v>13</v>
      </c>
      <c r="F81" s="8" t="s">
        <v>17</v>
      </c>
      <c r="G81" s="8" t="s">
        <v>129</v>
      </c>
    </row>
    <row r="82" spans="1:7" x14ac:dyDescent="0.25">
      <c r="A82" s="8">
        <v>12</v>
      </c>
      <c r="B82" s="8">
        <v>1</v>
      </c>
      <c r="C82" s="8" t="s">
        <v>27</v>
      </c>
      <c r="D82" s="8" t="s">
        <v>13</v>
      </c>
      <c r="E82" s="8" t="s">
        <v>13</v>
      </c>
      <c r="F82" s="8" t="s">
        <v>13</v>
      </c>
      <c r="G82" s="8" t="s">
        <v>13</v>
      </c>
    </row>
    <row r="83" spans="1:7" x14ac:dyDescent="0.25">
      <c r="A83" s="8">
        <v>12</v>
      </c>
      <c r="B83" s="8">
        <v>2</v>
      </c>
      <c r="C83" s="8" t="s">
        <v>124</v>
      </c>
      <c r="D83" s="8" t="s">
        <v>218</v>
      </c>
      <c r="E83" s="8" t="s">
        <v>0</v>
      </c>
      <c r="F83" s="8" t="s">
        <v>13</v>
      </c>
      <c r="G83" s="8" t="s">
        <v>13</v>
      </c>
    </row>
    <row r="84" spans="1:7" x14ac:dyDescent="0.25">
      <c r="A84" s="8">
        <v>12</v>
      </c>
      <c r="B84" s="8">
        <v>3</v>
      </c>
      <c r="C84" s="8" t="s">
        <v>13</v>
      </c>
      <c r="D84" s="8" t="s">
        <v>13</v>
      </c>
      <c r="E84" s="8" t="s">
        <v>13</v>
      </c>
      <c r="F84" s="8" t="s">
        <v>0</v>
      </c>
      <c r="G84" s="8" t="s">
        <v>37</v>
      </c>
    </row>
    <row r="85" spans="1:7" x14ac:dyDescent="0.25">
      <c r="A85" s="8">
        <v>12</v>
      </c>
      <c r="B85" s="8">
        <v>4</v>
      </c>
      <c r="C85" s="8" t="s">
        <v>13</v>
      </c>
      <c r="D85" s="8" t="s">
        <v>13</v>
      </c>
      <c r="E85" s="8" t="s">
        <v>13</v>
      </c>
      <c r="F85" s="8" t="s">
        <v>14</v>
      </c>
      <c r="G85" s="8" t="s">
        <v>15</v>
      </c>
    </row>
    <row r="86" spans="1:7" x14ac:dyDescent="0.25">
      <c r="A86" s="8">
        <v>12</v>
      </c>
      <c r="B86" s="8">
        <v>5</v>
      </c>
      <c r="C86" s="8" t="s">
        <v>137</v>
      </c>
      <c r="D86" s="8" t="s">
        <v>135</v>
      </c>
      <c r="E86" s="8" t="s">
        <v>16</v>
      </c>
      <c r="F86" s="8" t="s">
        <v>13</v>
      </c>
      <c r="G86" s="8" t="s">
        <v>13</v>
      </c>
    </row>
    <row r="87" spans="1:7" x14ac:dyDescent="0.25">
      <c r="A87" s="8">
        <v>12</v>
      </c>
      <c r="B87" s="8">
        <v>6</v>
      </c>
      <c r="C87" s="8" t="s">
        <v>13</v>
      </c>
      <c r="D87" s="8" t="s">
        <v>13</v>
      </c>
      <c r="E87" s="8" t="s">
        <v>13</v>
      </c>
      <c r="F87" s="8" t="s">
        <v>17</v>
      </c>
      <c r="G87" s="8" t="s">
        <v>127</v>
      </c>
    </row>
    <row r="88" spans="1:7" x14ac:dyDescent="0.25">
      <c r="A88" s="8">
        <v>12</v>
      </c>
      <c r="B88" s="8">
        <v>7</v>
      </c>
      <c r="C88" s="8" t="s">
        <v>131</v>
      </c>
      <c r="D88" s="8" t="s">
        <v>228</v>
      </c>
      <c r="E88" s="8" t="s">
        <v>16</v>
      </c>
      <c r="F88" s="8" t="s">
        <v>13</v>
      </c>
      <c r="G88" s="8" t="s">
        <v>13</v>
      </c>
    </row>
    <row r="89" spans="1:7" x14ac:dyDescent="0.25">
      <c r="A89" s="8">
        <v>12</v>
      </c>
      <c r="B89" s="8">
        <v>8</v>
      </c>
      <c r="C89" s="8" t="s">
        <v>13</v>
      </c>
      <c r="D89" s="8" t="s">
        <v>13</v>
      </c>
      <c r="E89" s="8" t="s">
        <v>13</v>
      </c>
      <c r="F89" s="8" t="s">
        <v>17</v>
      </c>
      <c r="G89" s="8" t="s">
        <v>129</v>
      </c>
    </row>
    <row r="90" spans="1:7" x14ac:dyDescent="0.25">
      <c r="A90" s="8">
        <v>13</v>
      </c>
      <c r="B90" s="8">
        <v>1</v>
      </c>
      <c r="C90" s="8" t="s">
        <v>28</v>
      </c>
      <c r="D90" s="8" t="s">
        <v>13</v>
      </c>
      <c r="E90" s="8" t="s">
        <v>13</v>
      </c>
      <c r="F90" s="8" t="s">
        <v>13</v>
      </c>
      <c r="G90" s="8" t="s">
        <v>13</v>
      </c>
    </row>
    <row r="91" spans="1:7" x14ac:dyDescent="0.25">
      <c r="A91" s="8">
        <v>13</v>
      </c>
      <c r="B91" s="8">
        <v>2</v>
      </c>
      <c r="C91" s="8" t="s">
        <v>124</v>
      </c>
      <c r="D91" s="8" t="s">
        <v>70</v>
      </c>
      <c r="E91" s="8" t="s">
        <v>0</v>
      </c>
      <c r="F91" s="8" t="s">
        <v>13</v>
      </c>
      <c r="G91" s="8" t="s">
        <v>13</v>
      </c>
    </row>
    <row r="92" spans="1:7" x14ac:dyDescent="0.25">
      <c r="A92" s="8">
        <v>13</v>
      </c>
      <c r="B92" s="8">
        <v>3</v>
      </c>
      <c r="C92" s="8" t="s">
        <v>13</v>
      </c>
      <c r="D92" s="8" t="s">
        <v>13</v>
      </c>
      <c r="E92" s="8" t="s">
        <v>13</v>
      </c>
      <c r="F92" s="8" t="s">
        <v>0</v>
      </c>
      <c r="G92" s="8" t="s">
        <v>37</v>
      </c>
    </row>
    <row r="93" spans="1:7" x14ac:dyDescent="0.25">
      <c r="A93" s="8">
        <v>13</v>
      </c>
      <c r="B93" s="8">
        <v>4</v>
      </c>
      <c r="C93" s="8" t="s">
        <v>13</v>
      </c>
      <c r="D93" s="8" t="s">
        <v>13</v>
      </c>
      <c r="E93" s="8" t="s">
        <v>13</v>
      </c>
      <c r="F93" s="8" t="s">
        <v>14</v>
      </c>
      <c r="G93" s="8" t="s">
        <v>15</v>
      </c>
    </row>
    <row r="94" spans="1:7" x14ac:dyDescent="0.25">
      <c r="A94" s="8">
        <v>13</v>
      </c>
      <c r="B94" s="8">
        <v>5</v>
      </c>
      <c r="C94" s="8" t="s">
        <v>222</v>
      </c>
      <c r="D94" s="8" t="s">
        <v>128</v>
      </c>
      <c r="E94" s="8" t="s">
        <v>16</v>
      </c>
      <c r="F94" s="8" t="s">
        <v>13</v>
      </c>
      <c r="G94" s="8" t="s">
        <v>13</v>
      </c>
    </row>
    <row r="95" spans="1:7" x14ac:dyDescent="0.25">
      <c r="A95" s="8">
        <v>13</v>
      </c>
      <c r="B95" s="8">
        <v>6</v>
      </c>
      <c r="C95" s="8" t="s">
        <v>13</v>
      </c>
      <c r="D95" s="8" t="s">
        <v>13</v>
      </c>
      <c r="E95" s="8" t="s">
        <v>13</v>
      </c>
      <c r="F95" s="8" t="s">
        <v>17</v>
      </c>
      <c r="G95" s="8" t="s">
        <v>127</v>
      </c>
    </row>
    <row r="96" spans="1:7" x14ac:dyDescent="0.25">
      <c r="A96" s="8">
        <v>13</v>
      </c>
      <c r="B96" s="8">
        <v>7</v>
      </c>
      <c r="C96" s="8" t="s">
        <v>223</v>
      </c>
      <c r="D96" s="8" t="s">
        <v>141</v>
      </c>
      <c r="E96" s="8" t="s">
        <v>16</v>
      </c>
      <c r="F96" s="8" t="s">
        <v>13</v>
      </c>
      <c r="G96" s="8" t="s">
        <v>13</v>
      </c>
    </row>
    <row r="97" spans="1:7" x14ac:dyDescent="0.25">
      <c r="A97" s="8">
        <v>13</v>
      </c>
      <c r="B97" s="8">
        <v>8</v>
      </c>
      <c r="C97" s="8" t="s">
        <v>13</v>
      </c>
      <c r="D97" s="8" t="s">
        <v>13</v>
      </c>
      <c r="E97" s="8" t="s">
        <v>13</v>
      </c>
      <c r="F97" s="8" t="s">
        <v>17</v>
      </c>
      <c r="G97" s="8" t="s">
        <v>129</v>
      </c>
    </row>
    <row r="98" spans="1:7" x14ac:dyDescent="0.25">
      <c r="A98" s="8">
        <v>14</v>
      </c>
      <c r="B98" s="8">
        <v>1</v>
      </c>
      <c r="C98" s="8" t="s">
        <v>29</v>
      </c>
      <c r="D98" s="8" t="s">
        <v>13</v>
      </c>
      <c r="E98" s="8" t="s">
        <v>13</v>
      </c>
      <c r="F98" s="8" t="s">
        <v>13</v>
      </c>
      <c r="G98" s="8" t="s">
        <v>13</v>
      </c>
    </row>
    <row r="99" spans="1:7" x14ac:dyDescent="0.25">
      <c r="A99" s="8">
        <v>14</v>
      </c>
      <c r="B99" s="8">
        <v>2</v>
      </c>
      <c r="C99" s="8" t="s">
        <v>124</v>
      </c>
      <c r="D99" s="8" t="s">
        <v>70</v>
      </c>
      <c r="E99" s="8" t="s">
        <v>0</v>
      </c>
      <c r="F99" s="8" t="s">
        <v>13</v>
      </c>
      <c r="G99" s="8" t="s">
        <v>13</v>
      </c>
    </row>
    <row r="100" spans="1:7" x14ac:dyDescent="0.25">
      <c r="A100" s="8">
        <v>14</v>
      </c>
      <c r="B100" s="8">
        <v>3</v>
      </c>
      <c r="C100" s="8" t="s">
        <v>13</v>
      </c>
      <c r="D100" s="8" t="s">
        <v>13</v>
      </c>
      <c r="E100" s="8" t="s">
        <v>13</v>
      </c>
      <c r="F100" s="8" t="s">
        <v>0</v>
      </c>
      <c r="G100" s="8" t="s">
        <v>37</v>
      </c>
    </row>
    <row r="101" spans="1:7" x14ac:dyDescent="0.25">
      <c r="A101" s="8">
        <v>14</v>
      </c>
      <c r="B101" s="8">
        <v>4</v>
      </c>
      <c r="C101" s="8" t="s">
        <v>13</v>
      </c>
      <c r="D101" s="8" t="s">
        <v>13</v>
      </c>
      <c r="E101" s="8" t="s">
        <v>13</v>
      </c>
      <c r="F101" s="8" t="s">
        <v>14</v>
      </c>
      <c r="G101" s="8" t="s">
        <v>15</v>
      </c>
    </row>
    <row r="102" spans="1:7" x14ac:dyDescent="0.25">
      <c r="A102" s="8">
        <v>14</v>
      </c>
      <c r="B102" s="8">
        <v>5</v>
      </c>
      <c r="C102" s="8" t="s">
        <v>222</v>
      </c>
      <c r="D102" s="8" t="s">
        <v>128</v>
      </c>
      <c r="E102" s="8" t="s">
        <v>16</v>
      </c>
      <c r="F102" s="8" t="s">
        <v>13</v>
      </c>
      <c r="G102" s="9" t="s">
        <v>13</v>
      </c>
    </row>
    <row r="103" spans="1:7" x14ac:dyDescent="0.25">
      <c r="A103" s="8">
        <v>14</v>
      </c>
      <c r="B103" s="8">
        <v>6</v>
      </c>
      <c r="C103" s="8" t="s">
        <v>13</v>
      </c>
      <c r="D103" s="8" t="s">
        <v>13</v>
      </c>
      <c r="E103" s="8" t="s">
        <v>13</v>
      </c>
      <c r="F103" s="8" t="s">
        <v>17</v>
      </c>
      <c r="G103" s="8" t="s">
        <v>127</v>
      </c>
    </row>
    <row r="104" spans="1:7" x14ac:dyDescent="0.25">
      <c r="A104" s="8">
        <v>14</v>
      </c>
      <c r="B104" s="8">
        <v>7</v>
      </c>
      <c r="C104" s="8" t="s">
        <v>223</v>
      </c>
      <c r="D104" s="8" t="s">
        <v>141</v>
      </c>
      <c r="E104" s="8" t="s">
        <v>16</v>
      </c>
      <c r="F104" s="8" t="s">
        <v>13</v>
      </c>
      <c r="G104" s="8" t="s">
        <v>13</v>
      </c>
    </row>
    <row r="105" spans="1:7" x14ac:dyDescent="0.25">
      <c r="A105" s="8">
        <v>14</v>
      </c>
      <c r="B105" s="8">
        <v>8</v>
      </c>
      <c r="C105" s="8" t="s">
        <v>13</v>
      </c>
      <c r="D105" s="8" t="s">
        <v>13</v>
      </c>
      <c r="E105" s="8" t="s">
        <v>13</v>
      </c>
      <c r="F105" s="8" t="s">
        <v>17</v>
      </c>
      <c r="G105" s="8" t="s">
        <v>129</v>
      </c>
    </row>
    <row r="106" spans="1:7" x14ac:dyDescent="0.25">
      <c r="A106" s="8">
        <v>15</v>
      </c>
      <c r="B106" s="8">
        <v>1</v>
      </c>
      <c r="C106" s="8" t="s">
        <v>30</v>
      </c>
      <c r="D106" s="8" t="s">
        <v>13</v>
      </c>
      <c r="E106" s="8" t="s">
        <v>13</v>
      </c>
      <c r="F106" s="8" t="s">
        <v>13</v>
      </c>
      <c r="G106" s="8" t="s">
        <v>13</v>
      </c>
    </row>
    <row r="107" spans="1:7" x14ac:dyDescent="0.25">
      <c r="A107" s="8">
        <v>15</v>
      </c>
      <c r="B107" s="8">
        <v>2</v>
      </c>
      <c r="C107" s="8" t="s">
        <v>124</v>
      </c>
      <c r="D107" s="8" t="s">
        <v>65</v>
      </c>
      <c r="E107" s="8" t="s">
        <v>0</v>
      </c>
      <c r="F107" s="8" t="s">
        <v>13</v>
      </c>
      <c r="G107" s="8" t="s">
        <v>13</v>
      </c>
    </row>
    <row r="108" spans="1:7" x14ac:dyDescent="0.25">
      <c r="A108" s="8">
        <v>15</v>
      </c>
      <c r="B108" s="8">
        <v>3</v>
      </c>
      <c r="C108" s="8" t="s">
        <v>13</v>
      </c>
      <c r="D108" s="8" t="s">
        <v>13</v>
      </c>
      <c r="E108" s="8" t="s">
        <v>13</v>
      </c>
      <c r="F108" s="8" t="s">
        <v>0</v>
      </c>
      <c r="G108" s="8" t="s">
        <v>37</v>
      </c>
    </row>
    <row r="109" spans="1:7" x14ac:dyDescent="0.25">
      <c r="A109" s="8">
        <v>15</v>
      </c>
      <c r="B109" s="8">
        <v>4</v>
      </c>
      <c r="C109" s="8" t="s">
        <v>13</v>
      </c>
      <c r="D109" s="8" t="s">
        <v>13</v>
      </c>
      <c r="E109" s="8" t="s">
        <v>13</v>
      </c>
      <c r="F109" s="8" t="s">
        <v>14</v>
      </c>
      <c r="G109" s="8" t="s">
        <v>15</v>
      </c>
    </row>
    <row r="110" spans="1:7" x14ac:dyDescent="0.25">
      <c r="A110" s="8">
        <v>15</v>
      </c>
      <c r="B110" s="8">
        <v>5</v>
      </c>
      <c r="C110" s="8" t="s">
        <v>222</v>
      </c>
      <c r="D110" s="8" t="s">
        <v>128</v>
      </c>
      <c r="E110" s="8" t="s">
        <v>16</v>
      </c>
      <c r="F110" s="8" t="s">
        <v>13</v>
      </c>
      <c r="G110" s="8" t="s">
        <v>13</v>
      </c>
    </row>
    <row r="111" spans="1:7" x14ac:dyDescent="0.25">
      <c r="A111" s="8">
        <v>15</v>
      </c>
      <c r="B111" s="8">
        <v>6</v>
      </c>
      <c r="C111" s="8" t="s">
        <v>13</v>
      </c>
      <c r="D111" s="8" t="s">
        <v>13</v>
      </c>
      <c r="E111" s="8" t="s">
        <v>13</v>
      </c>
      <c r="F111" s="8" t="s">
        <v>17</v>
      </c>
      <c r="G111" s="8" t="s">
        <v>127</v>
      </c>
    </row>
    <row r="112" spans="1:7" x14ac:dyDescent="0.25">
      <c r="A112" s="8">
        <v>15</v>
      </c>
      <c r="B112" s="8">
        <v>7</v>
      </c>
      <c r="C112" s="8" t="s">
        <v>223</v>
      </c>
      <c r="D112" s="8" t="s">
        <v>134</v>
      </c>
      <c r="E112" s="8" t="s">
        <v>16</v>
      </c>
      <c r="F112" s="8" t="s">
        <v>13</v>
      </c>
      <c r="G112" s="8" t="s">
        <v>13</v>
      </c>
    </row>
    <row r="113" spans="1:7" x14ac:dyDescent="0.25">
      <c r="A113" s="8">
        <v>15</v>
      </c>
      <c r="B113" s="8">
        <v>8</v>
      </c>
      <c r="C113" s="8" t="s">
        <v>13</v>
      </c>
      <c r="D113" s="8" t="s">
        <v>13</v>
      </c>
      <c r="E113" s="8" t="s">
        <v>13</v>
      </c>
      <c r="F113" s="8" t="s">
        <v>17</v>
      </c>
      <c r="G113" s="8" t="s">
        <v>129</v>
      </c>
    </row>
    <row r="114" spans="1:7" x14ac:dyDescent="0.25">
      <c r="A114" s="8">
        <v>16</v>
      </c>
      <c r="B114" s="8">
        <v>1</v>
      </c>
      <c r="C114" s="8" t="s">
        <v>31</v>
      </c>
      <c r="D114" s="8" t="s">
        <v>13</v>
      </c>
      <c r="E114" s="8" t="s">
        <v>13</v>
      </c>
      <c r="F114" s="8" t="s">
        <v>13</v>
      </c>
      <c r="G114" s="8" t="s">
        <v>13</v>
      </c>
    </row>
    <row r="115" spans="1:7" x14ac:dyDescent="0.25">
      <c r="A115" s="8">
        <v>16</v>
      </c>
      <c r="B115" s="8">
        <v>2</v>
      </c>
      <c r="C115" s="8" t="s">
        <v>124</v>
      </c>
      <c r="D115" s="8" t="s">
        <v>70</v>
      </c>
      <c r="E115" s="8" t="s">
        <v>0</v>
      </c>
      <c r="F115" s="8" t="s">
        <v>13</v>
      </c>
      <c r="G115" s="8" t="s">
        <v>13</v>
      </c>
    </row>
    <row r="116" spans="1:7" x14ac:dyDescent="0.25">
      <c r="A116" s="8">
        <v>16</v>
      </c>
      <c r="B116" s="8">
        <v>3</v>
      </c>
      <c r="C116" s="8" t="s">
        <v>13</v>
      </c>
      <c r="D116" s="8" t="s">
        <v>13</v>
      </c>
      <c r="E116" s="8" t="s">
        <v>13</v>
      </c>
      <c r="F116" s="8" t="s">
        <v>0</v>
      </c>
      <c r="G116" s="8" t="s">
        <v>37</v>
      </c>
    </row>
    <row r="117" spans="1:7" x14ac:dyDescent="0.25">
      <c r="A117" s="8">
        <v>16</v>
      </c>
      <c r="B117" s="8">
        <v>4</v>
      </c>
      <c r="C117" s="8" t="s">
        <v>13</v>
      </c>
      <c r="D117" s="8" t="s">
        <v>13</v>
      </c>
      <c r="E117" s="8" t="s">
        <v>13</v>
      </c>
      <c r="F117" s="8" t="s">
        <v>14</v>
      </c>
      <c r="G117" s="8" t="s">
        <v>15</v>
      </c>
    </row>
    <row r="118" spans="1:7" x14ac:dyDescent="0.25">
      <c r="A118" s="8">
        <v>16</v>
      </c>
      <c r="B118" s="8">
        <v>5</v>
      </c>
      <c r="C118" s="8" t="s">
        <v>229</v>
      </c>
      <c r="D118" s="8" t="s">
        <v>140</v>
      </c>
      <c r="E118" s="8" t="s">
        <v>16</v>
      </c>
      <c r="F118" s="8" t="s">
        <v>13</v>
      </c>
      <c r="G118" s="8" t="s">
        <v>13</v>
      </c>
    </row>
    <row r="119" spans="1:7" x14ac:dyDescent="0.25">
      <c r="A119" s="8">
        <v>16</v>
      </c>
      <c r="B119" s="8">
        <v>6</v>
      </c>
      <c r="C119" s="8" t="s">
        <v>13</v>
      </c>
      <c r="D119" s="8" t="s">
        <v>13</v>
      </c>
      <c r="E119" s="8" t="s">
        <v>13</v>
      </c>
      <c r="F119" s="8" t="s">
        <v>17</v>
      </c>
      <c r="G119" s="8" t="s">
        <v>127</v>
      </c>
    </row>
    <row r="120" spans="1:7" x14ac:dyDescent="0.25">
      <c r="A120" s="8">
        <v>16</v>
      </c>
      <c r="B120" s="8">
        <v>7</v>
      </c>
      <c r="C120" s="8" t="s">
        <v>142</v>
      </c>
      <c r="D120" s="8" t="s">
        <v>141</v>
      </c>
      <c r="E120" s="8" t="s">
        <v>16</v>
      </c>
      <c r="F120" s="8" t="s">
        <v>13</v>
      </c>
      <c r="G120" s="8" t="s">
        <v>13</v>
      </c>
    </row>
    <row r="121" spans="1:7" x14ac:dyDescent="0.25">
      <c r="A121" s="8">
        <v>16</v>
      </c>
      <c r="B121" s="8">
        <v>8</v>
      </c>
      <c r="C121" s="8" t="s">
        <v>13</v>
      </c>
      <c r="D121" s="8" t="s">
        <v>13</v>
      </c>
      <c r="E121" s="8" t="s">
        <v>13</v>
      </c>
      <c r="F121" s="8" t="s">
        <v>17</v>
      </c>
      <c r="G121" s="8" t="s">
        <v>129</v>
      </c>
    </row>
    <row r="122" spans="1:7" x14ac:dyDescent="0.25">
      <c r="A122" s="8">
        <v>18</v>
      </c>
      <c r="B122" s="8">
        <v>1</v>
      </c>
      <c r="C122" s="8" t="s">
        <v>32</v>
      </c>
      <c r="D122" s="8" t="s">
        <v>13</v>
      </c>
      <c r="E122" s="8" t="s">
        <v>13</v>
      </c>
      <c r="F122" s="8" t="s">
        <v>13</v>
      </c>
      <c r="G122" s="8" t="s">
        <v>13</v>
      </c>
    </row>
    <row r="123" spans="1:7" x14ac:dyDescent="0.25">
      <c r="A123" s="8">
        <v>18</v>
      </c>
      <c r="B123" s="8">
        <v>2</v>
      </c>
      <c r="C123" s="8" t="s">
        <v>124</v>
      </c>
      <c r="D123" s="8" t="s">
        <v>176</v>
      </c>
      <c r="E123" s="8" t="s">
        <v>0</v>
      </c>
      <c r="F123" s="8" t="s">
        <v>13</v>
      </c>
      <c r="G123" s="8" t="s">
        <v>13</v>
      </c>
    </row>
    <row r="124" spans="1:7" x14ac:dyDescent="0.25">
      <c r="A124" s="8">
        <v>18</v>
      </c>
      <c r="B124" s="8">
        <v>3</v>
      </c>
      <c r="C124" s="8" t="s">
        <v>13</v>
      </c>
      <c r="D124" s="8" t="s">
        <v>13</v>
      </c>
      <c r="E124" s="8" t="s">
        <v>13</v>
      </c>
      <c r="F124" s="8" t="s">
        <v>0</v>
      </c>
      <c r="G124" s="8" t="s">
        <v>37</v>
      </c>
    </row>
    <row r="125" spans="1:7" x14ac:dyDescent="0.25">
      <c r="A125" s="8">
        <v>18</v>
      </c>
      <c r="B125" s="8">
        <v>4</v>
      </c>
      <c r="C125" s="8" t="s">
        <v>13</v>
      </c>
      <c r="D125" s="8" t="s">
        <v>13</v>
      </c>
      <c r="E125" s="8" t="s">
        <v>13</v>
      </c>
      <c r="F125" s="8" t="s">
        <v>14</v>
      </c>
      <c r="G125" s="8" t="s">
        <v>15</v>
      </c>
    </row>
    <row r="126" spans="1:7" x14ac:dyDescent="0.25">
      <c r="A126" s="8">
        <v>18</v>
      </c>
      <c r="B126" s="8">
        <v>5</v>
      </c>
      <c r="C126" s="8" t="s">
        <v>125</v>
      </c>
      <c r="D126" s="8" t="s">
        <v>126</v>
      </c>
      <c r="E126" s="8" t="s">
        <v>16</v>
      </c>
      <c r="F126" s="8" t="s">
        <v>13</v>
      </c>
      <c r="G126" s="8" t="s">
        <v>13</v>
      </c>
    </row>
    <row r="127" spans="1:7" x14ac:dyDescent="0.25">
      <c r="A127" s="8">
        <v>18</v>
      </c>
      <c r="B127" s="8">
        <v>6</v>
      </c>
      <c r="C127" s="8" t="s">
        <v>13</v>
      </c>
      <c r="D127" s="8" t="s">
        <v>13</v>
      </c>
      <c r="E127" s="8" t="s">
        <v>13</v>
      </c>
      <c r="F127" s="8" t="s">
        <v>17</v>
      </c>
      <c r="G127" s="8" t="s">
        <v>127</v>
      </c>
    </row>
    <row r="128" spans="1:7" x14ac:dyDescent="0.25">
      <c r="A128" s="8">
        <v>18</v>
      </c>
      <c r="B128" s="8">
        <v>7</v>
      </c>
      <c r="C128" s="8" t="s">
        <v>128</v>
      </c>
      <c r="D128" s="8" t="s">
        <v>177</v>
      </c>
      <c r="E128" s="8" t="s">
        <v>16</v>
      </c>
      <c r="F128" s="8" t="s">
        <v>13</v>
      </c>
      <c r="G128" s="8" t="s">
        <v>13</v>
      </c>
    </row>
    <row r="129" spans="1:7" x14ac:dyDescent="0.25">
      <c r="A129" s="8">
        <v>18</v>
      </c>
      <c r="B129" s="8">
        <v>8</v>
      </c>
      <c r="C129" s="8" t="s">
        <v>13</v>
      </c>
      <c r="D129" s="8" t="s">
        <v>13</v>
      </c>
      <c r="E129" s="8" t="s">
        <v>13</v>
      </c>
      <c r="F129" s="8" t="s">
        <v>17</v>
      </c>
      <c r="G129" s="8" t="s">
        <v>129</v>
      </c>
    </row>
    <row r="130" spans="1:7" x14ac:dyDescent="0.25">
      <c r="A130" s="8">
        <v>19</v>
      </c>
      <c r="B130" s="8">
        <v>1</v>
      </c>
      <c r="C130" s="8" t="s">
        <v>33</v>
      </c>
      <c r="D130" s="8" t="s">
        <v>13</v>
      </c>
      <c r="E130" s="8" t="s">
        <v>13</v>
      </c>
      <c r="F130" s="8" t="s">
        <v>13</v>
      </c>
      <c r="G130" s="8" t="s">
        <v>13</v>
      </c>
    </row>
    <row r="131" spans="1:7" x14ac:dyDescent="0.25">
      <c r="A131" s="8">
        <v>19</v>
      </c>
      <c r="B131" s="8">
        <v>2</v>
      </c>
      <c r="C131" s="8" t="s">
        <v>124</v>
      </c>
      <c r="D131" s="8" t="s">
        <v>220</v>
      </c>
      <c r="E131" s="8" t="s">
        <v>0</v>
      </c>
      <c r="F131" s="8" t="s">
        <v>13</v>
      </c>
      <c r="G131" s="8" t="s">
        <v>13</v>
      </c>
    </row>
    <row r="132" spans="1:7" x14ac:dyDescent="0.25">
      <c r="A132" s="8">
        <v>19</v>
      </c>
      <c r="B132" s="8">
        <v>3</v>
      </c>
      <c r="C132" s="8" t="s">
        <v>13</v>
      </c>
      <c r="D132" s="8" t="s">
        <v>13</v>
      </c>
      <c r="E132" s="8" t="s">
        <v>13</v>
      </c>
      <c r="F132" s="8" t="s">
        <v>0</v>
      </c>
      <c r="G132" s="8" t="s">
        <v>37</v>
      </c>
    </row>
    <row r="133" spans="1:7" x14ac:dyDescent="0.25">
      <c r="A133" s="8">
        <v>19</v>
      </c>
      <c r="B133" s="8">
        <v>4</v>
      </c>
      <c r="C133" s="8" t="s">
        <v>13</v>
      </c>
      <c r="D133" s="8" t="s">
        <v>13</v>
      </c>
      <c r="E133" s="8" t="s">
        <v>13</v>
      </c>
      <c r="F133" s="8" t="s">
        <v>14</v>
      </c>
      <c r="G133" s="8" t="s">
        <v>15</v>
      </c>
    </row>
    <row r="134" spans="1:7" x14ac:dyDescent="0.25">
      <c r="A134" s="8">
        <v>19</v>
      </c>
      <c r="B134" s="8">
        <v>5</v>
      </c>
      <c r="C134" s="8" t="s">
        <v>222</v>
      </c>
      <c r="D134" s="8" t="s">
        <v>128</v>
      </c>
      <c r="E134" s="8" t="s">
        <v>16</v>
      </c>
      <c r="F134" s="8" t="s">
        <v>13</v>
      </c>
      <c r="G134" s="8" t="s">
        <v>13</v>
      </c>
    </row>
    <row r="135" spans="1:7" x14ac:dyDescent="0.25">
      <c r="A135" s="8">
        <v>19</v>
      </c>
      <c r="B135" s="8">
        <v>6</v>
      </c>
      <c r="C135" s="8" t="s">
        <v>13</v>
      </c>
      <c r="D135" s="8" t="s">
        <v>13</v>
      </c>
      <c r="E135" s="8" t="s">
        <v>13</v>
      </c>
      <c r="F135" s="8" t="s">
        <v>17</v>
      </c>
      <c r="G135" s="8" t="s">
        <v>127</v>
      </c>
    </row>
    <row r="136" spans="1:7" x14ac:dyDescent="0.25">
      <c r="A136" s="8">
        <v>19</v>
      </c>
      <c r="B136" s="8">
        <v>7</v>
      </c>
      <c r="C136" s="8" t="s">
        <v>223</v>
      </c>
      <c r="D136" s="8" t="s">
        <v>230</v>
      </c>
      <c r="E136" s="8" t="s">
        <v>16</v>
      </c>
      <c r="F136" s="8" t="s">
        <v>13</v>
      </c>
      <c r="G136" s="8" t="s">
        <v>13</v>
      </c>
    </row>
    <row r="137" spans="1:7" x14ac:dyDescent="0.25">
      <c r="A137" s="8">
        <v>19</v>
      </c>
      <c r="B137" s="8">
        <v>8</v>
      </c>
      <c r="C137" s="8" t="s">
        <v>13</v>
      </c>
      <c r="D137" s="8" t="s">
        <v>13</v>
      </c>
      <c r="E137" s="8" t="s">
        <v>13</v>
      </c>
      <c r="F137" s="8" t="s">
        <v>17</v>
      </c>
      <c r="G137" s="8" t="s">
        <v>129</v>
      </c>
    </row>
    <row r="138" spans="1:7" x14ac:dyDescent="0.25">
      <c r="A138" s="8">
        <v>20</v>
      </c>
      <c r="B138" s="8">
        <v>1</v>
      </c>
      <c r="C138" s="8" t="s">
        <v>34</v>
      </c>
      <c r="D138" s="8" t="s">
        <v>13</v>
      </c>
      <c r="E138" s="8" t="s">
        <v>13</v>
      </c>
      <c r="F138" s="8" t="s">
        <v>13</v>
      </c>
      <c r="G138" s="8" t="s">
        <v>13</v>
      </c>
    </row>
    <row r="139" spans="1:7" x14ac:dyDescent="0.25">
      <c r="A139" s="8">
        <v>20</v>
      </c>
      <c r="B139" s="8">
        <v>2</v>
      </c>
      <c r="C139" s="8" t="s">
        <v>124</v>
      </c>
      <c r="D139" s="8" t="s">
        <v>70</v>
      </c>
      <c r="E139" s="8" t="s">
        <v>0</v>
      </c>
      <c r="F139" s="8" t="s">
        <v>13</v>
      </c>
      <c r="G139" s="8" t="s">
        <v>13</v>
      </c>
    </row>
    <row r="140" spans="1:7" x14ac:dyDescent="0.25">
      <c r="A140" s="8">
        <v>20</v>
      </c>
      <c r="B140" s="8">
        <v>3</v>
      </c>
      <c r="C140" s="8" t="s">
        <v>13</v>
      </c>
      <c r="D140" s="8" t="s">
        <v>13</v>
      </c>
      <c r="E140" s="8" t="s">
        <v>13</v>
      </c>
      <c r="F140" s="8" t="s">
        <v>0</v>
      </c>
      <c r="G140" s="8" t="s">
        <v>37</v>
      </c>
    </row>
    <row r="141" spans="1:7" x14ac:dyDescent="0.25">
      <c r="A141" s="8">
        <v>20</v>
      </c>
      <c r="B141" s="8">
        <v>4</v>
      </c>
      <c r="C141" s="8" t="s">
        <v>13</v>
      </c>
      <c r="D141" s="8" t="s">
        <v>13</v>
      </c>
      <c r="E141" s="8" t="s">
        <v>13</v>
      </c>
      <c r="F141" s="8" t="s">
        <v>14</v>
      </c>
      <c r="G141" s="8" t="s">
        <v>15</v>
      </c>
    </row>
    <row r="142" spans="1:7" x14ac:dyDescent="0.25">
      <c r="A142" s="8">
        <v>20</v>
      </c>
      <c r="B142" s="8">
        <v>5</v>
      </c>
      <c r="C142" s="8" t="s">
        <v>222</v>
      </c>
      <c r="D142" s="8" t="s">
        <v>128</v>
      </c>
      <c r="E142" s="8" t="s">
        <v>16</v>
      </c>
      <c r="F142" s="8" t="s">
        <v>13</v>
      </c>
      <c r="G142" s="8" t="s">
        <v>13</v>
      </c>
    </row>
    <row r="143" spans="1:7" x14ac:dyDescent="0.25">
      <c r="A143" s="8">
        <v>20</v>
      </c>
      <c r="B143" s="8">
        <v>6</v>
      </c>
      <c r="C143" s="8" t="s">
        <v>13</v>
      </c>
      <c r="D143" s="8" t="s">
        <v>13</v>
      </c>
      <c r="E143" s="8" t="s">
        <v>13</v>
      </c>
      <c r="F143" s="8" t="s">
        <v>17</v>
      </c>
      <c r="G143" s="8" t="s">
        <v>127</v>
      </c>
    </row>
    <row r="144" spans="1:7" x14ac:dyDescent="0.25">
      <c r="A144" s="8">
        <v>20</v>
      </c>
      <c r="B144" s="8">
        <v>7</v>
      </c>
      <c r="C144" s="8" t="s">
        <v>223</v>
      </c>
      <c r="D144" s="8" t="s">
        <v>141</v>
      </c>
      <c r="E144" s="8" t="s">
        <v>16</v>
      </c>
      <c r="F144" s="8" t="s">
        <v>13</v>
      </c>
      <c r="G144" s="8" t="s">
        <v>13</v>
      </c>
    </row>
    <row r="145" spans="1:7" x14ac:dyDescent="0.25">
      <c r="A145" s="8">
        <v>20</v>
      </c>
      <c r="B145" s="8">
        <v>8</v>
      </c>
      <c r="C145" s="8" t="s">
        <v>13</v>
      </c>
      <c r="D145" s="8" t="s">
        <v>13</v>
      </c>
      <c r="E145" s="8" t="s">
        <v>13</v>
      </c>
      <c r="F145" s="8" t="s">
        <v>17</v>
      </c>
      <c r="G145" s="8" t="s">
        <v>129</v>
      </c>
    </row>
    <row r="146" spans="1:7" x14ac:dyDescent="0.25">
      <c r="A146" s="8">
        <v>21</v>
      </c>
      <c r="B146" s="8">
        <v>1</v>
      </c>
      <c r="C146" s="8" t="s">
        <v>35</v>
      </c>
      <c r="D146" s="8" t="s">
        <v>13</v>
      </c>
      <c r="E146" s="8" t="s">
        <v>13</v>
      </c>
      <c r="F146" s="8" t="s">
        <v>13</v>
      </c>
      <c r="G146" s="8" t="s">
        <v>13</v>
      </c>
    </row>
    <row r="147" spans="1:7" x14ac:dyDescent="0.25">
      <c r="A147" s="8">
        <v>21</v>
      </c>
      <c r="B147" s="8">
        <v>2</v>
      </c>
      <c r="C147" s="8" t="s">
        <v>124</v>
      </c>
      <c r="D147" s="8" t="s">
        <v>65</v>
      </c>
      <c r="E147" s="8" t="s">
        <v>0</v>
      </c>
      <c r="F147" s="8" t="s">
        <v>13</v>
      </c>
      <c r="G147" s="8" t="s">
        <v>13</v>
      </c>
    </row>
    <row r="148" spans="1:7" x14ac:dyDescent="0.25">
      <c r="A148" s="8">
        <v>21</v>
      </c>
      <c r="B148" s="8">
        <v>3</v>
      </c>
      <c r="C148" s="8" t="s">
        <v>13</v>
      </c>
      <c r="D148" s="8" t="s">
        <v>13</v>
      </c>
      <c r="E148" s="8" t="s">
        <v>13</v>
      </c>
      <c r="F148" s="8" t="s">
        <v>0</v>
      </c>
      <c r="G148" s="8" t="s">
        <v>37</v>
      </c>
    </row>
    <row r="149" spans="1:7" x14ac:dyDescent="0.25">
      <c r="A149" s="8">
        <v>21</v>
      </c>
      <c r="B149" s="8">
        <v>4</v>
      </c>
      <c r="C149" s="8" t="s">
        <v>13</v>
      </c>
      <c r="D149" s="8" t="s">
        <v>13</v>
      </c>
      <c r="E149" s="8" t="s">
        <v>13</v>
      </c>
      <c r="F149" s="8" t="s">
        <v>14</v>
      </c>
      <c r="G149" s="8" t="s">
        <v>15</v>
      </c>
    </row>
    <row r="150" spans="1:7" x14ac:dyDescent="0.25">
      <c r="A150" s="8">
        <v>21</v>
      </c>
      <c r="B150" s="8">
        <v>5</v>
      </c>
      <c r="C150" s="8" t="s">
        <v>222</v>
      </c>
      <c r="D150" s="8" t="s">
        <v>128</v>
      </c>
      <c r="E150" s="8" t="s">
        <v>16</v>
      </c>
      <c r="F150" s="8" t="s">
        <v>13</v>
      </c>
      <c r="G150" s="8" t="s">
        <v>13</v>
      </c>
    </row>
    <row r="151" spans="1:7" x14ac:dyDescent="0.25">
      <c r="A151" s="8">
        <v>21</v>
      </c>
      <c r="B151" s="8">
        <v>6</v>
      </c>
      <c r="C151" s="8" t="s">
        <v>13</v>
      </c>
      <c r="D151" s="8" t="s">
        <v>13</v>
      </c>
      <c r="E151" s="8" t="s">
        <v>13</v>
      </c>
      <c r="F151" s="8" t="s">
        <v>17</v>
      </c>
      <c r="G151" s="8" t="s">
        <v>127</v>
      </c>
    </row>
    <row r="152" spans="1:7" x14ac:dyDescent="0.25">
      <c r="A152" s="8">
        <v>21</v>
      </c>
      <c r="B152" s="8">
        <v>7</v>
      </c>
      <c r="C152" s="8" t="s">
        <v>223</v>
      </c>
      <c r="D152" s="8" t="s">
        <v>134</v>
      </c>
      <c r="E152" s="8" t="s">
        <v>16</v>
      </c>
      <c r="F152" s="8" t="s">
        <v>13</v>
      </c>
      <c r="G152" s="8" t="s">
        <v>13</v>
      </c>
    </row>
    <row r="153" spans="1:7" x14ac:dyDescent="0.25">
      <c r="A153" s="8">
        <v>21</v>
      </c>
      <c r="B153" s="8">
        <v>8</v>
      </c>
      <c r="C153" s="8" t="s">
        <v>13</v>
      </c>
      <c r="D153" s="8" t="s">
        <v>13</v>
      </c>
      <c r="E153" s="8" t="s">
        <v>13</v>
      </c>
      <c r="F153" s="8" t="s">
        <v>17</v>
      </c>
      <c r="G153" s="8" t="s">
        <v>129</v>
      </c>
    </row>
    <row r="154" spans="1:7" x14ac:dyDescent="0.25">
      <c r="A154" s="8">
        <v>22</v>
      </c>
      <c r="B154" s="8">
        <v>1</v>
      </c>
      <c r="C154" s="8" t="s">
        <v>36</v>
      </c>
      <c r="D154" s="8" t="s">
        <v>13</v>
      </c>
      <c r="E154" s="8" t="s">
        <v>13</v>
      </c>
      <c r="F154" s="8" t="s">
        <v>13</v>
      </c>
      <c r="G154" s="8" t="s">
        <v>13</v>
      </c>
    </row>
    <row r="155" spans="1:7" x14ac:dyDescent="0.25">
      <c r="A155" s="8">
        <v>22</v>
      </c>
      <c r="B155" s="8">
        <v>2</v>
      </c>
      <c r="C155" s="8" t="s">
        <v>124</v>
      </c>
      <c r="D155" s="8" t="s">
        <v>221</v>
      </c>
      <c r="E155" s="8" t="s">
        <v>0</v>
      </c>
      <c r="F155" s="8" t="s">
        <v>13</v>
      </c>
      <c r="G155" s="8" t="s">
        <v>13</v>
      </c>
    </row>
    <row r="156" spans="1:7" x14ac:dyDescent="0.25">
      <c r="A156" s="8">
        <v>22</v>
      </c>
      <c r="B156" s="8">
        <v>3</v>
      </c>
      <c r="C156" s="8" t="s">
        <v>13</v>
      </c>
      <c r="D156" s="8" t="s">
        <v>13</v>
      </c>
      <c r="E156" s="8" t="s">
        <v>13</v>
      </c>
      <c r="F156" s="8" t="s">
        <v>0</v>
      </c>
      <c r="G156" s="8" t="s">
        <v>37</v>
      </c>
    </row>
    <row r="157" spans="1:7" x14ac:dyDescent="0.25">
      <c r="A157" s="8">
        <v>22</v>
      </c>
      <c r="B157" s="8">
        <v>4</v>
      </c>
      <c r="C157" s="8" t="s">
        <v>13</v>
      </c>
      <c r="D157" s="8" t="s">
        <v>13</v>
      </c>
      <c r="E157" s="8" t="s">
        <v>13</v>
      </c>
      <c r="F157" s="8" t="s">
        <v>14</v>
      </c>
      <c r="G157" s="8" t="s">
        <v>15</v>
      </c>
    </row>
    <row r="158" spans="1:7" x14ac:dyDescent="0.25">
      <c r="A158" s="8">
        <v>22</v>
      </c>
      <c r="B158" s="8">
        <v>5</v>
      </c>
      <c r="C158" s="8" t="s">
        <v>222</v>
      </c>
      <c r="D158" s="8" t="s">
        <v>128</v>
      </c>
      <c r="E158" s="8" t="s">
        <v>16</v>
      </c>
      <c r="F158" s="8" t="s">
        <v>13</v>
      </c>
      <c r="G158" s="8" t="s">
        <v>13</v>
      </c>
    </row>
    <row r="159" spans="1:7" x14ac:dyDescent="0.25">
      <c r="A159" s="8">
        <v>22</v>
      </c>
      <c r="B159" s="8">
        <v>6</v>
      </c>
      <c r="C159" s="8" t="s">
        <v>13</v>
      </c>
      <c r="D159" s="8" t="s">
        <v>13</v>
      </c>
      <c r="E159" s="8" t="s">
        <v>13</v>
      </c>
      <c r="F159" s="8" t="s">
        <v>17</v>
      </c>
      <c r="G159" s="8" t="s">
        <v>127</v>
      </c>
    </row>
    <row r="160" spans="1:7" x14ac:dyDescent="0.25">
      <c r="A160" s="8">
        <v>22</v>
      </c>
      <c r="B160" s="8">
        <v>7</v>
      </c>
      <c r="C160" s="8" t="s">
        <v>223</v>
      </c>
      <c r="D160" s="8" t="s">
        <v>231</v>
      </c>
      <c r="E160" s="8" t="s">
        <v>16</v>
      </c>
      <c r="F160" s="8" t="s">
        <v>13</v>
      </c>
      <c r="G160" s="8" t="s">
        <v>13</v>
      </c>
    </row>
    <row r="161" spans="1:7" x14ac:dyDescent="0.25">
      <c r="A161" s="8">
        <v>22</v>
      </c>
      <c r="B161" s="8">
        <v>8</v>
      </c>
      <c r="C161" s="8" t="s">
        <v>13</v>
      </c>
      <c r="D161" s="8" t="s">
        <v>13</v>
      </c>
      <c r="E161" s="8" t="s">
        <v>13</v>
      </c>
      <c r="F161" s="8" t="s">
        <v>17</v>
      </c>
      <c r="G161" s="8" t="s">
        <v>129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9 0 3 0 a 9 2 e - 8 5 5 b - 4 0 a 7 - b a 6 5 - 0 1 5 2 1 3 7 7 8 0 d 2 "   s q m i d = " 2 9 f a f 5 3 0 - b 1 0 2 - 4 a 1 5 - a 9 a 4 - 5 9 1 a 3 6 e c 0 a 8 8 "   x m l n s = " h t t p : / / s c h e m a s . m i c r o s o f t . c o m / D a t a M a s h u p " > A A A A A I k Q A A B Q S w M E F A A C A A g A d Z O I V a Z x z i u k A A A A 9 g A A A B I A H A B D b 2 5 m a W c v U G F j a 2 F n Z S 5 4 b W w g o h g A K K A U A A A A A A A A A A A A A A A A A A A A A A A A A A A A h Y + 9 D o I w H M R f h X S n L X U x 5 E 8 d X C U x G o 1 r U y o 0 Q j H 9 s L y b g 4 / k K 4 h R 1 M 3 x 7 n 6 X 3 N 2 v N 1 g M X Z t c l H W 6 N w X K M E W J M r K v t K k L F P w x n a M F h 7 W Q J 1 G r Z I S N y w e n C 9 R 4 f 8 4 J i T H i O M O 9 r Q m j N C O H c r W V j e p E q o 3 z w k i F P q 3 q f w t x 2 L / G c I a z j G L G G K Z A J h N K b b 4 A G / c + 0 x 8 T l q H 1 w S p u Q 7 r Z A Z k k k P c H / g B Q S w M E F A A C A A g A d Z O I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W T i F V Y T 1 f w g w 0 A A F l 0 A A A T A B w A R m 9 y b X V s Y X M v U 2 V j d G l v b j E u b S C i G A A o o B Q A A A A A A A A A A A A A A A A A A A A A A A A A A A D t X X u P 2 8 Y R / / 8 A f 4 c F A x y k R l F N O X H s u j Z w v r M d J 8 7 Z v T v H Q A / C g Z b 2 7 o h Q X J W k b F 8 F A Y 7 d u k D j v g A D M Y q i 6 e s D O K 6 d O H 5 + B e o b Z W a X p P h Y U q R E x X b A I M h J O 8 v Z 3 8 z u z s 4 M d x S b d h y d m W R T / F V P H F o 6 t G T v a x b t E v f v 7 o P x H 9 z H 4 y / G t 9 y H 7 k t y k h j U W S L w j 3 u f N 7 4 E 8 g v 3 i f s U S I c b g v K 1 + 9 J 9 N r 7 r f g d / H w K D W + 5 j / D 7 + w n 0 K P b 9 X o e t Z Z n S p 1 T y r G 9 S u n b n R o U Z z d W B Z 1 H S u M O v z q 4 x 9 X q s P t 9 e 1 H j 2 p u F + P b 4 9 v j e 8 q 7 d H 2 K j M d 6 N T e 9 h v b w z i Q U V 3 A e E d x 7 w G A b 9 w H A O I Z Q H h B 3 F f Z y A j 2 H / 8 R G p + O b y k A c 0 u 7 a t D m S r e 7 y o x B z 6 x N F a 1 B l G l 9 l A a h W m e f f G w z s 7 n G O o M e C F Q L J K t P 4 N 8 H F h w 6 T g E I 9 2 L 8 J W D k / J 6 i z M R 9 D h + / d R + N b 5 P x T Z D z O / c R j u U + 8 c b 8 C 3 R 4 M p F j y 9 J M e 5 d Z P S G N X Z t b R Q 0 y H C o 4 S 7 5 Q W / S G 0 z x N n e u U m m v U 0 H u 6 Q y 2 7 t g N 6 2 Y E + S l O p N 4 h z 0 K f E g Z 6 j U V T Y 5 1 z M i K h P 3 F e p A m w B H y 5 E S Y p q T I Q 5 b z p H 3 2 / i A G G M 9 8 Y 3 x 7 f d / w O o x w Q + P A J O z 4 I B o Y m v Q 2 j 6 Z n x n / O U E 9 i Y 1 Y G + F l J 4 h a y O A M H 0 h h Z D 9 i w v 1 E D R w E / j h z u A 8 / 8 T x 8 a F Q C 9 M Y B o j P 3 O h r Z n e D d p j l L / 3 C 4 u f b C k P F o n 1 m O c o o / L n e O F R I M u + 5 K f j L U R L I 5 Q 2 H i H X T p h b a T R s J X Z j p 4 I v t s P 4 q 6 3 r f t N 5 V f W / A B v a n A 0 c L + m h 9 d p V 2 J k 0 h L T S j r L 3 G y A h e W 3 Q g r 1 E + n k + M D z u b w s M Q Y 7 q / o N t O Q c 0 H W p U o Y E Z 8 E 2 2 V B W / a r M w I N D S F p S G d s l R m R C p Z V 6 U h z r u Q S 4 O u l m I y c u 0 4 G X G o 7 F G T 2 3 o 8 D c X m x 5 Y V 6 I y t / G / h v c l 5 L l Q u F c G F g A 4 V E 8 + s K P 5 Z b U r c N s 2 / u n w l p w x Q D s 5 y l 1 I M Y j r 4 j E X U Z 3 w N w Z / w V P w b P O W b 6 G w A D H 7 A R c 5 v 3 v g 0 7 D R u w q h z w l f D n t V F C x 3 / F b t D z a 5 u 7 o F 7 d W h J N 4 v C C w c p Z 1 c 2 t 1 Z E Z H I o L T T Z p L 8 Z U L N D J 3 r 4 p + f G P o I e E z / s M Q E h H 7 i v c C B g E n L i 1 q n t 0 O 7 H T I c o I M Y f N X 5 + b Q c w f z H + P U 7 A C m w H k 9 q J d s U j g B q Q 0 S e 6 2 W 1 e o L v O x Q F 4 y U W X o c e r F V 9 3 / P N k 2 e W U M w J u q K z q z g G 2 d Z h h i L h w p 6 s 5 f J X p N j P w 4 y h v v 5 B g i W g D M T 0 S b n o k 3 j p v d u m N g n s n U A h 6 n v d D j B s E 4 j I 1 B G O e W C N T B F z n S V V M 4 h 1 U W Q x a J B h K V 9 S 8 k e u U q A N n 3 / S D O O U U b B d l a X k 7 D L W 9 v K S Q b W b t a a Z u 9 0 5 + N O h p J t F 7 v Y H J u n R X 7 + i w v Q 7 I N d 0 a 2 E R t k 2 1 v + k 8 i H + 8 z s g D K P r O d k x + x H i O 2 1 o f H b G j r s I H p W A c n N w a 2 r W u / I P A U 2 c b F 1 S b i o Z h W O d t Y m 2 C / a 7 E e E W x I n x m k b z G H 6 i a p w Z c 6 P w o a p K + B B 6 c Z p N O N W P 9 C 8 Y 2 a E d / N G V Q P F d Q / z M n E e H g T N E p D G 4 E G X 4 E j t E R n + z m 0 i z 3 E 9 4 + w r U 9 w A 0 1 E u W z 2 9 W v M u e j s U y s s U D H N J A 2 f + 1 d u v J 9 A j 9 s 8 b 6 C 4 X 8 H j D 7 y A H f g q u f a n m m O D l q g X 3 M / h S e C b 1 R z 0 r l J r V M a h m i V o f O z 4 w c l t S V y t y d N 1 A v K / u R M W G 7 T H r t H Q / O e U r 5 F A F D v d p 0 I I n + u e P c / O O a p + z l G k A 6 F l W H I 6 s U F m Y v g f E P Q b n m K 6 4 z 6 Q s B 1 5 w P 8 H / b 5 3 n w F w M U z A H 3 O j T Y + f X f M H G R 6 G K Y U l a B i w G q 0 B 9 V E E d H U E M N Y 0 R 2 v P a N j S 7 J q P t B F d l v C F b + d 7 3 K w 9 I O 7 f 3 H 9 g A / c M R m U d u s U y T 3 z n J A / e G M Q 3 5 e T 1 H S X v 9 N 0 + v 9 Z e V t 5 T 4 P g N A 2 6 X h V F N A T l v J l j i + A h v Q l W b 8 G / r c K u l l G O N 5 h S / E V 8 K R Y 3 U U i T 6 o J o z s G i 2 l Q r C j z c 4 + v j J B x / 5 D j F 1 x t B 3 E n 1 M O b c X b W z y i g l a O m N 2 1 c D s b D r g F b f f P X 6 8 L H w f L s r Q c K Q T 4 C h F + 1 0 1 4 7 V f z i h z T m n T w s 4 3 O + p E I l d o o h X 0 K m t T 5 Y + r q S f q 1 3 z j P A b I Q v r k o p R b f c w p 5 n 1 p l v R J R m W 9 B 0 4 7 L w u J B Z i C B a u c 8 s + M l D D 7 B P y j l I S + t Y h N y I 1 H K 5 D n l + q J U 8 o y 3 4 g Q r i s n M M g u T 4 I j i 5 C A J 4 m O B B K A w j n o P j P K g v 3 + I m A j Y u X 9 M G y T O f R E B 6 I E T T d t k e z Q b E r g K C Y W v U Y t + O y g T e l Y e t 8 B S l n i f b A I 8 V A y 5 Y P Y i Y Q r y l t d K v + y u r Z Z 3 u o 6 u g g 5 U A T l a H i a Y G K 6 g 4 5 z w p 8 g p a x D 9 t g i 8 C N 0 5 c P o P K j h i Y j M Q z m C H F + E I M d Q k G O y i U j b H L P F z K 1 F J Q O P Y 7 Q S m F s l 2 P + K v 8 R w m r i E / M x L u a r y J m U H W 1 5 2 k E c k 6 y m Z w O k u U + t 1 J A J j G U A U Z D 2 Z F V x c U r A 1 w S H L B q 7 L o 4 1 o Y B d c f B r f D W k F h L 7 D V 6 b 8 f t S f Q y j 7 h u 4 U j T a k 0 9 w g n B c E n 4 I p 3 h 0 7 f R D c G q u B t W m Q X w 3 A Y G 4 6 B 5 g L s 6 / V U U z 5 d o g F 8 X M J G 4 7 v / d B 9 y g v G l m c 5 8 l x + F I o 8 a 7 H g I t 7 w g g 6 x I 2 8 6 r Z u a d R D L / p V + Q 9 L L I I r / q q 0 P 1 H o k U w x o n 3 H 8 3 u q L q e 5 R 1 K T N e l M y 7 L J z A 6 3 v i g u E / M C x r + j O P t 6 L R H 5 q G / q f U u o E T I 9 J g k Z C D Z t y K U L o v 8 L c A o f 7 w l 9 r B E W B D 9 9 N o I K C j T V 2 n S / i o v J G U q C R F M N k y X M b 8 4 q n w h N W 5 n f Q i L o Q n Z / H D 4 8 N d p 0 b s E x B P J W B / z d N Z + W H Y j O K i c b L g 8 b D e I h + I o E i y h t i A s / w T F H U a o R Q 9 Q 2 t Q z / T j A E t H o + B Y h q K 0 v C Y W D 4 3 V G X q 7 M 4 T w O e S L R 7 H R m + h l n F 1 Y V o y O p Y y / O j 8 Z 2 u n + d H i 3 e 9 R e E s p 9 x c E p 7 L y h z 6 u o a I Z + p 5 J u + s r 3 m 3 K 8 P c f 6 x 6 M h + a t y A Q G G b X I H e 5 L z N Y x m 3 R x t 7 Y N G x V M y f Z E k e 1 6 R J F o O r 8 V e w 4 9 q J e R z R Y 1 c A u 6 g h 7 B v 0 P e x c x b 2 r v a h S S D 8 i g h l n D l a r 5 A z T 2 0 2 K j i e l k g F 5 f z E S n B S L 5 4 n W u 4 u c E G Z p e f p z U R q b / n d a j / / E j 9 Z 0 f K E m 1 x y S C Y g e j U c P j e 4 u c x b / 0 N e H t 1 B H 0 P b x W J A 3 T G 0 1 3 N O N 6 n C o e G z d O X f 4 p H n O 9 i Q M L e N j e c U 1 z t w w V c 7 c X W G S 3 O e v 8 4 h U Y R z + Y n X 2 l U i h + 3 6 F K j c u 9 s T H t t U q j W q J h 7 V x U b l V 9 s 5 H l g 5 6 h J / b R E 1 M m N U Y p K J u V S Z m G P d I A y U J Z z + 1 4 K L w 1 2 L L b w K i I S M U f Q / t r K O O T 6 8 n F F q z f E p 4 V l N I q U a 3 A r X 9 t G R G 1 g p 1 z a U O q x W o H Z s C X 8 j Z 1 L G 5 X L U b k c l c t R u R y V y 1 G 5 H G + F y 7 G S 4 n K s z O N y y A Z t v h Y / J I H / N f g h 6 d o I n B P 8 N n F O y i m 1 m P X d i k R n M 6 a 4 c + V / U s s 5 5 6 / 2 K / B O O X n f M n Q C l 1 Z R l C U H 6 m K W k j 4 P B J / f x 3 w 6 I 1 q R u T O Z 1 U I k i S N U z E e W y U 4 a s L S X L G l L d p X 1 r u p m R k p T L l o j g S 9 s s 0 Y N j 6 3 l 8 5 9 2 H W C d m b T e w N X y k I P n i c a k Z Z / 3 v k P i C E q f n 5 y K F F M V h T 3 b X Q g I W Q i Q e 7 h S A X D N e + V h G A h R b A H S o 4 5 G t j e p p Y O 2 f 0 u 7 T W Q N n b F 4 q E 1 0 U y y K o c 9 m h E u D Z G h 1 r i s 5 c 0 1 J Q 6 a 2 8 J K O B I d Z O J M R 4 M Z W F Q F W E W A V A V Y R Y B U B V h F g F Q F W E W D R C H B j q 4 o A q w i w i g C r C L C K A N + u C N C r x m x V J f x V C X 9 V w l + V 8 C c c i q q E v y r h / 6 m X 8 C v L n v V Y V q p i / s Q I V T H / L D o L F / O H V h i J L 7 G 3 u q C f G a T Y j L 1 h F e Z H p 1 W Y V 5 X l V W V 5 V V m + g M p y U d 8 r I i h 1 y u v H d 8 Q z I Y + M O y 6 4 j 8 V A v o Z e E v c h z m n w 4 5 P j 2 6 h h k a 5 t b j G u 6 k Q A u r A 0 a x G Y Q U 5 1 3 b / y u 9 L p U N v G d 4 c W M 8 7 g D w R j S X y X F y b y N 4 o 3 H N y T C m E W m T w l K u h 5 M T 1 O v J w K m k i j n Y U N r z l N C X 1 K g i p X 7 z M g Y 7 E n R I 2 g n a u v X 7 a Z r / e G Z u 7 R e N c 1 i D 3 S l M d p U t U h Z U v v Z T 7 J 6 Z l P / 5 q Z U z n w P n I u A 4 v / 4 H w q B 5 8 u f f o c Z X u W 1 t 8 X K + c K N Y x P T H b d z O y 5 x a b 0 6 1 H H y s V Q d M z m N / m R i F S i V D J M X T b P 6 m Z X R m N 7 e k c z U r l 6 Z C l f r / Q z 5 V G P K n 1 S V n Y f 6 y K z 4 C t m 6 m a T d V 8 F m 6 l 1 o J G f 4 3 x f 5 H i q y A h Z m 1 n W X 7 6 V Z T 3 T N r K s r 3 Q b S z v S P o S t t J s f x p V 9 k M z u w x T F O v s / o i F d V P y a x M o u 8 E p T j u g h f e 4 0 B Y + L Z j 6 Y u I E h 6 7 R q U C 0 + 3 4 I g T K C c J D x 5 G Q 1 z K f J m / q s b M p o 4 S a Q U 2 D N p 7 e I U k l H P m 7 v U E v t K c u 5 5 X f B / T y S j i E m X U t h 1 u Z 4 / 1 b t d Q z r M O r 1 + b q B L F X J J 6 6 a o C i g i T S W j B b 8 3 k E 0 F E y D t Y L G + X A a + O a Q E / t 4 1 n Z L x I O 6 i F I o h 2 S o h U g Z T H i 3 K S M K j k l J w o 6 Y S U l S V O g W T X 5 C R U b d Y + r r c Y n j E S C m W L l 3 n 2 J 6 y S p C U i j F t 2 V / u y 6 f / j N l h G K 1 g 3 K L r W R 1 O 6 3 s A S N f M y 6 Y O T b J R g r 4 p K A J 6 D h a X n V 3 1 6 J Q O x 7 L o V 8 D 0 g p M d 7 5 L h g q W 7 X / w 3 d C a P l V R m 9 w N Q S w E C L Q A U A A I A C A B 1 k 4 h V p n H O K 6 Q A A A D 2 A A A A E g A A A A A A A A A A A A A A A A A A A A A A Q 2 9 u Z m l n L 1 B h Y 2 t h Z 2 U u e G 1 s U E s B A i 0 A F A A C A A g A d Z O I V Q / K 6 a u k A A A A 6 Q A A A B M A A A A A A A A A A A A A A A A A 8 A A A A F t D b 2 5 0 Z W 5 0 X 1 R 5 c G V z X S 5 4 b W x Q S w E C L Q A U A A I A C A B 1 k 4 h V W E 9 X 8 I M N A A B Z d A A A E w A A A A A A A A A A A A A A A A D h A Q A A R m 9 y b X V s Y X M v U 2 V j d G l v b j E u b V B L B Q Y A A A A A A w A D A M I A A A C x D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5 w A A A A A A A F L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m t C w 0 Y f Q t d G B 0 Y L Q s t C +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x I i A v P j x F b n R y e S B U e X B l P S J R d W V y e U l E I i B W Y W x 1 Z T 0 i c z V h Z D U 2 Z T V j L T M 1 M T I t N G R i N i 1 i O G I 1 L T A 1 Z m I z M 2 N l N D U x M C I g L z 4 8 R W 5 0 c n k g V H l w Z T 0 i R m l s b E x h c 3 R V c G R h d G V k I i B W Y W x 1 Z T 0 i Z D I w M j I t M T I t M D h U M T M 6 M j c 6 N D I u N D A w N D Q 3 N V o i I C 8 + P E V u d H J 5 I F R 5 c G U 9 I k Z p b G x D b 2 x 1 b W 5 U e X B l c y I g V m F s d W U 9 I n N B d 0 F B Q U F B Q U F B Q T 0 i I C 8 + P E V u d H J 5 I F R 5 c G U 9 I k Z p b G x D b 2 x 1 b W 5 O Y W 1 l c y I g V m F s d W U 9 I n N b J n F 1 b 3 Q 7 T m F t Z S Z x d W 9 0 O y w m c X V v d D t y Z X B v c n Q u a W 5 z Z X J 0 a W 9 u c y Z x d W 9 0 O y w m c X V v d D t y Z X B v c n Q u Z G V s Z X R p b 2 5 z J n F 1 b 3 Q 7 L C Z x d W 9 0 O 3 J l c G 9 y d C 5 z d G 9 w Q 2 9 k b 2 5 z J n F 1 b 3 Q 7 L C Z x d W 9 0 O 2 d l b m V B b W J p J n F 1 b 3 Q 7 L C Z x d W 9 0 O 0 F t Y m k m c X V v d D s s J n F 1 b 3 Q 7 Z 2 V u Z U F w b y Z x d W 9 0 O y w m c X V v d D t B c G 8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h 9 C 1 0 Y H R g t C y 0 L 4 v 0 J j Q t 9 C 8 0 L X Q v d C 1 0 L 3 Q v d G L 0 L k g 0 Y L Q u N C / L n t O Y W 1 l L D F 9 J n F 1 b 3 Q 7 L C Z x d W 9 0 O 1 N l Y 3 R p b 2 4 x L 9 C a 0 L D R h 9 C 1 0 Y H R g t C y 0 L 4 v 0 K D Q s N C 3 0 L L Q t d G A 0 L 3 R g 9 G C 0 Y v Q u S D R j d C 7 0 L X Q v N C 1 0 L 3 R g i B y Z X B v c n Q u a W 5 z Z X J 0 a W 9 u c y 5 7 c m V w b 3 J 0 L m l u c 2 V y d G l v b n M s M X 0 m c X V v d D s s J n F 1 b 3 Q 7 U 2 V j d G l v b j E v 0 J r Q s N G H 0 L X R g d G C 0 L L Q v i / Q o N C w 0 L f Q s t C 1 0 Y D Q v d G D 0 Y L R i 9 C 5 I N G N 0 L v Q t d C 8 0 L X Q v d G C I H J l c G 9 y d C 5 k Z W x l d G l v b n M u e 3 J l c G 9 y d C 5 k Z W x l d G l v b n M s M n 0 m c X V v d D s s J n F 1 b 3 Q 7 U 2 V j d G l v b j E v 0 J r Q s N G H 0 L X R g d G C 0 L L Q v i / Q o N C w 0 L f Q s t C 1 0 Y D Q v d G D 0 Y L R i 9 C 5 I N G N 0 L v Q t d C 8 0 L X Q v d G C I H J l c G 9 y d C 5 z d G 9 w Q 2 9 k b 2 5 z L n t y Z X B v c n Q u c 3 R v c E N v Z G 9 u c y w z f S Z x d W 9 0 O y w m c X V v d D t T Z W N 0 a W 9 u M S / Q m t C w 0 Y f Q t d G B 0 Y L Q s t C + L 9 C g 0 L D Q t 9 C y 0 L X R g N C 9 0 Y P R g t G L 0 L k g 0 Y 3 Q u 9 C 1 0 L z Q t d C 9 0 Y I g Z 2 V u Z S 5 7 Z 2 V u Z U F t Y m k s N H 0 m c X V v d D s s J n F 1 b 3 Q 7 U 2 V j d G l v b j E v 0 J r Q s N G H 0 L X R g d G C 0 L L Q v i / Q o N C w 0 L f Q s t C 1 0 Y D Q v d G D 0 Y L R i 9 C 5 I N G N 0 L v Q t d C 8 0 L X Q v d G C I H J l c G 9 y d C 5 h b W J p Z 3 V v d X N N d X R h d G l v b n M x L n t B b W J p L D V 9 J n F 1 b 3 Q 7 L C Z x d W 9 0 O 1 N l Y 3 R p b 2 4 x L 9 C a 0 L D R h 9 C 1 0 Y H R g t C y 0 L 4 v 0 K D Q s N C 3 0 L L Q t d G A 0 L 3 R g 9 G C 0 Y v Q u S D R j d C 7 0 L X Q v N C 1 0 L 3 R g i B y Z X B v c n Q u Y X B v Y m V j T X V 0 Y X R p b 2 5 z M S 5 7 Z 2 V u Z U F w b y w 2 f S Z x d W 9 0 O y w m c X V v d D t T Z W N 0 a W 9 u M S / Q m t C w 0 Y f Q t d G B 0 Y L Q s t C + L 9 C g 0 L D Q t 9 C y 0 L X R g N C 9 0 Y P R g t G L 0 L k g 0 Y 3 Q u 9 C 1 0 L z Q t d C 9 0 Y I g c m V w b 3 J 0 L m F w b 2 J l Y 0 1 1 d G F 0 a W 9 u c z E u e 0 F w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Q m t C w 0 Y f Q t d G B 0 Y L Q s t C + L 9 C Y 0 L f Q v N C 1 0 L 3 Q t d C 9 0 L 3 R i 9 C 5 I N G C 0 L j Q v y 5 7 T m F t Z S w x f S Z x d W 9 0 O y w m c X V v d D t T Z W N 0 a W 9 u M S / Q m t C w 0 Y f Q t d G B 0 Y L Q s t C + L 9 C g 0 L D Q t 9 C y 0 L X R g N C 9 0 Y P R g t G L 0 L k g 0 Y 3 Q u 9 C 1 0 L z Q t d C 9 0 Y I g c m V w b 3 J 0 L m l u c 2 V y d G l v b n M u e 3 J l c G 9 y d C 5 p b n N l c n R p b 2 5 z L D F 9 J n F 1 b 3 Q 7 L C Z x d W 9 0 O 1 N l Y 3 R p b 2 4 x L 9 C a 0 L D R h 9 C 1 0 Y H R g t C y 0 L 4 v 0 K D Q s N C 3 0 L L Q t d G A 0 L 3 R g 9 G C 0 Y v Q u S D R j d C 7 0 L X Q v N C 1 0 L 3 R g i B y Z X B v c n Q u Z G V s Z X R p b 2 5 z L n t y Z X B v c n Q u Z G V s Z X R p b 2 5 z L D J 9 J n F 1 b 3 Q 7 L C Z x d W 9 0 O 1 N l Y 3 R p b 2 4 x L 9 C a 0 L D R h 9 C 1 0 Y H R g t C y 0 L 4 v 0 K D Q s N C 3 0 L L Q t d G A 0 L 3 R g 9 G C 0 Y v Q u S D R j d C 7 0 L X Q v N C 1 0 L 3 R g i B y Z X B v c n Q u c 3 R v c E N v Z G 9 u c y 5 7 c m V w b 3 J 0 L n N 0 b 3 B D b 2 R v b n M s M 3 0 m c X V v d D s s J n F 1 b 3 Q 7 U 2 V j d G l v b j E v 0 J r Q s N G H 0 L X R g d G C 0 L L Q v i / Q o N C w 0 L f Q s t C 1 0 Y D Q v d G D 0 Y L R i 9 C 5 I N G N 0 L v Q t d C 8 0 L X Q v d G C I G d l b m U u e 2 d l b m V B b W J p L D R 9 J n F 1 b 3 Q 7 L C Z x d W 9 0 O 1 N l Y 3 R p b 2 4 x L 9 C a 0 L D R h 9 C 1 0 Y H R g t C y 0 L 4 v 0 K D Q s N C 3 0 L L Q t d G A 0 L 3 R g 9 G C 0 Y v Q u S D R j d C 7 0 L X Q v N C 1 0 L 3 R g i B y Z X B v c n Q u Y W 1 i a W d 1 b 3 V z T X V 0 Y X R p b 2 5 z M S 5 7 Q W 1 i a S w 1 f S Z x d W 9 0 O y w m c X V v d D t T Z W N 0 a W 9 u M S / Q m t C w 0 Y f Q t d G B 0 Y L Q s t C + L 9 C g 0 L D Q t 9 C y 0 L X R g N C 9 0 Y P R g t G L 0 L k g 0 Y 3 Q u 9 C 1 0 L z Q t d C 9 0 Y I g c m V w b 3 J 0 L m F w b 2 J l Y 0 1 1 d G F 0 a W 9 u c z E u e 2 d l b m V B c G 8 s N n 0 m c X V v d D s s J n F 1 b 3 Q 7 U 2 V j d G l v b j E v 0 J r Q s N G H 0 L X R g d G C 0 L L Q v i / Q o N C w 0 L f Q s t C 1 0 Y D Q v d G D 0 Y L R i 9 C 5 I N G N 0 L v Q t d C 8 0 L X Q v d G C I H J l c G 9 y d C 5 h c G 9 i Z W N N d X R h d G l v b n M x L n t B c G 8 s N 3 0 m c X V v d D t d L C Z x d W 9 0 O 1 J l b G F 0 a W 9 u c 2 h p c E l u Z m 8 m c X V v d D s 6 W 1 1 9 I i A v P j x F b n R y e S B U e X B l P S J G a W x s Q 2 9 1 b n Q i I F Z h b H V l P S J s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U 1 R B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k F T V E E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G Q V N U Q S I g L z 4 8 R W 5 0 c n k g V H l w Z T 0 i U X V l c n l J R C I g V m F s d W U 9 I n M w Y j I 3 M T Z h M C 0 2 Y T Q 1 L T R m M T Q t Y T h l M C 1 i Y j I y M j l k M j c w Z j Q i I C 8 + P E V u d H J 5 I F R 5 c G U 9 I k Z p b G x M Y X N 0 V X B k Y X R l Z C I g V m F s d W U 9 I m Q y M D I y L T E y L T A 4 V D E z O j I 3 O j Q y L j I 1 M z k y M z F a I i A v P j x F b n R y e S B U e X B l P S J G a W x s R X J y b 3 J D b 3 V u d C I g V m F s d W U 9 I m w w I i A v P j x F b n R y e S B U e X B l P S J G a W x s Q 2 9 s d W 1 u V H l w Z X M i I F Z h b H V l P S J z Q l F B P S I g L z 4 8 R W 5 0 c n k g V H l w Z T 0 i R m l s b E V y c m 9 y Q 2 9 k Z S I g V m F s d W U 9 I n N V b m t u b 3 d u I i A v P j x F b n R y e S B U e X B l P S J G a W x s Q 2 9 s d W 1 u T m F t Z X M i I F Z h b H V l P S J z W y Z x d W 9 0 O 0 l E X 9 C 4 0 Y H R h S Z x d W 9 0 O y w m c X V v d D v Q l 9 C 9 0 L D R h 9 C 1 0 L 3 Q u N C 1 J n F 1 b 3 Q 7 X S I g L z 4 8 R W 5 0 c n k g V H l w Z T 0 i R m l s b F N 0 Y X R 1 c y I g V m F s d W U 9 I n N D b 2 1 w b G V 0 Z S I g L z 4 8 R W 5 0 c n k g V H l w Z T 0 i R m l s b E N v d W 5 0 I i B W Y W x 1 Z T 0 i b D Q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Q V N U Q S / Q m N C 3 0 L z Q t d C 9 0 L X Q v d C 9 0 Y v Q u S D R g t C 4 0 L 8 x L n t J R F / Q u N G B 0 Y U s M H 0 m c X V v d D s s J n F 1 b 3 Q 7 U 2 V j d G l v b j E v R k F T V E E v 0 J T R g N G D 0 L P Q u N C 1 I N G B 0 Y L Q v t C 7 0 L H R h t G L I N G B I N C + 0 Y L Q v N C 1 0 L 3 Q t d C 9 0 L 3 R i 9 C 8 I N G B 0 L L Q t d G A 0 Y L R i 9 C y 0 L D Q v d C 4 0 L X Q v C 5 7 0 J f Q v d C w 0 Y f Q t d C 9 0 L j Q t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Q V N U Q S / Q m N C 3 0 L z Q t d C 9 0 L X Q v d C 9 0 Y v Q u S D R g t C 4 0 L 8 x L n t J R F / Q u N G B 0 Y U s M H 0 m c X V v d D s s J n F 1 b 3 Q 7 U 2 V j d G l v b j E v R k F T V E E v 0 J T R g N G D 0 L P Q u N C 1 I N G B 0 Y L Q v t C 7 0 L H R h t G L I N G B I N C + 0 Y L Q v N C 1 0 L 3 Q t d C 9 0 L 3 R i 9 C 8 I N G B 0 L L Q t d G A 0 Y L R i 9 C y 0 L D Q v d C 4 0 L X Q v C 5 7 0 J f Q v d C w 0 Y f Q t d C 9 0 L j Q t S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Q V N U Q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N U Q S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N U Q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B b m F t b m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U 1 R B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U 1 R B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U 1 R B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N U Q S 8 l R D A l O T Q l R D E l O D A l R D E l O D M l R D A l Q j M l R D A l Q j g l R D A l Q j U l M j A l R D E l O D E l R D E l O D I l R D A l Q k U l R D A l Q k I l R D A l Q j E l R D E l O D Y l R D E l O E I l M j A l R D E l O D E l M j A l R D A l Q k U l R D E l O D I l R D A l Q k M l R D A l Q j U l R D A l Q k Q l R D A l Q j U l R D A l Q k Q l R D A l Q k Q l R D E l O E I l R D A l Q k M l M j A l R D E l O D E l R D A l Q j I l R D A l Q j U l R D E l O D A l R D E l O D I l R D E l O E I l R D A l Q j I l R D A l Q j A l R D A l Q k Q l R D A l Q j g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N U Q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t b m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y L T E y L T A 4 V D E x O j A 2 O j E 3 L j E 3 O D E y O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u Y W 1 u Z X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W 5 l c y 8 l R D A l O U Y l R D E l O D M l R D E l O D I l R D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t b m V z L y V E M C V B N C V E M C V C M C V E M C V C O S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1 u Z X M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W 5 l c y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t b m V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1 u Z X M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1 u Z X M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T V E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T V E E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U 1 R B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G Z W F 0 d X J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M b 2 F k Z W R U b 0 F u Y W x 5 c 2 l z U 2 V y d m l j Z X M i I F Z h b H V l P S J s M C I g L z 4 8 R W 5 0 c n k g V H l w Z T 0 i U X V l c n l J R C I g V m F s d W U 9 I n M x Z j h m M 2 M 5 N i 1 l Z D M 5 L T R i Y m I t O G J i N S 1 k Z T k w Z D k z M G N h Y T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I t M D h U M T M 6 M j c 6 N D M u N z g x M j M 2 M V o i I C 8 + P E V u d H J 5 I F R 5 c G U 9 I k Z p b G x D b 3 V u d C I g V m F s d W U 9 I m w x N j A i I C 8 + P E V u d H J 5 I F R 5 c G U 9 I k Z p b G x D b 2 x 1 b W 5 U e X B l c y I g V m F s d W U 9 I n N C U V V H Q m d Z R 0 J n P T 0 i I C 8 + P E V u d H J 5 I F R 5 c G U 9 I k Z p b G x D b 2 x 1 b W 5 O Y W 1 l c y I g V m F s d W U 9 I n N b J n F 1 b 3 Q 7 S U Q m c X V v d D s s J n F 1 b 3 Q 7 T i Z x d W 9 0 O y w m c X V v d D s x J n F 1 b 3 Q 7 L C Z x d W 9 0 O z I m c X V v d D s s J n F 1 b 3 Q 7 M y Z x d W 9 0 O y w m c X V v d D s 0 J n F 1 b 3 Q 7 L C Z x d W 9 0 O z U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l Y X R 1 c m U v 0 J j Q t 9 C 8 0 L X Q v d C 1 0 L 3 Q v d G L 0 L k g 0 Y L Q u N C / M i 5 7 S U Q s M H 0 m c X V v d D s s J n F 1 b 3 Q 7 U 2 V j d G l v b j E v R m V h d H V y Z S / Q m N C 3 0 L z Q t d C 9 0 L X Q v d C 9 0 Y v Q u S D R g t C 4 0 L 8 y L n t O L D F 9 J n F 1 b 3 Q 7 L C Z x d W 9 0 O 1 N l Y 3 R p b 2 4 x L 0 Z l Y X R 1 c m U v 0 K D Q s N C 3 0 L T Q t d C 7 0 L j R g t G M I N G B 0 Y L Q v t C 7 0 L H Q t d G G I N C / 0 L 4 g 0 Y D Q s N C 3 0 L T Q t d C 7 0 L j R g t C 1 0 L v R j i 5 7 M S w y f S Z x d W 9 0 O y w m c X V v d D t T Z W N 0 a W 9 u M S 9 G Z W F 0 d X J l L 9 C g 0 L D Q t 9 C 0 0 L X Q u 9 C 4 0 Y L R j C D R g d G C 0 L 7 Q u 9 C x 0 L X R h i D Q v 9 C + I N G A 0 L D Q t 9 C 0 0 L X Q u 9 C 4 0 Y L Q t d C 7 0 Y 4 u e z I s M 3 0 m c X V v d D s s J n F 1 b 3 Q 7 U 2 V j d G l v b j E v R m V h d H V y Z S / Q o N C w 0 L f Q t N C 1 0 L v Q u N G C 0 Y w g 0 Y H R g t C + 0 L v Q s d C 1 0 Y Y g 0 L / Q v i D R g N C w 0 L f Q t N C 1 0 L v Q u N G C 0 L X Q u 9 G O L n s z L D R 9 J n F 1 b 3 Q 7 L C Z x d W 9 0 O 1 N l Y 3 R p b 2 4 x L 0 Z l Y X R 1 c m U v 0 K D Q s N C 3 0 L T Q t d C 7 0 L j R g t G M I N G B 0 Y L Q v t C 7 0 L H Q t d G G I N C / 0 L 4 g 0 Y D Q s N C 3 0 L T Q t d C 7 0 L j R g t C 1 0 L v R j i 5 7 N C w 1 f S Z x d W 9 0 O y w m c X V v d D t T Z W N 0 a W 9 u M S 9 G Z W F 0 d X J l L 9 C g 0 L D Q t 9 C 0 0 L X Q u 9 C 4 0 Y L R j C D R g d G C 0 L 7 Q u 9 C x 0 L X R h i D Q v 9 C + I N G A 0 L D Q t 9 C 0 0 L X Q u 9 C 4 0 Y L Q t d C 7 0 Y 4 u e z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m V h d H V y Z S / Q m N C 3 0 L z Q t d C 9 0 L X Q v d C 9 0 Y v Q u S D R g t C 4 0 L 8 y L n t J R C w w f S Z x d W 9 0 O y w m c X V v d D t T Z W N 0 a W 9 u M S 9 G Z W F 0 d X J l L 9 C Y 0 L f Q v N C 1 0 L 3 Q t d C 9 0 L 3 R i 9 C 5 I N G C 0 L j Q v z I u e 0 4 s M X 0 m c X V v d D s s J n F 1 b 3 Q 7 U 2 V j d G l v b j E v R m V h d H V y Z S / Q o N C w 0 L f Q t N C 1 0 L v Q u N G C 0 Y w g 0 Y H R g t C + 0 L v Q s d C 1 0 Y Y g 0 L / Q v i D R g N C w 0 L f Q t N C 1 0 L v Q u N G C 0 L X Q u 9 G O L n s x L D J 9 J n F 1 b 3 Q 7 L C Z x d W 9 0 O 1 N l Y 3 R p b 2 4 x L 0 Z l Y X R 1 c m U v 0 K D Q s N C 3 0 L T Q t d C 7 0 L j R g t G M I N G B 0 Y L Q v t C 7 0 L H Q t d G G I N C / 0 L 4 g 0 Y D Q s N C 3 0 L T Q t d C 7 0 L j R g t C 1 0 L v R j i 5 7 M i w z f S Z x d W 9 0 O y w m c X V v d D t T Z W N 0 a W 9 u M S 9 G Z W F 0 d X J l L 9 C g 0 L D Q t 9 C 0 0 L X Q u 9 C 4 0 Y L R j C D R g d G C 0 L 7 Q u 9 C x 0 L X R h i D Q v 9 C + I N G A 0 L D Q t 9 C 0 0 L X Q u 9 C 4 0 Y L Q t d C 7 0 Y 4 u e z M s N H 0 m c X V v d D s s J n F 1 b 3 Q 7 U 2 V j d G l v b j E v R m V h d H V y Z S / Q o N C w 0 L f Q t N C 1 0 L v Q u N G C 0 Y w g 0 Y H R g t C + 0 L v Q s d C 1 0 Y Y g 0 L / Q v i D R g N C w 0 L f Q t N C 1 0 L v Q u N G C 0 L X Q u 9 G O L n s 0 L D V 9 J n F 1 b 3 Q 7 L C Z x d W 9 0 O 1 N l Y 3 R p b 2 4 x L 0 Z l Y X R 1 c m U v 0 K D Q s N C 3 0 L T Q t d C 7 0 L j R g t G M I N G B 0 Y L Q v t C 7 0 L H Q t d G G I N C / 0 L 4 g 0 Y D Q s N C 3 0 L T Q t d C 7 0 L j R g t C 1 0 L v R j i 5 7 N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V h d H V y Z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Q W 5 h b W 5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S 8 l R D A l O T Q l R D E l O D A l R D E l O D M l R D A l Q j M l R D A l Q j g l R D A l Q j U l M j A l R D E l O D E l R D E l O D I l R D A l Q k U l R D A l Q k I l R D A l Q j E l R D E l O D Y l R D E l O E I l M j A l R D E l O D E l M j A l R D A l Q k U l R D E l O D I l R D A l Q k M l R D A l Q j U l R D A l Q k Q l R D A l Q j U l R D A l Q k Q l R D A l Q k Q l R D E l O E I l R D A l Q k M l M j A l R D E l O D E l R D A l Q j I l R D A l Q j U l R D E l O D A l R D E l O D I l R D E l O E I l R D A l Q j I l R D A l Q j A l R D A l Q k Q l R D A l Q j g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U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d W V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X d B R k F B Q T 0 i I C 8 + P E V u d H J 5 I F R 5 c G U 9 I k Z p b G x D b 2 x 1 b W 5 O Y W 1 l c y I g V m F s d W U 9 I n N b J n F 1 b 3 Q 7 S U R f 0 L j R g d G F J n F 1 b 3 Q 7 L C Z x d W 9 0 O 2 F s a W d u Z W R O Q X M m c X V v d D s s J n F 1 b 3 Q 7 U 3 R h c n Q m c X V v d D s s J n F 1 b 3 Q 7 R W 5 k J n F 1 b 3 Q 7 L C Z x d W 9 0 O 1 N l c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c X V l b m N l L 9 C Y 0 L f Q v N C 1 0 L 3 Q t d C 9 0 L 3 R i 9 C 5 I N G C 0 L j Q v y 5 7 S U R f 0 L j R g d G F L D F 9 J n F 1 b 3 Q 7 L C Z x d W 9 0 O 1 N l Y 3 R p b 2 4 x L 0 h J V k R C L 9 C g 0 L D Q t 9 C y 0 L X R g N C 9 0 Y P R g t G L 0 L k g 0 Y 3 Q u 9 C 1 0 L z Q t d C 9 0 Y I g Y W x p Z 2 5 l Z E d l b m V T Z X F 1 Z W 5 j Z X M x L n t h b G l n b m V k T k F z L D F 9 J n F 1 b 3 Q 7 L C Z x d W 9 0 O 1 N l Y 3 R p b 2 4 x L 1 N l c X V l b m N l L 9 C h 0 L v Q v t C 2 0 L X Q v d C + I N G B 0 L 4 g 0 Y H R g t C + 0 L v Q s d G G 0 L 7 Q v C 5 7 U 3 R h c n Q s M 3 0 m c X V v d D s s J n F 1 b 3 Q 7 U 2 V j d G l v b j E v U 2 V x d W V u Y 2 U v 0 J T Q v t C x 0 L D Q s t C 7 0 L X Q v S D Q v 9 C + 0 L v R j N C 3 0 L 7 Q s t C w 0 Y L Q t d C 7 0 Y z R g d C 6 0 L j Q u S D Q v t C x 0 Y r Q t d C 6 0 Y I y L n t F b m Q s N X 0 m c X V v d D s s J n F 1 b 3 Q 7 U 2 V j d G l v b j E v U 2 V x d W V u Y 2 U v 0 J T Q v t C x 0 L D Q s t C 7 0 L X Q v S D Q v 9 C + 0 L v R j N C 3 0 L 7 Q s t C w 0 Y L Q t d C 7 0 Y z R g d C 6 0 L j Q u S D Q v t C x 0 Y r Q t d C 6 0 Y I z L n t T Z X E x L D Z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l c X V l b m N l L 9 C Y 0 L f Q v N C 1 0 L 3 Q t d C 9 0 L 3 R i 9 C 5 I N G C 0 L j Q v y 5 7 S U R f 0 L j R g d G F L D F 9 J n F 1 b 3 Q 7 L C Z x d W 9 0 O 1 N l Y 3 R p b 2 4 x L 0 h J V k R C L 9 C g 0 L D Q t 9 C y 0 L X R g N C 9 0 Y P R g t G L 0 L k g 0 Y 3 Q u 9 C 1 0 L z Q t d C 9 0 Y I g Y W x p Z 2 5 l Z E d l b m V T Z X F 1 Z W 5 j Z X M x L n t h b G l n b m V k T k F z L D F 9 J n F 1 b 3 Q 7 L C Z x d W 9 0 O 1 N l Y 3 R p b 2 4 x L 1 N l c X V l b m N l L 9 C h 0 L v Q v t C 2 0 L X Q v d C + I N G B 0 L 4 g 0 Y H R g t C + 0 L v Q s d G G 0 L 7 Q v C 5 7 U 3 R h c n Q s M 3 0 m c X V v d D s s J n F 1 b 3 Q 7 U 2 V j d G l v b j E v U 2 V x d W V u Y 2 U v 0 J T Q v t C x 0 L D Q s t C 7 0 L X Q v S D Q v 9 C + 0 L v R j N C 3 0 L 7 Q s t C w 0 Y L Q t d C 7 0 Y z R g d C 6 0 L j Q u S D Q v t C x 0 Y r Q t d C 6 0 Y I y L n t F b m Q s N X 0 m c X V v d D s s J n F 1 b 3 Q 7 U 2 V j d G l v b j E v U 2 V x d W V u Y 2 U v 0 J T Q v t C x 0 L D Q s t C 7 0 L X Q v S D Q v 9 C + 0 L v R j N C 3 0 L 7 Q s t C w 0 Y L Q t d C 7 0 Y z R g d C 6 0 L j Q u S D Q v t C x 0 Y r Q t d C 6 0 Y I z L n t T Z X E x L D Z 9 J n F 1 b 3 Q 7 X S w m c X V v d D t S Z W x h d G l v b n N o a X B J b m Z v J n F 1 b 3 Q 7 O l t d f S I g L z 4 8 R W 5 0 c n k g V H l w Z T 0 i R m l s b F R h c m d l d C I g V m F s d W U 9 I n N T Z X F 1 Z W 5 j Z S I g L z 4 8 R W 5 0 c n k g V H l w Z T 0 i R m l s b E x h c 3 R V c G R h d G V k I i B W Y W x 1 Z T 0 i Z D I w M j I t M T I t M D h U M T M 6 M j c 6 N D I u M z I y O T Q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M z U 1 O T J m N T M t N z Y z M S 0 0 N T E 3 L T l k M z k t Y T A 0 M z B j Y m Z h Z G Q 2 I i A v P j w v U 3 R h Y m x l R W 5 0 c m l l c z 4 8 L 0 l 0 Z W 0 + P E l 0 Z W 0 + P E l 0 Z W 1 M b 2 N h d G l v b j 4 8 S X R l b V R 5 c G U + R m 9 y b X V s Y T w v S X R l b V R 5 c G U + P E l 0 Z W 1 Q Y X R o P l N l Y 3 R p b 2 4 x L 1 N l c X V l b m N l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X V l b m N l L y V E M C U 5 R i V E M C V C R S V E M C V C Q i V E M S U 4 Q y V E M C V C N y V E M C V C R S V E M C V C M i V E M C V C M C V E M S U 4 M i V E M C V C N S V E M C V C Q i V E M S U 4 Q y V E M S U 4 M S V E M C V C Q S V E M C V C O C V E M C V C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F 1 Z W 5 j Z S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F 1 Z W 5 j Z S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F 1 Z W 5 j Z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F 1 Z W 5 j Z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F 1 Z W 5 j Z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F 1 Z W 5 j Z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V Z E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y L T E y L T A 4 V D E x O j I 3 O j E w L j U 1 N z Y 2 M D V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S V Z E Q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V Z E Q i 8 l R D A l O U Y l R D A l Q k U l R D A l Q k I l R D E l O E M l R D A l Q j c l R D A l Q k U l R D A l Q j I l R D A l Q j A l R D E l O D I l R D A l Q j U l R D A l Q k I l R D E l O E M l R D E l O D E l R D A l Q k E l R D A l Q j g l R D A l Q j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l W R E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l W R E I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l W R E I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G J U Q w J U J F J U Q w J U J C J U Q x J T h D J U Q w J U I 3 J U Q w J U J F J U Q w J U I y J U Q w J U I w J U Q x J T g y J U Q w J U I 1 J U Q w J U J C J U Q x J T h D J U Q x J T g x J U Q w J U J B J U Q w J U I 4 J U Q w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l W R E I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l W R E I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Y W x p Z 2 5 l Z E d l b m V T Z X F 1 Z W 5 j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V Z E Q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h b G l n b m V k R 2 V u Z V N l c X V l b m N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V Z E Q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n Z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l W R E I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l W R E I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D J U Q w J U I 1 J U Q w J U I 2 J U Q w J U I 0 J U Q x J T g z J T I w J U Q x J T g w J U Q w J U I w J U Q w J U I 3 J U Q w J U I 0 J U Q w J U I 1 J U Q w J U J C J U Q w J U I 4 J U Q x J T g y J U Q w J U I 1 J U Q w J U J C J U Q x J T h G J U Q w J U J D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l W R E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d W V u Y 2 U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d W V u Y 2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S E l W R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F 1 Z W 5 j Z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F 1 Z W 5 j Z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T l G J U Q w J U J F J U Q w J U J C J U Q x J T h D J U Q w J U I 3 J U Q w J U J F J U Q w J U I y J U Q w J U I w J U Q x J T g y J U Q w J U I 1 J U Q w J U J C J U Q x J T h D J U Q x J T g x J U Q w J U J B J U Q w J U I 4 J U Q w J U I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D J U Q w J U I 1 J U Q w J U I 2 J U Q w J U I 0 J U Q x J T g z J T I w J U Q x J T g w J U Q w J U I w J U Q w J U I 3 J U Q w J U I 0 J U Q w J U I 1 J U Q w J U J C J U Q w J U I 4 J U Q x J T g y J U Q w J U I 1 J U Q w J U J C J U Q x J T h G J U Q w J U J D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Y l R D A l Q k U l R D A l Q k I l R D E l O E M l R D A l Q j c l R D A l Q k U l R D A l Q j I l R D A l Q j A l R D E l O D I l R D A l Q j U l R D A l Q k I l R D E l O E M l R D E l O D E l R D A l Q k E l R D A l Q j g l R D A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C 5 p b n N l c n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C 5 k Z W x l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n N 0 b 3 B D b 2 R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m F t Y m l n d W 9 1 c 0 1 1 d G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u Y W 1 i a W d 1 b 3 V z T X V 0 Y X R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n Z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C 5 h c G 9 i Z W N N d X R h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m F w b 2 J l Y 0 1 1 d G F 0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V Z E Q l 9 Q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Z p b G x D b 3 V u d C I g V m F s d W U 9 I m w 0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l W R E J f U F I v 0 J T Q v t C x 0 L D Q s t C 7 0 L X Q v S D Q u N C 9 0 L T Q t d C 6 0 Y E u e 0 5 h b W U s M H 0 m c X V v d D s s J n F 1 b 3 Q 7 U 2 V j d G l v b j E v S E l W R E J f U F I v 0 J j Q t 9 C 8 0 L X Q v d C 1 0 L 3 Q v d G L 0 L k g 0 Y L Q u N C / M i 5 7 0 K H Q s t C 1 0 L T Q t d C 9 0 L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E l W R E J f U F I v 0 J T Q v t C x 0 L D Q s t C 7 0 L X Q v S D Q u N C 9 0 L T Q t d C 6 0 Y E u e 0 5 h b W U s M H 0 m c X V v d D s s J n F 1 b 3 Q 7 U 2 V j d G l v b j E v S E l W R E J f U F I v 0 J j Q t 9 C 8 0 L X Q v d C 1 0 L 3 Q v d G L 0 L k g 0 Y L Q u N C / M i 5 7 0 K H Q s t C 1 0 L T Q t d C 9 0 L 4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0 K H Q s t C 1 0 L T Q t d C 9 0 L 4 m c X V v d D t d I i A v P j x F b n R y e S B U e X B l P S J G a W x s V G F y Z 2 V 0 I i B W Y W x 1 Z T 0 i c 0 h J V k R C X 1 B S I i A v P j x F b n R y e S B U e X B l P S J M b 2 F k Z W R U b 0 F u Y W x 5 c 2 l z U 2 V y d m l j Z X M i I F Z h b H V l P S J s M C I g L z 4 8 R W 5 0 c n k g V H l w Z T 0 i R m l s b E N v b H V t b l R 5 c G V z I i B W Y W x 1 Z T 0 i c 0 F 3 W T 0 i I C 8 + P E V u d H J 5 I F R 5 c G U 9 I k Z p b G x M Y X N 0 V X B k Y X R l Z C I g V m F s d W U 9 I m Q y M D I y L T E y L T A 4 V D E z O j I 3 O j Q y L j A w M T M 5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X V l c n l J R C I g V m F s d W U 9 I n M 0 Y z B i Y j F h Z C 0 z M W I 2 L T Q 1 Z D c t Y T N m Z C 1 m M j I 5 Y T B i M z E 5 N D g i I C 8 + P C 9 T d G F i b G V F b n R y a W V z P j w v S X R l b T 4 8 S X R l b T 4 8 S X R l b U x v Y 2 F 0 a W 9 u P j x J d G V t V H l w Z T 5 G b 3 J t d W x h P C 9 J d G V t V H l w Z T 4 8 S X R l b V B h d G g + U 2 V j d G l v b j E v S E l W R E J f U F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l W R E J f U F I v J U Q w J T l G J U Q w J U J F J U Q w J U J C J U Q x J T h D J U Q w J U I 3 J U Q w J U J F J U Q w J U I y J U Q w J U I w J U Q x J T g y J U Q w J U I 1 J U Q w J U J C J U Q x J T h D J U Q x J T g x J U Q w J U J B J U Q w J U I 4 J U Q w J U I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V k R C X 1 B S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V k R C X 1 B S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Q y V E M C V C N S V E M C V C N i V E M C V C N C V E M S U 4 M y U y M C V E M S U 4 M C V E M C V C M C V E M C V C N y V E M C V C N C V E M C V C N S V E M C V C Q i V E M C V C O C V E M S U 4 M i V E M C V C N S V E M C V C Q i V E M S U 4 R i V E M C V C Q y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V k R C X 1 B S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V k R C X 1 B S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V k R C X 1 B S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i V E M C V C R S V E M C V C Q i V E M S U 4 Q y V E M C V C N y V E M C V C R S V E M C V C M i V E M C V C M C V E M S U 4 M i V E M C V C N S V E M C V C Q i V E M S U 4 Q y V E M S U 4 M S V E M C V C Q S V E M C V C O C V E M C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V k R C X 1 B S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V k R C X 1 B S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G F s a W d u Z W R H Z W 5 l U 2 V x d W V u Y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l W R E J f U F I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Y W x p Z 2 5 l Z E d l b m V T Z X F 1 Z W 5 j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l W R E J f U F I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Y W x p Z 2 5 l Z E d l b m V T Z X F 1 Z W 5 j Z X M u Z 2 V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V k R C X 1 B S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V k R C X 1 B S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V k R C X 1 B S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V k R C X 1 B S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V k R C X 1 B S L y V E M C U 5 N C V E M C V C R S V E M C V C M S V E M C V C M C V E M C V C M i V E M C V C Q i V E M C V C N S V E M C V C R C V E M C V C R C V E M S U 4 Q i V E M C V C O S U y M C V E M C V C R i V E M S U 4 M C V E M C V C N S V E M S U 4 N C V E M C V C O C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V k R C X 1 B S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V Z E Q l 9 Q U i 8 l R D A l O U U l R D A l Q j E l R D E l O E E l R D A l Q j U l R D A l Q j Q l R D A l Q j g l R D A l Q k Q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V Z E Q l 9 Q U i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V Z E Q l 9 Q U i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l W R E J f U l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J V k R C X 1 J U L 9 C U 0 L 7 Q s d C w 0 L L Q u 9 C 1 0 L 0 g 0 L j Q v d C 0 0 L X Q u t G B L n t O Y W 1 l L D B 9 J n F 1 b 3 Q 7 L C Z x d W 9 0 O 1 N l Y 3 R p b 2 4 x L 0 h J V k R C X 1 J U L 9 C Y 0 L f Q v N C 1 0 L 3 Q t d C 9 0 L 3 R i 9 C 5 I N G C 0 L j Q v z I u e 9 C h 0 L L Q t d C 0 0 L X Q v d C +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h J V k R C X 1 J U L 9 C U 0 L 7 Q s d C w 0 L L Q u 9 C 1 0 L 0 g 0 L j Q v d C 0 0 L X Q u t G B L n t O Y W 1 l L D B 9 J n F 1 b 3 Q 7 L C Z x d W 9 0 O 1 N l Y 3 R p b 2 4 x L 0 h J V k R C X 1 J U L 9 C Y 0 L f Q v N C 1 0 L 3 Q t d C 9 0 L 3 R i 9 C 5 I N G C 0 L j Q v z I u e 9 C h 0 L L Q t d C 0 0 L X Q v d C + L D F 9 J n F 1 b 3 Q 7 X S w m c X V v d D t S Z W x h d G l v b n N o a X B J b m Z v J n F 1 b 3 Q 7 O l t d f S I g L z 4 8 R W 5 0 c n k g V H l w Z T 0 i R m l s b E N v d W 5 0 I i B W Y W x 1 Z T 0 i b D Q w I i A v P j x F b n R y e S B U e X B l P S J G a W x s U 3 R h d H V z I i B W Y W x 1 Z T 0 i c 0 N v b X B s Z X R l I i A v P j x F b n R y e S B U e X B l P S J G a W x s V G F y Z 2 V 0 I i B W Y W x 1 Z T 0 i c 0 h J V k R C X 1 J U I i A v P j x F b n R y e S B U e X B l P S J M b 2 F k Z W R U b 0 F u Y W x 5 c 2 l z U 2 V y d m l j Z X M i I F Z h b H V l P S J s M C I g L z 4 8 R W 5 0 c n k g V H l w Z T 0 i R m l s b E N v b H V t b k 5 h b W V z I i B W Y W x 1 Z T 0 i c 1 s m c X V v d D t O Y W 1 l J n F 1 b 3 Q 7 L C Z x d W 9 0 O 9 C h 0 L L Q t d C 0 0 L X Q v d C + J n F 1 b 3 Q 7 X S I g L z 4 8 R W 5 0 c n k g V H l w Z T 0 i R m l s b E N v b H V t b l R 5 c G V z I i B W Y W x 1 Z T 0 i c 0 F 3 W T 0 i I C 8 + P E V u d H J 5 I F R 5 c G U 9 I k Z p b G x M Y X N 0 V X B k Y X R l Z C I g V m F s d W U 9 I m Q y M D I y L T E y L T A 4 V D E z O j I 3 O j Q y L j E z M j M 0 O T B a I i A v P j x F b n R y e S B U e X B l P S J G a W x s R X J y b 3 J D b 3 V u d C I g V m F s d W U 9 I m w w I i A v P j x F b n R y e S B U e X B l P S J B Z G R l Z F R v R G F 0 Y U 1 v Z G V s I i B W Y W x 1 Z T 0 i b D A i I C 8 + P E V u d H J 5 I F R 5 c G U 9 I k 5 h d m l n Y X R p b 2 5 T d G V w T m F t Z S I g V m F s d W U 9 I n P Q n d C w 0 L L Q u N C z 0 L D R h t C 4 0 Y 8 i I C 8 + P E V u d H J 5 I F R 5 c G U 9 I l F 1 Z X J 5 S U Q i I F Z h b H V l P S J z O D A 5 Z j Q 3 N W I t Z D h h N i 0 0 M j A z L T g 0 Y j M t Y z N m N W V l Z m E 2 N G E w I i A v P j w v U 3 R h Y m x l R W 5 0 c m l l c z 4 8 L 0 l 0 Z W 0 + P E l 0 Z W 0 + P E l 0 Z W 1 M b 2 N h d G l v b j 4 8 S X R l b V R 5 c G U + R m 9 y b X V s Y T w v S X R l b V R 5 c G U + P E l 0 Z W 1 Q Y X R o P l N l Y 3 R p b 2 4 x L 0 h J V k R C X 1 J U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V k R C X 1 J U L y V E M C U 5 R i V E M C V C R S V E M C V C Q i V E M S U 4 Q y V E M C V C N y V E M C V C R S V E M C V C M i V E M C V C M C V E M S U 4 M i V E M C V C N S V E M C V C Q i V E M S U 4 Q y V E M S U 4 M S V E M C V C Q S V E M C V C O C V E M C V C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V Z E Q l 9 S V C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V Z E Q l 9 S V C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M l R D A l Q j U l R D A l Q j Y l R D A l Q j Q l R D E l O D M l M j A l R D E l O D A l R D A l Q j A l R D A l Q j c l R D A l Q j Q l R D A l Q j U l R D A l Q k I l R D A l Q j g l R D E l O D I l R D A l Q j U l R D A l Q k I l R D E l O E Y l R D A l Q k M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V Z E Q l 9 S V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V Z E Q l 9 S V C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V Z E Q l 9 S V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Y l R D A l Q k U l R D A l Q k I l R D E l O E M l R D A l Q j c l R D A l Q k U l R D A l Q j I l R D A l Q j A l R D E l O D I l R D A l Q j U l R D A l Q k I l R D E l O E M l R D E l O D E l R D A l Q k E l R D A l Q j g l R D A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V Z E Q l 9 S V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V Z E Q l 9 S V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h b G l n b m V k R 2 V u Z V N l c X V l b m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V k R C X 1 J U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G F s a W d u Z W R H Z W 5 l U 2 V x d W V u Y 2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V k R C X 1 J U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G F s a W d u Z W R H Z W 5 l U 2 V x d W V u Y 2 V z L m d l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V Z E Q l 9 S V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V Z E Q l 9 S V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V Z E Q l 9 S V C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V Z E Q l 9 S V C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V Z E Q l 9 S V C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l W R E J f U l Q v J U Q w J T k 0 J U Q w J U J F J U Q w J U I x J U Q w J U I w J U Q w J U I y J U Q w J U J C J U Q w J U I 1 J U Q w J U J E J U Q w J U J E J U Q x J T h C J U Q w J U I 5 J T I w J U Q w J U J G J U Q x J T g w J U Q w J U I 1 J U Q x J T g 0 J U Q w J U I 4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l W R E J f U l Q v J U Q w J T l F J U Q w J U I x J U Q x J T h B J U Q w J U I 1 J U Q w J U I 0 J U Q w J U I 4 J U Q w J U J E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l W R E J f U l Q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l W R E J f U l Q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U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m V h d H V y Z T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D h U M T M 6 M j c 6 N D I u M D U z M j U 1 M F o i I C 8 + P E V u d H J 5 I F R 5 c G U 9 I k x v Y W R l Z F R v Q W 5 h b H l z a X N T Z X J 2 a W N l c y I g V m F s d W U 9 I m w w I i A v P j x F b n R y e S B U e X B l P S J R d W V y e U l E I i B W Y W x 1 Z T 0 i c 2 Q 4 Y m Y y Y z d l L T V h Z T k t N D Y x N C 0 4 M D F j L T B j Y T g 1 M G Y y Y m F k N S I g L z 4 8 R W 5 0 c n k g V H l w Z T 0 i R m l s b E V y c m 9 y Q 2 9 1 b n Q i I F Z h b H V l P S J s M C I g L z 4 8 R W 5 0 c n k g V H l w Z T 0 i R m l s b E N v b H V t b l R 5 c G V z I i B W Y W x 1 Z T 0 i c 0 J R V U d C Z 1 l H Q m c 9 P S I g L z 4 8 R W 5 0 c n k g V H l w Z T 0 i R m l s b E V y c m 9 y Q 2 9 k Z S I g V m F s d W U 9 I n N V b m t u b 3 d u I i A v P j x F b n R y e S B U e X B l P S J G a W x s Q 2 9 s d W 1 u T m F t Z X M i I F Z h b H V l P S J z W y Z x d W 9 0 O 0 l E J n F 1 b 3 Q 7 L C Z x d W 9 0 O 0 4 m c X V v d D s s J n F 1 b 3 Q 7 M S Z x d W 9 0 O y w m c X V v d D s y J n F 1 b 3 Q 7 L C Z x d W 9 0 O z M m c X V v d D s s J n F 1 b 3 Q 7 N C Z x d W 9 0 O y w m c X V v d D s 1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Q 2 9 1 b n Q i I F Z h b H V l P S J s M T I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Z W F 0 d X J l M i / Q m N C 3 0 L z Q t d C 9 0 L X Q v d C 9 0 Y v Q u S D R g t C 4 0 L 8 y L n t J R C w w f S Z x d W 9 0 O y w m c X V v d D t T Z W N 0 a W 9 u M S 9 G Z W F 0 d X J l M i / Q m N C 3 0 L z Q t d C 9 0 L X Q v d C 9 0 Y v Q u S D R g t C 4 0 L 8 y L n t O L D F 9 J n F 1 b 3 Q 7 L C Z x d W 9 0 O 1 N l Y 3 R p b 2 4 x L 0 Z l Y X R 1 c m U y L 9 C g 0 L D Q t 9 C 0 0 L X Q u 9 C 4 0 Y L R j C D R g d G C 0 L 7 Q u 9 C x 0 L X R h i D Q v 9 C + I N G A 0 L D Q t 9 C 0 0 L X Q u 9 C 4 0 Y L Q t d C 7 0 Y 4 u e z E s M n 0 m c X V v d D s s J n F 1 b 3 Q 7 U 2 V j d G l v b j E v R m V h d H V y Z T I v 0 K D Q s N C 3 0 L T Q t d C 7 0 L j R g t G M I N G B 0 Y L Q v t C 7 0 L H Q t d G G I N C / 0 L 4 g 0 Y D Q s N C 3 0 L T Q t d C 7 0 L j R g t C 1 0 L v R j i 5 7 M i w z f S Z x d W 9 0 O y w m c X V v d D t T Z W N 0 a W 9 u M S 9 G Z W F 0 d X J l M i / Q o N C w 0 L f Q t N C 1 0 L v Q u N G C 0 Y w g 0 Y H R g t C + 0 L v Q s d C 1 0 Y Y g 0 L / Q v i D R g N C w 0 L f Q t N C 1 0 L v Q u N G C 0 L X Q u 9 G O L n s z L D R 9 J n F 1 b 3 Q 7 L C Z x d W 9 0 O 1 N l Y 3 R p b 2 4 x L 0 Z l Y X R 1 c m U y L 9 C g 0 L D Q t 9 C 0 0 L X Q u 9 C 4 0 Y L R j C D R g d G C 0 L 7 Q u 9 C x 0 L X R h i D Q v 9 C + I N G A 0 L D Q t 9 C 0 0 L X Q u 9 C 4 0 Y L Q t d C 7 0 Y 4 u e z Q s N X 0 m c X V v d D s s J n F 1 b 3 Q 7 U 2 V j d G l v b j E v R m V h d H V y Z T I v 0 K D Q s N C 3 0 L T Q t d C 7 0 L j R g t G M I N G B 0 Y L Q v t C 7 0 L H Q t d G G I N C / 0 L 4 g 0 Y D Q s N C 3 0 L T Q t d C 7 0 L j R g t C 1 0 L v R j i 5 7 N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Z W F 0 d X J l M i / Q m N C 3 0 L z Q t d C 9 0 L X Q v d C 9 0 Y v Q u S D R g t C 4 0 L 8 y L n t J R C w w f S Z x d W 9 0 O y w m c X V v d D t T Z W N 0 a W 9 u M S 9 G Z W F 0 d X J l M i / Q m N C 3 0 L z Q t d C 9 0 L X Q v d C 9 0 Y v Q u S D R g t C 4 0 L 8 y L n t O L D F 9 J n F 1 b 3 Q 7 L C Z x d W 9 0 O 1 N l Y 3 R p b 2 4 x L 0 Z l Y X R 1 c m U y L 9 C g 0 L D Q t 9 C 0 0 L X Q u 9 C 4 0 Y L R j C D R g d G C 0 L 7 Q u 9 C x 0 L X R h i D Q v 9 C + I N G A 0 L D Q t 9 C 0 0 L X Q u 9 C 4 0 Y L Q t d C 7 0 Y 4 u e z E s M n 0 m c X V v d D s s J n F 1 b 3 Q 7 U 2 V j d G l v b j E v R m V h d H V y Z T I v 0 K D Q s N C 3 0 L T Q t d C 7 0 L j R g t G M I N G B 0 Y L Q v t C 7 0 L H Q t d G G I N C / 0 L 4 g 0 Y D Q s N C 3 0 L T Q t d C 7 0 L j R g t C 1 0 L v R j i 5 7 M i w z f S Z x d W 9 0 O y w m c X V v d D t T Z W N 0 a W 9 u M S 9 G Z W F 0 d X J l M i / Q o N C w 0 L f Q t N C 1 0 L v Q u N G C 0 Y w g 0 Y H R g t C + 0 L v Q s d C 1 0 Y Y g 0 L / Q v i D R g N C w 0 L f Q t N C 1 0 L v Q u N G C 0 L X Q u 9 G O L n s z L D R 9 J n F 1 b 3 Q 7 L C Z x d W 9 0 O 1 N l Y 3 R p b 2 4 x L 0 Z l Y X R 1 c m U y L 9 C g 0 L D Q t 9 C 0 0 L X Q u 9 C 4 0 Y L R j C D R g d G C 0 L 7 Q u 9 C x 0 L X R h i D Q v 9 C + I N G A 0 L D Q t 9 C 0 0 L X Q u 9 C 4 0 Y L Q t d C 7 0 Y 4 u e z Q s N X 0 m c X V v d D s s J n F 1 b 3 Q 7 U 2 V j d G l v b j E v R m V h d H V y Z T I v 0 K D Q s N C 3 0 L T Q t d C 7 0 L j R g t G M I N G B 0 Y L Q v t C 7 0 L H Q t d G G I N C / 0 L 4 g 0 Y D Q s N C 3 0 L T Q t d C 7 0 L j R g t C 1 0 L v R j i 5 7 N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V h d H V y Z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T I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T I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Q W 5 h b W 5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M i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T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T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U y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U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U y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U y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M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T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U y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M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T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U y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M i 8 l R D A l O T Q l R D E l O D A l R D E l O D M l R D A l Q j M l R D A l Q j g l R D A l Q j U l M j A l R D E l O D E l R D E l O D I l R D A l Q k U l R D A l Q k I l R D A l Q j E l R D E l O D Y l R D E l O E I l M j A l R D E l O D E l M j A l R D A l Q k U l R D E l O D I l R D A l Q k M l R D A l Q j U l R D A l Q k Q l R D A l Q j U l R D A l Q k Q l R D A l Q k Q l R D E l O E I l R D A l Q k M l M j A l R D E l O D E l R D A l Q j I l R D A l Q j U l R D E l O D A l R D E l O D I l R D E l O E I l R D A l Q j I l R D A l Q j A l R D A l Q k Q l R D A l Q j g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M i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T I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T I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d W V u Y 2 U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X V l b m N l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X V l b m N l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C V C R i V E M S U 4 M C V E M C V C R S V E M S U 4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I t M D h U M T M 6 M T g 6 N D A u N j Y 0 N T c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k 3 J U Q w J U I w J U Q w J U J G J U Q x J T g w J U Q w J U J F J U Q x J T g x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A l Q k Y l R D E l O D A l R D A l Q k U l R D E l O D E x L y V E M C U 5 R i V E M S U 4 M C V E M C V C N S V E M C V C R S V E M C V C M S V E M S U 4 M C V E M C V C M C V E M C V C N y V E M C V C R S V E M C V C M i V E M C V C M C V E M C V C R C V E M C V C R S U y M C V E M C V C M i U y M C V E M S U 4 M i V E M C V C M C V E M C V C M S V E M C V C Q i V E M C V C O C V E M S U 4 N i V E M S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C V C R i V E M S U 4 M C V E M C V C R S V E M S U 4 M T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d W V u Y 2 U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X V l b m N l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F 1 Z W 5 j Z S 8 l R D A l Q T E l R D A l Q k I l R D A l Q k U l R D A l Q j Y l R D A l Q j U l R D A l Q k Q l R D A l Q k U l M j A l R D E l O D E l R D A l Q k U l M j A l R D E l O D E l R D E l O D I l R D A l Q k U l R D A l Q k I l R D A l Q j E l R D E l O D Y l R D A l Q k U l R D A l Q k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A + w L d + 8 E k i c u B T z n Q J V S w A A A A A C A A A A A A A Q Z g A A A A E A A C A A A A A P v c h s E L A a g g n R c F a S 1 W m T F n I 6 z w T R i g 6 C v Y L g j b T P M Q A A A A A O g A A A A A I A A C A A A A C 2 P K K q N C B B w h U I 6 P U c 6 X O b 2 h m Q b 9 8 C D i n 5 8 q 8 r Z 1 H P K V A A A A B 1 f h 8 7 i 0 G m o O Q e W Z 7 x 7 t X P n 9 / d x f 5 g F r X z T f Q M q B 3 j D J a H B M 2 i 3 P z z 2 1 1 H 6 s Q + 3 W + h p e h r K / P T / A n r q o T k 9 O w 8 c + 5 C y l 4 N + q D A L q O N o T K f x E A A A A C C i d m S J n 6 9 D h 8 C 2 0 l h v 0 8 x f G V M N + Y G O X W R Y I m a d f 1 u Y l y 5 Y I 7 / s v w U q y 2 q b H T J h b N J E y u W h G b + c 8 P H 3 9 5 y y J 8 m < / D a t a M a s h u p > 
</file>

<file path=customXml/itemProps1.xml><?xml version="1.0" encoding="utf-8"?>
<ds:datastoreItem xmlns:ds="http://schemas.openxmlformats.org/officeDocument/2006/customXml" ds:itemID="{8C54D21E-2BFD-4A64-BFFE-2BD867CDD6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S</vt:lpstr>
      <vt:lpstr>Quality</vt:lpstr>
      <vt:lpstr>Sequence</vt:lpstr>
      <vt:lpstr>FASTA</vt:lpstr>
      <vt:lpstr>Лист2</vt:lpstr>
      <vt:lpstr>HIVDB_RT</vt:lpstr>
      <vt:lpstr>HIVDB_PR</vt:lpstr>
      <vt:lpstr>Feature2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</cp:lastModifiedBy>
  <dcterms:created xsi:type="dcterms:W3CDTF">2020-09-24T15:24:52Z</dcterms:created>
  <dcterms:modified xsi:type="dcterms:W3CDTF">2022-12-12T04:12:35Z</dcterms:modified>
</cp:coreProperties>
</file>