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Objects="none" filterPrivacy="1" defaultThemeVersion="124226"/>
  <bookViews>
    <workbookView xWindow="240" yWindow="105" windowWidth="14805" windowHeight="8010" activeTab="1"/>
  </bookViews>
  <sheets>
    <sheet name="Источник" sheetId="1" r:id="rId1"/>
    <sheet name="Выравнивание" sheetId="17" r:id="rId2"/>
    <sheet name="Данные" sheetId="2" r:id="rId3"/>
    <sheet name="Анализ" sheetId="14" r:id="rId4"/>
    <sheet name="Пре_выравнивание" sheetId="15" r:id="rId5"/>
  </sheets>
  <definedNames>
    <definedName name="_xlcn.WorksheetConnection_BILALOVA_TUMEN_CHEL_2022_11_18" hidden="1">[0]!BILALOVA_TUMEN_CHEL_2022_11_18</definedName>
    <definedName name="BILALOVA_TUMEN_CHEL_2022_11">#REF!</definedName>
    <definedName name="CHETVERKINA">#REF!</definedName>
    <definedName name="ExternalData_1" localSheetId="1" hidden="1">Выравнивание!$A$1:$D$265</definedName>
    <definedName name="ExternalData_1" localSheetId="4" hidden="1">Пре_выравнивание!$A$1:$B$1056</definedName>
    <definedName name="Выр">#REF!</definedName>
    <definedName name="выр_id">#REF!</definedName>
  </definedNames>
  <calcPr calcId="152511"/>
  <extLst>
    <ext xmlns:x15="http://schemas.microsoft.com/office/spreadsheetml/2010/11/main" uri="{FCE2AD5D-F65C-4FA6-A056-5C36A1767C68}">
      <x15:dataModel>
        <x15:modelTables>
          <x15:modelTable id="BILALOVA_TUMEN_CHEL_2022_11_18-64edf2ca-6d1a-4461-b2f7-6b9ad7f230ce" name="BILALOVA_TUMEN_CHEL_2022_11_18" connection="WorksheetConnection_BILALOVA_TUMEN_CHEL_2022_11_18"/>
        </x15:modelTables>
      </x15:dataModel>
    </ext>
  </extLst>
</workbook>
</file>

<file path=xl/calcChain.xml><?xml version="1.0" encoding="utf-8"?>
<calcChain xmlns="http://schemas.openxmlformats.org/spreadsheetml/2006/main">
  <c r="F22" i="14" l="1"/>
  <c r="G22" i="14"/>
  <c r="H22" i="14"/>
  <c r="I22" i="14"/>
  <c r="J22" i="14"/>
  <c r="K22" i="14"/>
  <c r="L22" i="14"/>
  <c r="M22" i="14"/>
  <c r="N22" i="14"/>
  <c r="O22" i="14"/>
  <c r="P22" i="14"/>
  <c r="Q22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G21" i="14"/>
  <c r="H21" i="14"/>
  <c r="I21" i="14"/>
  <c r="J21" i="14"/>
  <c r="K21" i="14"/>
  <c r="L21" i="14"/>
  <c r="M21" i="14"/>
  <c r="N21" i="14"/>
  <c r="O21" i="14"/>
  <c r="P21" i="14"/>
  <c r="Q21" i="14"/>
  <c r="F21" i="14"/>
  <c r="G2" i="14"/>
  <c r="H2" i="14"/>
  <c r="I2" i="14"/>
  <c r="J2" i="14"/>
  <c r="K2" i="14"/>
  <c r="L2" i="14"/>
  <c r="M2" i="14"/>
  <c r="N2" i="14"/>
  <c r="O2" i="14"/>
  <c r="P2" i="14"/>
  <c r="Q2" i="14"/>
  <c r="F3" i="14"/>
  <c r="G3" i="14"/>
  <c r="H3" i="14"/>
  <c r="I3" i="14"/>
  <c r="J3" i="14"/>
  <c r="K3" i="14"/>
  <c r="L3" i="14"/>
  <c r="M3" i="14"/>
  <c r="N3" i="14"/>
  <c r="O3" i="14"/>
  <c r="P3" i="14"/>
  <c r="Q3" i="14"/>
  <c r="F4" i="14"/>
  <c r="G4" i="14"/>
  <c r="H4" i="14"/>
  <c r="I4" i="14"/>
  <c r="J4" i="14"/>
  <c r="K4" i="14"/>
  <c r="L4" i="14"/>
  <c r="M4" i="14"/>
  <c r="N4" i="14"/>
  <c r="O4" i="14"/>
  <c r="P4" i="14"/>
  <c r="Q4" i="14"/>
  <c r="F5" i="14"/>
  <c r="G5" i="14"/>
  <c r="H5" i="14"/>
  <c r="I5" i="14"/>
  <c r="J5" i="14"/>
  <c r="K5" i="14"/>
  <c r="L5" i="14"/>
  <c r="M5" i="14"/>
  <c r="N5" i="14"/>
  <c r="O5" i="14"/>
  <c r="P5" i="14"/>
  <c r="Q5" i="14"/>
  <c r="F6" i="14"/>
  <c r="G6" i="14"/>
  <c r="H6" i="14"/>
  <c r="I6" i="14"/>
  <c r="J6" i="14"/>
  <c r="K6" i="14"/>
  <c r="L6" i="14"/>
  <c r="M6" i="14"/>
  <c r="N6" i="14"/>
  <c r="O6" i="14"/>
  <c r="P6" i="14"/>
  <c r="Q6" i="14"/>
  <c r="F7" i="14"/>
  <c r="G7" i="14"/>
  <c r="H7" i="14"/>
  <c r="I7" i="14"/>
  <c r="J7" i="14"/>
  <c r="K7" i="14"/>
  <c r="L7" i="14"/>
  <c r="M7" i="14"/>
  <c r="N7" i="14"/>
  <c r="O7" i="14"/>
  <c r="P7" i="14"/>
  <c r="Q7" i="14"/>
  <c r="F8" i="14"/>
  <c r="G8" i="14"/>
  <c r="H8" i="14"/>
  <c r="I8" i="14"/>
  <c r="J8" i="14"/>
  <c r="K8" i="14"/>
  <c r="L8" i="14"/>
  <c r="M8" i="14"/>
  <c r="N8" i="14"/>
  <c r="O8" i="14"/>
  <c r="P8" i="14"/>
  <c r="Q8" i="14"/>
  <c r="F9" i="14"/>
  <c r="G9" i="14"/>
  <c r="H9" i="14"/>
  <c r="I9" i="14"/>
  <c r="J9" i="14"/>
  <c r="K9" i="14"/>
  <c r="L9" i="14"/>
  <c r="M9" i="14"/>
  <c r="N9" i="14"/>
  <c r="O9" i="14"/>
  <c r="P9" i="14"/>
  <c r="Q9" i="14"/>
  <c r="F2" i="14"/>
  <c r="C13" i="14"/>
  <c r="C33" i="14"/>
  <c r="C45" i="14"/>
  <c r="C65" i="14"/>
  <c r="C77" i="14"/>
  <c r="C80" i="14"/>
  <c r="C81" i="14"/>
  <c r="C85" i="14"/>
  <c r="C88" i="14"/>
  <c r="C89" i="14"/>
  <c r="C93" i="14"/>
  <c r="C96" i="14"/>
  <c r="A3" i="14"/>
  <c r="B3" i="14" s="1"/>
  <c r="C3" i="14" s="1"/>
  <c r="A4" i="14"/>
  <c r="A5" i="14"/>
  <c r="B5" i="14" s="1"/>
  <c r="C5" i="14" s="1"/>
  <c r="A6" i="14"/>
  <c r="B6" i="14" s="1"/>
  <c r="C6" i="14" s="1"/>
  <c r="A7" i="14"/>
  <c r="B7" i="14" s="1"/>
  <c r="C7" i="14" s="1"/>
  <c r="A8" i="14"/>
  <c r="A9" i="14"/>
  <c r="B9" i="14" s="1"/>
  <c r="C9" i="14" s="1"/>
  <c r="A10" i="14"/>
  <c r="B10" i="14" s="1"/>
  <c r="C10" i="14" s="1"/>
  <c r="A11" i="14"/>
  <c r="B11" i="14" s="1"/>
  <c r="C11" i="14" s="1"/>
  <c r="A12" i="14"/>
  <c r="A13" i="14"/>
  <c r="B13" i="14" s="1"/>
  <c r="A14" i="14"/>
  <c r="B14" i="14" s="1"/>
  <c r="C14" i="14" s="1"/>
  <c r="A15" i="14"/>
  <c r="B15" i="14" s="1"/>
  <c r="C15" i="14" s="1"/>
  <c r="A16" i="14"/>
  <c r="A17" i="14"/>
  <c r="B17" i="14" s="1"/>
  <c r="C17" i="14" s="1"/>
  <c r="A18" i="14"/>
  <c r="B18" i="14" s="1"/>
  <c r="C18" i="14" s="1"/>
  <c r="A19" i="14"/>
  <c r="B19" i="14" s="1"/>
  <c r="C19" i="14" s="1"/>
  <c r="A20" i="14"/>
  <c r="A21" i="14"/>
  <c r="B21" i="14" s="1"/>
  <c r="C21" i="14" s="1"/>
  <c r="A22" i="14"/>
  <c r="B22" i="14" s="1"/>
  <c r="C22" i="14" s="1"/>
  <c r="A23" i="14"/>
  <c r="B23" i="14" s="1"/>
  <c r="C23" i="14" s="1"/>
  <c r="A24" i="14"/>
  <c r="A25" i="14"/>
  <c r="B25" i="14" s="1"/>
  <c r="C25" i="14" s="1"/>
  <c r="A26" i="14"/>
  <c r="B26" i="14" s="1"/>
  <c r="C26" i="14" s="1"/>
  <c r="A27" i="14"/>
  <c r="B27" i="14" s="1"/>
  <c r="C27" i="14" s="1"/>
  <c r="A28" i="14"/>
  <c r="A29" i="14"/>
  <c r="B29" i="14" s="1"/>
  <c r="C29" i="14" s="1"/>
  <c r="A30" i="14"/>
  <c r="B30" i="14" s="1"/>
  <c r="C30" i="14" s="1"/>
  <c r="A31" i="14"/>
  <c r="B31" i="14" s="1"/>
  <c r="C31" i="14" s="1"/>
  <c r="A32" i="14"/>
  <c r="A33" i="14"/>
  <c r="B33" i="14" s="1"/>
  <c r="A34" i="14"/>
  <c r="B34" i="14" s="1"/>
  <c r="C34" i="14" s="1"/>
  <c r="A35" i="14"/>
  <c r="B35" i="14" s="1"/>
  <c r="C35" i="14" s="1"/>
  <c r="A36" i="14"/>
  <c r="A37" i="14"/>
  <c r="B37" i="14" s="1"/>
  <c r="C37" i="14" s="1"/>
  <c r="A38" i="14"/>
  <c r="B38" i="14" s="1"/>
  <c r="C38" i="14" s="1"/>
  <c r="A39" i="14"/>
  <c r="B39" i="14" s="1"/>
  <c r="C39" i="14" s="1"/>
  <c r="A40" i="14"/>
  <c r="A41" i="14"/>
  <c r="B41" i="14" s="1"/>
  <c r="C41" i="14" s="1"/>
  <c r="A42" i="14"/>
  <c r="B42" i="14" s="1"/>
  <c r="C42" i="14" s="1"/>
  <c r="A43" i="14"/>
  <c r="B43" i="14" s="1"/>
  <c r="C43" i="14" s="1"/>
  <c r="A44" i="14"/>
  <c r="A45" i="14"/>
  <c r="B45" i="14" s="1"/>
  <c r="A46" i="14"/>
  <c r="B46" i="14" s="1"/>
  <c r="C46" i="14" s="1"/>
  <c r="A47" i="14"/>
  <c r="B47" i="14" s="1"/>
  <c r="C47" i="14" s="1"/>
  <c r="A48" i="14"/>
  <c r="A49" i="14"/>
  <c r="B49" i="14" s="1"/>
  <c r="C49" i="14" s="1"/>
  <c r="A50" i="14"/>
  <c r="B50" i="14" s="1"/>
  <c r="C50" i="14" s="1"/>
  <c r="A51" i="14"/>
  <c r="B51" i="14" s="1"/>
  <c r="C51" i="14" s="1"/>
  <c r="A52" i="14"/>
  <c r="A53" i="14"/>
  <c r="B53" i="14" s="1"/>
  <c r="C53" i="14" s="1"/>
  <c r="A54" i="14"/>
  <c r="B54" i="14" s="1"/>
  <c r="C54" i="14" s="1"/>
  <c r="A55" i="14"/>
  <c r="B55" i="14" s="1"/>
  <c r="C55" i="14" s="1"/>
  <c r="A56" i="14"/>
  <c r="A57" i="14"/>
  <c r="B57" i="14" s="1"/>
  <c r="C57" i="14" s="1"/>
  <c r="A58" i="14"/>
  <c r="B58" i="14" s="1"/>
  <c r="C58" i="14" s="1"/>
  <c r="A59" i="14"/>
  <c r="B59" i="14" s="1"/>
  <c r="C59" i="14" s="1"/>
  <c r="A60" i="14"/>
  <c r="A61" i="14"/>
  <c r="B61" i="14" s="1"/>
  <c r="C61" i="14" s="1"/>
  <c r="A62" i="14"/>
  <c r="B62" i="14" s="1"/>
  <c r="C62" i="14" s="1"/>
  <c r="A63" i="14"/>
  <c r="B63" i="14" s="1"/>
  <c r="C63" i="14" s="1"/>
  <c r="A64" i="14"/>
  <c r="A65" i="14"/>
  <c r="B65" i="14" s="1"/>
  <c r="A66" i="14"/>
  <c r="B66" i="14" s="1"/>
  <c r="C66" i="14" s="1"/>
  <c r="A67" i="14"/>
  <c r="B67" i="14" s="1"/>
  <c r="C67" i="14" s="1"/>
  <c r="A68" i="14"/>
  <c r="A69" i="14"/>
  <c r="B69" i="14" s="1"/>
  <c r="C69" i="14" s="1"/>
  <c r="A70" i="14"/>
  <c r="B70" i="14" s="1"/>
  <c r="C70" i="14" s="1"/>
  <c r="A71" i="14"/>
  <c r="B71" i="14" s="1"/>
  <c r="C71" i="14" s="1"/>
  <c r="A72" i="14"/>
  <c r="A73" i="14"/>
  <c r="B73" i="14" s="1"/>
  <c r="C73" i="14" s="1"/>
  <c r="A74" i="14"/>
  <c r="B74" i="14" s="1"/>
  <c r="C74" i="14" s="1"/>
  <c r="A75" i="14"/>
  <c r="B75" i="14" s="1"/>
  <c r="C75" i="14" s="1"/>
  <c r="A76" i="14"/>
  <c r="A77" i="14"/>
  <c r="B77" i="14" s="1"/>
  <c r="A78" i="14"/>
  <c r="B78" i="14" s="1"/>
  <c r="C78" i="14" s="1"/>
  <c r="A79" i="14"/>
  <c r="B79" i="14" s="1"/>
  <c r="C79" i="14" s="1"/>
  <c r="A80" i="14"/>
  <c r="A81" i="14"/>
  <c r="B81" i="14" s="1"/>
  <c r="A82" i="14"/>
  <c r="B82" i="14" s="1"/>
  <c r="C82" i="14" s="1"/>
  <c r="A83" i="14"/>
  <c r="B83" i="14" s="1"/>
  <c r="C83" i="14" s="1"/>
  <c r="A84" i="14"/>
  <c r="A85" i="14"/>
  <c r="B85" i="14" s="1"/>
  <c r="A86" i="14"/>
  <c r="B86" i="14" s="1"/>
  <c r="C86" i="14" s="1"/>
  <c r="A87" i="14"/>
  <c r="B87" i="14" s="1"/>
  <c r="C87" i="14" s="1"/>
  <c r="A88" i="14"/>
  <c r="A89" i="14"/>
  <c r="B89" i="14" s="1"/>
  <c r="A90" i="14"/>
  <c r="B90" i="14" s="1"/>
  <c r="C90" i="14" s="1"/>
  <c r="A91" i="14"/>
  <c r="B91" i="14" s="1"/>
  <c r="C91" i="14" s="1"/>
  <c r="A92" i="14"/>
  <c r="A93" i="14"/>
  <c r="B93" i="14" s="1"/>
  <c r="A94" i="14"/>
  <c r="B94" i="14" s="1"/>
  <c r="C94" i="14" s="1"/>
  <c r="A95" i="14"/>
  <c r="B95" i="14" s="1"/>
  <c r="C95" i="14" s="1"/>
  <c r="A96" i="14"/>
  <c r="A2" i="14"/>
  <c r="B4" i="14"/>
  <c r="C4" i="14" s="1"/>
  <c r="B8" i="14"/>
  <c r="C8" i="14" s="1"/>
  <c r="B12" i="14"/>
  <c r="C12" i="14" s="1"/>
  <c r="B16" i="14"/>
  <c r="C16" i="14" s="1"/>
  <c r="B20" i="14"/>
  <c r="C20" i="14" s="1"/>
  <c r="B24" i="14"/>
  <c r="C24" i="14" s="1"/>
  <c r="B28" i="14"/>
  <c r="C28" i="14" s="1"/>
  <c r="B32" i="14"/>
  <c r="C32" i="14" s="1"/>
  <c r="B36" i="14"/>
  <c r="C36" i="14" s="1"/>
  <c r="B40" i="14"/>
  <c r="C40" i="14" s="1"/>
  <c r="B44" i="14"/>
  <c r="C44" i="14" s="1"/>
  <c r="B48" i="14"/>
  <c r="C48" i="14" s="1"/>
  <c r="B52" i="14"/>
  <c r="C52" i="14" s="1"/>
  <c r="B56" i="14"/>
  <c r="C56" i="14" s="1"/>
  <c r="B60" i="14"/>
  <c r="C60" i="14" s="1"/>
  <c r="B64" i="14"/>
  <c r="C64" i="14" s="1"/>
  <c r="B68" i="14"/>
  <c r="C68" i="14" s="1"/>
  <c r="B72" i="14"/>
  <c r="C72" i="14" s="1"/>
  <c r="B76" i="14"/>
  <c r="C76" i="14" s="1"/>
  <c r="B80" i="14"/>
  <c r="B84" i="14"/>
  <c r="C84" i="14" s="1"/>
  <c r="B88" i="14"/>
  <c r="B92" i="14"/>
  <c r="C92" i="14" s="1"/>
  <c r="B96" i="14"/>
  <c r="B2" i="14"/>
  <c r="C2" i="14" s="1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C202" i="15"/>
  <c r="C203" i="15"/>
  <c r="C204" i="15"/>
  <c r="C205" i="15"/>
  <c r="C206" i="15"/>
  <c r="C207" i="15"/>
  <c r="C208" i="15"/>
  <c r="C209" i="15"/>
  <c r="C210" i="15"/>
  <c r="C211" i="15"/>
  <c r="C212" i="15"/>
  <c r="C213" i="15"/>
  <c r="C214" i="15"/>
  <c r="C215" i="15"/>
  <c r="C216" i="15"/>
  <c r="C217" i="15"/>
  <c r="C218" i="15"/>
  <c r="C219" i="15"/>
  <c r="C220" i="15"/>
  <c r="C221" i="15"/>
  <c r="C222" i="15"/>
  <c r="C223" i="15"/>
  <c r="C224" i="15"/>
  <c r="C225" i="15"/>
  <c r="C226" i="15"/>
  <c r="C227" i="15"/>
  <c r="C228" i="15"/>
  <c r="C229" i="15"/>
  <c r="C230" i="15"/>
  <c r="C231" i="15"/>
  <c r="C232" i="15"/>
  <c r="C233" i="15"/>
  <c r="C234" i="15"/>
  <c r="C235" i="15"/>
  <c r="C236" i="15"/>
  <c r="C237" i="15"/>
  <c r="C238" i="15"/>
  <c r="C239" i="15"/>
  <c r="C240" i="15"/>
  <c r="C241" i="15"/>
  <c r="C242" i="15"/>
  <c r="C243" i="15"/>
  <c r="C244" i="15"/>
  <c r="C245" i="15"/>
  <c r="C246" i="15"/>
  <c r="C247" i="15"/>
  <c r="C248" i="15"/>
  <c r="C249" i="15"/>
  <c r="C250" i="15"/>
  <c r="C251" i="15"/>
  <c r="C252" i="15"/>
  <c r="C253" i="15"/>
  <c r="C254" i="15"/>
  <c r="C255" i="15"/>
  <c r="C256" i="15"/>
  <c r="C257" i="15"/>
  <c r="C258" i="15"/>
  <c r="C259" i="15"/>
  <c r="C260" i="15"/>
  <c r="C261" i="15"/>
  <c r="C262" i="15"/>
  <c r="C263" i="15"/>
  <c r="C264" i="15"/>
  <c r="C265" i="15"/>
  <c r="C266" i="15"/>
  <c r="C267" i="15"/>
  <c r="C268" i="15"/>
  <c r="C269" i="15"/>
  <c r="C270" i="15"/>
  <c r="C271" i="15"/>
  <c r="C272" i="15"/>
  <c r="C273" i="15"/>
  <c r="C274" i="15"/>
  <c r="C275" i="15"/>
  <c r="C276" i="15"/>
  <c r="C277" i="15"/>
  <c r="C278" i="15"/>
  <c r="C279" i="15"/>
  <c r="C280" i="15"/>
  <c r="C281" i="15"/>
  <c r="C282" i="15"/>
  <c r="C283" i="15"/>
  <c r="C284" i="15"/>
  <c r="C285" i="15"/>
  <c r="C286" i="15"/>
  <c r="C287" i="15"/>
  <c r="C288" i="15"/>
  <c r="C289" i="15"/>
  <c r="C290" i="15"/>
  <c r="C291" i="15"/>
  <c r="C292" i="15"/>
  <c r="C293" i="15"/>
  <c r="C294" i="15"/>
  <c r="C295" i="15"/>
  <c r="C296" i="15"/>
  <c r="C297" i="15"/>
  <c r="C298" i="15"/>
  <c r="C299" i="15"/>
  <c r="C300" i="15"/>
  <c r="C301" i="15"/>
  <c r="C302" i="15"/>
  <c r="C303" i="15"/>
  <c r="C304" i="15"/>
  <c r="C305" i="15"/>
  <c r="C306" i="15"/>
  <c r="C307" i="15"/>
  <c r="C308" i="15"/>
  <c r="C309" i="15"/>
  <c r="C310" i="15"/>
  <c r="C311" i="15"/>
  <c r="C312" i="15"/>
  <c r="C313" i="15"/>
  <c r="C314" i="15"/>
  <c r="C315" i="15"/>
  <c r="C316" i="15"/>
  <c r="C317" i="15"/>
  <c r="C318" i="15"/>
  <c r="C319" i="15"/>
  <c r="C320" i="15"/>
  <c r="C321" i="15"/>
  <c r="C322" i="15"/>
  <c r="C323" i="15"/>
  <c r="C324" i="15"/>
  <c r="C325" i="15"/>
  <c r="C326" i="15"/>
  <c r="C327" i="15"/>
  <c r="C328" i="15"/>
  <c r="C329" i="15"/>
  <c r="C330" i="15"/>
  <c r="C331" i="15"/>
  <c r="C332" i="15"/>
  <c r="C333" i="15"/>
  <c r="C334" i="15"/>
  <c r="C335" i="15"/>
  <c r="C336" i="15"/>
  <c r="C337" i="15"/>
  <c r="C338" i="15"/>
  <c r="C339" i="15"/>
  <c r="C340" i="15"/>
  <c r="C341" i="15"/>
  <c r="C342" i="15"/>
  <c r="C343" i="15"/>
  <c r="C344" i="15"/>
  <c r="C345" i="15"/>
  <c r="C346" i="15"/>
  <c r="C347" i="15"/>
  <c r="C348" i="15"/>
  <c r="C349" i="15"/>
  <c r="C350" i="15"/>
  <c r="C351" i="15"/>
  <c r="C352" i="15"/>
  <c r="C353" i="15"/>
  <c r="C354" i="15"/>
  <c r="C355" i="15"/>
  <c r="C356" i="15"/>
  <c r="C357" i="15"/>
  <c r="C358" i="15"/>
  <c r="C359" i="15"/>
  <c r="C360" i="15"/>
  <c r="C361" i="15"/>
  <c r="C362" i="15"/>
  <c r="C363" i="15"/>
  <c r="C364" i="15"/>
  <c r="C365" i="15"/>
  <c r="C366" i="15"/>
  <c r="C367" i="15"/>
  <c r="C368" i="15"/>
  <c r="C369" i="15"/>
  <c r="C370" i="15"/>
  <c r="C371" i="15"/>
  <c r="C372" i="15"/>
  <c r="C373" i="15"/>
  <c r="C374" i="15"/>
  <c r="C375" i="15"/>
  <c r="C376" i="15"/>
  <c r="C377" i="15"/>
  <c r="C378" i="15"/>
  <c r="C379" i="15"/>
  <c r="C380" i="15"/>
  <c r="C381" i="15"/>
  <c r="C382" i="15"/>
  <c r="C383" i="15"/>
  <c r="C384" i="15"/>
  <c r="C385" i="15"/>
  <c r="C386" i="15"/>
  <c r="C387" i="15"/>
  <c r="C388" i="15"/>
  <c r="C389" i="15"/>
  <c r="C390" i="15"/>
  <c r="C391" i="15"/>
  <c r="C392" i="15"/>
  <c r="C393" i="15"/>
  <c r="C394" i="15"/>
  <c r="C395" i="15"/>
  <c r="C396" i="15"/>
  <c r="C397" i="15"/>
  <c r="C398" i="15"/>
  <c r="C399" i="15"/>
  <c r="C400" i="15"/>
  <c r="C401" i="15"/>
  <c r="C402" i="15"/>
  <c r="C403" i="15"/>
  <c r="C404" i="15"/>
  <c r="C405" i="15"/>
  <c r="C406" i="15"/>
  <c r="C407" i="15"/>
  <c r="C408" i="15"/>
  <c r="C409" i="15"/>
  <c r="C410" i="15"/>
  <c r="C411" i="15"/>
  <c r="C412" i="15"/>
  <c r="C413" i="15"/>
  <c r="C414" i="15"/>
  <c r="C415" i="15"/>
  <c r="C416" i="15"/>
  <c r="C417" i="15"/>
  <c r="C418" i="15"/>
  <c r="C419" i="15"/>
  <c r="C420" i="15"/>
  <c r="C421" i="15"/>
  <c r="C422" i="15"/>
  <c r="C423" i="15"/>
  <c r="C424" i="15"/>
  <c r="C425" i="15"/>
  <c r="C426" i="15"/>
  <c r="C427" i="15"/>
  <c r="C428" i="15"/>
  <c r="C429" i="15"/>
  <c r="C430" i="15"/>
  <c r="C431" i="15"/>
  <c r="C432" i="15"/>
  <c r="C433" i="15"/>
  <c r="C434" i="15"/>
  <c r="C435" i="15"/>
  <c r="C436" i="15"/>
  <c r="C437" i="15"/>
  <c r="C438" i="15"/>
  <c r="C439" i="15"/>
  <c r="C440" i="15"/>
  <c r="C441" i="15"/>
  <c r="C442" i="15"/>
  <c r="C443" i="15"/>
  <c r="C444" i="15"/>
  <c r="C445" i="15"/>
  <c r="C446" i="15"/>
  <c r="C447" i="15"/>
  <c r="C448" i="15"/>
  <c r="C449" i="15"/>
  <c r="C450" i="15"/>
  <c r="C451" i="15"/>
  <c r="C452" i="15"/>
  <c r="C453" i="15"/>
  <c r="C454" i="15"/>
  <c r="C455" i="15"/>
  <c r="C456" i="15"/>
  <c r="C457" i="15"/>
  <c r="C458" i="15"/>
  <c r="C459" i="15"/>
  <c r="C460" i="15"/>
  <c r="C461" i="15"/>
  <c r="C462" i="15"/>
  <c r="C463" i="15"/>
  <c r="C464" i="15"/>
  <c r="C465" i="15"/>
  <c r="C466" i="15"/>
  <c r="C467" i="15"/>
  <c r="C468" i="15"/>
  <c r="C469" i="15"/>
  <c r="C470" i="15"/>
  <c r="C471" i="15"/>
  <c r="C472" i="15"/>
  <c r="C473" i="15"/>
  <c r="C474" i="15"/>
  <c r="C475" i="15"/>
  <c r="C476" i="15"/>
  <c r="C477" i="15"/>
  <c r="C478" i="15"/>
  <c r="C479" i="15"/>
  <c r="C480" i="15"/>
  <c r="C481" i="15"/>
  <c r="C482" i="15"/>
  <c r="C483" i="15"/>
  <c r="C484" i="15"/>
  <c r="C485" i="15"/>
  <c r="C486" i="15"/>
  <c r="C487" i="15"/>
  <c r="C488" i="15"/>
  <c r="C489" i="15"/>
  <c r="C490" i="15"/>
  <c r="C491" i="15"/>
  <c r="C492" i="15"/>
  <c r="C493" i="15"/>
  <c r="C494" i="15"/>
  <c r="C495" i="15"/>
  <c r="C496" i="15"/>
  <c r="C497" i="15"/>
  <c r="C498" i="15"/>
  <c r="C499" i="15"/>
  <c r="C500" i="15"/>
  <c r="C501" i="15"/>
  <c r="C502" i="15"/>
  <c r="C503" i="15"/>
  <c r="C504" i="15"/>
  <c r="C505" i="15"/>
  <c r="C506" i="15"/>
  <c r="C507" i="15"/>
  <c r="C508" i="15"/>
  <c r="C509" i="15"/>
  <c r="C510" i="15"/>
  <c r="C511" i="15"/>
  <c r="C512" i="15"/>
  <c r="C513" i="15"/>
  <c r="C514" i="15"/>
  <c r="C515" i="15"/>
  <c r="C516" i="15"/>
  <c r="C517" i="15"/>
  <c r="C518" i="15"/>
  <c r="C519" i="15"/>
  <c r="C520" i="15"/>
  <c r="C521" i="15"/>
  <c r="C522" i="15"/>
  <c r="C523" i="15"/>
  <c r="C524" i="15"/>
  <c r="C525" i="15"/>
  <c r="C526" i="15"/>
  <c r="C527" i="15"/>
  <c r="C528" i="15"/>
  <c r="C529" i="15"/>
  <c r="C530" i="15"/>
  <c r="C531" i="15"/>
  <c r="C532" i="15"/>
  <c r="C533" i="15"/>
  <c r="C534" i="15"/>
  <c r="C535" i="15"/>
  <c r="C536" i="15"/>
  <c r="C537" i="15"/>
  <c r="C538" i="15"/>
  <c r="C539" i="15"/>
  <c r="C540" i="15"/>
  <c r="C541" i="15"/>
  <c r="C542" i="15"/>
  <c r="C543" i="15"/>
  <c r="C544" i="15"/>
  <c r="C545" i="15"/>
  <c r="C546" i="15"/>
  <c r="C547" i="15"/>
  <c r="C548" i="15"/>
  <c r="C549" i="15"/>
  <c r="C550" i="15"/>
  <c r="C551" i="15"/>
  <c r="C552" i="15"/>
  <c r="C553" i="15"/>
  <c r="C554" i="15"/>
  <c r="C555" i="15"/>
  <c r="C556" i="15"/>
  <c r="C557" i="15"/>
  <c r="C558" i="15"/>
  <c r="C559" i="15"/>
  <c r="C560" i="15"/>
  <c r="C561" i="15"/>
  <c r="C562" i="15"/>
  <c r="C563" i="15"/>
  <c r="C564" i="15"/>
  <c r="C565" i="15"/>
  <c r="C566" i="15"/>
  <c r="C567" i="15"/>
  <c r="C568" i="15"/>
  <c r="C569" i="15"/>
  <c r="C570" i="15"/>
  <c r="C571" i="15"/>
  <c r="C572" i="15"/>
  <c r="C573" i="15"/>
  <c r="C574" i="15"/>
  <c r="C575" i="15"/>
  <c r="C576" i="15"/>
  <c r="C577" i="15"/>
  <c r="C578" i="15"/>
  <c r="C579" i="15"/>
  <c r="C580" i="15"/>
  <c r="C581" i="15"/>
  <c r="C582" i="15"/>
  <c r="C583" i="15"/>
  <c r="C584" i="15"/>
  <c r="C585" i="15"/>
  <c r="C586" i="15"/>
  <c r="C587" i="15"/>
  <c r="C588" i="15"/>
  <c r="C589" i="15"/>
  <c r="C590" i="15"/>
  <c r="C591" i="15"/>
  <c r="C592" i="15"/>
  <c r="C593" i="15"/>
  <c r="C594" i="15"/>
  <c r="C595" i="15"/>
  <c r="C596" i="15"/>
  <c r="C597" i="15"/>
  <c r="C598" i="15"/>
  <c r="C599" i="15"/>
  <c r="C600" i="15"/>
  <c r="C601" i="15"/>
  <c r="C602" i="15"/>
  <c r="C603" i="15"/>
  <c r="C604" i="15"/>
  <c r="C605" i="15"/>
  <c r="C606" i="15"/>
  <c r="C607" i="15"/>
  <c r="C608" i="15"/>
  <c r="C609" i="15"/>
  <c r="C610" i="15"/>
  <c r="C611" i="15"/>
  <c r="C612" i="15"/>
  <c r="C613" i="15"/>
  <c r="C614" i="15"/>
  <c r="C615" i="15"/>
  <c r="C616" i="15"/>
  <c r="C617" i="15"/>
  <c r="C618" i="15"/>
  <c r="C619" i="15"/>
  <c r="C620" i="15"/>
  <c r="C621" i="15"/>
  <c r="C622" i="15"/>
  <c r="C623" i="15"/>
  <c r="C624" i="15"/>
  <c r="C625" i="15"/>
  <c r="C626" i="15"/>
  <c r="C627" i="15"/>
  <c r="C628" i="15"/>
  <c r="C629" i="15"/>
  <c r="C630" i="15"/>
  <c r="C631" i="15"/>
  <c r="C632" i="15"/>
  <c r="C633" i="15"/>
  <c r="C634" i="15"/>
  <c r="C635" i="15"/>
  <c r="C636" i="15"/>
  <c r="C637" i="15"/>
  <c r="C638" i="15"/>
  <c r="C639" i="15"/>
  <c r="C640" i="15"/>
  <c r="C641" i="15"/>
  <c r="C642" i="15"/>
  <c r="C643" i="15"/>
  <c r="C644" i="15"/>
  <c r="C645" i="15"/>
  <c r="C646" i="15"/>
  <c r="C647" i="15"/>
  <c r="C648" i="15"/>
  <c r="C649" i="15"/>
  <c r="C650" i="15"/>
  <c r="C651" i="15"/>
  <c r="C652" i="15"/>
  <c r="C653" i="15"/>
  <c r="C654" i="15"/>
  <c r="C655" i="15"/>
  <c r="C656" i="15"/>
  <c r="C657" i="15"/>
  <c r="C658" i="15"/>
  <c r="C659" i="15"/>
  <c r="C660" i="15"/>
  <c r="C661" i="15"/>
  <c r="C662" i="15"/>
  <c r="C663" i="15"/>
  <c r="C664" i="15"/>
  <c r="C665" i="15"/>
  <c r="C666" i="15"/>
  <c r="C667" i="15"/>
  <c r="C668" i="15"/>
  <c r="C669" i="15"/>
  <c r="C670" i="15"/>
  <c r="C671" i="15"/>
  <c r="C672" i="15"/>
  <c r="C673" i="15"/>
  <c r="C674" i="15"/>
  <c r="C675" i="15"/>
  <c r="C676" i="15"/>
  <c r="C677" i="15"/>
  <c r="C678" i="15"/>
  <c r="C679" i="15"/>
  <c r="C680" i="15"/>
  <c r="C681" i="15"/>
  <c r="C682" i="15"/>
  <c r="C683" i="15"/>
  <c r="C684" i="15"/>
  <c r="C685" i="15"/>
  <c r="C686" i="15"/>
  <c r="C687" i="15"/>
  <c r="C688" i="15"/>
  <c r="C689" i="15"/>
  <c r="C690" i="15"/>
  <c r="C691" i="15"/>
  <c r="C692" i="15"/>
  <c r="C693" i="15"/>
  <c r="C694" i="15"/>
  <c r="C695" i="15"/>
  <c r="C696" i="15"/>
  <c r="C697" i="15"/>
  <c r="C698" i="15"/>
  <c r="C699" i="15"/>
  <c r="C700" i="15"/>
  <c r="C701" i="15"/>
  <c r="C702" i="15"/>
  <c r="C703" i="15"/>
  <c r="C704" i="15"/>
  <c r="C705" i="15"/>
  <c r="C706" i="15"/>
  <c r="C707" i="15"/>
  <c r="C708" i="15"/>
  <c r="C709" i="15"/>
  <c r="C710" i="15"/>
  <c r="C711" i="15"/>
  <c r="C712" i="15"/>
  <c r="C713" i="15"/>
  <c r="C714" i="15"/>
  <c r="C715" i="15"/>
  <c r="C716" i="15"/>
  <c r="C717" i="15"/>
  <c r="C718" i="15"/>
  <c r="C719" i="15"/>
  <c r="C720" i="15"/>
  <c r="C721" i="15"/>
  <c r="C722" i="15"/>
  <c r="C723" i="15"/>
  <c r="C724" i="15"/>
  <c r="C725" i="15"/>
  <c r="C726" i="15"/>
  <c r="C727" i="15"/>
  <c r="C728" i="15"/>
  <c r="C729" i="15"/>
  <c r="C730" i="15"/>
  <c r="C731" i="15"/>
  <c r="C732" i="15"/>
  <c r="C733" i="15"/>
  <c r="C734" i="15"/>
  <c r="C735" i="15"/>
  <c r="C736" i="15"/>
  <c r="C737" i="15"/>
  <c r="C738" i="15"/>
  <c r="C739" i="15"/>
  <c r="C740" i="15"/>
  <c r="C741" i="15"/>
  <c r="C742" i="15"/>
  <c r="C743" i="15"/>
  <c r="C744" i="15"/>
  <c r="C745" i="15"/>
  <c r="C746" i="15"/>
  <c r="C747" i="15"/>
  <c r="C748" i="15"/>
  <c r="C749" i="15"/>
  <c r="C750" i="15"/>
  <c r="C751" i="15"/>
  <c r="C752" i="15"/>
  <c r="C753" i="15"/>
  <c r="C754" i="15"/>
  <c r="C755" i="15"/>
  <c r="C756" i="15"/>
  <c r="C757" i="15"/>
  <c r="C758" i="15"/>
  <c r="C759" i="15"/>
  <c r="C760" i="15"/>
  <c r="C761" i="15"/>
  <c r="C762" i="15"/>
  <c r="C763" i="15"/>
  <c r="C764" i="15"/>
  <c r="C765" i="15"/>
  <c r="C766" i="15"/>
  <c r="C767" i="15"/>
  <c r="C768" i="15"/>
  <c r="C769" i="15"/>
  <c r="C770" i="15"/>
  <c r="C771" i="15"/>
  <c r="C772" i="15"/>
  <c r="C773" i="15"/>
  <c r="C774" i="15"/>
  <c r="C775" i="15"/>
  <c r="C776" i="15"/>
  <c r="C777" i="15"/>
  <c r="C778" i="15"/>
  <c r="C779" i="15"/>
  <c r="C780" i="15"/>
  <c r="C781" i="15"/>
  <c r="C782" i="15"/>
  <c r="C783" i="15"/>
  <c r="C784" i="15"/>
  <c r="C785" i="15"/>
  <c r="C786" i="15"/>
  <c r="C787" i="15"/>
  <c r="C788" i="15"/>
  <c r="C789" i="15"/>
  <c r="C790" i="15"/>
  <c r="C791" i="15"/>
  <c r="C792" i="15"/>
  <c r="C793" i="15"/>
  <c r="C794" i="15"/>
  <c r="C795" i="15"/>
  <c r="C796" i="15"/>
  <c r="C797" i="15"/>
  <c r="C798" i="15"/>
  <c r="C799" i="15"/>
  <c r="C800" i="15"/>
  <c r="C801" i="15"/>
  <c r="C802" i="15"/>
  <c r="C803" i="15"/>
  <c r="C804" i="15"/>
  <c r="C805" i="15"/>
  <c r="C806" i="15"/>
  <c r="C807" i="15"/>
  <c r="C808" i="15"/>
  <c r="C809" i="15"/>
  <c r="C810" i="15"/>
  <c r="C811" i="15"/>
  <c r="C812" i="15"/>
  <c r="C813" i="15"/>
  <c r="C814" i="15"/>
  <c r="C815" i="15"/>
  <c r="C816" i="15"/>
  <c r="C817" i="15"/>
  <c r="C818" i="15"/>
  <c r="C819" i="15"/>
  <c r="C820" i="15"/>
  <c r="C821" i="15"/>
  <c r="C822" i="15"/>
  <c r="C823" i="15"/>
  <c r="C824" i="15"/>
  <c r="C825" i="15"/>
  <c r="C826" i="15"/>
  <c r="C827" i="15"/>
  <c r="C828" i="15"/>
  <c r="C829" i="15"/>
  <c r="C830" i="15"/>
  <c r="C831" i="15"/>
  <c r="C832" i="15"/>
  <c r="C833" i="15"/>
  <c r="C834" i="15"/>
  <c r="C835" i="15"/>
  <c r="C836" i="15"/>
  <c r="C837" i="15"/>
  <c r="C838" i="15"/>
  <c r="C839" i="15"/>
  <c r="C840" i="15"/>
  <c r="C841" i="15"/>
  <c r="C842" i="15"/>
  <c r="C843" i="15"/>
  <c r="C844" i="15"/>
  <c r="C845" i="15"/>
  <c r="C846" i="15"/>
  <c r="C847" i="15"/>
  <c r="C848" i="15"/>
  <c r="C849" i="15"/>
  <c r="C850" i="15"/>
  <c r="C851" i="15"/>
  <c r="C852" i="15"/>
  <c r="C853" i="15"/>
  <c r="C854" i="15"/>
  <c r="C855" i="15"/>
  <c r="C856" i="15"/>
  <c r="C857" i="15"/>
  <c r="C858" i="15"/>
  <c r="C859" i="15"/>
  <c r="C860" i="15"/>
  <c r="C861" i="15"/>
  <c r="C862" i="15"/>
  <c r="C863" i="15"/>
  <c r="C864" i="15"/>
  <c r="C865" i="15"/>
  <c r="C866" i="15"/>
  <c r="C867" i="15"/>
  <c r="C868" i="15"/>
  <c r="C869" i="15"/>
  <c r="C870" i="15"/>
  <c r="C871" i="15"/>
  <c r="C872" i="15"/>
  <c r="C873" i="15"/>
  <c r="C874" i="15"/>
  <c r="C875" i="15"/>
  <c r="C876" i="15"/>
  <c r="C877" i="15"/>
  <c r="C878" i="15"/>
  <c r="C879" i="15"/>
  <c r="C880" i="15"/>
  <c r="C881" i="15"/>
  <c r="C882" i="15"/>
  <c r="C883" i="15"/>
  <c r="C884" i="15"/>
  <c r="C885" i="15"/>
  <c r="C886" i="15"/>
  <c r="C887" i="15"/>
  <c r="C888" i="15"/>
  <c r="C889" i="15"/>
  <c r="C890" i="15"/>
  <c r="C891" i="15"/>
  <c r="C892" i="15"/>
  <c r="C893" i="15"/>
  <c r="C894" i="15"/>
  <c r="C895" i="15"/>
  <c r="C896" i="15"/>
  <c r="C897" i="15"/>
  <c r="C898" i="15"/>
  <c r="C899" i="15"/>
  <c r="C900" i="15"/>
  <c r="C901" i="15"/>
  <c r="C902" i="15"/>
  <c r="C903" i="15"/>
  <c r="C904" i="15"/>
  <c r="C905" i="15"/>
  <c r="C906" i="15"/>
  <c r="C907" i="15"/>
  <c r="C908" i="15"/>
  <c r="C909" i="15"/>
  <c r="C910" i="15"/>
  <c r="C911" i="15"/>
  <c r="C912" i="15"/>
  <c r="C913" i="15"/>
  <c r="C914" i="15"/>
  <c r="C915" i="15"/>
  <c r="C916" i="15"/>
  <c r="C917" i="15"/>
  <c r="C918" i="15"/>
  <c r="C919" i="15"/>
  <c r="C920" i="15"/>
  <c r="C921" i="15"/>
  <c r="C922" i="15"/>
  <c r="C923" i="15"/>
  <c r="C924" i="15"/>
  <c r="C925" i="15"/>
  <c r="C926" i="15"/>
  <c r="C927" i="15"/>
  <c r="C928" i="15"/>
  <c r="C929" i="15"/>
  <c r="C930" i="15"/>
  <c r="C931" i="15"/>
  <c r="C932" i="15"/>
  <c r="C933" i="15"/>
  <c r="C934" i="15"/>
  <c r="C935" i="15"/>
  <c r="C936" i="15"/>
  <c r="C937" i="15"/>
  <c r="C938" i="15"/>
  <c r="C939" i="15"/>
  <c r="C940" i="15"/>
  <c r="C941" i="15"/>
  <c r="C942" i="15"/>
  <c r="C943" i="15"/>
  <c r="C944" i="15"/>
  <c r="C945" i="15"/>
  <c r="C946" i="15"/>
  <c r="C947" i="15"/>
  <c r="C948" i="15"/>
  <c r="C949" i="15"/>
  <c r="C950" i="15"/>
  <c r="C951" i="15"/>
  <c r="C952" i="15"/>
  <c r="C953" i="15"/>
  <c r="C954" i="15"/>
  <c r="C955" i="15"/>
  <c r="C956" i="15"/>
  <c r="C957" i="15"/>
  <c r="C958" i="15"/>
  <c r="C959" i="15"/>
  <c r="C960" i="15"/>
  <c r="C961" i="15"/>
  <c r="C962" i="15"/>
  <c r="C963" i="15"/>
  <c r="C964" i="15"/>
  <c r="C965" i="15"/>
  <c r="C966" i="15"/>
  <c r="C967" i="15"/>
  <c r="C968" i="15"/>
  <c r="C969" i="15"/>
  <c r="C970" i="15"/>
  <c r="C971" i="15"/>
  <c r="C972" i="15"/>
  <c r="C973" i="15"/>
  <c r="C974" i="15"/>
  <c r="C975" i="15"/>
  <c r="C976" i="15"/>
  <c r="C977" i="15"/>
  <c r="C978" i="15"/>
  <c r="C979" i="15"/>
  <c r="C980" i="15"/>
  <c r="C981" i="15"/>
  <c r="C982" i="15"/>
  <c r="C983" i="15"/>
  <c r="C984" i="15"/>
  <c r="C985" i="15"/>
  <c r="C986" i="15"/>
  <c r="C987" i="15"/>
  <c r="C988" i="15"/>
  <c r="C989" i="15"/>
  <c r="C990" i="15"/>
  <c r="C991" i="15"/>
  <c r="C992" i="15"/>
  <c r="C993" i="15"/>
  <c r="C994" i="15"/>
  <c r="C995" i="15"/>
  <c r="C996" i="15"/>
  <c r="C997" i="15"/>
  <c r="C998" i="15"/>
  <c r="C999" i="15"/>
  <c r="C1000" i="15"/>
  <c r="C1001" i="15"/>
  <c r="C1002" i="15"/>
  <c r="C1003" i="15"/>
  <c r="C1004" i="15"/>
  <c r="C1005" i="15"/>
  <c r="C1006" i="15"/>
  <c r="C1007" i="15"/>
  <c r="C1008" i="15"/>
  <c r="C1009" i="15"/>
  <c r="C1010" i="15"/>
  <c r="C1011" i="15"/>
  <c r="C1012" i="15"/>
  <c r="C1013" i="15"/>
  <c r="C1014" i="15"/>
  <c r="C1015" i="15"/>
  <c r="C1016" i="15"/>
  <c r="C1017" i="15"/>
  <c r="C1018" i="15"/>
  <c r="C1019" i="15"/>
  <c r="C1020" i="15"/>
  <c r="C1021" i="15"/>
  <c r="C1022" i="15"/>
  <c r="C1023" i="15"/>
  <c r="C1024" i="15"/>
  <c r="C1025" i="15"/>
  <c r="C1026" i="15"/>
  <c r="C1027" i="15"/>
  <c r="C1028" i="15"/>
  <c r="C1029" i="15"/>
  <c r="C1030" i="15"/>
  <c r="C1031" i="15"/>
  <c r="C1032" i="15"/>
  <c r="C1033" i="15"/>
  <c r="C1034" i="15"/>
  <c r="C1035" i="15"/>
  <c r="C1036" i="15"/>
  <c r="C1037" i="15"/>
  <c r="C1038" i="15"/>
  <c r="C1039" i="15"/>
  <c r="C1040" i="15"/>
  <c r="C1041" i="15"/>
  <c r="C1042" i="15"/>
  <c r="C1043" i="15"/>
  <c r="C1044" i="15"/>
  <c r="C1045" i="15"/>
  <c r="C1046" i="15"/>
  <c r="C1047" i="15"/>
  <c r="C1048" i="15"/>
  <c r="C1049" i="15"/>
  <c r="C1050" i="15"/>
  <c r="C1051" i="15"/>
  <c r="C1052" i="15"/>
  <c r="C1053" i="15"/>
  <c r="C1054" i="15"/>
  <c r="C1055" i="15"/>
  <c r="C1056" i="15"/>
  <c r="C3" i="1"/>
  <c r="C4" i="1"/>
  <c r="C5" i="1"/>
  <c r="C6" i="1"/>
  <c r="C2" i="1"/>
</calcChain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BILALOVA_TUMEN_CHEL_2022_11_18" type="102" refreshedVersion="5" minRefreshableVersion="5">
    <extLst>
      <ext xmlns:x15="http://schemas.microsoft.com/office/spreadsheetml/2010/11/main" uri="{DE250136-89BD-433C-8126-D09CA5730AF9}">
        <x15:connection id="BILALOVA_TUMEN_CHEL_2022_11_18-64edf2ca-6d1a-4461-b2f7-6b9ad7f230ce" autoDelete="1" usedByAddin="1">
          <x15:rangePr sourceName="_xlcn.WorksheetConnection_BILALOVA_TUMEN_CHEL_2022_11_18"/>
        </x15:connection>
      </ext>
    </extLst>
  </connection>
  <connection id="3" name="Запрос — BILALOVA_TUMEN_CHEL_2022_11_18" description="Соединение с запросом &quot;BILALOVA_TUMEN_CHEL_2022_11_18&quot; в книге." type="5" refreshedVersion="0" background="1">
    <dbPr connection="provider=Microsoft.Mashup.OleDb.1;data source=$EmbeddedMashup(0c2e0623-2f29-4d4b-9ac6-604d16b792b0)$;location=BILALOVA_TUMEN_CHEL_2022_11_18;extended properties=&quot;UEsDBBQAAgAIAJF1iVU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JF1iVU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RdYlVFTxsfsEDAABADgAAEwAcAEZvcm11bGFzL1NlY3Rpb24xLm0gohgAKKAUAAAAAAAAAAAAAAAAAAAAAAAAAAAA7VfdThNBFL4n4R0m6w0ktXGrGKPRpBQUklqUVtQAmQzt0G7cn7o7RQwhkRIxEQ03XhgvxMQXQCIBy98rzLyRZ2aXdrssLQWNN5LA7pwzc/Y73znfzODRIjMcG+X9p36nv6+/z6sQl5bQ8Hg2nZ2YSuPCk4ejOZwZG83i1LVUCus61m+hu8ikrL8PwQ//LFZEnR+Jd/yQ7/EG+J5ZZrJA5kzqDdw3TJrMODajNvMGtOe3Z/L0ZY3aRTojw83wr6IOK3fg7zriP/m+2ED8mB/xbbC9QbwhVsVH8YbvzXRGlFy0TG1wMBFg2oQI++ID31WRtgDfjhyLFd6A0YYOIKO4g6VXNP6Nb8FCBYAfwvcBGv+FxEe+D1EO4PdQ1FGeWFWT4hHKiGF6WKWrQVj1khxdrBK7pN4zjlmz7IGukBJIi42ZQEsnDkkmzhFLGrXhDM4zwmqeHDx6FBo8paYpnxlSxTnlpeQF1tUi4lGcr5KiYZflOIezziv8eMp/f0hLzfcxo1wJBsHX80XHVV/OTkzKRxrjvFG2iYmZg3OO4SlnJtb6INZaiLWmF8qxgSdlii5rvjtVbfk/OR3IGWy19HeQ1pbq30Po3nW+g/zmB9MPsSbWW507SS1nIWhab+BSakhAbWqWRdzXzVbWstQuswp25vEkJaWW/eyCpRlzjbkao7dHCKPtlinqerBzSeOo6zpuEC+c+WcAr1A2cwfwdRD8MVCAxAbfBVMDmDhocVBwie3NO67l01B4XaWKiq4sQjsuRduIwWpk16w56i5Dv2rUvvokr50LYXdEPWSXAGgnTT9us5s3kjKKUlBTAhF7SACnPE05nPK0xBFxRaQS8frCiRhjZRSZEyuqyJxYiUXmxAouiidWflFALTHGeUCabY5edKp3EGqHPkos/bH97h/sb2GCPgEXP4CibZ8k/65w1rG6BwzI+eI9GBui3iIvXSoF5/K5SAdgfBP2P3lZ2APXlpwpT211ZYHvwAAmUVKsoOmgyLNXp08aYbaHCqc6VPhyySeWuh8TsHJfxQrapwkNtv81mWwbgAvymfL57HwfOqHTmEfTXbmfRffQ9aFriFWoDaGPeEND1PQovB/LhMRbfhTecjfVabYDi33BKATnOBptuF6E6tErXXILPkfeGlyK1xQusDSzBCTLl6iVfkaxeqKix7qFN3xZotTQX6mQ/udKpF+sRhBV/Q8Du0BbjT6JVYgO5ZP9G8ogiqOVwEitahpFuOhcrEJ66EradiHmX2DSMQDZQKfcg/19ht075ju/AVBLAQItABQAAgAIAJF1iVUxQeUkqgAAAPoAAAASAAAAAAAAAAAAAAAAAAAAAABDb25maWcvUGFja2FnZS54bWxQSwECLQAUAAIACACRdYlVD8rpq6QAAADpAAAAEwAAAAAAAAAAAAAAAAD2AAAAW0NvbnRlbnRfVHlwZXNdLnhtbFBLAQItABQAAgAIAJF1iVUVPGx+wQMAAEAOAAATAAAAAAAAAAAAAAAAAOcBAABGb3JtdWxhcy9TZWN0aW9uMS5tUEsFBgAAAAADAAMAwgAAAPUFAAAAAA==&quot;" command="SELECT * FROM [BILALOVA_TUMEN_CHEL_2022_11_18]"/>
  </connection>
  <connection id="4" keepAlive="1" name="Запрос — results" description="Соединение с запросом &quot;results&quot; в книге." type="5" refreshedVersion="5" background="1" saveData="1">
    <dbPr connection="provider=Microsoft.Mashup.OleDb.1;data source=$EmbeddedMashup(0c2e0623-2f29-4d4b-9ac6-604d16b792b0)$;location=results;extended properties=UEsDBBQAAgAIAJF1iVU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JF1iVU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RdYlVAYGjQEYCAABXBgAAEwAcAEZvcm11bGFzL1NlY3Rpb24xLm0gohgAKKAUAAAAAAAAAAAAAAAAAAAAAAAAAAAAzVTLattAFN0b/A/DZCODaqI8ukjoonUJNaQlJE42cSiKPSVq5ZGZGQUHI4gNTRdZFEqhXhVKf8ApNXHd2P2FO3/Uq0dsuVBH6aoCj0fSmXPOvWc0ktWU43GyF/9bm/lcPidPbMHqRDDpu0qSR8RlKp8jeEFPd3QXJvodjGEII3xXsY9dVtwSXqPkuX6DS6O97XAmo0dPHG6LM2PLQUjJ44pxJQ1a2qjuSyZkNFZ3hPca1WX1WfngZTO+qSbaRdVStGAS7rvu7WitrFuFoGDGjpYofIQJXEEfvsFPGMCYoLExfMfpSHfo1OHjer3M66wVuzT+rMQkFHqpdSZZRqmUyocIP1WByQaJwPHdEAZEdwjyRSj8jdDVzZx8onyX49DJ5ynNBJuMrN05Mf0eUcyunZAXfuOYieJzr24cpv0fmWQN+6bOmgzbFmJSpXxB4UGEHMNYX8IPEvcC6a9goC9mrnecU08Z8bwibC5feSLJuYLU0vjnxpik3c5WZ1SDYi0VBNga4T/Y3Q+3xLYjVfEpDg6v/ZcWD5eyLD4qZM2bxkVZNJXkV0T1E1SY5CCVpL7Ql7Mkd1nDO2W3n2iWTWC26Uoou0yDhYohjz7Xb6ed1F19HtYBw5n83hunaWQxbKa/uR5cw02ETbnsosyvGfPfMr+fUROjXsVqy1w9XCuGJEG66k9IlTKCi5DuGid9PD+SPZTuddO1a+zAdn1mLC7DjM40Ss1kjZhbjBFYYQSrd0Qw30NrQeqZCkHZubMwKORzDr+H/uZvUEsBAi0AFAACAAgAkXWJVTFB5SSqAAAA+gAAABIAAAAAAAAAAAAAAAAAAAAAAENvbmZpZy9QYWNrYWdlLnhtbFBLAQItABQAAgAIAJF1iVUPyumrpAAAAOkAAAATAAAAAAAAAAAAAAAAAPYAAABbQ29udGVudF9UeXBlc10ueG1sUEsBAi0AFAACAAgAkXWJVQGBo0BGAgAAVwYAABMAAAAAAAAAAAAAAAAA5wEAAEZvcm11bGFzL1NlY3Rpb24xLm1QSwUGAAAAAAMAAwDCAAAAegQAAAAA" command="SELECT * FROM [results]"/>
  </connection>
  <connection id="5" keepAlive="1" name="Запрос — results запрос" description="Соединение с запросом &quot;results запрос&quot; в книге." type="5" refreshedVersion="5" background="1" saveData="1">
    <dbPr connection="provider=Microsoft.Mashup.OleDb.1;data source=$EmbeddedMashup(0c2e0623-2f29-4d4b-9ac6-604d16b792b0)$;location=&quot;results запрос&quot;;extended properties=UEsDBBQAAgAIAJF1iVU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JF1iVU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RdYlVsvjUgAECAADPBAAAEwAcAEZvcm11bGFzL1NlY3Rpb24xLm0gohgAKKAUAAAAAAAAAAAAAAAAAAAAAAAAAAAApVPBattAEL0L/A/D5iKBMEkaeklSKE4LvpRiG3owoij2BpvIq7Ja0wRjqE2bQF3opYecGvoHTkBUdRz7F2b/qLOSHDehuCUWCIk3M2/evJ2NeEO1QwHV7Lu1W7AKVtTyJW/CBpM86gYqAvyJY5zrDzjTAwb7EHBVsIAevNADPST4HG8xwQnFXpw0eFAsdaXkQr0J5fFhGB7bTq/+yu/w/QUl8/r1UigU5XhuxrXB8IcemiY4wQT0ANKWCU4xJnbz3uoRTkF/JPBGf8mTp1tGUs0/DHixygMapBK+j+yH0lzgfqMFdr184MHeM2DMcZadL2jE+31+AVUnOF+S16QvoqNQdkph0O2I2uk7HtlrqHZ7PVY+YC4oYgLFT1TfhR6rKl+qt37QpkhZqKc7RdMpDb3kskOOLUp8cdrvO+va91f3Vluy2stvxHpFC3ONN6aUdBBADYlvRuCYSOJUwMAoJVaTrz8TONHDpZrnzWZm9OM9JqEML1d0H+uvi2HaR1DP/fVIA3tdYaBaXIBlm9DdqXh72zubm1mIGUUMeBBx+p/TvDP9CWfMASvFstI/WSu1nPUB55Ptf3HmyD2nLzGmQeM7J9IBczdiyPafCK70mR4tja1wQVcx8zY96fUOzKzxf5jM8Ls+S1USAnitRyTd9DS3M5OdUCItdMFqi8eNuPsbUEsBAi0AFAACAAgAkXWJVTFB5SSqAAAA+gAAABIAAAAAAAAAAAAAAAAAAAAAAENvbmZpZy9QYWNrYWdlLnhtbFBLAQItABQAAgAIAJF1iVUPyumrpAAAAOkAAAATAAAAAAAAAAAAAAAAAPYAAABbQ29udGVudF9UeXBlc10ueG1sUEsBAi0AFAACAAgAkXWJVbL41IABAgAAzwQAABMAAAAAAAAAAAAAAAAA5wEAAEZvcm11bGFzL1NlY3Rpb24xLm1QSwUGAAAAAAMAAwDCAAAANQQAAAAA" command="SELECT * FROM [results запрос]"/>
  </connection>
  <connection id="6" name="Запрос — TUMEN 221111" description="Соединение с запросом &quot;TUMEN 221111&quot; в книге." type="5" refreshedVersion="0" background="1">
    <dbPr connection="provider=Microsoft.Mashup.OleDb.1;data source=$EmbeddedMashup(0c2e0623-2f29-4d4b-9ac6-604d16b792b0)$;location=&quot;TUMEN 221111&quot;;extended properties=&quot;UEsDBBQAAgAIAJF1iVU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JF1iVU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RdYlVbOx0tnkDAAAZDQAAEwAcAEZvcm11bGFzL1NlY3Rpb24xLm0gohgAKKAUAAAAAAAAAAAAAAAAAAAAAAAAAAAA7VdfTxNBEH8n4TtsjhdISkOr+ADRpBb8k0DFtqAGyGVpl/bi/al3W4Q0JFAjJiLhxQeexMQvAMQGLBS+wu43cnavXI/jKG3F+GKT9nZndmdnfvOb2atDclSzTJRxn7Hx/r7+PqeIbZJHA0p2dnoyheLxGHwU9BDphPYh+LA9vsmr7Jx/Yg12wuqgem3o0Sxe0okz+ETTSTRpmZSY1BlU3owtZMi7MjFzZCE+Eo8vsG+8Cjtr8LuN2E92yncRu2Dn7AhkG4jV+Qe+wzfYyYL//OiqoStDQxHpwIDCvrMDduxuYQ3YAcbYL8R32CmrsTP4NngVZbBR0ok6QSjWdEeVDopA5CA6uVrCZl6Ok5ZeNszBYGARpISaiKDKpUJEq6awIYTK46SaoZiWHTGZmfFNXhFdF88kLqkpqSX4rRqTm7BD1EwJ5zSzIOYpdcp6r76cc8fTJO+Nn2mFYnPSPD2Ts2x58tSLtHgkVDWjFUysq9RSU5bmSGUyVPo0VJoNlSZWCqGG0yJEm3pjq6Ss/wenDTgtAv8A6h9ItjaAq9ushlzugeiQb/HtFk/TxLBWmhR1Bv+I+xFITdkwsL3mMVmZImaBFlVrWU0TnG/Jb85XglJbWypTMjaBKbkqmSO2A51ECCdt27Kb9nyB74Hv0kkvdPC9CuV2AQggvsuOQVQHIM5aEGRtbDrLlm24KGTXSkQicSuIQMZKkEQUdiOzbCwRex3YqhBzeDajdOLg7Q51EVwEPLtk/HOTPrgfFVZk+Xj8D8h97L+m8WrhmqZVGQFVoE4CWrdqAsLQGgqsCa2owJrQ+gqsCa22oD+htRd0qFWJYRqoyyuKLoo01qZK29AoUrmzXvcPepsPn68AxSEgdORi5N7jp/wLhC7u8wOItybmfBNIfwIAiPX8MwjrvNrCLpHPN2/gjjAHv9g+9D5xT5+A6kCshMN25esEnAMTWERwrojmmyleHJ6/pMFi5/mNt8nvn8Ueqdx6QcDGU2mqyR3PM2j8WyLUK+f3iGbcRbON64DrJZjaMpq/FflF9AjdGx1BtEhMMH3O6goiukNgfCEC4h/Zua/b7strrAZ73WKRDnRwJ5rwWuHLRrdoie7bQdgKvK1uSb9A4gUJnqz3nqnYDanqCokus+Zv9SJB8dG/kZ/Y3SUo1luGwKr8awENADLUp5m9hTH+G1BLAQItABQAAgAIAJF1iVUxQeUkqgAAAPoAAAASAAAAAAAAAAAAAAAAAAAAAABDb25maWcvUGFja2FnZS54bWxQSwECLQAUAAIACACRdYlVD8rpq6QAAADpAAAAEwAAAAAAAAAAAAAAAAD2AAAAW0NvbnRlbnRfVHlwZXNdLnhtbFBLAQItABQAAgAIAJF1iVVs7HS2eQMAABkNAAATAAAAAAAAAAAAAAAAAOcBAABGb3JtdWxhcy9TZWN0aW9uMS5tUEsFBgAAAAADAAMAwgAAAK0FAAAAAA==&quot;" command="SELECT * FROM [TUMEN 221111]"/>
  </connection>
  <connection id="7" name="Запрос — TUMEN2 221111" description="Соединение с запросом &quot;TUMEN2 221111&quot; в книге." type="5" refreshedVersion="0" background="1">
    <dbPr connection="provider=Microsoft.Mashup.OleDb.1;data source=$EmbeddedMashup(0c2e0623-2f29-4d4b-9ac6-604d16b792b0)$;location=&quot;TUMEN2 221111&quot;;extended properties=UEsDBBQAAgAIAJF1iVU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JF1iVU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RdYlVXA1VBHsDAAAcDQAAEwAcAEZvcm11bGFzL1NlY3Rpb24xLm0gohgAKKAUAAAAAAAAAAAAAAAAAAAAAAAAAAAA7VfdThNBFL5vwjtMlpuSlIau4gVEEyz4k0BFWlADZDO0Q7txf+ruFCGEBGrERCTceMGVmPgChdhQWyivMPNGnpntH8tSWsR4Y5N2Z86ZOXPOd75zZuuSNNVtCyW9Z2x8IDQQcnPYIRk0qKTmZ6YSKlLVGHwU9BAZhIYQfNgh3+FFVuef2DmrsCqoXptGNIVXDOKGn+gGicZtixKLumHlzdhSkrwrECtNltQRVV1i33gRdpbhdw+xn6zGDxC7YHV2ArJtxKr8A9/n26yydMmB6LppKENDEenBoMK+sxI79fawc9gC1tgvxPdZjZXZGXzPeRElsZk3iDZJKNYNV5MeikjkIDq1nsdWRo7jtlEwrbA/sghSAk1E0GZTIcLVEtgUQuVxXEtSTAuumMzOdkxeEcMQzzjOawmpJfitFpObsEu0ZB6ndSsr5glt2n6vvVzwxjMk0xo/07O5xqRxejJtO/Lk6Rdz4jGhaUk9a2FDo7aWsHVXKuOB0qeB0lSgdGItG2h4ToTo0NbYzitb/8HpAk6bwD+A+yXJ1nPg6h4rI497IDrmu3yvzdM5YtprDYq64T/ifgRSUzBN7Gy0mKxMEytLc5q9qs0RnGnLr8/XBKWOvlKgZGwSU3JZskAcF3qJEE45ju007HUEfgi+SydboYPvRSi3C0AA8QN2CqIqAHHWhiDlYMtdtR3TQyG1kScSiRtBBDJu+klEYTeyCuYKcbaArQqxhueTSi8O3uxQH8FFwLMm459b9MH9qLAiy6fFf5+8g/1XNK1auKJpV4ZP5asTn9arGp8wsIZ8awIryrcmsL58awKrze9PYO35HWpXYpAG6vKSoo8ijXWp0i40imzeWa/7B72tA5+vAMUxIHTiYeRd5DX+BUIXF3oJ4i2LOd8B0lcAALGefwZhlRfb2E1kMo0buCfMwS92BL1P3NMVUJXESjjsQL5PwDkwgUUEp3NosZHi5eHFJg2We8+v2iW/fxZ7ZPPGCwI21qSpBndankHj3xWhXjr/lmiqHppdXAdcm2Dqq2jxRuSX0SN0b3QE0RyxwHSdVRVEDJfA+EIExD+yeke3PZLXWBn2esUiHejhTrTgtaIjG/2iJbpvD2Er8Lq6K/0CSStI8GTr9pmKXZOqvpDoM2udrV4kSB39G/mJ3V2CYrfLEFiV/y2gAUCGQrp1uzBC478BUEsBAi0AFAACAAgAkXWJVTFB5SSqAAAA+gAAABIAAAAAAAAAAAAAAAAAAAAAAENvbmZpZy9QYWNrYWdlLnhtbFBLAQItABQAAgAIAJF1iVUPyumrpAAAAOkAAAATAAAAAAAAAAAAAAAAAPYAAABbQ29udGVudF9UeXBlc10ueG1sUEsBAi0AFAACAAgAkXWJVVwNVQR7AwAAHA0AABMAAAAAAAAAAAAAAAAA5wEAAEZvcm11bGFzL1NlY3Rpb24xLm1QSwUGAAAAAAMAAwDCAAAArwUAAAAA" command="SELECT * FROM [TUMEN2 221111]"/>
  </connection>
</connections>
</file>

<file path=xl/sharedStrings.xml><?xml version="1.0" encoding="utf-8"?>
<sst xmlns="http://schemas.openxmlformats.org/spreadsheetml/2006/main" count="3136" uniqueCount="445">
  <si>
    <t>Sample_File_Name</t>
  </si>
  <si>
    <t>Well</t>
  </si>
  <si>
    <t>Sample_Score</t>
  </si>
  <si>
    <t>72_p1</t>
  </si>
  <si>
    <t>A01</t>
  </si>
  <si>
    <t>76_p1</t>
  </si>
  <si>
    <t>A02</t>
  </si>
  <si>
    <t>77_p1</t>
  </si>
  <si>
    <t>A03</t>
  </si>
  <si>
    <t>80_p1</t>
  </si>
  <si>
    <t>A04</t>
  </si>
  <si>
    <t>81_p1</t>
  </si>
  <si>
    <t>A05</t>
  </si>
  <si>
    <t>82_p1</t>
  </si>
  <si>
    <t>A06</t>
  </si>
  <si>
    <t>84_p1</t>
  </si>
  <si>
    <t>A07</t>
  </si>
  <si>
    <t>65_p1</t>
  </si>
  <si>
    <t>A08</t>
  </si>
  <si>
    <t>26_p1</t>
  </si>
  <si>
    <t>A09</t>
  </si>
  <si>
    <t>141_21L_p1</t>
  </si>
  <si>
    <t>A10</t>
  </si>
  <si>
    <t>146_26P_p1</t>
  </si>
  <si>
    <t>A11</t>
  </si>
  <si>
    <t>121_1L_p1</t>
  </si>
  <si>
    <t>A12</t>
  </si>
  <si>
    <t>72_p2</t>
  </si>
  <si>
    <t>B01</t>
  </si>
  <si>
    <t>76_p2</t>
  </si>
  <si>
    <t>B02</t>
  </si>
  <si>
    <t>77_p2</t>
  </si>
  <si>
    <t>B03</t>
  </si>
  <si>
    <t>80_p2</t>
  </si>
  <si>
    <t>B04</t>
  </si>
  <si>
    <t>81_p2</t>
  </si>
  <si>
    <t>B05</t>
  </si>
  <si>
    <t>82_p</t>
  </si>
  <si>
    <t>B06</t>
  </si>
  <si>
    <t>84_p</t>
  </si>
  <si>
    <t>B07</t>
  </si>
  <si>
    <t>65_p</t>
  </si>
  <si>
    <t>B08</t>
  </si>
  <si>
    <t>26_p</t>
  </si>
  <si>
    <t>B09</t>
  </si>
  <si>
    <t>141_21L_p2</t>
  </si>
  <si>
    <t>B10</t>
  </si>
  <si>
    <t>146_26P_p2</t>
  </si>
  <si>
    <t>B11</t>
  </si>
  <si>
    <t>121_1L_p2</t>
  </si>
  <si>
    <t>B12</t>
  </si>
  <si>
    <t>72_r1</t>
  </si>
  <si>
    <t>C01</t>
  </si>
  <si>
    <t>76_r1</t>
  </si>
  <si>
    <t>C02</t>
  </si>
  <si>
    <t>77_r1</t>
  </si>
  <si>
    <t>C03</t>
  </si>
  <si>
    <t>80_r1</t>
  </si>
  <si>
    <t>C04</t>
  </si>
  <si>
    <t>81_r1</t>
  </si>
  <si>
    <t>C05</t>
  </si>
  <si>
    <t>82_r1</t>
  </si>
  <si>
    <t>C06</t>
  </si>
  <si>
    <t>84_r1</t>
  </si>
  <si>
    <t>C07</t>
  </si>
  <si>
    <t>65_r1</t>
  </si>
  <si>
    <t>C08</t>
  </si>
  <si>
    <t>26_r1</t>
  </si>
  <si>
    <t>C09</t>
  </si>
  <si>
    <t>141_21L_r1</t>
  </si>
  <si>
    <t>C10</t>
  </si>
  <si>
    <t>146_26P_r1</t>
  </si>
  <si>
    <t>C11</t>
  </si>
  <si>
    <t>121_1L_r1</t>
  </si>
  <si>
    <t>C12</t>
  </si>
  <si>
    <t>72_r2</t>
  </si>
  <si>
    <t>D01</t>
  </si>
  <si>
    <t>76_r2</t>
  </si>
  <si>
    <t>D02</t>
  </si>
  <si>
    <t>77_r2</t>
  </si>
  <si>
    <t>D03</t>
  </si>
  <si>
    <t>80_r2</t>
  </si>
  <si>
    <t>D04</t>
  </si>
  <si>
    <t>81_r2</t>
  </si>
  <si>
    <t>D05</t>
  </si>
  <si>
    <t>82_r2</t>
  </si>
  <si>
    <t>D06</t>
  </si>
  <si>
    <t>84_r2</t>
  </si>
  <si>
    <t>D07</t>
  </si>
  <si>
    <t>65_r2</t>
  </si>
  <si>
    <t>D08</t>
  </si>
  <si>
    <t>26_r2</t>
  </si>
  <si>
    <t>D09</t>
  </si>
  <si>
    <t>141_21L_r2</t>
  </si>
  <si>
    <t>D10</t>
  </si>
  <si>
    <t>146_26P_r2</t>
  </si>
  <si>
    <t>D11</t>
  </si>
  <si>
    <t>121_1L_r2</t>
  </si>
  <si>
    <t>D12</t>
  </si>
  <si>
    <t>72_r3</t>
  </si>
  <si>
    <t>E01</t>
  </si>
  <si>
    <t>76_r3</t>
  </si>
  <si>
    <t>E02</t>
  </si>
  <si>
    <t>77_r3</t>
  </si>
  <si>
    <t>E03</t>
  </si>
  <si>
    <t>80_r3</t>
  </si>
  <si>
    <t>E04</t>
  </si>
  <si>
    <t>81_r3</t>
  </si>
  <si>
    <t>E05</t>
  </si>
  <si>
    <t>82_r3</t>
  </si>
  <si>
    <t>E06</t>
  </si>
  <si>
    <t>84_r3</t>
  </si>
  <si>
    <t>E07</t>
  </si>
  <si>
    <t>65_r3</t>
  </si>
  <si>
    <t>E08</t>
  </si>
  <si>
    <t>26_r3</t>
  </si>
  <si>
    <t>E09</t>
  </si>
  <si>
    <t>141_21L_r3</t>
  </si>
  <si>
    <t>E10</t>
  </si>
  <si>
    <t>146_26P_r3</t>
  </si>
  <si>
    <t>E11</t>
  </si>
  <si>
    <t>121_1L_r3</t>
  </si>
  <si>
    <t>E12</t>
  </si>
  <si>
    <t>72_r4</t>
  </si>
  <si>
    <t>F01</t>
  </si>
  <si>
    <t>76_r4</t>
  </si>
  <si>
    <t>F02</t>
  </si>
  <si>
    <t>77_r4</t>
  </si>
  <si>
    <t>F03</t>
  </si>
  <si>
    <t>80_r4</t>
  </si>
  <si>
    <t>F04</t>
  </si>
  <si>
    <t>81_r4</t>
  </si>
  <si>
    <t>F05</t>
  </si>
  <si>
    <t>82_r4</t>
  </si>
  <si>
    <t>F06</t>
  </si>
  <si>
    <t>84_r4</t>
  </si>
  <si>
    <t>F07</t>
  </si>
  <si>
    <t>65_r4</t>
  </si>
  <si>
    <t>F08</t>
  </si>
  <si>
    <t>26_r4</t>
  </si>
  <si>
    <t>F09</t>
  </si>
  <si>
    <t>141_21L_r4</t>
  </si>
  <si>
    <t>F10</t>
  </si>
  <si>
    <t>146_26P_r4</t>
  </si>
  <si>
    <t>F11</t>
  </si>
  <si>
    <t>121_1L_r4</t>
  </si>
  <si>
    <t>F12</t>
  </si>
  <si>
    <t>Оценка длины</t>
  </si>
  <si>
    <t>1_p1</t>
  </si>
  <si>
    <t/>
  </si>
  <si>
    <t>1_p2</t>
  </si>
  <si>
    <t>1_r1</t>
  </si>
  <si>
    <t>1_r2</t>
  </si>
  <si>
    <t>1_r3</t>
  </si>
  <si>
    <t>1_r4</t>
  </si>
  <si>
    <t>2_p1</t>
  </si>
  <si>
    <t>2_p2</t>
  </si>
  <si>
    <t>2_r1</t>
  </si>
  <si>
    <t>2_r2</t>
  </si>
  <si>
    <t>2_r3</t>
  </si>
  <si>
    <t>2_r4</t>
  </si>
  <si>
    <t>3_p1</t>
  </si>
  <si>
    <t>3_p2</t>
  </si>
  <si>
    <t>3_r1</t>
  </si>
  <si>
    <t>3_r2</t>
  </si>
  <si>
    <t>3_r3</t>
  </si>
  <si>
    <t>3_r4</t>
  </si>
  <si>
    <t>4_p1</t>
  </si>
  <si>
    <t>4_p2</t>
  </si>
  <si>
    <t>4_r1</t>
  </si>
  <si>
    <t>4_r2</t>
  </si>
  <si>
    <t>4_r3</t>
  </si>
  <si>
    <t>4_r4</t>
  </si>
  <si>
    <t>5_p1</t>
  </si>
  <si>
    <t>5_p2</t>
  </si>
  <si>
    <t>5_r1</t>
  </si>
  <si>
    <t>5_r2</t>
  </si>
  <si>
    <t>5_r3</t>
  </si>
  <si>
    <t>5_r4</t>
  </si>
  <si>
    <t>6_p1</t>
  </si>
  <si>
    <t>6_p2</t>
  </si>
  <si>
    <t>6_r1</t>
  </si>
  <si>
    <t>6_r2</t>
  </si>
  <si>
    <t>6_r3</t>
  </si>
  <si>
    <t>6_r4</t>
  </si>
  <si>
    <t>7_p1</t>
  </si>
  <si>
    <t>7_p2</t>
  </si>
  <si>
    <t>7_r1</t>
  </si>
  <si>
    <t>7_r2</t>
  </si>
  <si>
    <t>7_r3</t>
  </si>
  <si>
    <t>7_r4</t>
  </si>
  <si>
    <t>8_p1</t>
  </si>
  <si>
    <t>8_p2</t>
  </si>
  <si>
    <t>8_r1</t>
  </si>
  <si>
    <t>8_r2</t>
  </si>
  <si>
    <t>8_r3</t>
  </si>
  <si>
    <t>8_r4</t>
  </si>
  <si>
    <t>9_p1</t>
  </si>
  <si>
    <t>9_p2</t>
  </si>
  <si>
    <t>9_r1</t>
  </si>
  <si>
    <t>9_r2</t>
  </si>
  <si>
    <t>9_r3</t>
  </si>
  <si>
    <t>9_r4</t>
  </si>
  <si>
    <t>11_p1</t>
  </si>
  <si>
    <t>11_p2</t>
  </si>
  <si>
    <t>11_r1</t>
  </si>
  <si>
    <t>11_r13</t>
  </si>
  <si>
    <t>11_r2</t>
  </si>
  <si>
    <t>11_r4</t>
  </si>
  <si>
    <t>12_p1</t>
  </si>
  <si>
    <t>12_p2</t>
  </si>
  <si>
    <t>12_r1</t>
  </si>
  <si>
    <t>12_r2</t>
  </si>
  <si>
    <t>12_r3</t>
  </si>
  <si>
    <t>12_r4</t>
  </si>
  <si>
    <t>13_p1</t>
  </si>
  <si>
    <t>13_p2</t>
  </si>
  <si>
    <t>13_r1.</t>
  </si>
  <si>
    <t>13_r2</t>
  </si>
  <si>
    <t>13_r3</t>
  </si>
  <si>
    <t>13_r4</t>
  </si>
  <si>
    <t>14_p1</t>
  </si>
  <si>
    <t>14_p2</t>
  </si>
  <si>
    <t>14_r1</t>
  </si>
  <si>
    <t>14_r2</t>
  </si>
  <si>
    <t>14_r3</t>
  </si>
  <si>
    <t>14_r4</t>
  </si>
  <si>
    <t>15_p1</t>
  </si>
  <si>
    <t>15_p2</t>
  </si>
  <si>
    <t>15_r1.</t>
  </si>
  <si>
    <t>15_r2</t>
  </si>
  <si>
    <t>15_r3</t>
  </si>
  <si>
    <t>15_r4</t>
  </si>
  <si>
    <t>16_p1</t>
  </si>
  <si>
    <t>16_p2</t>
  </si>
  <si>
    <t>16_r1.</t>
  </si>
  <si>
    <t>16_r2</t>
  </si>
  <si>
    <t>16_r3</t>
  </si>
  <si>
    <t>16_r4</t>
  </si>
  <si>
    <t>18_p1</t>
  </si>
  <si>
    <t>18_p2</t>
  </si>
  <si>
    <t>18_r1.</t>
  </si>
  <si>
    <t>18_r2</t>
  </si>
  <si>
    <t>18_r3</t>
  </si>
  <si>
    <t>18_r4</t>
  </si>
  <si>
    <t>20_p1</t>
  </si>
  <si>
    <t>20_p2</t>
  </si>
  <si>
    <t>20_r1.</t>
  </si>
  <si>
    <t>20_r2</t>
  </si>
  <si>
    <t>20_r3</t>
  </si>
  <si>
    <t>20_r4</t>
  </si>
  <si>
    <t>22_p1</t>
  </si>
  <si>
    <t>22_p2</t>
  </si>
  <si>
    <t>22_r1.</t>
  </si>
  <si>
    <t>22_r2</t>
  </si>
  <si>
    <t>22_r3</t>
  </si>
  <si>
    <t>22_r4</t>
  </si>
  <si>
    <t>23_p1</t>
  </si>
  <si>
    <t>23_p2</t>
  </si>
  <si>
    <t>23_r1.</t>
  </si>
  <si>
    <t>23_r2</t>
  </si>
  <si>
    <t>23_r3</t>
  </si>
  <si>
    <t>23_r4</t>
  </si>
  <si>
    <t>25_p1</t>
  </si>
  <si>
    <t>25_p2</t>
  </si>
  <si>
    <t>25_r1.</t>
  </si>
  <si>
    <t>25_r2</t>
  </si>
  <si>
    <t>25_r3</t>
  </si>
  <si>
    <t>25_r4</t>
  </si>
  <si>
    <t>27_p1</t>
  </si>
  <si>
    <t>27_p2</t>
  </si>
  <si>
    <t>27_r1.</t>
  </si>
  <si>
    <t>27_r2</t>
  </si>
  <si>
    <t>27_r3</t>
  </si>
  <si>
    <t>27_r4</t>
  </si>
  <si>
    <t>28_p1</t>
  </si>
  <si>
    <t>28_p2</t>
  </si>
  <si>
    <t>28_r1.</t>
  </si>
  <si>
    <t>28_r2</t>
  </si>
  <si>
    <t>28_r3</t>
  </si>
  <si>
    <t>28_r4</t>
  </si>
  <si>
    <t>31_p1</t>
  </si>
  <si>
    <t>31_p2</t>
  </si>
  <si>
    <t>31_r1.</t>
  </si>
  <si>
    <t>31_r2</t>
  </si>
  <si>
    <t>31_r3</t>
  </si>
  <si>
    <t>31_r4</t>
  </si>
  <si>
    <t>32_p1</t>
  </si>
  <si>
    <t>32_p2</t>
  </si>
  <si>
    <t>32_r1</t>
  </si>
  <si>
    <t>32_r2</t>
  </si>
  <si>
    <t>32_r3</t>
  </si>
  <si>
    <t>32_r4</t>
  </si>
  <si>
    <t>38_p1</t>
  </si>
  <si>
    <t>38_p2</t>
  </si>
  <si>
    <t>38_r1</t>
  </si>
  <si>
    <t>38_r2</t>
  </si>
  <si>
    <t>38_r3</t>
  </si>
  <si>
    <t>38_r4</t>
  </si>
  <si>
    <t>41_p1</t>
  </si>
  <si>
    <t>41_p2</t>
  </si>
  <si>
    <t>41_r1</t>
  </si>
  <si>
    <t>41_r2</t>
  </si>
  <si>
    <t>41_r3</t>
  </si>
  <si>
    <t>41_r4</t>
  </si>
  <si>
    <t>44_p1</t>
  </si>
  <si>
    <t>44_p2</t>
  </si>
  <si>
    <t>44_r1</t>
  </si>
  <si>
    <t>44_r2</t>
  </si>
  <si>
    <t>44_r3</t>
  </si>
  <si>
    <t>44_r4</t>
  </si>
  <si>
    <t>45_p1</t>
  </si>
  <si>
    <t>45_p2</t>
  </si>
  <si>
    <t>45_r1</t>
  </si>
  <si>
    <t>45_r2</t>
  </si>
  <si>
    <t>45_r3</t>
  </si>
  <si>
    <t>45_r4</t>
  </si>
  <si>
    <t>47_p1</t>
  </si>
  <si>
    <t>47_p2</t>
  </si>
  <si>
    <t>47_r1</t>
  </si>
  <si>
    <t>47_r2</t>
  </si>
  <si>
    <t>47_r3</t>
  </si>
  <si>
    <t>47_r4</t>
  </si>
  <si>
    <t>48_p1</t>
  </si>
  <si>
    <t>48_p2</t>
  </si>
  <si>
    <t>48_r1</t>
  </si>
  <si>
    <t>48_r2</t>
  </si>
  <si>
    <t>48_r3</t>
  </si>
  <si>
    <t>48_r4</t>
  </si>
  <si>
    <t>49_p1</t>
  </si>
  <si>
    <t>49_p2</t>
  </si>
  <si>
    <t>49_r1</t>
  </si>
  <si>
    <t>49_r2</t>
  </si>
  <si>
    <t>49_r3</t>
  </si>
  <si>
    <t>49_r4</t>
  </si>
  <si>
    <t>53-r2</t>
  </si>
  <si>
    <t>53_p1</t>
  </si>
  <si>
    <t>53_p2</t>
  </si>
  <si>
    <t>53_r1</t>
  </si>
  <si>
    <t>53_r2</t>
  </si>
  <si>
    <t>53_r3</t>
  </si>
  <si>
    <t>55_p1</t>
  </si>
  <si>
    <t>55_p2</t>
  </si>
  <si>
    <t>55_r1</t>
  </si>
  <si>
    <t>55_r2</t>
  </si>
  <si>
    <t>55_r3</t>
  </si>
  <si>
    <t>55_r4</t>
  </si>
  <si>
    <t>58_p1</t>
  </si>
  <si>
    <t>58_p2</t>
  </si>
  <si>
    <t>58_r1</t>
  </si>
  <si>
    <t>58_r2</t>
  </si>
  <si>
    <t>58_r3</t>
  </si>
  <si>
    <t>58_r4</t>
  </si>
  <si>
    <t>59_p1</t>
  </si>
  <si>
    <t>59_p2</t>
  </si>
  <si>
    <t>59_r1</t>
  </si>
  <si>
    <t>59_r2</t>
  </si>
  <si>
    <t>59_r3</t>
  </si>
  <si>
    <t>59_r4</t>
  </si>
  <si>
    <t>60_p1</t>
  </si>
  <si>
    <t>60_p2</t>
  </si>
  <si>
    <t>60_r1</t>
  </si>
  <si>
    <t>60_r2</t>
  </si>
  <si>
    <t>60_r3</t>
  </si>
  <si>
    <t>60_r4</t>
  </si>
  <si>
    <t>64-r2</t>
  </si>
  <si>
    <t>64_p1</t>
  </si>
  <si>
    <t>64_p2</t>
  </si>
  <si>
    <t>64_r1</t>
  </si>
  <si>
    <t>64_r3</t>
  </si>
  <si>
    <t>64_r4</t>
  </si>
  <si>
    <t>67_p1</t>
  </si>
  <si>
    <t>67_p2</t>
  </si>
  <si>
    <t>67_r1</t>
  </si>
  <si>
    <t>67_r2</t>
  </si>
  <si>
    <t>67_r3</t>
  </si>
  <si>
    <t>67_r4</t>
  </si>
  <si>
    <t>78_p1</t>
  </si>
  <si>
    <t>78_p2</t>
  </si>
  <si>
    <t>78_r1</t>
  </si>
  <si>
    <t>78_r2</t>
  </si>
  <si>
    <t>78_r3</t>
  </si>
  <si>
    <t>78_r4</t>
  </si>
  <si>
    <t>Оценка выравнивания</t>
  </si>
  <si>
    <t>A</t>
  </si>
  <si>
    <t>B</t>
  </si>
  <si>
    <t>C</t>
  </si>
  <si>
    <t>D</t>
  </si>
  <si>
    <t>E</t>
  </si>
  <si>
    <t>F</t>
  </si>
  <si>
    <t>G</t>
  </si>
  <si>
    <t>H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</si>
  <si>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</si>
  <si>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</si>
  <si>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</si>
  <si>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</si>
  <si>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</si>
  <si>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</si>
  <si>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</si>
  <si>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</si>
  <si>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</si>
  <si>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папка</t>
  </si>
  <si>
    <t>Файл</t>
  </si>
  <si>
    <t>Источник</t>
  </si>
  <si>
    <t>TUMEN2 221111.xml</t>
  </si>
  <si>
    <t>TUMEN 221111.xml</t>
  </si>
  <si>
    <t>proverka 9 ctr.xml</t>
  </si>
  <si>
    <t>CHETVERKINA TUMEN (1-14) 2022_11_09.xml</t>
  </si>
  <si>
    <t>BILALOVA_TUMEN_CHEL_2022_11_18.xml</t>
  </si>
  <si>
    <t>G09</t>
  </si>
  <si>
    <t>H09</t>
  </si>
  <si>
    <t>G10</t>
  </si>
  <si>
    <t>H10</t>
  </si>
  <si>
    <t>G11</t>
  </si>
  <si>
    <t>H11</t>
  </si>
  <si>
    <t>G12</t>
  </si>
  <si>
    <t>H12</t>
  </si>
  <si>
    <t>G01</t>
  </si>
  <si>
    <t>H01</t>
  </si>
  <si>
    <t>G02</t>
  </si>
  <si>
    <t>H02</t>
  </si>
  <si>
    <t>G03</t>
  </si>
  <si>
    <t>H03</t>
  </si>
  <si>
    <t>G04</t>
  </si>
  <si>
    <t>H04</t>
  </si>
  <si>
    <t>H05</t>
  </si>
  <si>
    <t>G05</t>
  </si>
  <si>
    <t>G06</t>
  </si>
  <si>
    <t>H06</t>
  </si>
  <si>
    <t>G07</t>
  </si>
  <si>
    <t>H07</t>
  </si>
  <si>
    <t>G08</t>
  </si>
  <si>
    <t>H08</t>
  </si>
  <si>
    <t>Прочитанная длина</t>
  </si>
  <si>
    <t>ок</t>
  </si>
  <si>
    <t>плохо</t>
  </si>
  <si>
    <t>Оценка счета</t>
  </si>
  <si>
    <t>ID</t>
  </si>
  <si>
    <t>Start_ali</t>
  </si>
  <si>
    <t>Ferment</t>
  </si>
  <si>
    <t>PR</t>
  </si>
  <si>
    <t>RT</t>
  </si>
  <si>
    <t>Срез качества</t>
  </si>
  <si>
    <t>Копия Sample_File_Name</t>
  </si>
  <si>
    <t>y:\Sequence\2022\ГБУЗ ТО ЦПБС\Отчеты по плашкам\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</si>
</sst>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49" fontId="1" fillId="0" borderId="4" xfId="0" applyNumberFormat="1" applyFont="1" applyBorder="1"/>
    <xf numFmtId="49" fontId="1" fillId="0" borderId="5" xfId="0" applyNumberFormat="1" applyFont="1" applyBorder="1"/>
    <xf numFmtId="49" fontId="1" fillId="0" borderId="6" xfId="0" applyNumberFormat="1" applyFont="1" applyBorder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20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19"/>
      <tableStyleElement type="headerRow" dxfId="18"/>
      <tableStyleElement type="firstRowStripe" dxfId="17"/>
    </tableStyle>
    <tableStyle name="TableStyleQueryResult" pivot="0" count="3">
      <tableStyleElement type="wholeTable" dxfId="16"/>
      <tableStyleElement type="headerRow" dxfId="15"/>
      <tableStyleElement type="firstRowStripe" dxfId="14"/>
    </tableStyle>
  </tableStyles>
  <colors>
    <mruColors>
      <color rgb="FFFF5050"/>
      <color rgb="FF99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xternalData_1" connectionId="5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ID" tableColumnId="8"/>
      <queryTableField id="2" name="Start_ali" tableColumnId="9"/>
      <queryTableField id="3" name="Ferment" tableColumnId="10"/>
      <queryTableField id="4" name="Оценка выравнивания" tableColumnId="11"/>
    </queryTableFields>
  </queryTableRefresh>
</queryTable>
</file>

<file path=xl/queryTables/queryTable2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4" unboundColumnsRight="1">
    <queryTableFields count="3">
      <queryTableField id="1" name="1" tableColumnId="4"/>
      <queryTableField id="2" name="3" tableColumnId="5"/>
      <queryTableField id="3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2" name="results_запрос" displayName="results_запрос" ref="A1:D265" tableType="queryTable" totalsRowShown="0" headerRowDxfId="13" dataDxfId="12">
  <autoFilter ref="A1:D265"/>
  <tableColumns count="4">
    <tableColumn id="8" uniqueName="8" name="ID" queryTableFieldId="1" dataDxfId="11"/>
    <tableColumn id="9" uniqueName="9" name="Start_ali" queryTableFieldId="2" dataDxfId="10"/>
    <tableColumn id="10" uniqueName="10" name="Ferment" queryTableFieldId="3" dataDxfId="9"/>
    <tableColumn id="11" uniqueName="11" name="Оценка выравнивания" queryTableFieldId="4" dataDxfId="8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id="17" name="Таблица_ExternalData_1" displayName="Таблица_ExternalData_1" ref="A1:G73" totalsRowShown="0">
  <autoFilter ref="A1:G73"/>
  <tableColumns count="7">
    <tableColumn id="1" name="Sample_File_Name"/>
    <tableColumn id="2" name="Well"/>
    <tableColumn id="3" name="Sample_Score"/>
    <tableColumn id="4" name="Прочитанная длина"/>
    <tableColumn id="5" name="Оценка длины"/>
    <tableColumn id="6" name="Оценка счета"/>
    <tableColumn id="7" name="Копия Sample_File_Name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id="15" name="Таблица15" displayName="Таблица15" ref="A1:C96" totalsRowShown="0">
  <autoFilter ref="A1:C96"/>
  <tableColumns count="3">
    <tableColumn id="1" name="ID">
      <calculatedColumnFormula>Данные!A:A</calculatedColumnFormula>
    </tableColumn>
    <tableColumn id="2" name="Оценка выравнивания">
      <calculatedColumnFormula>IFERROR(VLOOKUP(A2,results_запрос[#All],4,FALSE),"нет данных")</calculatedColumnFormula>
    </tableColumn>
    <tableColumn id="3" name="Срез качества" dataDxfId="5">
      <calculatedColumnFormula>CONCATENATE(IF(AND(Данные!E:E="ок",Данные!F:F="ок",B:B="ок"),"хорошо","плохо"),IF(B:B="нет данных","недостаточно данных",""))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results" displayName="results" ref="A1:C1056" tableType="queryTable" totalsRowShown="0" headerRowDxfId="4" dataDxfId="3">
  <autoFilter ref="A1:C1056">
    <filterColumn colId="0">
      <customFilters>
        <customFilter operator="notEqual" val=" "/>
      </customFilters>
    </filterColumn>
  </autoFilter>
  <tableColumns count="3">
    <tableColumn id="4" uniqueName="4" name="ID" queryTableFieldId="1" dataDxfId="2"/>
    <tableColumn id="5" uniqueName="5" name="Start_ali" queryTableFieldId="2" dataDxfId="1"/>
    <tableColumn id="6" uniqueName="6" name="Ferment" queryTableFieldId="3" dataDxfId="0">
      <calculatedColumnFormula>IF(IFERROR(SEARCH("p",results[[#This Row],[ID]]),0)&gt;1,"PR","RT")</calculatedColumnFormula>
    </tableColumn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" sqref="C2"/>
    </sheetView>
  </sheetViews>
  <sheetFormatPr defaultRowHeight="15" x14ac:dyDescent="0.25"/>
  <cols>
    <col min="1" max="1" width="41.85546875" bestFit="1" customWidth="1"/>
    <col min="2" max="2" width="41" bestFit="1" customWidth="1"/>
  </cols>
  <sheetData>
    <row r="1" spans="1:3" x14ac:dyDescent="0.25">
      <c r="A1" t="s">
        <v>401</v>
      </c>
      <c r="B1" t="s">
        <v>402</v>
      </c>
      <c r="C1" t="s">
        <v>403</v>
      </c>
    </row>
    <row r="2" spans="1:3" x14ac:dyDescent="0.25">
      <c r="A2" t="s">
        <v>444</v>
      </c>
      <c r="B2" t="s">
        <v>404</v>
      </c>
      <c r="C2" t="str">
        <f>CONCATENATE($A$2,B2)</f>
        <v>y:\Sequence\2022\ГБУЗ ТО ЦПБС\Отчеты по плашкам\TUMEN2 221111.xml</v>
      </c>
    </row>
    <row r="3" spans="1:3" x14ac:dyDescent="0.25">
      <c r="B3" t="s">
        <v>405</v>
      </c>
      <c r="C3" t="str">
        <f t="shared" ref="C3:C6" si="0">CONCATENATE($A$2,B3)</f>
        <v>y:\Sequence\2022\ГБУЗ ТО ЦПБС\Отчеты по плашкам\TUMEN 221111.xml</v>
      </c>
    </row>
    <row r="4" spans="1:3" x14ac:dyDescent="0.25">
      <c r="B4" t="s">
        <v>406</v>
      </c>
      <c r="C4" t="str">
        <f t="shared" si="0"/>
        <v>y:\Sequence\2022\ГБУЗ ТО ЦПБС\Отчеты по плашкам\proverka 9 ctr.xml</v>
      </c>
    </row>
    <row r="5" spans="1:3" x14ac:dyDescent="0.25">
      <c r="B5" t="s">
        <v>407</v>
      </c>
      <c r="C5" t="str">
        <f t="shared" si="0"/>
        <v>y:\Sequence\2022\ГБУЗ ТО ЦПБС\Отчеты по плашкам\CHETVERKINA TUMEN (1-14) 2022_11_09.xml</v>
      </c>
    </row>
    <row r="6" spans="1:3" x14ac:dyDescent="0.25">
      <c r="B6" t="s">
        <v>408</v>
      </c>
      <c r="C6" t="str">
        <f t="shared" si="0"/>
        <v>y:\Sequence\2022\ГБУЗ ТО ЦПБС\Отчеты по плашкам\BILALOVA_TUMEN_CHEL_2022_11_18.xml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5"/>
  <sheetViews>
    <sheetView tabSelected="1" topLeftCell="A173" workbookViewId="0">
      <selection activeCell="A191" sqref="A191"/>
    </sheetView>
  </sheetViews>
  <sheetFormatPr defaultRowHeight="15" x14ac:dyDescent="0.25"/>
  <cols>
    <col min="1" max="1" width="6.7109375" bestFit="1" customWidth="1"/>
    <col min="2" max="2" width="10.5703125" bestFit="1" customWidth="1"/>
    <col min="3" max="3" width="10.85546875" bestFit="1" customWidth="1"/>
    <col min="4" max="4" width="24.28515625" bestFit="1" customWidth="1"/>
    <col min="5" max="5" width="10.5703125" bestFit="1" customWidth="1"/>
    <col min="6" max="6" width="10.85546875" bestFit="1" customWidth="1"/>
    <col min="7" max="7" width="24.28515625" bestFit="1" customWidth="1"/>
  </cols>
  <sheetData>
    <row r="1" spans="1:4" x14ac:dyDescent="0.25">
      <c r="A1" s="2" t="s">
        <v>437</v>
      </c>
      <c r="B1" s="2" t="s">
        <v>438</v>
      </c>
      <c r="C1" s="2" t="s">
        <v>439</v>
      </c>
      <c r="D1" s="1" t="s">
        <v>383</v>
      </c>
    </row>
    <row r="2" spans="1:4" x14ac:dyDescent="0.25">
      <c r="A2" s="2" t="s">
        <v>148</v>
      </c>
      <c r="B2" s="2">
        <v>2136</v>
      </c>
      <c r="C2" s="2" t="s">
        <v>440</v>
      </c>
      <c r="D2" s="1" t="s">
        <v>434</v>
      </c>
    </row>
    <row r="3" spans="1:4" x14ac:dyDescent="0.25">
      <c r="A3" s="2" t="s">
        <v>150</v>
      </c>
      <c r="B3" s="2">
        <v>2181</v>
      </c>
      <c r="C3" s="2" t="s">
        <v>440</v>
      </c>
      <c r="D3" s="1" t="s">
        <v>434</v>
      </c>
    </row>
    <row r="4" spans="1:4" x14ac:dyDescent="0.25">
      <c r="A4" s="2" t="s">
        <v>151</v>
      </c>
      <c r="B4" s="2">
        <v>2779</v>
      </c>
      <c r="C4" s="2" t="s">
        <v>441</v>
      </c>
      <c r="D4" s="1" t="s">
        <v>434</v>
      </c>
    </row>
    <row r="5" spans="1:4" x14ac:dyDescent="0.25">
      <c r="A5" s="2" t="s">
        <v>152</v>
      </c>
      <c r="B5" s="2">
        <v>2688</v>
      </c>
      <c r="C5" s="2" t="s">
        <v>441</v>
      </c>
      <c r="D5" s="1" t="s">
        <v>434</v>
      </c>
    </row>
    <row r="6" spans="1:4" x14ac:dyDescent="0.25">
      <c r="A6" s="2" t="s">
        <v>153</v>
      </c>
      <c r="B6" s="2">
        <v>3145</v>
      </c>
      <c r="C6" s="2" t="s">
        <v>441</v>
      </c>
      <c r="D6" s="1" t="s">
        <v>434</v>
      </c>
    </row>
    <row r="7" spans="1:4" x14ac:dyDescent="0.25">
      <c r="A7" s="2" t="s">
        <v>154</v>
      </c>
      <c r="B7" s="2">
        <v>2667</v>
      </c>
      <c r="C7" s="2" t="s">
        <v>441</v>
      </c>
      <c r="D7" s="1" t="s">
        <v>434</v>
      </c>
    </row>
    <row r="8" spans="1:4" x14ac:dyDescent="0.25">
      <c r="A8" s="2" t="s">
        <v>155</v>
      </c>
      <c r="B8" s="2">
        <v>2136</v>
      </c>
      <c r="C8" s="2" t="s">
        <v>440</v>
      </c>
      <c r="D8" s="1" t="s">
        <v>434</v>
      </c>
    </row>
    <row r="9" spans="1:4" x14ac:dyDescent="0.25">
      <c r="A9" s="2" t="s">
        <v>156</v>
      </c>
      <c r="B9" s="2">
        <v>2217</v>
      </c>
      <c r="C9" s="2" t="s">
        <v>440</v>
      </c>
      <c r="D9" s="1" t="s">
        <v>434</v>
      </c>
    </row>
    <row r="10" spans="1:4" x14ac:dyDescent="0.25">
      <c r="A10" s="2" t="s">
        <v>157</v>
      </c>
      <c r="B10" s="2">
        <v>2720</v>
      </c>
      <c r="C10" s="2" t="s">
        <v>441</v>
      </c>
      <c r="D10" s="1" t="s">
        <v>434</v>
      </c>
    </row>
    <row r="11" spans="1:4" x14ac:dyDescent="0.25">
      <c r="A11" s="2" t="s">
        <v>158</v>
      </c>
      <c r="B11" s="2">
        <v>2667</v>
      </c>
      <c r="C11" s="2" t="s">
        <v>441</v>
      </c>
      <c r="D11" s="1" t="s">
        <v>434</v>
      </c>
    </row>
    <row r="12" spans="1:4" x14ac:dyDescent="0.25">
      <c r="A12" s="2" t="s">
        <v>159</v>
      </c>
      <c r="B12" s="2">
        <v>3136</v>
      </c>
      <c r="C12" s="2" t="s">
        <v>441</v>
      </c>
      <c r="D12" s="1" t="s">
        <v>434</v>
      </c>
    </row>
    <row r="13" spans="1:4" x14ac:dyDescent="0.25">
      <c r="A13" s="2" t="s">
        <v>160</v>
      </c>
      <c r="B13" s="2">
        <v>2667</v>
      </c>
      <c r="C13" s="2" t="s">
        <v>441</v>
      </c>
      <c r="D13" s="1" t="s">
        <v>434</v>
      </c>
    </row>
    <row r="14" spans="1:4" x14ac:dyDescent="0.25">
      <c r="A14" s="2" t="s">
        <v>161</v>
      </c>
      <c r="B14" s="2">
        <v>2348</v>
      </c>
      <c r="C14" s="2" t="s">
        <v>440</v>
      </c>
      <c r="D14" s="1" t="s">
        <v>434</v>
      </c>
    </row>
    <row r="15" spans="1:4" x14ac:dyDescent="0.25">
      <c r="A15" s="2" t="s">
        <v>162</v>
      </c>
      <c r="B15" s="2">
        <v>2217</v>
      </c>
      <c r="C15" s="2" t="s">
        <v>440</v>
      </c>
      <c r="D15" s="1" t="s">
        <v>434</v>
      </c>
    </row>
    <row r="16" spans="1:4" x14ac:dyDescent="0.25">
      <c r="A16" s="2" t="s">
        <v>163</v>
      </c>
      <c r="B16" s="2">
        <v>2738</v>
      </c>
      <c r="C16" s="2" t="s">
        <v>441</v>
      </c>
      <c r="D16" s="1" t="s">
        <v>434</v>
      </c>
    </row>
    <row r="17" spans="1:4" x14ac:dyDescent="0.25">
      <c r="A17" s="2" t="s">
        <v>164</v>
      </c>
      <c r="B17" s="2">
        <v>2680</v>
      </c>
      <c r="C17" s="2" t="s">
        <v>441</v>
      </c>
      <c r="D17" s="1" t="s">
        <v>434</v>
      </c>
    </row>
    <row r="18" spans="1:4" x14ac:dyDescent="0.25">
      <c r="A18" s="2" t="s">
        <v>165</v>
      </c>
      <c r="B18" s="2">
        <v>3141</v>
      </c>
      <c r="C18" s="2" t="s">
        <v>441</v>
      </c>
      <c r="D18" s="1" t="s">
        <v>434</v>
      </c>
    </row>
    <row r="19" spans="1:4" x14ac:dyDescent="0.25">
      <c r="A19" s="2" t="s">
        <v>166</v>
      </c>
      <c r="B19" s="2">
        <v>2667</v>
      </c>
      <c r="C19" s="2" t="s">
        <v>441</v>
      </c>
      <c r="D19" s="1" t="s">
        <v>434</v>
      </c>
    </row>
    <row r="20" spans="1:4" x14ac:dyDescent="0.25">
      <c r="A20" s="2" t="s">
        <v>167</v>
      </c>
      <c r="B20" s="2">
        <v>2138</v>
      </c>
      <c r="C20" s="2" t="s">
        <v>440</v>
      </c>
      <c r="D20" s="1" t="s">
        <v>434</v>
      </c>
    </row>
    <row r="21" spans="1:4" x14ac:dyDescent="0.25">
      <c r="A21" s="2" t="s">
        <v>168</v>
      </c>
      <c r="B21" s="2">
        <v>2220</v>
      </c>
      <c r="C21" s="2" t="s">
        <v>440</v>
      </c>
      <c r="D21" s="1" t="s">
        <v>434</v>
      </c>
    </row>
    <row r="22" spans="1:4" x14ac:dyDescent="0.25">
      <c r="A22" s="2" t="s">
        <v>169</v>
      </c>
      <c r="B22" s="2">
        <v>2746</v>
      </c>
      <c r="C22" s="2" t="s">
        <v>441</v>
      </c>
      <c r="D22" s="1" t="s">
        <v>434</v>
      </c>
    </row>
    <row r="23" spans="1:4" x14ac:dyDescent="0.25">
      <c r="A23" s="2" t="s">
        <v>170</v>
      </c>
      <c r="B23" s="2">
        <v>2667</v>
      </c>
      <c r="C23" s="2" t="s">
        <v>441</v>
      </c>
      <c r="D23" s="1" t="s">
        <v>434</v>
      </c>
    </row>
    <row r="24" spans="1:4" x14ac:dyDescent="0.25">
      <c r="A24" s="2" t="s">
        <v>171</v>
      </c>
      <c r="B24" s="2">
        <v>3108</v>
      </c>
      <c r="C24" s="2" t="s">
        <v>441</v>
      </c>
      <c r="D24" s="1" t="s">
        <v>434</v>
      </c>
    </row>
    <row r="25" spans="1:4" x14ac:dyDescent="0.25">
      <c r="A25" s="2" t="s">
        <v>172</v>
      </c>
      <c r="B25" s="2">
        <v>2667</v>
      </c>
      <c r="C25" s="2" t="s">
        <v>441</v>
      </c>
      <c r="D25" s="1" t="s">
        <v>434</v>
      </c>
    </row>
    <row r="26" spans="1:4" x14ac:dyDescent="0.25">
      <c r="A26" s="2" t="s">
        <v>173</v>
      </c>
      <c r="B26" s="2">
        <v>2137</v>
      </c>
      <c r="C26" s="2" t="s">
        <v>440</v>
      </c>
      <c r="D26" s="1" t="s">
        <v>434</v>
      </c>
    </row>
    <row r="27" spans="1:4" x14ac:dyDescent="0.25">
      <c r="A27" s="2" t="s">
        <v>174</v>
      </c>
      <c r="B27" s="2">
        <v>2214</v>
      </c>
      <c r="C27" s="2" t="s">
        <v>440</v>
      </c>
      <c r="D27" s="1" t="s">
        <v>434</v>
      </c>
    </row>
    <row r="28" spans="1:4" x14ac:dyDescent="0.25">
      <c r="A28" s="2" t="s">
        <v>175</v>
      </c>
      <c r="B28" s="2">
        <v>2756</v>
      </c>
      <c r="C28" s="2" t="s">
        <v>441</v>
      </c>
      <c r="D28" s="1" t="s">
        <v>434</v>
      </c>
    </row>
    <row r="29" spans="1:4" x14ac:dyDescent="0.25">
      <c r="A29" s="2" t="s">
        <v>176</v>
      </c>
      <c r="B29" s="2">
        <v>2667</v>
      </c>
      <c r="C29" s="2" t="s">
        <v>441</v>
      </c>
      <c r="D29" s="1" t="s">
        <v>434</v>
      </c>
    </row>
    <row r="30" spans="1:4" x14ac:dyDescent="0.25">
      <c r="A30" s="2" t="s">
        <v>177</v>
      </c>
      <c r="B30" s="2">
        <v>3143</v>
      </c>
      <c r="C30" s="2" t="s">
        <v>441</v>
      </c>
      <c r="D30" s="1" t="s">
        <v>434</v>
      </c>
    </row>
    <row r="31" spans="1:4" x14ac:dyDescent="0.25">
      <c r="A31" s="2" t="s">
        <v>178</v>
      </c>
      <c r="B31" s="2">
        <v>2667</v>
      </c>
      <c r="C31" s="2" t="s">
        <v>441</v>
      </c>
      <c r="D31" s="1" t="s">
        <v>434</v>
      </c>
    </row>
    <row r="32" spans="1:4" x14ac:dyDescent="0.25">
      <c r="A32" s="2" t="s">
        <v>179</v>
      </c>
      <c r="B32" s="2">
        <v>2137</v>
      </c>
      <c r="C32" s="2" t="s">
        <v>440</v>
      </c>
      <c r="D32" s="1" t="s">
        <v>434</v>
      </c>
    </row>
    <row r="33" spans="1:4" x14ac:dyDescent="0.25">
      <c r="A33" s="2" t="s">
        <v>180</v>
      </c>
      <c r="B33" s="2">
        <v>2244</v>
      </c>
      <c r="C33" s="2" t="s">
        <v>440</v>
      </c>
      <c r="D33" s="1" t="s">
        <v>434</v>
      </c>
    </row>
    <row r="34" spans="1:4" x14ac:dyDescent="0.25">
      <c r="A34" s="2" t="s">
        <v>181</v>
      </c>
      <c r="B34" s="2">
        <v>2732</v>
      </c>
      <c r="C34" s="2" t="s">
        <v>441</v>
      </c>
      <c r="D34" s="1" t="s">
        <v>434</v>
      </c>
    </row>
    <row r="35" spans="1:4" x14ac:dyDescent="0.25">
      <c r="A35" s="2" t="s">
        <v>182</v>
      </c>
      <c r="B35" s="2">
        <v>2667</v>
      </c>
      <c r="C35" s="2" t="s">
        <v>441</v>
      </c>
      <c r="D35" s="1" t="s">
        <v>434</v>
      </c>
    </row>
    <row r="36" spans="1:4" x14ac:dyDescent="0.25">
      <c r="A36" s="2" t="s">
        <v>183</v>
      </c>
      <c r="B36" s="2">
        <v>3146</v>
      </c>
      <c r="C36" s="2" t="s">
        <v>441</v>
      </c>
      <c r="D36" s="1" t="s">
        <v>434</v>
      </c>
    </row>
    <row r="37" spans="1:4" x14ac:dyDescent="0.25">
      <c r="A37" s="2" t="s">
        <v>184</v>
      </c>
      <c r="B37" s="2">
        <v>2667</v>
      </c>
      <c r="C37" s="2" t="s">
        <v>441</v>
      </c>
      <c r="D37" s="1" t="s">
        <v>434</v>
      </c>
    </row>
    <row r="38" spans="1:4" x14ac:dyDescent="0.25">
      <c r="A38" s="2" t="s">
        <v>185</v>
      </c>
      <c r="B38" s="2">
        <v>2315</v>
      </c>
      <c r="C38" s="2" t="s">
        <v>440</v>
      </c>
      <c r="D38" s="1" t="s">
        <v>434</v>
      </c>
    </row>
    <row r="39" spans="1:4" x14ac:dyDescent="0.25">
      <c r="A39" s="2" t="s">
        <v>186</v>
      </c>
      <c r="B39" s="2">
        <v>2315</v>
      </c>
      <c r="C39" s="2" t="s">
        <v>440</v>
      </c>
      <c r="D39" s="1" t="s">
        <v>434</v>
      </c>
    </row>
    <row r="40" spans="1:4" x14ac:dyDescent="0.25">
      <c r="A40" s="2" t="s">
        <v>187</v>
      </c>
      <c r="B40" s="2">
        <v>2760</v>
      </c>
      <c r="C40" s="2" t="s">
        <v>441</v>
      </c>
      <c r="D40" s="1" t="s">
        <v>434</v>
      </c>
    </row>
    <row r="41" spans="1:4" x14ac:dyDescent="0.25">
      <c r="A41" s="2" t="s">
        <v>188</v>
      </c>
      <c r="B41" s="2">
        <v>2667</v>
      </c>
      <c r="C41" s="2" t="s">
        <v>441</v>
      </c>
      <c r="D41" s="1" t="s">
        <v>434</v>
      </c>
    </row>
    <row r="42" spans="1:4" x14ac:dyDescent="0.25">
      <c r="A42" s="2" t="s">
        <v>189</v>
      </c>
      <c r="B42" s="2">
        <v>9656</v>
      </c>
      <c r="C42" s="2" t="s">
        <v>441</v>
      </c>
      <c r="D42" s="1" t="s">
        <v>435</v>
      </c>
    </row>
    <row r="43" spans="1:4" x14ac:dyDescent="0.25">
      <c r="A43" s="2" t="s">
        <v>190</v>
      </c>
      <c r="B43" s="2">
        <v>2667</v>
      </c>
      <c r="C43" s="2" t="s">
        <v>441</v>
      </c>
      <c r="D43" s="1" t="s">
        <v>434</v>
      </c>
    </row>
    <row r="44" spans="1:4" x14ac:dyDescent="0.25">
      <c r="A44" s="2" t="s">
        <v>191</v>
      </c>
      <c r="B44" s="2">
        <v>2315</v>
      </c>
      <c r="C44" s="2" t="s">
        <v>440</v>
      </c>
      <c r="D44" s="1" t="s">
        <v>434</v>
      </c>
    </row>
    <row r="45" spans="1:4" x14ac:dyDescent="0.25">
      <c r="A45" s="2" t="s">
        <v>192</v>
      </c>
      <c r="B45" s="2">
        <v>2315</v>
      </c>
      <c r="C45" s="2" t="s">
        <v>440</v>
      </c>
      <c r="D45" s="1" t="s">
        <v>434</v>
      </c>
    </row>
    <row r="46" spans="1:4" x14ac:dyDescent="0.25">
      <c r="A46" s="2" t="s">
        <v>193</v>
      </c>
      <c r="B46" s="2">
        <v>2721</v>
      </c>
      <c r="C46" s="2" t="s">
        <v>441</v>
      </c>
      <c r="D46" s="1" t="s">
        <v>434</v>
      </c>
    </row>
    <row r="47" spans="1:4" x14ac:dyDescent="0.25">
      <c r="A47" s="2" t="s">
        <v>194</v>
      </c>
      <c r="B47" s="2">
        <v>2675</v>
      </c>
      <c r="C47" s="2" t="s">
        <v>441</v>
      </c>
      <c r="D47" s="1" t="s">
        <v>434</v>
      </c>
    </row>
    <row r="48" spans="1:4" x14ac:dyDescent="0.25">
      <c r="A48" s="2" t="s">
        <v>195</v>
      </c>
      <c r="B48" s="2">
        <v>3162</v>
      </c>
      <c r="C48" s="2" t="s">
        <v>441</v>
      </c>
      <c r="D48" s="1" t="s">
        <v>434</v>
      </c>
    </row>
    <row r="49" spans="1:4" x14ac:dyDescent="0.25">
      <c r="A49" s="2" t="s">
        <v>196</v>
      </c>
      <c r="B49" s="2">
        <v>2667</v>
      </c>
      <c r="C49" s="2" t="s">
        <v>441</v>
      </c>
      <c r="D49" s="1" t="s">
        <v>434</v>
      </c>
    </row>
    <row r="50" spans="1:4" x14ac:dyDescent="0.25">
      <c r="A50" s="2" t="s">
        <v>197</v>
      </c>
      <c r="B50" s="2">
        <v>2315</v>
      </c>
      <c r="C50" s="2" t="s">
        <v>440</v>
      </c>
      <c r="D50" s="1" t="s">
        <v>434</v>
      </c>
    </row>
    <row r="51" spans="1:4" x14ac:dyDescent="0.25">
      <c r="A51" s="2" t="s">
        <v>198</v>
      </c>
      <c r="B51" s="2">
        <v>2315</v>
      </c>
      <c r="C51" s="2" t="s">
        <v>440</v>
      </c>
      <c r="D51" s="1" t="s">
        <v>434</v>
      </c>
    </row>
    <row r="52" spans="1:4" x14ac:dyDescent="0.25">
      <c r="A52" s="2" t="s">
        <v>199</v>
      </c>
      <c r="B52" s="2">
        <v>2762</v>
      </c>
      <c r="C52" s="2" t="s">
        <v>441</v>
      </c>
      <c r="D52" s="1" t="s">
        <v>434</v>
      </c>
    </row>
    <row r="53" spans="1:4" x14ac:dyDescent="0.25">
      <c r="A53" s="2" t="s">
        <v>200</v>
      </c>
      <c r="B53" s="2">
        <v>2675</v>
      </c>
      <c r="C53" s="2" t="s">
        <v>441</v>
      </c>
      <c r="D53" s="1" t="s">
        <v>434</v>
      </c>
    </row>
    <row r="54" spans="1:4" x14ac:dyDescent="0.25">
      <c r="A54" s="2" t="s">
        <v>201</v>
      </c>
      <c r="B54" s="2">
        <v>3146</v>
      </c>
      <c r="C54" s="2" t="s">
        <v>441</v>
      </c>
      <c r="D54" s="1" t="s">
        <v>434</v>
      </c>
    </row>
    <row r="55" spans="1:4" x14ac:dyDescent="0.25">
      <c r="A55" s="2" t="s">
        <v>202</v>
      </c>
      <c r="B55" s="2">
        <v>2668</v>
      </c>
      <c r="C55" s="2" t="s">
        <v>441</v>
      </c>
      <c r="D55" s="1" t="s">
        <v>434</v>
      </c>
    </row>
    <row r="56" spans="1:4" x14ac:dyDescent="0.25">
      <c r="A56" s="2" t="s">
        <v>203</v>
      </c>
      <c r="B56" s="2">
        <v>2315</v>
      </c>
      <c r="C56" s="2" t="s">
        <v>440</v>
      </c>
      <c r="D56" s="1" t="s">
        <v>434</v>
      </c>
    </row>
    <row r="57" spans="1:4" x14ac:dyDescent="0.25">
      <c r="A57" s="2" t="s">
        <v>204</v>
      </c>
      <c r="B57" s="2">
        <v>2315</v>
      </c>
      <c r="C57" s="2" t="s">
        <v>440</v>
      </c>
      <c r="D57" s="1" t="s">
        <v>434</v>
      </c>
    </row>
    <row r="58" spans="1:4" x14ac:dyDescent="0.25">
      <c r="A58" s="2" t="s">
        <v>205</v>
      </c>
      <c r="B58" s="2">
        <v>2749</v>
      </c>
      <c r="C58" s="2" t="s">
        <v>441</v>
      </c>
      <c r="D58" s="1" t="s">
        <v>434</v>
      </c>
    </row>
    <row r="59" spans="1:4" x14ac:dyDescent="0.25">
      <c r="A59" s="2" t="s">
        <v>206</v>
      </c>
      <c r="B59" s="2">
        <v>3181</v>
      </c>
      <c r="C59" s="2" t="s">
        <v>441</v>
      </c>
      <c r="D59" s="1" t="s">
        <v>434</v>
      </c>
    </row>
    <row r="60" spans="1:4" x14ac:dyDescent="0.25">
      <c r="A60" s="2" t="s">
        <v>207</v>
      </c>
      <c r="B60" s="2">
        <v>2674</v>
      </c>
      <c r="C60" s="2" t="s">
        <v>441</v>
      </c>
      <c r="D60" s="1" t="s">
        <v>434</v>
      </c>
    </row>
    <row r="61" spans="1:4" x14ac:dyDescent="0.25">
      <c r="A61" s="2" t="s">
        <v>208</v>
      </c>
      <c r="B61" s="2">
        <v>2669</v>
      </c>
      <c r="C61" s="2" t="s">
        <v>441</v>
      </c>
      <c r="D61" s="1" t="s">
        <v>434</v>
      </c>
    </row>
    <row r="62" spans="1:4" x14ac:dyDescent="0.25">
      <c r="A62" s="2" t="s">
        <v>209</v>
      </c>
      <c r="B62" s="2">
        <v>2315</v>
      </c>
      <c r="C62" s="2" t="s">
        <v>440</v>
      </c>
      <c r="D62" s="1" t="s">
        <v>434</v>
      </c>
    </row>
    <row r="63" spans="1:4" x14ac:dyDescent="0.25">
      <c r="A63" s="2" t="s">
        <v>210</v>
      </c>
      <c r="B63" s="2">
        <v>2315</v>
      </c>
      <c r="C63" s="2" t="s">
        <v>440</v>
      </c>
      <c r="D63" s="1" t="s">
        <v>434</v>
      </c>
    </row>
    <row r="64" spans="1:4" x14ac:dyDescent="0.25">
      <c r="A64" s="2" t="s">
        <v>211</v>
      </c>
      <c r="B64" s="2">
        <v>2790</v>
      </c>
      <c r="C64" s="2" t="s">
        <v>441</v>
      </c>
      <c r="D64" s="1" t="s">
        <v>434</v>
      </c>
    </row>
    <row r="65" spans="1:4" x14ac:dyDescent="0.25">
      <c r="A65" s="2" t="s">
        <v>212</v>
      </c>
      <c r="B65" s="2">
        <v>2670</v>
      </c>
      <c r="C65" s="2" t="s">
        <v>441</v>
      </c>
      <c r="D65" s="1" t="s">
        <v>434</v>
      </c>
    </row>
    <row r="66" spans="1:4" x14ac:dyDescent="0.25">
      <c r="A66" s="2" t="s">
        <v>213</v>
      </c>
      <c r="B66" s="2">
        <v>9638</v>
      </c>
      <c r="C66" s="2" t="s">
        <v>441</v>
      </c>
      <c r="D66" s="1" t="s">
        <v>435</v>
      </c>
    </row>
    <row r="67" spans="1:4" x14ac:dyDescent="0.25">
      <c r="A67" s="2" t="s">
        <v>214</v>
      </c>
      <c r="B67" s="2">
        <v>2667</v>
      </c>
      <c r="C67" s="2" t="s">
        <v>441</v>
      </c>
      <c r="D67" s="1" t="s">
        <v>434</v>
      </c>
    </row>
    <row r="68" spans="1:4" x14ac:dyDescent="0.25">
      <c r="A68" s="2" t="s">
        <v>215</v>
      </c>
      <c r="B68" s="2">
        <v>2315</v>
      </c>
      <c r="C68" s="2" t="s">
        <v>440</v>
      </c>
      <c r="D68" s="1" t="s">
        <v>434</v>
      </c>
    </row>
    <row r="69" spans="1:4" x14ac:dyDescent="0.25">
      <c r="A69" s="2" t="s">
        <v>216</v>
      </c>
      <c r="B69" s="2">
        <v>2315</v>
      </c>
      <c r="C69" s="2" t="s">
        <v>440</v>
      </c>
      <c r="D69" s="1" t="s">
        <v>434</v>
      </c>
    </row>
    <row r="70" spans="1:4" x14ac:dyDescent="0.25">
      <c r="A70" s="2" t="s">
        <v>217</v>
      </c>
      <c r="B70" s="2">
        <v>2748</v>
      </c>
      <c r="C70" s="2" t="s">
        <v>441</v>
      </c>
      <c r="D70" s="1" t="s">
        <v>434</v>
      </c>
    </row>
    <row r="71" spans="1:4" x14ac:dyDescent="0.25">
      <c r="A71" s="2" t="s">
        <v>218</v>
      </c>
      <c r="B71" s="2">
        <v>2785</v>
      </c>
      <c r="C71" s="2" t="s">
        <v>441</v>
      </c>
      <c r="D71" s="1" t="s">
        <v>434</v>
      </c>
    </row>
    <row r="72" spans="1:4" x14ac:dyDescent="0.25">
      <c r="A72" s="2" t="s">
        <v>219</v>
      </c>
      <c r="B72" s="2">
        <v>3141</v>
      </c>
      <c r="C72" s="2" t="s">
        <v>441</v>
      </c>
      <c r="D72" s="1" t="s">
        <v>434</v>
      </c>
    </row>
    <row r="73" spans="1:4" x14ac:dyDescent="0.25">
      <c r="A73" s="2" t="s">
        <v>220</v>
      </c>
      <c r="B73" s="2">
        <v>2672</v>
      </c>
      <c r="C73" s="2" t="s">
        <v>441</v>
      </c>
      <c r="D73" s="1" t="s">
        <v>434</v>
      </c>
    </row>
    <row r="74" spans="1:4" x14ac:dyDescent="0.25">
      <c r="A74" s="2" t="s">
        <v>221</v>
      </c>
      <c r="B74" s="2">
        <v>2315</v>
      </c>
      <c r="C74" s="2" t="s">
        <v>440</v>
      </c>
      <c r="D74" s="1" t="s">
        <v>434</v>
      </c>
    </row>
    <row r="75" spans="1:4" x14ac:dyDescent="0.25">
      <c r="A75" s="2" t="s">
        <v>222</v>
      </c>
      <c r="B75" s="2">
        <v>2315</v>
      </c>
      <c r="C75" s="2" t="s">
        <v>440</v>
      </c>
      <c r="D75" s="1" t="s">
        <v>434</v>
      </c>
    </row>
    <row r="76" spans="1:4" x14ac:dyDescent="0.25">
      <c r="A76" s="2" t="s">
        <v>223</v>
      </c>
      <c r="B76" s="2">
        <v>2791</v>
      </c>
      <c r="C76" s="2" t="s">
        <v>441</v>
      </c>
      <c r="D76" s="1" t="s">
        <v>434</v>
      </c>
    </row>
    <row r="77" spans="1:4" x14ac:dyDescent="0.25">
      <c r="A77" s="2" t="s">
        <v>224</v>
      </c>
      <c r="B77" s="2">
        <v>2674</v>
      </c>
      <c r="C77" s="2" t="s">
        <v>441</v>
      </c>
      <c r="D77" s="1" t="s">
        <v>434</v>
      </c>
    </row>
    <row r="78" spans="1:4" x14ac:dyDescent="0.25">
      <c r="A78" s="2" t="s">
        <v>225</v>
      </c>
      <c r="B78" s="2">
        <v>3182</v>
      </c>
      <c r="C78" s="2" t="s">
        <v>441</v>
      </c>
      <c r="D78" s="1" t="s">
        <v>434</v>
      </c>
    </row>
    <row r="79" spans="1:4" x14ac:dyDescent="0.25">
      <c r="A79" s="2" t="s">
        <v>226</v>
      </c>
      <c r="B79" s="2">
        <v>2667</v>
      </c>
      <c r="C79" s="2" t="s">
        <v>441</v>
      </c>
      <c r="D79" s="1" t="s">
        <v>434</v>
      </c>
    </row>
    <row r="80" spans="1:4" x14ac:dyDescent="0.25">
      <c r="A80" s="2" t="s">
        <v>227</v>
      </c>
      <c r="B80" s="2">
        <v>2315</v>
      </c>
      <c r="C80" s="2" t="s">
        <v>440</v>
      </c>
      <c r="D80" s="1" t="s">
        <v>434</v>
      </c>
    </row>
    <row r="81" spans="1:4" x14ac:dyDescent="0.25">
      <c r="A81" s="2" t="s">
        <v>228</v>
      </c>
      <c r="B81" s="2">
        <v>2315</v>
      </c>
      <c r="C81" s="2" t="s">
        <v>440</v>
      </c>
      <c r="D81" s="1" t="s">
        <v>434</v>
      </c>
    </row>
    <row r="82" spans="1:4" x14ac:dyDescent="0.25">
      <c r="A82" s="2" t="s">
        <v>229</v>
      </c>
      <c r="B82" s="2">
        <v>2746</v>
      </c>
      <c r="C82" s="2" t="s">
        <v>441</v>
      </c>
      <c r="D82" s="1" t="s">
        <v>434</v>
      </c>
    </row>
    <row r="83" spans="1:4" x14ac:dyDescent="0.25">
      <c r="A83" s="2" t="s">
        <v>230</v>
      </c>
      <c r="B83" s="2">
        <v>2672</v>
      </c>
      <c r="C83" s="2" t="s">
        <v>441</v>
      </c>
      <c r="D83" s="1" t="s">
        <v>434</v>
      </c>
    </row>
    <row r="84" spans="1:4" x14ac:dyDescent="0.25">
      <c r="A84" s="2" t="s">
        <v>231</v>
      </c>
      <c r="B84" s="2">
        <v>3163</v>
      </c>
      <c r="C84" s="2" t="s">
        <v>441</v>
      </c>
      <c r="D84" s="1" t="s">
        <v>434</v>
      </c>
    </row>
    <row r="85" spans="1:4" x14ac:dyDescent="0.25">
      <c r="A85" s="2" t="s">
        <v>232</v>
      </c>
      <c r="B85" s="2">
        <v>2667</v>
      </c>
      <c r="C85" s="2" t="s">
        <v>441</v>
      </c>
      <c r="D85" s="1" t="s">
        <v>434</v>
      </c>
    </row>
    <row r="86" spans="1:4" x14ac:dyDescent="0.25">
      <c r="A86" s="2" t="s">
        <v>233</v>
      </c>
      <c r="B86" s="2">
        <v>2315</v>
      </c>
      <c r="C86" s="2" t="s">
        <v>440</v>
      </c>
      <c r="D86" s="1" t="s">
        <v>434</v>
      </c>
    </row>
    <row r="87" spans="1:4" x14ac:dyDescent="0.25">
      <c r="A87" s="2" t="s">
        <v>234</v>
      </c>
      <c r="B87" s="2">
        <v>2315</v>
      </c>
      <c r="C87" s="2" t="s">
        <v>440</v>
      </c>
      <c r="D87" s="1" t="s">
        <v>434</v>
      </c>
    </row>
    <row r="88" spans="1:4" x14ac:dyDescent="0.25">
      <c r="A88" s="2" t="s">
        <v>235</v>
      </c>
      <c r="B88" s="2">
        <v>2733</v>
      </c>
      <c r="C88" s="2" t="s">
        <v>441</v>
      </c>
      <c r="D88" s="1" t="s">
        <v>434</v>
      </c>
    </row>
    <row r="89" spans="1:4" x14ac:dyDescent="0.25">
      <c r="A89" s="2" t="s">
        <v>236</v>
      </c>
      <c r="B89" s="2">
        <v>2688</v>
      </c>
      <c r="C89" s="2" t="s">
        <v>441</v>
      </c>
      <c r="D89" s="1" t="s">
        <v>434</v>
      </c>
    </row>
    <row r="90" spans="1:4" x14ac:dyDescent="0.25">
      <c r="A90" s="2" t="s">
        <v>237</v>
      </c>
      <c r="B90" s="2">
        <v>3111</v>
      </c>
      <c r="C90" s="2" t="s">
        <v>441</v>
      </c>
      <c r="D90" s="1" t="s">
        <v>434</v>
      </c>
    </row>
    <row r="91" spans="1:4" x14ac:dyDescent="0.25">
      <c r="A91" s="2" t="s">
        <v>238</v>
      </c>
      <c r="B91" s="2">
        <v>2672</v>
      </c>
      <c r="C91" s="2" t="s">
        <v>441</v>
      </c>
      <c r="D91" s="1" t="s">
        <v>434</v>
      </c>
    </row>
    <row r="92" spans="1:4" x14ac:dyDescent="0.25">
      <c r="A92" s="2" t="s">
        <v>239</v>
      </c>
      <c r="B92" s="2">
        <v>2314</v>
      </c>
      <c r="C92" s="2" t="s">
        <v>440</v>
      </c>
      <c r="D92" s="1" t="s">
        <v>434</v>
      </c>
    </row>
    <row r="93" spans="1:4" x14ac:dyDescent="0.25">
      <c r="A93" s="2" t="s">
        <v>240</v>
      </c>
      <c r="B93" s="2">
        <v>2314</v>
      </c>
      <c r="C93" s="2" t="s">
        <v>440</v>
      </c>
      <c r="D93" s="1" t="s">
        <v>434</v>
      </c>
    </row>
    <row r="94" spans="1:4" x14ac:dyDescent="0.25">
      <c r="A94" s="2" t="s">
        <v>241</v>
      </c>
      <c r="B94" s="2">
        <v>2747</v>
      </c>
      <c r="C94" s="2" t="s">
        <v>441</v>
      </c>
      <c r="D94" s="1" t="s">
        <v>434</v>
      </c>
    </row>
    <row r="95" spans="1:4" x14ac:dyDescent="0.25">
      <c r="A95" s="2" t="s">
        <v>242</v>
      </c>
      <c r="B95" s="2">
        <v>2676</v>
      </c>
      <c r="C95" s="2" t="s">
        <v>441</v>
      </c>
      <c r="D95" s="1" t="s">
        <v>434</v>
      </c>
    </row>
    <row r="96" spans="1:4" x14ac:dyDescent="0.25">
      <c r="A96" s="2" t="s">
        <v>243</v>
      </c>
      <c r="B96" s="2">
        <v>3147</v>
      </c>
      <c r="C96" s="2" t="s">
        <v>441</v>
      </c>
      <c r="D96" s="1" t="s">
        <v>434</v>
      </c>
    </row>
    <row r="97" spans="1:4" x14ac:dyDescent="0.25">
      <c r="A97" s="2" t="s">
        <v>244</v>
      </c>
      <c r="B97" s="2">
        <v>2669</v>
      </c>
      <c r="C97" s="2" t="s">
        <v>441</v>
      </c>
      <c r="D97" s="1" t="s">
        <v>434</v>
      </c>
    </row>
    <row r="98" spans="1:4" x14ac:dyDescent="0.25">
      <c r="A98" s="2" t="s">
        <v>245</v>
      </c>
      <c r="B98" s="2">
        <v>2315</v>
      </c>
      <c r="C98" s="2" t="s">
        <v>440</v>
      </c>
      <c r="D98" s="1" t="s">
        <v>434</v>
      </c>
    </row>
    <row r="99" spans="1:4" x14ac:dyDescent="0.25">
      <c r="A99" s="2" t="s">
        <v>246</v>
      </c>
      <c r="B99" s="2">
        <v>2315</v>
      </c>
      <c r="C99" s="2" t="s">
        <v>440</v>
      </c>
      <c r="D99" s="1" t="s">
        <v>434</v>
      </c>
    </row>
    <row r="100" spans="1:4" x14ac:dyDescent="0.25">
      <c r="A100" s="2" t="s">
        <v>247</v>
      </c>
      <c r="B100" s="2">
        <v>2756</v>
      </c>
      <c r="C100" s="2" t="s">
        <v>441</v>
      </c>
      <c r="D100" s="1" t="s">
        <v>434</v>
      </c>
    </row>
    <row r="101" spans="1:4" x14ac:dyDescent="0.25">
      <c r="A101" s="2" t="s">
        <v>248</v>
      </c>
      <c r="B101" s="2">
        <v>2676</v>
      </c>
      <c r="C101" s="2" t="s">
        <v>441</v>
      </c>
      <c r="D101" s="1" t="s">
        <v>434</v>
      </c>
    </row>
    <row r="102" spans="1:4" x14ac:dyDescent="0.25">
      <c r="A102" s="2" t="s">
        <v>249</v>
      </c>
      <c r="B102" s="2">
        <v>3144</v>
      </c>
      <c r="C102" s="2" t="s">
        <v>441</v>
      </c>
      <c r="D102" s="1" t="s">
        <v>434</v>
      </c>
    </row>
    <row r="103" spans="1:4" x14ac:dyDescent="0.25">
      <c r="A103" s="2" t="s">
        <v>250</v>
      </c>
      <c r="B103" s="2">
        <v>2667</v>
      </c>
      <c r="C103" s="2" t="s">
        <v>441</v>
      </c>
      <c r="D103" s="2" t="s">
        <v>434</v>
      </c>
    </row>
    <row r="104" spans="1:4" x14ac:dyDescent="0.25">
      <c r="A104" s="2" t="s">
        <v>251</v>
      </c>
      <c r="B104" s="2">
        <v>2315</v>
      </c>
      <c r="C104" s="2" t="s">
        <v>440</v>
      </c>
      <c r="D104" s="2" t="s">
        <v>434</v>
      </c>
    </row>
    <row r="105" spans="1:4" x14ac:dyDescent="0.25">
      <c r="A105" s="2" t="s">
        <v>252</v>
      </c>
      <c r="B105" s="2">
        <v>2315</v>
      </c>
      <c r="C105" s="2" t="s">
        <v>440</v>
      </c>
      <c r="D105" s="2" t="s">
        <v>434</v>
      </c>
    </row>
    <row r="106" spans="1:4" x14ac:dyDescent="0.25">
      <c r="A106" s="2" t="s">
        <v>253</v>
      </c>
      <c r="B106" s="2">
        <v>2713</v>
      </c>
      <c r="C106" s="2" t="s">
        <v>441</v>
      </c>
      <c r="D106" s="2" t="s">
        <v>434</v>
      </c>
    </row>
    <row r="107" spans="1:4" x14ac:dyDescent="0.25">
      <c r="A107" s="2" t="s">
        <v>254</v>
      </c>
      <c r="B107" s="2">
        <v>2672</v>
      </c>
      <c r="C107" s="2" t="s">
        <v>441</v>
      </c>
      <c r="D107" s="2" t="s">
        <v>434</v>
      </c>
    </row>
    <row r="108" spans="1:4" x14ac:dyDescent="0.25">
      <c r="A108" s="2" t="s">
        <v>255</v>
      </c>
      <c r="B108" s="2">
        <v>3140</v>
      </c>
      <c r="C108" s="2" t="s">
        <v>441</v>
      </c>
      <c r="D108" s="2" t="s">
        <v>434</v>
      </c>
    </row>
    <row r="109" spans="1:4" x14ac:dyDescent="0.25">
      <c r="A109" s="2" t="s">
        <v>256</v>
      </c>
      <c r="B109" s="2">
        <v>2667</v>
      </c>
      <c r="C109" s="2" t="s">
        <v>441</v>
      </c>
      <c r="D109" s="2" t="s">
        <v>434</v>
      </c>
    </row>
    <row r="110" spans="1:4" x14ac:dyDescent="0.25">
      <c r="A110" s="2" t="s">
        <v>257</v>
      </c>
      <c r="B110" s="2">
        <v>2315</v>
      </c>
      <c r="C110" s="2" t="s">
        <v>440</v>
      </c>
      <c r="D110" s="2" t="s">
        <v>434</v>
      </c>
    </row>
    <row r="111" spans="1:4" x14ac:dyDescent="0.25">
      <c r="A111" s="2" t="s">
        <v>258</v>
      </c>
      <c r="B111" s="2">
        <v>2315</v>
      </c>
      <c r="C111" s="2" t="s">
        <v>440</v>
      </c>
      <c r="D111" s="2" t="s">
        <v>434</v>
      </c>
    </row>
    <row r="112" spans="1:4" x14ac:dyDescent="0.25">
      <c r="A112" s="2" t="s">
        <v>259</v>
      </c>
      <c r="B112" s="2">
        <v>2717</v>
      </c>
      <c r="C112" s="2" t="s">
        <v>441</v>
      </c>
      <c r="D112" s="2" t="s">
        <v>434</v>
      </c>
    </row>
    <row r="113" spans="1:4" x14ac:dyDescent="0.25">
      <c r="A113" s="2" t="s">
        <v>260</v>
      </c>
      <c r="B113" s="2">
        <v>2671</v>
      </c>
      <c r="C113" s="2" t="s">
        <v>441</v>
      </c>
      <c r="D113" s="2" t="s">
        <v>434</v>
      </c>
    </row>
    <row r="114" spans="1:4" x14ac:dyDescent="0.25">
      <c r="A114" s="2" t="s">
        <v>261</v>
      </c>
      <c r="B114" s="2">
        <v>3110</v>
      </c>
      <c r="C114" s="2" t="s">
        <v>441</v>
      </c>
      <c r="D114" s="2" t="s">
        <v>434</v>
      </c>
    </row>
    <row r="115" spans="1:4" x14ac:dyDescent="0.25">
      <c r="A115" s="2" t="s">
        <v>262</v>
      </c>
      <c r="B115" s="2">
        <v>2668</v>
      </c>
      <c r="C115" s="2" t="s">
        <v>441</v>
      </c>
      <c r="D115" s="2" t="s">
        <v>434</v>
      </c>
    </row>
    <row r="116" spans="1:4" x14ac:dyDescent="0.25">
      <c r="A116" s="2" t="s">
        <v>263</v>
      </c>
      <c r="B116" s="2">
        <v>2315</v>
      </c>
      <c r="C116" s="2" t="s">
        <v>440</v>
      </c>
      <c r="D116" s="2" t="s">
        <v>434</v>
      </c>
    </row>
    <row r="117" spans="1:4" x14ac:dyDescent="0.25">
      <c r="A117" s="2" t="s">
        <v>264</v>
      </c>
      <c r="B117" s="2">
        <v>2315</v>
      </c>
      <c r="C117" s="2" t="s">
        <v>440</v>
      </c>
      <c r="D117" s="2" t="s">
        <v>434</v>
      </c>
    </row>
    <row r="118" spans="1:4" x14ac:dyDescent="0.25">
      <c r="A118" s="2" t="s">
        <v>265</v>
      </c>
      <c r="B118" s="2">
        <v>2720</v>
      </c>
      <c r="C118" s="2" t="s">
        <v>441</v>
      </c>
      <c r="D118" s="2" t="s">
        <v>434</v>
      </c>
    </row>
    <row r="119" spans="1:4" x14ac:dyDescent="0.25">
      <c r="A119" s="2" t="s">
        <v>266</v>
      </c>
      <c r="B119" s="2">
        <v>2677</v>
      </c>
      <c r="C119" s="2" t="s">
        <v>441</v>
      </c>
      <c r="D119" s="2" t="s">
        <v>434</v>
      </c>
    </row>
    <row r="120" spans="1:4" x14ac:dyDescent="0.25">
      <c r="A120" s="2" t="s">
        <v>267</v>
      </c>
      <c r="B120" s="2">
        <v>3147</v>
      </c>
      <c r="C120" s="2" t="s">
        <v>441</v>
      </c>
      <c r="D120" s="2" t="s">
        <v>434</v>
      </c>
    </row>
    <row r="121" spans="1:4" x14ac:dyDescent="0.25">
      <c r="A121" s="2" t="s">
        <v>268</v>
      </c>
      <c r="B121" s="2">
        <v>2667</v>
      </c>
      <c r="C121" s="2" t="s">
        <v>441</v>
      </c>
      <c r="D121" s="2" t="s">
        <v>434</v>
      </c>
    </row>
    <row r="122" spans="1:4" x14ac:dyDescent="0.25">
      <c r="A122" s="2" t="s">
        <v>269</v>
      </c>
      <c r="B122" s="2">
        <v>2315</v>
      </c>
      <c r="C122" s="2" t="s">
        <v>440</v>
      </c>
      <c r="D122" s="2" t="s">
        <v>434</v>
      </c>
    </row>
    <row r="123" spans="1:4" x14ac:dyDescent="0.25">
      <c r="A123" s="2" t="s">
        <v>270</v>
      </c>
      <c r="B123" s="2">
        <v>2315</v>
      </c>
      <c r="C123" s="2" t="s">
        <v>440</v>
      </c>
      <c r="D123" s="2" t="s">
        <v>434</v>
      </c>
    </row>
    <row r="124" spans="1:4" x14ac:dyDescent="0.25">
      <c r="A124" s="2" t="s">
        <v>271</v>
      </c>
      <c r="B124" s="2">
        <v>2744</v>
      </c>
      <c r="C124" s="2" t="s">
        <v>441</v>
      </c>
      <c r="D124" s="2" t="s">
        <v>434</v>
      </c>
    </row>
    <row r="125" spans="1:4" x14ac:dyDescent="0.25">
      <c r="A125" s="2" t="s">
        <v>272</v>
      </c>
      <c r="B125" s="2">
        <v>2669</v>
      </c>
      <c r="C125" s="2" t="s">
        <v>441</v>
      </c>
      <c r="D125" s="2" t="s">
        <v>434</v>
      </c>
    </row>
    <row r="126" spans="1:4" x14ac:dyDescent="0.25">
      <c r="A126" s="2" t="s">
        <v>273</v>
      </c>
      <c r="B126" s="2">
        <v>9653</v>
      </c>
      <c r="C126" s="2" t="s">
        <v>441</v>
      </c>
      <c r="D126" s="2" t="s">
        <v>435</v>
      </c>
    </row>
    <row r="127" spans="1:4" x14ac:dyDescent="0.25">
      <c r="A127" s="2" t="s">
        <v>274</v>
      </c>
      <c r="B127" s="2">
        <v>2668</v>
      </c>
      <c r="C127" s="2" t="s">
        <v>441</v>
      </c>
      <c r="D127" s="2" t="s">
        <v>434</v>
      </c>
    </row>
    <row r="128" spans="1:4" x14ac:dyDescent="0.25">
      <c r="A128" s="2" t="s">
        <v>275</v>
      </c>
      <c r="B128" s="2">
        <v>2315</v>
      </c>
      <c r="C128" s="2" t="s">
        <v>440</v>
      </c>
      <c r="D128" s="2" t="s">
        <v>434</v>
      </c>
    </row>
    <row r="129" spans="1:4" x14ac:dyDescent="0.25">
      <c r="A129" s="2" t="s">
        <v>276</v>
      </c>
      <c r="B129" s="2">
        <v>2315</v>
      </c>
      <c r="C129" s="2" t="s">
        <v>440</v>
      </c>
      <c r="D129" s="2" t="s">
        <v>434</v>
      </c>
    </row>
    <row r="130" spans="1:4" x14ac:dyDescent="0.25">
      <c r="A130" s="2" t="s">
        <v>277</v>
      </c>
      <c r="B130" s="2">
        <v>2757</v>
      </c>
      <c r="C130" s="2" t="s">
        <v>441</v>
      </c>
      <c r="D130" s="2" t="s">
        <v>434</v>
      </c>
    </row>
    <row r="131" spans="1:4" x14ac:dyDescent="0.25">
      <c r="A131" s="2" t="s">
        <v>278</v>
      </c>
      <c r="B131" s="2">
        <v>2674</v>
      </c>
      <c r="C131" s="2" t="s">
        <v>441</v>
      </c>
      <c r="D131" s="2" t="s">
        <v>434</v>
      </c>
    </row>
    <row r="132" spans="1:4" x14ac:dyDescent="0.25">
      <c r="A132" s="2" t="s">
        <v>279</v>
      </c>
      <c r="B132" s="2">
        <v>3144</v>
      </c>
      <c r="C132" s="2" t="s">
        <v>441</v>
      </c>
      <c r="D132" s="2" t="s">
        <v>434</v>
      </c>
    </row>
    <row r="133" spans="1:4" x14ac:dyDescent="0.25">
      <c r="A133" s="2" t="s">
        <v>280</v>
      </c>
      <c r="B133" s="2">
        <v>2667</v>
      </c>
      <c r="C133" s="2" t="s">
        <v>441</v>
      </c>
      <c r="D133" s="2" t="s">
        <v>434</v>
      </c>
    </row>
    <row r="134" spans="1:4" x14ac:dyDescent="0.25">
      <c r="A134" s="2" t="s">
        <v>281</v>
      </c>
      <c r="B134" s="2">
        <v>2315</v>
      </c>
      <c r="C134" s="2" t="s">
        <v>440</v>
      </c>
      <c r="D134" s="2" t="s">
        <v>434</v>
      </c>
    </row>
    <row r="135" spans="1:4" x14ac:dyDescent="0.25">
      <c r="A135" s="2" t="s">
        <v>282</v>
      </c>
      <c r="B135" s="2">
        <v>2315</v>
      </c>
      <c r="C135" s="2" t="s">
        <v>440</v>
      </c>
      <c r="D135" s="2" t="s">
        <v>434</v>
      </c>
    </row>
    <row r="136" spans="1:4" x14ac:dyDescent="0.25">
      <c r="A136" s="2" t="s">
        <v>283</v>
      </c>
      <c r="B136" s="2">
        <v>2748</v>
      </c>
      <c r="C136" s="2" t="s">
        <v>441</v>
      </c>
      <c r="D136" s="2" t="s">
        <v>434</v>
      </c>
    </row>
    <row r="137" spans="1:4" x14ac:dyDescent="0.25">
      <c r="A137" s="2" t="s">
        <v>284</v>
      </c>
      <c r="B137" s="2">
        <v>2673</v>
      </c>
      <c r="C137" s="2" t="s">
        <v>441</v>
      </c>
      <c r="D137" s="2" t="s">
        <v>434</v>
      </c>
    </row>
    <row r="138" spans="1:4" x14ac:dyDescent="0.25">
      <c r="A138" s="2" t="s">
        <v>285</v>
      </c>
      <c r="B138" s="2">
        <v>3167</v>
      </c>
      <c r="C138" s="2" t="s">
        <v>441</v>
      </c>
      <c r="D138" s="2" t="s">
        <v>434</v>
      </c>
    </row>
    <row r="139" spans="1:4" x14ac:dyDescent="0.25">
      <c r="A139" s="2" t="s">
        <v>286</v>
      </c>
      <c r="B139" s="2">
        <v>2667</v>
      </c>
      <c r="C139" s="2" t="s">
        <v>441</v>
      </c>
      <c r="D139" s="2" t="s">
        <v>434</v>
      </c>
    </row>
    <row r="140" spans="1:4" x14ac:dyDescent="0.25">
      <c r="A140" s="2" t="s">
        <v>287</v>
      </c>
      <c r="B140" s="2">
        <v>2315</v>
      </c>
      <c r="C140" s="2" t="s">
        <v>440</v>
      </c>
      <c r="D140" s="2" t="s">
        <v>434</v>
      </c>
    </row>
    <row r="141" spans="1:4" x14ac:dyDescent="0.25">
      <c r="A141" s="2" t="s">
        <v>288</v>
      </c>
      <c r="B141" s="2">
        <v>2315</v>
      </c>
      <c r="C141" s="2" t="s">
        <v>440</v>
      </c>
      <c r="D141" s="2" t="s">
        <v>434</v>
      </c>
    </row>
    <row r="142" spans="1:4" x14ac:dyDescent="0.25">
      <c r="A142" s="2" t="s">
        <v>289</v>
      </c>
      <c r="B142" s="2">
        <v>2751</v>
      </c>
      <c r="C142" s="2" t="s">
        <v>441</v>
      </c>
      <c r="D142" s="2" t="s">
        <v>434</v>
      </c>
    </row>
    <row r="143" spans="1:4" x14ac:dyDescent="0.25">
      <c r="A143" s="2" t="s">
        <v>290</v>
      </c>
      <c r="B143" s="2">
        <v>2749</v>
      </c>
      <c r="C143" s="2" t="s">
        <v>441</v>
      </c>
      <c r="D143" s="2" t="s">
        <v>434</v>
      </c>
    </row>
    <row r="144" spans="1:4" x14ac:dyDescent="0.25">
      <c r="A144" s="2" t="s">
        <v>291</v>
      </c>
      <c r="B144" s="2">
        <v>3130</v>
      </c>
      <c r="C144" s="2" t="s">
        <v>441</v>
      </c>
      <c r="D144" s="2" t="s">
        <v>434</v>
      </c>
    </row>
    <row r="145" spans="1:4" x14ac:dyDescent="0.25">
      <c r="A145" s="2" t="s">
        <v>292</v>
      </c>
      <c r="B145" s="2">
        <v>2667</v>
      </c>
      <c r="C145" s="2" t="s">
        <v>441</v>
      </c>
      <c r="D145" s="2" t="s">
        <v>434</v>
      </c>
    </row>
    <row r="146" spans="1:4" x14ac:dyDescent="0.25">
      <c r="A146" s="2" t="s">
        <v>293</v>
      </c>
      <c r="B146" s="2">
        <v>2315</v>
      </c>
      <c r="C146" s="2" t="s">
        <v>440</v>
      </c>
      <c r="D146" s="2" t="s">
        <v>434</v>
      </c>
    </row>
    <row r="147" spans="1:4" x14ac:dyDescent="0.25">
      <c r="A147" s="2" t="s">
        <v>294</v>
      </c>
      <c r="B147" s="2">
        <v>2315</v>
      </c>
      <c r="C147" s="2" t="s">
        <v>440</v>
      </c>
      <c r="D147" s="2" t="s">
        <v>434</v>
      </c>
    </row>
    <row r="148" spans="1:4" x14ac:dyDescent="0.25">
      <c r="A148" s="2" t="s">
        <v>295</v>
      </c>
      <c r="B148" s="2">
        <v>2746</v>
      </c>
      <c r="C148" s="2" t="s">
        <v>441</v>
      </c>
      <c r="D148" s="2" t="s">
        <v>434</v>
      </c>
    </row>
    <row r="149" spans="1:4" x14ac:dyDescent="0.25">
      <c r="A149" s="2" t="s">
        <v>296</v>
      </c>
      <c r="B149" s="2">
        <v>2688</v>
      </c>
      <c r="C149" s="2" t="s">
        <v>441</v>
      </c>
      <c r="D149" s="2" t="s">
        <v>434</v>
      </c>
    </row>
    <row r="150" spans="1:4" x14ac:dyDescent="0.25">
      <c r="A150" s="2" t="s">
        <v>297</v>
      </c>
      <c r="B150" s="2">
        <v>3133</v>
      </c>
      <c r="C150" s="2" t="s">
        <v>441</v>
      </c>
      <c r="D150" s="2" t="s">
        <v>434</v>
      </c>
    </row>
    <row r="151" spans="1:4" x14ac:dyDescent="0.25">
      <c r="A151" s="2" t="s">
        <v>298</v>
      </c>
      <c r="B151" s="2">
        <v>2667</v>
      </c>
      <c r="C151" s="2" t="s">
        <v>441</v>
      </c>
      <c r="D151" s="2" t="s">
        <v>434</v>
      </c>
    </row>
    <row r="152" spans="1:4" x14ac:dyDescent="0.25">
      <c r="A152" s="2" t="s">
        <v>299</v>
      </c>
      <c r="B152" s="2">
        <v>2315</v>
      </c>
      <c r="C152" s="2" t="s">
        <v>440</v>
      </c>
      <c r="D152" s="2" t="s">
        <v>434</v>
      </c>
    </row>
    <row r="153" spans="1:4" x14ac:dyDescent="0.25">
      <c r="A153" s="2" t="s">
        <v>300</v>
      </c>
      <c r="B153" s="2">
        <v>2315</v>
      </c>
      <c r="C153" s="2" t="s">
        <v>440</v>
      </c>
      <c r="D153" s="2" t="s">
        <v>434</v>
      </c>
    </row>
    <row r="154" spans="1:4" x14ac:dyDescent="0.25">
      <c r="A154" s="2" t="s">
        <v>301</v>
      </c>
      <c r="B154" s="2">
        <v>2747</v>
      </c>
      <c r="C154" s="2" t="s">
        <v>441</v>
      </c>
      <c r="D154" s="2" t="s">
        <v>434</v>
      </c>
    </row>
    <row r="155" spans="1:4" x14ac:dyDescent="0.25">
      <c r="A155" s="2" t="s">
        <v>302</v>
      </c>
      <c r="B155" s="2">
        <v>2675</v>
      </c>
      <c r="C155" s="2" t="s">
        <v>441</v>
      </c>
      <c r="D155" s="2" t="s">
        <v>434</v>
      </c>
    </row>
    <row r="156" spans="1:4" x14ac:dyDescent="0.25">
      <c r="A156" s="2" t="s">
        <v>303</v>
      </c>
      <c r="B156" s="2">
        <v>9654</v>
      </c>
      <c r="C156" s="2" t="s">
        <v>441</v>
      </c>
      <c r="D156" s="2" t="s">
        <v>435</v>
      </c>
    </row>
    <row r="157" spans="1:4" x14ac:dyDescent="0.25">
      <c r="A157" s="2" t="s">
        <v>304</v>
      </c>
      <c r="B157" s="2">
        <v>2925</v>
      </c>
      <c r="C157" s="2" t="s">
        <v>441</v>
      </c>
      <c r="D157" s="2" t="s">
        <v>434</v>
      </c>
    </row>
    <row r="158" spans="1:4" x14ac:dyDescent="0.25">
      <c r="A158" s="2" t="s">
        <v>305</v>
      </c>
      <c r="B158" s="2">
        <v>2294</v>
      </c>
      <c r="C158" s="2" t="s">
        <v>440</v>
      </c>
      <c r="D158" s="2" t="s">
        <v>434</v>
      </c>
    </row>
    <row r="159" spans="1:4" x14ac:dyDescent="0.25">
      <c r="A159" s="2" t="s">
        <v>306</v>
      </c>
      <c r="B159" s="2">
        <v>2237</v>
      </c>
      <c r="C159" s="2" t="s">
        <v>440</v>
      </c>
      <c r="D159" s="2" t="s">
        <v>434</v>
      </c>
    </row>
    <row r="160" spans="1:4" x14ac:dyDescent="0.25">
      <c r="A160" s="2" t="s">
        <v>307</v>
      </c>
      <c r="B160" s="2">
        <v>2720</v>
      </c>
      <c r="C160" s="2" t="s">
        <v>441</v>
      </c>
      <c r="D160" s="2" t="s">
        <v>434</v>
      </c>
    </row>
    <row r="161" spans="1:4" x14ac:dyDescent="0.25">
      <c r="A161" s="2" t="s">
        <v>308</v>
      </c>
      <c r="B161" s="2">
        <v>2986</v>
      </c>
      <c r="C161" s="2" t="s">
        <v>441</v>
      </c>
      <c r="D161" s="2" t="s">
        <v>434</v>
      </c>
    </row>
    <row r="162" spans="1:4" x14ac:dyDescent="0.25">
      <c r="A162" s="2" t="s">
        <v>309</v>
      </c>
      <c r="B162" s="2">
        <v>3130</v>
      </c>
      <c r="C162" s="2" t="s">
        <v>441</v>
      </c>
      <c r="D162" s="2" t="s">
        <v>434</v>
      </c>
    </row>
    <row r="163" spans="1:4" x14ac:dyDescent="0.25">
      <c r="A163" s="2" t="s">
        <v>310</v>
      </c>
      <c r="B163" s="2">
        <v>2669</v>
      </c>
      <c r="C163" s="2" t="s">
        <v>441</v>
      </c>
      <c r="D163" s="2" t="s">
        <v>434</v>
      </c>
    </row>
    <row r="164" spans="1:4" x14ac:dyDescent="0.25">
      <c r="A164" s="2" t="s">
        <v>311</v>
      </c>
      <c r="B164" s="2">
        <v>2197</v>
      </c>
      <c r="C164" s="2" t="s">
        <v>440</v>
      </c>
      <c r="D164" s="2" t="s">
        <v>434</v>
      </c>
    </row>
    <row r="165" spans="1:4" x14ac:dyDescent="0.25">
      <c r="A165" s="2" t="s">
        <v>312</v>
      </c>
      <c r="B165" s="2">
        <v>2187</v>
      </c>
      <c r="C165" s="2" t="s">
        <v>440</v>
      </c>
      <c r="D165" s="2" t="s">
        <v>434</v>
      </c>
    </row>
    <row r="166" spans="1:4" x14ac:dyDescent="0.25">
      <c r="A166" s="2" t="s">
        <v>313</v>
      </c>
      <c r="B166" s="2">
        <v>2713</v>
      </c>
      <c r="C166" s="2" t="s">
        <v>441</v>
      </c>
      <c r="D166" s="2" t="s">
        <v>434</v>
      </c>
    </row>
    <row r="167" spans="1:4" x14ac:dyDescent="0.25">
      <c r="A167" s="2" t="s">
        <v>314</v>
      </c>
      <c r="B167" s="2">
        <v>3005</v>
      </c>
      <c r="C167" s="2" t="s">
        <v>441</v>
      </c>
      <c r="D167" s="2" t="s">
        <v>434</v>
      </c>
    </row>
    <row r="168" spans="1:4" x14ac:dyDescent="0.25">
      <c r="A168" s="2" t="s">
        <v>315</v>
      </c>
      <c r="B168" s="2">
        <v>3127</v>
      </c>
      <c r="C168" s="2" t="s">
        <v>441</v>
      </c>
      <c r="D168" s="2" t="s">
        <v>434</v>
      </c>
    </row>
    <row r="169" spans="1:4" x14ac:dyDescent="0.25">
      <c r="A169" s="2" t="s">
        <v>316</v>
      </c>
      <c r="B169" s="2">
        <v>2669</v>
      </c>
      <c r="C169" s="2" t="s">
        <v>441</v>
      </c>
      <c r="D169" s="2" t="s">
        <v>434</v>
      </c>
    </row>
    <row r="170" spans="1:4" x14ac:dyDescent="0.25">
      <c r="A170" s="2" t="s">
        <v>317</v>
      </c>
      <c r="B170" s="2">
        <v>2317</v>
      </c>
      <c r="C170" s="2" t="s">
        <v>440</v>
      </c>
      <c r="D170" s="2" t="s">
        <v>434</v>
      </c>
    </row>
    <row r="171" spans="1:4" x14ac:dyDescent="0.25">
      <c r="A171" s="2" t="s">
        <v>318</v>
      </c>
      <c r="B171" s="2">
        <v>2317</v>
      </c>
      <c r="C171" s="2" t="s">
        <v>440</v>
      </c>
      <c r="D171" s="2" t="s">
        <v>434</v>
      </c>
    </row>
    <row r="172" spans="1:4" x14ac:dyDescent="0.25">
      <c r="A172" s="2" t="s">
        <v>319</v>
      </c>
      <c r="B172" s="2">
        <v>2752</v>
      </c>
      <c r="C172" s="2" t="s">
        <v>441</v>
      </c>
      <c r="D172" s="2" t="s">
        <v>434</v>
      </c>
    </row>
    <row r="173" spans="1:4" x14ac:dyDescent="0.25">
      <c r="A173" s="2" t="s">
        <v>320</v>
      </c>
      <c r="B173" s="2">
        <v>3035</v>
      </c>
      <c r="C173" s="2" t="s">
        <v>441</v>
      </c>
      <c r="D173" s="2" t="s">
        <v>434</v>
      </c>
    </row>
    <row r="174" spans="1:4" x14ac:dyDescent="0.25">
      <c r="A174" s="2" t="s">
        <v>321</v>
      </c>
      <c r="B174" s="2">
        <v>3141</v>
      </c>
      <c r="C174" s="2" t="s">
        <v>441</v>
      </c>
      <c r="D174" s="2" t="s">
        <v>434</v>
      </c>
    </row>
    <row r="175" spans="1:4" x14ac:dyDescent="0.25">
      <c r="A175" s="2" t="s">
        <v>322</v>
      </c>
      <c r="B175" s="2">
        <v>2667</v>
      </c>
      <c r="C175" s="2" t="s">
        <v>441</v>
      </c>
      <c r="D175" s="2" t="s">
        <v>434</v>
      </c>
    </row>
    <row r="176" spans="1:4" x14ac:dyDescent="0.25">
      <c r="A176" s="2" t="s">
        <v>323</v>
      </c>
      <c r="B176" s="2">
        <v>2143</v>
      </c>
      <c r="C176" s="2" t="s">
        <v>440</v>
      </c>
      <c r="D176" s="2" t="s">
        <v>434</v>
      </c>
    </row>
    <row r="177" spans="1:4" x14ac:dyDescent="0.25">
      <c r="A177" s="2" t="s">
        <v>324</v>
      </c>
      <c r="B177" s="2">
        <v>2217</v>
      </c>
      <c r="C177" s="2" t="s">
        <v>440</v>
      </c>
      <c r="D177" s="2" t="s">
        <v>434</v>
      </c>
    </row>
    <row r="178" spans="1:4" x14ac:dyDescent="0.25">
      <c r="A178" s="2" t="s">
        <v>325</v>
      </c>
      <c r="B178" s="2">
        <v>2720</v>
      </c>
      <c r="C178" s="2" t="s">
        <v>441</v>
      </c>
      <c r="D178" s="2" t="s">
        <v>434</v>
      </c>
    </row>
    <row r="179" spans="1:4" x14ac:dyDescent="0.25">
      <c r="A179" s="2" t="s">
        <v>326</v>
      </c>
      <c r="B179" s="2">
        <v>2677</v>
      </c>
      <c r="C179" s="2" t="s">
        <v>441</v>
      </c>
      <c r="D179" s="2" t="s">
        <v>434</v>
      </c>
    </row>
    <row r="180" spans="1:4" x14ac:dyDescent="0.25">
      <c r="A180" s="2" t="s">
        <v>327</v>
      </c>
      <c r="B180" s="2">
        <v>3166</v>
      </c>
      <c r="C180" s="2" t="s">
        <v>441</v>
      </c>
      <c r="D180" s="2" t="s">
        <v>434</v>
      </c>
    </row>
    <row r="181" spans="1:4" x14ac:dyDescent="0.25">
      <c r="A181" s="2" t="s">
        <v>328</v>
      </c>
      <c r="B181" s="2">
        <v>2670</v>
      </c>
      <c r="C181" s="2" t="s">
        <v>441</v>
      </c>
      <c r="D181" s="2" t="s">
        <v>434</v>
      </c>
    </row>
    <row r="182" spans="1:4" x14ac:dyDescent="0.25">
      <c r="A182" s="2" t="s">
        <v>329</v>
      </c>
      <c r="B182" s="2">
        <v>2344</v>
      </c>
      <c r="C182" s="2" t="s">
        <v>440</v>
      </c>
      <c r="D182" s="2" t="s">
        <v>434</v>
      </c>
    </row>
    <row r="183" spans="1:4" x14ac:dyDescent="0.25">
      <c r="A183" s="2" t="s">
        <v>330</v>
      </c>
      <c r="B183" s="2">
        <v>2315</v>
      </c>
      <c r="C183" s="2" t="s">
        <v>440</v>
      </c>
      <c r="D183" s="2" t="s">
        <v>434</v>
      </c>
    </row>
    <row r="184" spans="1:4" x14ac:dyDescent="0.25">
      <c r="A184" s="2" t="s">
        <v>331</v>
      </c>
      <c r="B184" s="2">
        <v>2721</v>
      </c>
      <c r="C184" s="2" t="s">
        <v>441</v>
      </c>
      <c r="D184" s="2" t="s">
        <v>434</v>
      </c>
    </row>
    <row r="185" spans="1:4" x14ac:dyDescent="0.25">
      <c r="A185" s="2" t="s">
        <v>332</v>
      </c>
      <c r="B185" s="2">
        <v>2980</v>
      </c>
      <c r="C185" s="2" t="s">
        <v>441</v>
      </c>
      <c r="D185" s="2" t="s">
        <v>434</v>
      </c>
    </row>
    <row r="186" spans="1:4" x14ac:dyDescent="0.25">
      <c r="A186" s="2" t="s">
        <v>333</v>
      </c>
      <c r="B186" s="2">
        <v>3140</v>
      </c>
      <c r="C186" s="2" t="s">
        <v>441</v>
      </c>
      <c r="D186" s="2" t="s">
        <v>434</v>
      </c>
    </row>
    <row r="187" spans="1:4" x14ac:dyDescent="0.25">
      <c r="A187" s="2" t="s">
        <v>334</v>
      </c>
      <c r="B187" s="2">
        <v>2676</v>
      </c>
      <c r="C187" s="2" t="s">
        <v>441</v>
      </c>
      <c r="D187" s="2" t="s">
        <v>434</v>
      </c>
    </row>
    <row r="188" spans="1:4" x14ac:dyDescent="0.25">
      <c r="A188" s="2" t="s">
        <v>335</v>
      </c>
      <c r="B188" s="2">
        <v>2800</v>
      </c>
      <c r="C188" s="2" t="s">
        <v>441</v>
      </c>
      <c r="D188" s="2" t="s">
        <v>434</v>
      </c>
    </row>
    <row r="189" spans="1:4" x14ac:dyDescent="0.25">
      <c r="A189" s="2" t="s">
        <v>336</v>
      </c>
      <c r="B189" s="2">
        <v>2315</v>
      </c>
      <c r="C189" s="2" t="s">
        <v>440</v>
      </c>
      <c r="D189" s="2" t="s">
        <v>434</v>
      </c>
    </row>
    <row r="190" spans="1:4" x14ac:dyDescent="0.25">
      <c r="A190" s="2" t="s">
        <v>337</v>
      </c>
      <c r="B190" s="2">
        <v>2315</v>
      </c>
      <c r="C190" s="2" t="s">
        <v>440</v>
      </c>
      <c r="D190" s="2" t="s">
        <v>434</v>
      </c>
    </row>
    <row r="191" spans="1:4" x14ac:dyDescent="0.25">
      <c r="A191" s="2" t="s">
        <v>338</v>
      </c>
      <c r="B191" s="2">
        <v>2722</v>
      </c>
      <c r="C191" s="2" t="s">
        <v>441</v>
      </c>
      <c r="D191" s="2" t="s">
        <v>434</v>
      </c>
    </row>
    <row r="192" spans="1:4" x14ac:dyDescent="0.25">
      <c r="A192" s="2" t="s">
        <v>339</v>
      </c>
      <c r="B192" s="2">
        <v>9656</v>
      </c>
      <c r="C192" s="2" t="s">
        <v>441</v>
      </c>
      <c r="D192" s="2" t="s">
        <v>435</v>
      </c>
    </row>
    <row r="193" spans="1:4" x14ac:dyDescent="0.25">
      <c r="A193" s="2" t="s">
        <v>340</v>
      </c>
      <c r="B193" s="2">
        <v>3143</v>
      </c>
      <c r="C193" s="2" t="s">
        <v>441</v>
      </c>
      <c r="D193" s="2" t="s">
        <v>434</v>
      </c>
    </row>
    <row r="194" spans="1:4" x14ac:dyDescent="0.25">
      <c r="A194" s="2" t="s">
        <v>341</v>
      </c>
      <c r="B194" s="2">
        <v>2251</v>
      </c>
      <c r="C194" s="2" t="s">
        <v>440</v>
      </c>
      <c r="D194" s="2" t="s">
        <v>434</v>
      </c>
    </row>
    <row r="195" spans="1:4" x14ac:dyDescent="0.25">
      <c r="A195" s="2" t="s">
        <v>342</v>
      </c>
      <c r="B195" s="2">
        <v>2219</v>
      </c>
      <c r="C195" s="2" t="s">
        <v>440</v>
      </c>
      <c r="D195" s="2" t="s">
        <v>434</v>
      </c>
    </row>
    <row r="196" spans="1:4" x14ac:dyDescent="0.25">
      <c r="A196" s="2" t="s">
        <v>343</v>
      </c>
      <c r="B196" s="2">
        <v>2721</v>
      </c>
      <c r="C196" s="2" t="s">
        <v>441</v>
      </c>
      <c r="D196" s="2" t="s">
        <v>434</v>
      </c>
    </row>
    <row r="197" spans="1:4" x14ac:dyDescent="0.25">
      <c r="A197" s="2" t="s">
        <v>344</v>
      </c>
      <c r="B197" s="2">
        <v>2825</v>
      </c>
      <c r="C197" s="2" t="s">
        <v>441</v>
      </c>
      <c r="D197" s="2" t="s">
        <v>434</v>
      </c>
    </row>
    <row r="198" spans="1:4" x14ac:dyDescent="0.25">
      <c r="A198" s="2" t="s">
        <v>345</v>
      </c>
      <c r="B198" s="2">
        <v>3128</v>
      </c>
      <c r="C198" s="2" t="s">
        <v>441</v>
      </c>
      <c r="D198" s="2" t="s">
        <v>434</v>
      </c>
    </row>
    <row r="199" spans="1:4" x14ac:dyDescent="0.25">
      <c r="A199" s="2" t="s">
        <v>346</v>
      </c>
      <c r="B199" s="2">
        <v>2669</v>
      </c>
      <c r="C199" s="2" t="s">
        <v>441</v>
      </c>
      <c r="D199" s="2" t="s">
        <v>434</v>
      </c>
    </row>
    <row r="200" spans="1:4" x14ac:dyDescent="0.25">
      <c r="A200" s="2" t="s">
        <v>347</v>
      </c>
      <c r="B200" s="2">
        <v>2315</v>
      </c>
      <c r="C200" s="2" t="s">
        <v>440</v>
      </c>
      <c r="D200" s="2" t="s">
        <v>434</v>
      </c>
    </row>
    <row r="201" spans="1:4" x14ac:dyDescent="0.25">
      <c r="A201" s="2" t="s">
        <v>348</v>
      </c>
      <c r="B201" s="2">
        <v>2315</v>
      </c>
      <c r="C201" s="2" t="s">
        <v>440</v>
      </c>
      <c r="D201" s="2" t="s">
        <v>434</v>
      </c>
    </row>
    <row r="202" spans="1:4" x14ac:dyDescent="0.25">
      <c r="A202" s="2" t="s">
        <v>349</v>
      </c>
      <c r="B202" s="2">
        <v>2707</v>
      </c>
      <c r="C202" s="2" t="s">
        <v>441</v>
      </c>
      <c r="D202" s="2" t="s">
        <v>434</v>
      </c>
    </row>
    <row r="203" spans="1:4" x14ac:dyDescent="0.25">
      <c r="A203" s="2" t="s">
        <v>350</v>
      </c>
      <c r="B203" s="2">
        <v>2807</v>
      </c>
      <c r="C203" s="2" t="s">
        <v>441</v>
      </c>
      <c r="D203" s="2" t="s">
        <v>434</v>
      </c>
    </row>
    <row r="204" spans="1:4" x14ac:dyDescent="0.25">
      <c r="A204" s="2" t="s">
        <v>351</v>
      </c>
      <c r="B204" s="2">
        <v>3096</v>
      </c>
      <c r="C204" s="2" t="s">
        <v>441</v>
      </c>
      <c r="D204" s="2" t="s">
        <v>434</v>
      </c>
    </row>
    <row r="205" spans="1:4" x14ac:dyDescent="0.25">
      <c r="A205" s="2" t="s">
        <v>352</v>
      </c>
      <c r="B205" s="2">
        <v>2666</v>
      </c>
      <c r="C205" s="2" t="s">
        <v>441</v>
      </c>
      <c r="D205" s="2" t="s">
        <v>434</v>
      </c>
    </row>
    <row r="206" spans="1:4" x14ac:dyDescent="0.25">
      <c r="A206" s="2" t="s">
        <v>353</v>
      </c>
      <c r="B206" s="2">
        <v>2315</v>
      </c>
      <c r="C206" s="2" t="s">
        <v>440</v>
      </c>
      <c r="D206" s="2" t="s">
        <v>434</v>
      </c>
    </row>
    <row r="207" spans="1:4" x14ac:dyDescent="0.25">
      <c r="A207" s="2" t="s">
        <v>354</v>
      </c>
      <c r="B207" s="2">
        <v>2315</v>
      </c>
      <c r="C207" s="2" t="s">
        <v>440</v>
      </c>
      <c r="D207" s="2" t="s">
        <v>434</v>
      </c>
    </row>
    <row r="208" spans="1:4" x14ac:dyDescent="0.25">
      <c r="A208" s="2" t="s">
        <v>355</v>
      </c>
      <c r="B208" s="2">
        <v>2720</v>
      </c>
      <c r="C208" s="2" t="s">
        <v>441</v>
      </c>
      <c r="D208" s="2" t="s">
        <v>434</v>
      </c>
    </row>
    <row r="209" spans="1:4" x14ac:dyDescent="0.25">
      <c r="A209" s="2" t="s">
        <v>356</v>
      </c>
      <c r="B209" s="2">
        <v>2692</v>
      </c>
      <c r="C209" s="2" t="s">
        <v>441</v>
      </c>
      <c r="D209" s="2" t="s">
        <v>434</v>
      </c>
    </row>
    <row r="210" spans="1:4" x14ac:dyDescent="0.25">
      <c r="A210" s="2" t="s">
        <v>357</v>
      </c>
      <c r="B210" s="2">
        <v>9638</v>
      </c>
      <c r="C210" s="2" t="s">
        <v>441</v>
      </c>
      <c r="D210" s="2" t="s">
        <v>435</v>
      </c>
    </row>
    <row r="211" spans="1:4" x14ac:dyDescent="0.25">
      <c r="A211" s="2" t="s">
        <v>358</v>
      </c>
      <c r="B211" s="2">
        <v>2692</v>
      </c>
      <c r="C211" s="2" t="s">
        <v>441</v>
      </c>
      <c r="D211" s="2" t="s">
        <v>434</v>
      </c>
    </row>
    <row r="212" spans="1:4" x14ac:dyDescent="0.25">
      <c r="A212" s="2" t="s">
        <v>359</v>
      </c>
      <c r="B212" s="2">
        <v>2315</v>
      </c>
      <c r="C212" s="2" t="s">
        <v>440</v>
      </c>
      <c r="D212" s="2" t="s">
        <v>434</v>
      </c>
    </row>
    <row r="213" spans="1:4" x14ac:dyDescent="0.25">
      <c r="A213" s="2" t="s">
        <v>360</v>
      </c>
      <c r="B213" s="2">
        <v>2315</v>
      </c>
      <c r="C213" s="2" t="s">
        <v>440</v>
      </c>
      <c r="D213" s="2" t="s">
        <v>434</v>
      </c>
    </row>
    <row r="214" spans="1:4" x14ac:dyDescent="0.25">
      <c r="A214" s="2" t="s">
        <v>361</v>
      </c>
      <c r="B214" s="2">
        <v>2716</v>
      </c>
      <c r="C214" s="2" t="s">
        <v>441</v>
      </c>
      <c r="D214" s="2" t="s">
        <v>434</v>
      </c>
    </row>
    <row r="215" spans="1:4" x14ac:dyDescent="0.25">
      <c r="A215" s="2" t="s">
        <v>362</v>
      </c>
      <c r="B215" s="2">
        <v>2666</v>
      </c>
      <c r="C215" s="2" t="s">
        <v>441</v>
      </c>
      <c r="D215" s="2" t="s">
        <v>434</v>
      </c>
    </row>
    <row r="216" spans="1:4" x14ac:dyDescent="0.25">
      <c r="A216" s="2" t="s">
        <v>363</v>
      </c>
      <c r="B216" s="2">
        <v>3120</v>
      </c>
      <c r="C216" s="2" t="s">
        <v>441</v>
      </c>
      <c r="D216" s="2" t="s">
        <v>434</v>
      </c>
    </row>
    <row r="217" spans="1:4" x14ac:dyDescent="0.25">
      <c r="A217" s="2" t="s">
        <v>364</v>
      </c>
      <c r="B217" s="2">
        <v>2667</v>
      </c>
      <c r="C217" s="2" t="s">
        <v>441</v>
      </c>
      <c r="D217" s="2" t="s">
        <v>434</v>
      </c>
    </row>
    <row r="218" spans="1:4" x14ac:dyDescent="0.25">
      <c r="A218" s="2" t="s">
        <v>365</v>
      </c>
      <c r="B218" s="2">
        <v>2949</v>
      </c>
      <c r="C218" s="2" t="s">
        <v>441</v>
      </c>
      <c r="D218" s="2" t="s">
        <v>434</v>
      </c>
    </row>
    <row r="219" spans="1:4" x14ac:dyDescent="0.25">
      <c r="A219" s="2" t="s">
        <v>366</v>
      </c>
      <c r="B219" s="2">
        <v>2307</v>
      </c>
      <c r="C219" s="2" t="s">
        <v>440</v>
      </c>
      <c r="D219" s="2" t="s">
        <v>434</v>
      </c>
    </row>
    <row r="220" spans="1:4" x14ac:dyDescent="0.25">
      <c r="A220" s="2" t="s">
        <v>367</v>
      </c>
      <c r="B220" s="2">
        <v>2230</v>
      </c>
      <c r="C220" s="2" t="s">
        <v>440</v>
      </c>
      <c r="D220" s="2" t="s">
        <v>434</v>
      </c>
    </row>
    <row r="221" spans="1:4" x14ac:dyDescent="0.25">
      <c r="A221" s="2" t="s">
        <v>368</v>
      </c>
      <c r="B221" s="2">
        <v>2717</v>
      </c>
      <c r="C221" s="2" t="s">
        <v>441</v>
      </c>
      <c r="D221" s="2" t="s">
        <v>434</v>
      </c>
    </row>
    <row r="222" spans="1:4" x14ac:dyDescent="0.25">
      <c r="A222" s="2" t="s">
        <v>369</v>
      </c>
      <c r="B222" s="2">
        <v>3131</v>
      </c>
      <c r="C222" s="2" t="s">
        <v>441</v>
      </c>
      <c r="D222" s="2" t="s">
        <v>434</v>
      </c>
    </row>
    <row r="223" spans="1:4" x14ac:dyDescent="0.25">
      <c r="A223" s="2" t="s">
        <v>370</v>
      </c>
      <c r="B223" s="2">
        <v>2668</v>
      </c>
      <c r="C223" s="2" t="s">
        <v>441</v>
      </c>
      <c r="D223" s="2" t="s">
        <v>434</v>
      </c>
    </row>
    <row r="224" spans="1:4" x14ac:dyDescent="0.25">
      <c r="A224" s="2" t="s">
        <v>41</v>
      </c>
      <c r="B224" s="2">
        <v>2217</v>
      </c>
      <c r="C224" s="2" t="s">
        <v>440</v>
      </c>
      <c r="D224" s="2" t="s">
        <v>434</v>
      </c>
    </row>
    <row r="225" spans="1:4" x14ac:dyDescent="0.25">
      <c r="A225" s="2" t="s">
        <v>17</v>
      </c>
      <c r="B225" s="2">
        <v>2148</v>
      </c>
      <c r="C225" s="2" t="s">
        <v>440</v>
      </c>
      <c r="D225" s="2" t="s">
        <v>434</v>
      </c>
    </row>
    <row r="226" spans="1:4" x14ac:dyDescent="0.25">
      <c r="A226" s="2" t="s">
        <v>65</v>
      </c>
      <c r="B226" s="2">
        <v>2711</v>
      </c>
      <c r="C226" s="2" t="s">
        <v>441</v>
      </c>
      <c r="D226" s="2" t="s">
        <v>434</v>
      </c>
    </row>
    <row r="227" spans="1:4" x14ac:dyDescent="0.25">
      <c r="A227" s="2" t="s">
        <v>89</v>
      </c>
      <c r="B227" s="2">
        <v>2677</v>
      </c>
      <c r="C227" s="2" t="s">
        <v>441</v>
      </c>
      <c r="D227" s="2" t="s">
        <v>434</v>
      </c>
    </row>
    <row r="228" spans="1:4" x14ac:dyDescent="0.25">
      <c r="A228" s="2" t="s">
        <v>113</v>
      </c>
      <c r="B228" s="2">
        <v>3140</v>
      </c>
      <c r="C228" s="2" t="s">
        <v>441</v>
      </c>
      <c r="D228" s="2" t="s">
        <v>434</v>
      </c>
    </row>
    <row r="229" spans="1:4" x14ac:dyDescent="0.25">
      <c r="A229" s="2" t="s">
        <v>137</v>
      </c>
      <c r="B229" s="2">
        <v>2667</v>
      </c>
      <c r="C229" s="2" t="s">
        <v>441</v>
      </c>
      <c r="D229" s="2" t="s">
        <v>434</v>
      </c>
    </row>
    <row r="230" spans="1:4" x14ac:dyDescent="0.25">
      <c r="A230" s="2" t="s">
        <v>371</v>
      </c>
      <c r="B230" s="2">
        <v>2283</v>
      </c>
      <c r="C230" s="2" t="s">
        <v>440</v>
      </c>
      <c r="D230" s="2" t="s">
        <v>434</v>
      </c>
    </row>
    <row r="231" spans="1:4" x14ac:dyDescent="0.25">
      <c r="A231" s="2" t="s">
        <v>372</v>
      </c>
      <c r="B231" s="2">
        <v>2211</v>
      </c>
      <c r="C231" s="2" t="s">
        <v>440</v>
      </c>
      <c r="D231" s="2" t="s">
        <v>434</v>
      </c>
    </row>
    <row r="232" spans="1:4" x14ac:dyDescent="0.25">
      <c r="A232" s="2" t="s">
        <v>373</v>
      </c>
      <c r="B232" s="2">
        <v>2749</v>
      </c>
      <c r="C232" s="2" t="s">
        <v>441</v>
      </c>
      <c r="D232" s="2" t="s">
        <v>434</v>
      </c>
    </row>
    <row r="233" spans="1:4" x14ac:dyDescent="0.25">
      <c r="A233" s="2" t="s">
        <v>374</v>
      </c>
      <c r="B233" s="2">
        <v>2993</v>
      </c>
      <c r="C233" s="2" t="s">
        <v>441</v>
      </c>
      <c r="D233" s="2" t="s">
        <v>434</v>
      </c>
    </row>
    <row r="234" spans="1:4" x14ac:dyDescent="0.25">
      <c r="A234" s="2" t="s">
        <v>375</v>
      </c>
      <c r="B234" s="2">
        <v>3121</v>
      </c>
      <c r="C234" s="2" t="s">
        <v>441</v>
      </c>
      <c r="D234" s="2" t="s">
        <v>434</v>
      </c>
    </row>
    <row r="235" spans="1:4" x14ac:dyDescent="0.25">
      <c r="A235" s="2" t="s">
        <v>376</v>
      </c>
      <c r="B235" s="2">
        <v>2667</v>
      </c>
      <c r="C235" s="2" t="s">
        <v>441</v>
      </c>
      <c r="D235" s="2" t="s">
        <v>434</v>
      </c>
    </row>
    <row r="236" spans="1:4" x14ac:dyDescent="0.25">
      <c r="A236" s="2" t="s">
        <v>3</v>
      </c>
      <c r="B236" s="2">
        <v>2138</v>
      </c>
      <c r="C236" s="2" t="s">
        <v>440</v>
      </c>
      <c r="D236" s="2" t="s">
        <v>434</v>
      </c>
    </row>
    <row r="237" spans="1:4" x14ac:dyDescent="0.25">
      <c r="A237" s="2" t="s">
        <v>27</v>
      </c>
      <c r="B237" s="2">
        <v>2217</v>
      </c>
      <c r="C237" s="2" t="s">
        <v>440</v>
      </c>
      <c r="D237" s="2" t="s">
        <v>434</v>
      </c>
    </row>
    <row r="238" spans="1:4" x14ac:dyDescent="0.25">
      <c r="A238" s="2" t="s">
        <v>51</v>
      </c>
      <c r="B238" s="2">
        <v>2748</v>
      </c>
      <c r="C238" s="2" t="s">
        <v>441</v>
      </c>
      <c r="D238" s="2" t="s">
        <v>434</v>
      </c>
    </row>
    <row r="239" spans="1:4" x14ac:dyDescent="0.25">
      <c r="A239" s="2" t="s">
        <v>75</v>
      </c>
      <c r="B239" s="2">
        <v>2672</v>
      </c>
      <c r="C239" s="2" t="s">
        <v>441</v>
      </c>
      <c r="D239" s="2" t="s">
        <v>434</v>
      </c>
    </row>
    <row r="240" spans="1:4" x14ac:dyDescent="0.25">
      <c r="A240" s="2" t="s">
        <v>99</v>
      </c>
      <c r="B240" s="2">
        <v>3143</v>
      </c>
      <c r="C240" s="2" t="s">
        <v>441</v>
      </c>
      <c r="D240" s="2" t="s">
        <v>434</v>
      </c>
    </row>
    <row r="241" spans="1:4" x14ac:dyDescent="0.25">
      <c r="A241" s="2" t="s">
        <v>123</v>
      </c>
      <c r="B241" s="2">
        <v>2671</v>
      </c>
      <c r="C241" s="2" t="s">
        <v>441</v>
      </c>
      <c r="D241" s="2" t="s">
        <v>434</v>
      </c>
    </row>
    <row r="242" spans="1:4" x14ac:dyDescent="0.25">
      <c r="A242" s="2" t="s">
        <v>5</v>
      </c>
      <c r="B242" s="2">
        <v>2143</v>
      </c>
      <c r="C242" s="2" t="s">
        <v>440</v>
      </c>
      <c r="D242" s="2" t="s">
        <v>434</v>
      </c>
    </row>
    <row r="243" spans="1:4" x14ac:dyDescent="0.25">
      <c r="A243" s="2" t="s">
        <v>29</v>
      </c>
      <c r="B243" s="2">
        <v>2218</v>
      </c>
      <c r="C243" s="2" t="s">
        <v>440</v>
      </c>
      <c r="D243" s="2" t="s">
        <v>434</v>
      </c>
    </row>
    <row r="244" spans="1:4" x14ac:dyDescent="0.25">
      <c r="A244" s="2" t="s">
        <v>53</v>
      </c>
      <c r="B244" s="2">
        <v>2720</v>
      </c>
      <c r="C244" s="2" t="s">
        <v>441</v>
      </c>
      <c r="D244" s="2" t="s">
        <v>434</v>
      </c>
    </row>
    <row r="245" spans="1:4" x14ac:dyDescent="0.25">
      <c r="A245" s="2" t="s">
        <v>77</v>
      </c>
      <c r="B245" s="2">
        <v>2672</v>
      </c>
      <c r="C245" s="2" t="s">
        <v>441</v>
      </c>
      <c r="D245" s="2" t="s">
        <v>434</v>
      </c>
    </row>
    <row r="246" spans="1:4" x14ac:dyDescent="0.25">
      <c r="A246" s="2" t="s">
        <v>101</v>
      </c>
      <c r="B246" s="2">
        <v>3143</v>
      </c>
      <c r="C246" s="2" t="s">
        <v>441</v>
      </c>
      <c r="D246" s="2" t="s">
        <v>434</v>
      </c>
    </row>
    <row r="247" spans="1:4" x14ac:dyDescent="0.25">
      <c r="A247" s="2" t="s">
        <v>125</v>
      </c>
      <c r="B247" s="2">
        <v>2668</v>
      </c>
      <c r="C247" s="2" t="s">
        <v>441</v>
      </c>
      <c r="D247" s="2" t="s">
        <v>434</v>
      </c>
    </row>
    <row r="248" spans="1:4" x14ac:dyDescent="0.25">
      <c r="A248" s="2" t="s">
        <v>7</v>
      </c>
      <c r="B248" s="2">
        <v>2142</v>
      </c>
      <c r="C248" s="2" t="s">
        <v>440</v>
      </c>
      <c r="D248" s="2" t="s">
        <v>434</v>
      </c>
    </row>
    <row r="249" spans="1:4" x14ac:dyDescent="0.25">
      <c r="A249" s="2" t="s">
        <v>31</v>
      </c>
      <c r="B249" s="2">
        <v>2215</v>
      </c>
      <c r="C249" s="2" t="s">
        <v>440</v>
      </c>
      <c r="D249" s="2" t="s">
        <v>434</v>
      </c>
    </row>
    <row r="250" spans="1:4" x14ac:dyDescent="0.25">
      <c r="A250" s="2" t="s">
        <v>55</v>
      </c>
      <c r="B250" s="2">
        <v>2718</v>
      </c>
      <c r="C250" s="2" t="s">
        <v>441</v>
      </c>
      <c r="D250" s="2" t="s">
        <v>434</v>
      </c>
    </row>
    <row r="251" spans="1:4" x14ac:dyDescent="0.25">
      <c r="A251" s="2" t="s">
        <v>79</v>
      </c>
      <c r="B251" s="2">
        <v>2668</v>
      </c>
      <c r="C251" s="2" t="s">
        <v>441</v>
      </c>
      <c r="D251" s="2" t="s">
        <v>434</v>
      </c>
    </row>
    <row r="252" spans="1:4" x14ac:dyDescent="0.25">
      <c r="A252" s="2" t="s">
        <v>103</v>
      </c>
      <c r="B252" s="2">
        <v>3109</v>
      </c>
      <c r="C252" s="2" t="s">
        <v>441</v>
      </c>
      <c r="D252" s="2" t="s">
        <v>434</v>
      </c>
    </row>
    <row r="253" spans="1:4" x14ac:dyDescent="0.25">
      <c r="A253" s="2" t="s">
        <v>127</v>
      </c>
      <c r="B253" s="2">
        <v>2674</v>
      </c>
      <c r="C253" s="2" t="s">
        <v>441</v>
      </c>
      <c r="D253" s="2" t="s">
        <v>434</v>
      </c>
    </row>
    <row r="254" spans="1:4" x14ac:dyDescent="0.25">
      <c r="A254" s="2" t="s">
        <v>377</v>
      </c>
      <c r="B254" s="2">
        <v>2136</v>
      </c>
      <c r="C254" s="2" t="s">
        <v>440</v>
      </c>
      <c r="D254" s="2" t="s">
        <v>434</v>
      </c>
    </row>
    <row r="255" spans="1:4" x14ac:dyDescent="0.25">
      <c r="A255" s="2" t="s">
        <v>378</v>
      </c>
      <c r="B255" s="2">
        <v>2181</v>
      </c>
      <c r="C255" s="2" t="s">
        <v>440</v>
      </c>
      <c r="D255" s="2" t="s">
        <v>434</v>
      </c>
    </row>
    <row r="256" spans="1:4" x14ac:dyDescent="0.25">
      <c r="A256" s="2" t="s">
        <v>379</v>
      </c>
      <c r="B256" s="2">
        <v>2718</v>
      </c>
      <c r="C256" s="2" t="s">
        <v>441</v>
      </c>
      <c r="D256" s="2" t="s">
        <v>434</v>
      </c>
    </row>
    <row r="257" spans="1:4" x14ac:dyDescent="0.25">
      <c r="A257" s="2" t="s">
        <v>380</v>
      </c>
      <c r="B257" s="2">
        <v>2677</v>
      </c>
      <c r="C257" s="2" t="s">
        <v>441</v>
      </c>
      <c r="D257" s="2" t="s">
        <v>434</v>
      </c>
    </row>
    <row r="258" spans="1:4" x14ac:dyDescent="0.25">
      <c r="A258" s="2" t="s">
        <v>381</v>
      </c>
      <c r="B258" s="2">
        <v>3121</v>
      </c>
      <c r="C258" s="2" t="s">
        <v>441</v>
      </c>
      <c r="D258" s="2" t="s">
        <v>434</v>
      </c>
    </row>
    <row r="259" spans="1:4" x14ac:dyDescent="0.25">
      <c r="A259" s="2" t="s">
        <v>382</v>
      </c>
      <c r="B259" s="2">
        <v>2667</v>
      </c>
      <c r="C259" s="2" t="s">
        <v>441</v>
      </c>
      <c r="D259" s="2" t="s">
        <v>434</v>
      </c>
    </row>
    <row r="260" spans="1:4" x14ac:dyDescent="0.25">
      <c r="A260" s="2" t="s">
        <v>9</v>
      </c>
      <c r="B260" s="2">
        <v>2315</v>
      </c>
      <c r="C260" s="2" t="s">
        <v>440</v>
      </c>
      <c r="D260" s="2" t="s">
        <v>434</v>
      </c>
    </row>
    <row r="261" spans="1:4" x14ac:dyDescent="0.25">
      <c r="A261" s="2" t="s">
        <v>33</v>
      </c>
      <c r="B261" s="2">
        <v>2315</v>
      </c>
      <c r="C261" s="2" t="s">
        <v>440</v>
      </c>
      <c r="D261" s="2" t="s">
        <v>434</v>
      </c>
    </row>
    <row r="262" spans="1:4" x14ac:dyDescent="0.25">
      <c r="A262" s="2" t="s">
        <v>57</v>
      </c>
      <c r="B262" s="2">
        <v>2748</v>
      </c>
      <c r="C262" s="2" t="s">
        <v>441</v>
      </c>
      <c r="D262" s="2" t="s">
        <v>434</v>
      </c>
    </row>
    <row r="263" spans="1:4" x14ac:dyDescent="0.25">
      <c r="A263" s="2" t="s">
        <v>81</v>
      </c>
      <c r="B263" s="2">
        <v>2667</v>
      </c>
      <c r="C263" s="2" t="s">
        <v>441</v>
      </c>
      <c r="D263" s="2" t="s">
        <v>434</v>
      </c>
    </row>
    <row r="264" spans="1:4" x14ac:dyDescent="0.25">
      <c r="A264" s="2" t="s">
        <v>105</v>
      </c>
      <c r="B264" s="2">
        <v>3131</v>
      </c>
      <c r="C264" s="2" t="s">
        <v>441</v>
      </c>
      <c r="D264" s="2" t="s">
        <v>434</v>
      </c>
    </row>
    <row r="265" spans="1:4" x14ac:dyDescent="0.25">
      <c r="A265" s="2" t="s">
        <v>129</v>
      </c>
      <c r="B265" s="2">
        <v>2668</v>
      </c>
      <c r="C265" s="2" t="s">
        <v>441</v>
      </c>
      <c r="D265" s="2" t="s">
        <v>434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opLeftCell="A40" workbookViewId="0">
      <pane xSplit="1" topLeftCell="B1" activePane="topRight" state="frozen"/>
      <selection pane="topRight" activeCell="E52" sqref="E52"/>
    </sheetView>
  </sheetViews>
  <sheetFormatPr defaultRowHeight="15" x14ac:dyDescent="0.25"/>
  <cols>
    <col min="1" max="1" width="20.7109375" style="3" customWidth="1"/>
    <col min="2" max="2" width="7.5703125" bestFit="1" customWidth="1"/>
    <col min="3" max="3" width="15.85546875" bestFit="1" customWidth="1"/>
    <col min="4" max="4" width="21.5703125" customWidth="1"/>
    <col min="5" max="5" width="17" customWidth="1"/>
    <col min="6" max="6" width="15.5703125" bestFit="1" customWidth="1"/>
    <col min="7" max="7" width="26.85546875" customWidth="1"/>
    <col min="8" max="8" width="19.7109375" bestFit="1" customWidth="1"/>
    <col min="9" max="12" width="10.7109375" bestFit="1" customWidth="1"/>
    <col min="13" max="13" width="6.85546875" bestFit="1" customWidth="1"/>
    <col min="14" max="16" width="16.140625" bestFit="1" customWidth="1"/>
    <col min="17" max="17" width="9.7109375" bestFit="1" customWidth="1"/>
    <col min="18" max="18" width="14.7109375" bestFit="1" customWidth="1"/>
    <col min="19" max="21" width="16.140625" bestFit="1" customWidth="1"/>
    <col min="22" max="22" width="21.140625" bestFit="1" customWidth="1"/>
    <col min="23" max="23" width="21" bestFit="1" customWidth="1"/>
    <col min="24" max="24" width="21.28515625" bestFit="1" customWidth="1"/>
    <col min="25" max="25" width="20.85546875" bestFit="1" customWidth="1"/>
    <col min="26" max="26" width="22.140625" bestFit="1" customWidth="1"/>
    <col min="27" max="27" width="10.7109375" bestFit="1" customWidth="1"/>
    <col min="28" max="28" width="10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433</v>
      </c>
      <c r="E1" t="s">
        <v>147</v>
      </c>
      <c r="F1" t="s">
        <v>436</v>
      </c>
      <c r="G1" t="s">
        <v>443</v>
      </c>
    </row>
    <row r="2" spans="1:7" x14ac:dyDescent="0.25">
      <c r="A2" t="s">
        <v>3</v>
      </c>
      <c r="B2" t="s">
        <v>4</v>
      </c>
      <c r="C2">
        <v>46</v>
      </c>
      <c r="D2">
        <v>564</v>
      </c>
      <c r="E2" t="s">
        <v>434</v>
      </c>
      <c r="F2" t="s">
        <v>434</v>
      </c>
      <c r="G2" t="s">
        <v>3</v>
      </c>
    </row>
    <row r="3" spans="1:7" x14ac:dyDescent="0.25">
      <c r="A3" t="s">
        <v>5</v>
      </c>
      <c r="B3" t="s">
        <v>6</v>
      </c>
      <c r="C3">
        <v>52</v>
      </c>
      <c r="D3">
        <v>544</v>
      </c>
      <c r="E3" t="s">
        <v>434</v>
      </c>
      <c r="F3" t="s">
        <v>434</v>
      </c>
      <c r="G3" t="s">
        <v>5</v>
      </c>
    </row>
    <row r="4" spans="1:7" x14ac:dyDescent="0.25">
      <c r="A4" t="s">
        <v>7</v>
      </c>
      <c r="B4" t="s">
        <v>8</v>
      </c>
      <c r="C4">
        <v>50</v>
      </c>
      <c r="D4">
        <v>581</v>
      </c>
      <c r="E4" t="s">
        <v>434</v>
      </c>
      <c r="F4" t="s">
        <v>434</v>
      </c>
      <c r="G4" t="s">
        <v>7</v>
      </c>
    </row>
    <row r="5" spans="1:7" x14ac:dyDescent="0.25">
      <c r="A5" t="s">
        <v>9</v>
      </c>
      <c r="B5" t="s">
        <v>10</v>
      </c>
      <c r="C5">
        <v>50</v>
      </c>
      <c r="D5">
        <v>535</v>
      </c>
      <c r="E5" t="s">
        <v>434</v>
      </c>
      <c r="F5" t="s">
        <v>434</v>
      </c>
      <c r="G5" t="s">
        <v>9</v>
      </c>
    </row>
    <row r="6" spans="1:7" x14ac:dyDescent="0.25">
      <c r="A6" t="s">
        <v>11</v>
      </c>
      <c r="B6" t="s">
        <v>12</v>
      </c>
      <c r="C6">
        <v>51</v>
      </c>
      <c r="D6">
        <v>541</v>
      </c>
      <c r="E6" t="s">
        <v>434</v>
      </c>
      <c r="F6" t="s">
        <v>434</v>
      </c>
      <c r="G6" t="s">
        <v>11</v>
      </c>
    </row>
    <row r="7" spans="1:7" x14ac:dyDescent="0.25">
      <c r="A7" t="s">
        <v>13</v>
      </c>
      <c r="B7" t="s">
        <v>14</v>
      </c>
      <c r="C7">
        <v>29</v>
      </c>
      <c r="D7">
        <v>563</v>
      </c>
      <c r="E7" t="s">
        <v>434</v>
      </c>
      <c r="F7" t="s">
        <v>434</v>
      </c>
      <c r="G7" t="s">
        <v>13</v>
      </c>
    </row>
    <row r="8" spans="1:7" x14ac:dyDescent="0.25">
      <c r="A8" t="s">
        <v>15</v>
      </c>
      <c r="B8" t="s">
        <v>16</v>
      </c>
      <c r="C8">
        <v>50</v>
      </c>
      <c r="D8">
        <v>564</v>
      </c>
      <c r="E8" t="s">
        <v>434</v>
      </c>
      <c r="F8" t="s">
        <v>434</v>
      </c>
      <c r="G8" t="s">
        <v>15</v>
      </c>
    </row>
    <row r="9" spans="1:7" x14ac:dyDescent="0.25">
      <c r="A9" t="s">
        <v>17</v>
      </c>
      <c r="B9" t="s">
        <v>18</v>
      </c>
      <c r="C9">
        <v>48</v>
      </c>
      <c r="D9">
        <v>538</v>
      </c>
      <c r="E9" t="s">
        <v>434</v>
      </c>
      <c r="F9" t="s">
        <v>434</v>
      </c>
      <c r="G9" t="s">
        <v>17</v>
      </c>
    </row>
    <row r="10" spans="1:7" x14ac:dyDescent="0.25">
      <c r="A10" t="s">
        <v>19</v>
      </c>
      <c r="B10" t="s">
        <v>20</v>
      </c>
      <c r="C10">
        <v>51</v>
      </c>
      <c r="D10">
        <v>564</v>
      </c>
      <c r="E10" t="s">
        <v>434</v>
      </c>
      <c r="F10" t="s">
        <v>434</v>
      </c>
      <c r="G10" t="s">
        <v>19</v>
      </c>
    </row>
    <row r="11" spans="1:7" x14ac:dyDescent="0.25">
      <c r="A11" t="s">
        <v>21</v>
      </c>
      <c r="B11" t="s">
        <v>22</v>
      </c>
      <c r="C11">
        <v>29</v>
      </c>
      <c r="D11">
        <v>529</v>
      </c>
      <c r="E11" t="s">
        <v>434</v>
      </c>
      <c r="F11" t="s">
        <v>434</v>
      </c>
      <c r="G11" t="s">
        <v>21</v>
      </c>
    </row>
    <row r="12" spans="1:7" x14ac:dyDescent="0.25">
      <c r="A12" t="s">
        <v>23</v>
      </c>
      <c r="B12" t="s">
        <v>24</v>
      </c>
      <c r="C12">
        <v>48</v>
      </c>
      <c r="D12">
        <v>525</v>
      </c>
      <c r="E12" t="s">
        <v>434</v>
      </c>
      <c r="F12" t="s">
        <v>434</v>
      </c>
      <c r="G12" t="s">
        <v>23</v>
      </c>
    </row>
    <row r="13" spans="1:7" x14ac:dyDescent="0.25">
      <c r="A13" t="s">
        <v>25</v>
      </c>
      <c r="B13" t="s">
        <v>26</v>
      </c>
      <c r="C13">
        <v>40</v>
      </c>
      <c r="D13">
        <v>525</v>
      </c>
      <c r="E13" t="s">
        <v>434</v>
      </c>
      <c r="F13" t="s">
        <v>434</v>
      </c>
      <c r="G13" t="s">
        <v>25</v>
      </c>
    </row>
    <row r="14" spans="1:7" x14ac:dyDescent="0.25">
      <c r="A14" t="s">
        <v>27</v>
      </c>
      <c r="B14" t="s">
        <v>28</v>
      </c>
      <c r="C14">
        <v>45</v>
      </c>
      <c r="D14">
        <v>554</v>
      </c>
      <c r="E14" t="s">
        <v>434</v>
      </c>
      <c r="F14" t="s">
        <v>434</v>
      </c>
      <c r="G14" t="s">
        <v>27</v>
      </c>
    </row>
    <row r="15" spans="1:7" x14ac:dyDescent="0.25">
      <c r="A15" t="s">
        <v>29</v>
      </c>
      <c r="B15" t="s">
        <v>30</v>
      </c>
      <c r="C15">
        <v>52</v>
      </c>
      <c r="D15">
        <v>567</v>
      </c>
      <c r="E15" t="s">
        <v>434</v>
      </c>
      <c r="F15" t="s">
        <v>434</v>
      </c>
      <c r="G15" t="s">
        <v>29</v>
      </c>
    </row>
    <row r="16" spans="1:7" x14ac:dyDescent="0.25">
      <c r="A16" t="s">
        <v>31</v>
      </c>
      <c r="B16" t="s">
        <v>32</v>
      </c>
      <c r="C16">
        <v>50</v>
      </c>
      <c r="D16">
        <v>562</v>
      </c>
      <c r="E16" t="s">
        <v>434</v>
      </c>
      <c r="F16" t="s">
        <v>434</v>
      </c>
      <c r="G16" t="s">
        <v>31</v>
      </c>
    </row>
    <row r="17" spans="1:7" x14ac:dyDescent="0.25">
      <c r="A17" t="s">
        <v>33</v>
      </c>
      <c r="B17" t="s">
        <v>34</v>
      </c>
      <c r="C17">
        <v>49</v>
      </c>
      <c r="D17">
        <v>563</v>
      </c>
      <c r="E17" t="s">
        <v>434</v>
      </c>
      <c r="F17" t="s">
        <v>434</v>
      </c>
      <c r="G17" t="s">
        <v>33</v>
      </c>
    </row>
    <row r="18" spans="1:7" x14ac:dyDescent="0.25">
      <c r="A18" t="s">
        <v>35</v>
      </c>
      <c r="B18" t="s">
        <v>36</v>
      </c>
      <c r="C18">
        <v>50</v>
      </c>
      <c r="D18">
        <v>548</v>
      </c>
      <c r="E18" t="s">
        <v>434</v>
      </c>
      <c r="F18" t="s">
        <v>434</v>
      </c>
      <c r="G18" t="s">
        <v>35</v>
      </c>
    </row>
    <row r="19" spans="1:7" x14ac:dyDescent="0.25">
      <c r="A19" t="s">
        <v>37</v>
      </c>
      <c r="B19" t="s">
        <v>38</v>
      </c>
      <c r="C19">
        <v>37</v>
      </c>
      <c r="D19">
        <v>559</v>
      </c>
      <c r="E19" t="s">
        <v>434</v>
      </c>
      <c r="F19" t="s">
        <v>434</v>
      </c>
      <c r="G19" t="s">
        <v>37</v>
      </c>
    </row>
    <row r="20" spans="1:7" x14ac:dyDescent="0.25">
      <c r="A20" t="s">
        <v>39</v>
      </c>
      <c r="B20" t="s">
        <v>40</v>
      </c>
      <c r="C20">
        <v>49</v>
      </c>
      <c r="D20">
        <v>571</v>
      </c>
      <c r="E20" t="s">
        <v>434</v>
      </c>
      <c r="F20" t="s">
        <v>434</v>
      </c>
      <c r="G20" t="s">
        <v>39</v>
      </c>
    </row>
    <row r="21" spans="1:7" x14ac:dyDescent="0.25">
      <c r="A21" t="s">
        <v>41</v>
      </c>
      <c r="B21" t="s">
        <v>42</v>
      </c>
      <c r="C21">
        <v>48</v>
      </c>
      <c r="D21">
        <v>562</v>
      </c>
      <c r="E21" t="s">
        <v>434</v>
      </c>
      <c r="F21" t="s">
        <v>434</v>
      </c>
      <c r="G21" t="s">
        <v>41</v>
      </c>
    </row>
    <row r="22" spans="1:7" x14ac:dyDescent="0.25">
      <c r="A22" t="s">
        <v>43</v>
      </c>
      <c r="B22" t="s">
        <v>44</v>
      </c>
      <c r="C22">
        <v>51</v>
      </c>
      <c r="D22">
        <v>569</v>
      </c>
      <c r="E22" t="s">
        <v>434</v>
      </c>
      <c r="F22" t="s">
        <v>434</v>
      </c>
      <c r="G22" t="s">
        <v>43</v>
      </c>
    </row>
    <row r="23" spans="1:7" x14ac:dyDescent="0.25">
      <c r="A23" t="s">
        <v>45</v>
      </c>
      <c r="B23" t="s">
        <v>46</v>
      </c>
      <c r="C23">
        <v>46</v>
      </c>
      <c r="D23">
        <v>568</v>
      </c>
      <c r="E23" t="s">
        <v>434</v>
      </c>
      <c r="F23" t="s">
        <v>434</v>
      </c>
      <c r="G23" t="s">
        <v>45</v>
      </c>
    </row>
    <row r="24" spans="1:7" x14ac:dyDescent="0.25">
      <c r="A24" t="s">
        <v>47</v>
      </c>
      <c r="B24" t="s">
        <v>48</v>
      </c>
      <c r="C24">
        <v>49</v>
      </c>
      <c r="D24">
        <v>566</v>
      </c>
      <c r="E24" t="s">
        <v>434</v>
      </c>
      <c r="F24" t="s">
        <v>434</v>
      </c>
      <c r="G24" t="s">
        <v>47</v>
      </c>
    </row>
    <row r="25" spans="1:7" x14ac:dyDescent="0.25">
      <c r="A25" t="s">
        <v>49</v>
      </c>
      <c r="B25" t="s">
        <v>50</v>
      </c>
      <c r="C25">
        <v>26</v>
      </c>
      <c r="D25">
        <v>497</v>
      </c>
      <c r="E25" t="s">
        <v>434</v>
      </c>
      <c r="F25" t="s">
        <v>434</v>
      </c>
      <c r="G25" t="s">
        <v>49</v>
      </c>
    </row>
    <row r="26" spans="1:7" x14ac:dyDescent="0.25">
      <c r="A26" t="s">
        <v>51</v>
      </c>
      <c r="B26" t="s">
        <v>52</v>
      </c>
      <c r="C26">
        <v>42</v>
      </c>
      <c r="D26">
        <v>676</v>
      </c>
      <c r="E26" t="s">
        <v>434</v>
      </c>
      <c r="F26" t="s">
        <v>434</v>
      </c>
      <c r="G26" t="s">
        <v>51</v>
      </c>
    </row>
    <row r="27" spans="1:7" x14ac:dyDescent="0.25">
      <c r="A27" t="s">
        <v>53</v>
      </c>
      <c r="B27" t="s">
        <v>54</v>
      </c>
      <c r="C27">
        <v>44</v>
      </c>
      <c r="D27">
        <v>699</v>
      </c>
      <c r="E27" t="s">
        <v>434</v>
      </c>
      <c r="F27" t="s">
        <v>434</v>
      </c>
      <c r="G27" t="s">
        <v>53</v>
      </c>
    </row>
    <row r="28" spans="1:7" x14ac:dyDescent="0.25">
      <c r="A28" t="s">
        <v>55</v>
      </c>
      <c r="B28" t="s">
        <v>56</v>
      </c>
      <c r="C28">
        <v>40</v>
      </c>
      <c r="D28">
        <v>700</v>
      </c>
      <c r="E28" t="s">
        <v>434</v>
      </c>
      <c r="F28" t="s">
        <v>434</v>
      </c>
      <c r="G28" t="s">
        <v>55</v>
      </c>
    </row>
    <row r="29" spans="1:7" x14ac:dyDescent="0.25">
      <c r="A29" t="s">
        <v>57</v>
      </c>
      <c r="B29" t="s">
        <v>58</v>
      </c>
      <c r="C29">
        <v>39</v>
      </c>
      <c r="D29">
        <v>678</v>
      </c>
      <c r="E29" t="s">
        <v>434</v>
      </c>
      <c r="F29" t="s">
        <v>434</v>
      </c>
      <c r="G29" t="s">
        <v>57</v>
      </c>
    </row>
    <row r="30" spans="1:7" x14ac:dyDescent="0.25">
      <c r="A30" t="s">
        <v>59</v>
      </c>
      <c r="B30" t="s">
        <v>60</v>
      </c>
      <c r="C30">
        <v>43</v>
      </c>
      <c r="D30">
        <v>205</v>
      </c>
      <c r="E30" t="s">
        <v>435</v>
      </c>
      <c r="F30" t="s">
        <v>434</v>
      </c>
      <c r="G30" t="s">
        <v>59</v>
      </c>
    </row>
    <row r="31" spans="1:7" x14ac:dyDescent="0.25">
      <c r="A31" t="s">
        <v>61</v>
      </c>
      <c r="B31" t="s">
        <v>62</v>
      </c>
      <c r="C31">
        <v>43</v>
      </c>
      <c r="D31">
        <v>705</v>
      </c>
      <c r="E31" t="s">
        <v>434</v>
      </c>
      <c r="F31" t="s">
        <v>434</v>
      </c>
      <c r="G31" t="s">
        <v>61</v>
      </c>
    </row>
    <row r="32" spans="1:7" x14ac:dyDescent="0.25">
      <c r="A32" t="s">
        <v>63</v>
      </c>
      <c r="B32" t="s">
        <v>64</v>
      </c>
      <c r="C32">
        <v>43</v>
      </c>
      <c r="D32">
        <v>616</v>
      </c>
      <c r="E32" t="s">
        <v>434</v>
      </c>
      <c r="F32" t="s">
        <v>434</v>
      </c>
      <c r="G32" t="s">
        <v>63</v>
      </c>
    </row>
    <row r="33" spans="1:7" x14ac:dyDescent="0.25">
      <c r="A33" t="s">
        <v>65</v>
      </c>
      <c r="B33" t="s">
        <v>66</v>
      </c>
      <c r="C33">
        <v>42</v>
      </c>
      <c r="D33">
        <v>706</v>
      </c>
      <c r="E33" t="s">
        <v>434</v>
      </c>
      <c r="F33" t="s">
        <v>434</v>
      </c>
      <c r="G33" t="s">
        <v>65</v>
      </c>
    </row>
    <row r="34" spans="1:7" x14ac:dyDescent="0.25">
      <c r="A34" t="s">
        <v>67</v>
      </c>
      <c r="B34" t="s">
        <v>68</v>
      </c>
      <c r="C34">
        <v>45</v>
      </c>
      <c r="D34">
        <v>713</v>
      </c>
      <c r="E34" t="s">
        <v>434</v>
      </c>
      <c r="F34" t="s">
        <v>434</v>
      </c>
      <c r="G34" t="s">
        <v>67</v>
      </c>
    </row>
    <row r="35" spans="1:7" x14ac:dyDescent="0.25">
      <c r="A35" t="s">
        <v>69</v>
      </c>
      <c r="B35" t="s">
        <v>70</v>
      </c>
      <c r="C35">
        <v>39</v>
      </c>
      <c r="D35">
        <v>689</v>
      </c>
      <c r="E35" t="s">
        <v>434</v>
      </c>
      <c r="F35" t="s">
        <v>434</v>
      </c>
      <c r="G35" t="s">
        <v>69</v>
      </c>
    </row>
    <row r="36" spans="1:7" x14ac:dyDescent="0.25">
      <c r="A36" t="s">
        <v>71</v>
      </c>
      <c r="B36" t="s">
        <v>72</v>
      </c>
      <c r="C36">
        <v>37</v>
      </c>
      <c r="D36">
        <v>677</v>
      </c>
      <c r="E36" t="s">
        <v>434</v>
      </c>
      <c r="F36" t="s">
        <v>434</v>
      </c>
      <c r="G36" t="s">
        <v>71</v>
      </c>
    </row>
    <row r="37" spans="1:7" x14ac:dyDescent="0.25">
      <c r="A37" t="s">
        <v>73</v>
      </c>
      <c r="B37" t="s">
        <v>74</v>
      </c>
      <c r="C37">
        <v>41</v>
      </c>
      <c r="D37">
        <v>636</v>
      </c>
      <c r="E37" t="s">
        <v>434</v>
      </c>
      <c r="F37" t="s">
        <v>434</v>
      </c>
      <c r="G37" t="s">
        <v>73</v>
      </c>
    </row>
    <row r="38" spans="1:7" x14ac:dyDescent="0.25">
      <c r="A38" t="s">
        <v>75</v>
      </c>
      <c r="B38" t="s">
        <v>76</v>
      </c>
      <c r="C38">
        <v>49</v>
      </c>
      <c r="D38">
        <v>716</v>
      </c>
      <c r="E38" t="s">
        <v>434</v>
      </c>
      <c r="F38" t="s">
        <v>434</v>
      </c>
      <c r="G38" t="s">
        <v>75</v>
      </c>
    </row>
    <row r="39" spans="1:7" x14ac:dyDescent="0.25">
      <c r="A39" t="s">
        <v>77</v>
      </c>
      <c r="B39" t="s">
        <v>78</v>
      </c>
      <c r="C39">
        <v>46</v>
      </c>
      <c r="D39">
        <v>779</v>
      </c>
      <c r="E39" t="s">
        <v>434</v>
      </c>
      <c r="F39" t="s">
        <v>434</v>
      </c>
      <c r="G39" t="s">
        <v>77</v>
      </c>
    </row>
    <row r="40" spans="1:7" x14ac:dyDescent="0.25">
      <c r="A40" t="s">
        <v>79</v>
      </c>
      <c r="B40" t="s">
        <v>80</v>
      </c>
      <c r="C40">
        <v>45</v>
      </c>
      <c r="D40">
        <v>778</v>
      </c>
      <c r="E40" t="s">
        <v>434</v>
      </c>
      <c r="F40" t="s">
        <v>434</v>
      </c>
      <c r="G40" t="s">
        <v>79</v>
      </c>
    </row>
    <row r="41" spans="1:7" x14ac:dyDescent="0.25">
      <c r="A41" t="s">
        <v>81</v>
      </c>
      <c r="B41" t="s">
        <v>82</v>
      </c>
      <c r="C41">
        <v>45</v>
      </c>
      <c r="D41">
        <v>772</v>
      </c>
      <c r="E41" t="s">
        <v>434</v>
      </c>
      <c r="F41" t="s">
        <v>434</v>
      </c>
      <c r="G41" t="s">
        <v>81</v>
      </c>
    </row>
    <row r="42" spans="1:7" x14ac:dyDescent="0.25">
      <c r="A42" t="s">
        <v>83</v>
      </c>
      <c r="B42" t="s">
        <v>84</v>
      </c>
      <c r="C42">
        <v>43</v>
      </c>
      <c r="D42">
        <v>580</v>
      </c>
      <c r="E42" t="s">
        <v>434</v>
      </c>
      <c r="F42" t="s">
        <v>434</v>
      </c>
      <c r="G42" t="s">
        <v>83</v>
      </c>
    </row>
    <row r="43" spans="1:7" x14ac:dyDescent="0.25">
      <c r="A43" t="s">
        <v>85</v>
      </c>
      <c r="B43" t="s">
        <v>86</v>
      </c>
      <c r="C43">
        <v>30</v>
      </c>
      <c r="D43">
        <v>764</v>
      </c>
      <c r="E43" t="s">
        <v>434</v>
      </c>
      <c r="F43" t="s">
        <v>434</v>
      </c>
      <c r="G43" t="s">
        <v>85</v>
      </c>
    </row>
    <row r="44" spans="1:7" x14ac:dyDescent="0.25">
      <c r="A44" t="s">
        <v>87</v>
      </c>
      <c r="B44" t="s">
        <v>88</v>
      </c>
      <c r="C44">
        <v>24</v>
      </c>
      <c r="D44">
        <v>640</v>
      </c>
      <c r="E44" t="s">
        <v>434</v>
      </c>
      <c r="F44" t="s">
        <v>435</v>
      </c>
      <c r="G44" t="s">
        <v>87</v>
      </c>
    </row>
    <row r="45" spans="1:7" x14ac:dyDescent="0.25">
      <c r="A45" t="s">
        <v>89</v>
      </c>
      <c r="B45" t="s">
        <v>90</v>
      </c>
      <c r="C45">
        <v>45</v>
      </c>
      <c r="D45">
        <v>765</v>
      </c>
      <c r="E45" t="s">
        <v>434</v>
      </c>
      <c r="F45" t="s">
        <v>434</v>
      </c>
      <c r="G45" t="s">
        <v>89</v>
      </c>
    </row>
    <row r="46" spans="1:7" x14ac:dyDescent="0.25">
      <c r="A46" t="s">
        <v>91</v>
      </c>
      <c r="B46" t="s">
        <v>92</v>
      </c>
      <c r="C46">
        <v>48</v>
      </c>
      <c r="D46">
        <v>757</v>
      </c>
      <c r="E46" t="s">
        <v>434</v>
      </c>
      <c r="F46" t="s">
        <v>434</v>
      </c>
      <c r="G46" t="s">
        <v>91</v>
      </c>
    </row>
    <row r="47" spans="1:7" x14ac:dyDescent="0.25">
      <c r="A47" t="s">
        <v>93</v>
      </c>
      <c r="B47" t="s">
        <v>94</v>
      </c>
      <c r="C47">
        <v>45</v>
      </c>
      <c r="D47">
        <v>773</v>
      </c>
      <c r="E47" t="s">
        <v>434</v>
      </c>
      <c r="F47" t="s">
        <v>434</v>
      </c>
      <c r="G47" t="s">
        <v>93</v>
      </c>
    </row>
    <row r="48" spans="1:7" x14ac:dyDescent="0.25">
      <c r="A48" t="s">
        <v>95</v>
      </c>
      <c r="B48" t="s">
        <v>96</v>
      </c>
      <c r="C48">
        <v>0</v>
      </c>
      <c r="D48">
        <v>4</v>
      </c>
      <c r="E48" t="s">
        <v>435</v>
      </c>
      <c r="F48" t="s">
        <v>435</v>
      </c>
      <c r="G48" t="s">
        <v>95</v>
      </c>
    </row>
    <row r="49" spans="1:7" x14ac:dyDescent="0.25">
      <c r="A49" t="s">
        <v>97</v>
      </c>
      <c r="B49" t="s">
        <v>98</v>
      </c>
      <c r="C49">
        <v>42</v>
      </c>
      <c r="D49">
        <v>769</v>
      </c>
      <c r="E49" t="s">
        <v>434</v>
      </c>
      <c r="F49" t="s">
        <v>434</v>
      </c>
      <c r="G49" t="s">
        <v>97</v>
      </c>
    </row>
    <row r="50" spans="1:7" x14ac:dyDescent="0.25">
      <c r="A50" t="s">
        <v>99</v>
      </c>
      <c r="B50" t="s">
        <v>100</v>
      </c>
      <c r="C50">
        <v>26</v>
      </c>
      <c r="D50">
        <v>775</v>
      </c>
      <c r="E50" t="s">
        <v>434</v>
      </c>
      <c r="F50" t="s">
        <v>434</v>
      </c>
      <c r="G50" t="s">
        <v>99</v>
      </c>
    </row>
    <row r="51" spans="1:7" x14ac:dyDescent="0.25">
      <c r="A51" t="s">
        <v>101</v>
      </c>
      <c r="B51" t="s">
        <v>102</v>
      </c>
      <c r="C51">
        <v>27</v>
      </c>
      <c r="D51">
        <v>742</v>
      </c>
      <c r="E51" t="s">
        <v>434</v>
      </c>
      <c r="F51" t="s">
        <v>434</v>
      </c>
      <c r="G51" t="s">
        <v>101</v>
      </c>
    </row>
    <row r="52" spans="1:7" x14ac:dyDescent="0.25">
      <c r="A52" t="s">
        <v>103</v>
      </c>
      <c r="B52" t="s">
        <v>104</v>
      </c>
      <c r="C52">
        <v>49</v>
      </c>
      <c r="D52">
        <v>303</v>
      </c>
      <c r="E52" t="s">
        <v>435</v>
      </c>
      <c r="F52" t="s">
        <v>434</v>
      </c>
      <c r="G52" t="s">
        <v>103</v>
      </c>
    </row>
    <row r="53" spans="1:7" x14ac:dyDescent="0.25">
      <c r="A53" t="s">
        <v>105</v>
      </c>
      <c r="B53" t="s">
        <v>106</v>
      </c>
      <c r="C53">
        <v>27</v>
      </c>
      <c r="D53">
        <v>782</v>
      </c>
      <c r="E53" t="s">
        <v>434</v>
      </c>
      <c r="F53" t="s">
        <v>434</v>
      </c>
      <c r="G53" t="s">
        <v>105</v>
      </c>
    </row>
    <row r="54" spans="1:7" x14ac:dyDescent="0.25">
      <c r="A54" t="s">
        <v>107</v>
      </c>
      <c r="B54" t="s">
        <v>108</v>
      </c>
      <c r="C54">
        <v>50</v>
      </c>
      <c r="D54">
        <v>301</v>
      </c>
      <c r="E54" t="s">
        <v>435</v>
      </c>
      <c r="F54" t="s">
        <v>434</v>
      </c>
      <c r="G54" t="s">
        <v>107</v>
      </c>
    </row>
    <row r="55" spans="1:7" x14ac:dyDescent="0.25">
      <c r="A55" t="s">
        <v>109</v>
      </c>
      <c r="B55" t="s">
        <v>110</v>
      </c>
      <c r="C55">
        <v>44</v>
      </c>
      <c r="D55">
        <v>303</v>
      </c>
      <c r="E55" t="s">
        <v>435</v>
      </c>
      <c r="F55" t="s">
        <v>434</v>
      </c>
      <c r="G55" t="s">
        <v>109</v>
      </c>
    </row>
    <row r="56" spans="1:7" x14ac:dyDescent="0.25">
      <c r="A56" t="s">
        <v>111</v>
      </c>
      <c r="B56" t="s">
        <v>112</v>
      </c>
      <c r="C56">
        <v>22</v>
      </c>
      <c r="D56">
        <v>776</v>
      </c>
      <c r="E56" t="s">
        <v>434</v>
      </c>
      <c r="F56" t="s">
        <v>435</v>
      </c>
      <c r="G56" t="s">
        <v>111</v>
      </c>
    </row>
    <row r="57" spans="1:7" x14ac:dyDescent="0.25">
      <c r="A57" t="s">
        <v>113</v>
      </c>
      <c r="B57" t="s">
        <v>114</v>
      </c>
      <c r="C57">
        <v>46</v>
      </c>
      <c r="D57">
        <v>301</v>
      </c>
      <c r="E57" t="s">
        <v>435</v>
      </c>
      <c r="F57" t="s">
        <v>434</v>
      </c>
      <c r="G57" t="s">
        <v>113</v>
      </c>
    </row>
    <row r="58" spans="1:7" x14ac:dyDescent="0.25">
      <c r="A58" t="s">
        <v>115</v>
      </c>
      <c r="B58" t="s">
        <v>116</v>
      </c>
      <c r="C58">
        <v>27</v>
      </c>
      <c r="D58">
        <v>755</v>
      </c>
      <c r="E58" t="s">
        <v>434</v>
      </c>
      <c r="F58" t="s">
        <v>434</v>
      </c>
      <c r="G58" t="s">
        <v>115</v>
      </c>
    </row>
    <row r="59" spans="1:7" x14ac:dyDescent="0.25">
      <c r="A59" t="s">
        <v>117</v>
      </c>
      <c r="B59" t="s">
        <v>118</v>
      </c>
      <c r="C59">
        <v>24</v>
      </c>
      <c r="D59">
        <v>696</v>
      </c>
      <c r="E59" t="s">
        <v>434</v>
      </c>
      <c r="F59" t="s">
        <v>435</v>
      </c>
      <c r="G59" t="s">
        <v>117</v>
      </c>
    </row>
    <row r="60" spans="1:7" x14ac:dyDescent="0.25">
      <c r="A60" t="s">
        <v>119</v>
      </c>
      <c r="B60" t="s">
        <v>120</v>
      </c>
      <c r="C60">
        <v>27</v>
      </c>
      <c r="D60">
        <v>809</v>
      </c>
      <c r="E60" t="s">
        <v>434</v>
      </c>
      <c r="F60" t="s">
        <v>434</v>
      </c>
      <c r="G60" t="s">
        <v>119</v>
      </c>
    </row>
    <row r="61" spans="1:7" x14ac:dyDescent="0.25">
      <c r="A61" t="s">
        <v>121</v>
      </c>
      <c r="B61" t="s">
        <v>122</v>
      </c>
      <c r="C61">
        <v>24</v>
      </c>
      <c r="D61">
        <v>727</v>
      </c>
      <c r="E61" t="s">
        <v>434</v>
      </c>
      <c r="F61" t="s">
        <v>435</v>
      </c>
      <c r="G61" t="s">
        <v>121</v>
      </c>
    </row>
    <row r="62" spans="1:7" x14ac:dyDescent="0.25">
      <c r="A62" t="s">
        <v>123</v>
      </c>
      <c r="B62" t="s">
        <v>124</v>
      </c>
      <c r="C62">
        <v>27</v>
      </c>
      <c r="D62">
        <v>800</v>
      </c>
      <c r="E62" t="s">
        <v>434</v>
      </c>
      <c r="F62" t="s">
        <v>434</v>
      </c>
      <c r="G62" t="s">
        <v>123</v>
      </c>
    </row>
    <row r="63" spans="1:7" x14ac:dyDescent="0.25">
      <c r="A63" t="s">
        <v>125</v>
      </c>
      <c r="B63" t="s">
        <v>126</v>
      </c>
      <c r="C63">
        <v>30</v>
      </c>
      <c r="D63">
        <v>814</v>
      </c>
      <c r="E63" t="s">
        <v>434</v>
      </c>
      <c r="F63" t="s">
        <v>434</v>
      </c>
      <c r="G63" t="s">
        <v>125</v>
      </c>
    </row>
    <row r="64" spans="1:7" x14ac:dyDescent="0.25">
      <c r="A64" t="s">
        <v>127</v>
      </c>
      <c r="B64" t="s">
        <v>128</v>
      </c>
      <c r="C64">
        <v>27</v>
      </c>
      <c r="D64">
        <v>806</v>
      </c>
      <c r="E64" t="s">
        <v>434</v>
      </c>
      <c r="F64" t="s">
        <v>434</v>
      </c>
      <c r="G64" t="s">
        <v>127</v>
      </c>
    </row>
    <row r="65" spans="1:7" x14ac:dyDescent="0.25">
      <c r="A65" t="s">
        <v>129</v>
      </c>
      <c r="B65" t="s">
        <v>130</v>
      </c>
      <c r="C65">
        <v>27</v>
      </c>
      <c r="D65">
        <v>788</v>
      </c>
      <c r="E65" t="s">
        <v>434</v>
      </c>
      <c r="F65" t="s">
        <v>434</v>
      </c>
      <c r="G65" t="s">
        <v>129</v>
      </c>
    </row>
    <row r="66" spans="1:7" x14ac:dyDescent="0.25">
      <c r="A66" t="s">
        <v>131</v>
      </c>
      <c r="B66" t="s">
        <v>132</v>
      </c>
      <c r="C66">
        <v>18</v>
      </c>
      <c r="D66">
        <v>619</v>
      </c>
      <c r="E66" t="s">
        <v>434</v>
      </c>
      <c r="F66" t="s">
        <v>435</v>
      </c>
      <c r="G66" t="s">
        <v>131</v>
      </c>
    </row>
    <row r="67" spans="1:7" x14ac:dyDescent="0.25">
      <c r="A67" t="s">
        <v>133</v>
      </c>
      <c r="B67" t="s">
        <v>134</v>
      </c>
      <c r="C67">
        <v>48</v>
      </c>
      <c r="D67">
        <v>331</v>
      </c>
      <c r="E67" t="s">
        <v>435</v>
      </c>
      <c r="F67" t="s">
        <v>434</v>
      </c>
      <c r="G67" t="s">
        <v>133</v>
      </c>
    </row>
    <row r="68" spans="1:7" x14ac:dyDescent="0.25">
      <c r="A68" t="s">
        <v>135</v>
      </c>
      <c r="B68" t="s">
        <v>136</v>
      </c>
      <c r="C68">
        <v>46</v>
      </c>
      <c r="D68">
        <v>304</v>
      </c>
      <c r="E68" t="s">
        <v>435</v>
      </c>
      <c r="F68" t="s">
        <v>434</v>
      </c>
      <c r="G68" t="s">
        <v>135</v>
      </c>
    </row>
    <row r="69" spans="1:7" x14ac:dyDescent="0.25">
      <c r="A69" t="s">
        <v>137</v>
      </c>
      <c r="B69" t="s">
        <v>138</v>
      </c>
      <c r="C69">
        <v>48</v>
      </c>
      <c r="D69">
        <v>340</v>
      </c>
      <c r="E69" t="s">
        <v>435</v>
      </c>
      <c r="F69" t="s">
        <v>434</v>
      </c>
      <c r="G69" t="s">
        <v>137</v>
      </c>
    </row>
    <row r="70" spans="1:7" x14ac:dyDescent="0.25">
      <c r="A70" t="s">
        <v>139</v>
      </c>
      <c r="B70" t="s">
        <v>140</v>
      </c>
      <c r="C70">
        <v>35</v>
      </c>
      <c r="D70">
        <v>773</v>
      </c>
      <c r="E70" t="s">
        <v>434</v>
      </c>
      <c r="F70" t="s">
        <v>434</v>
      </c>
      <c r="G70" t="s">
        <v>139</v>
      </c>
    </row>
    <row r="71" spans="1:7" x14ac:dyDescent="0.25">
      <c r="A71" t="s">
        <v>141</v>
      </c>
      <c r="B71" t="s">
        <v>142</v>
      </c>
      <c r="C71">
        <v>29</v>
      </c>
      <c r="D71">
        <v>797</v>
      </c>
      <c r="E71" t="s">
        <v>434</v>
      </c>
      <c r="F71" t="s">
        <v>434</v>
      </c>
      <c r="G71" t="s">
        <v>141</v>
      </c>
    </row>
    <row r="72" spans="1:7" x14ac:dyDescent="0.25">
      <c r="A72" t="s">
        <v>143</v>
      </c>
      <c r="B72" t="s">
        <v>144</v>
      </c>
      <c r="C72">
        <v>26</v>
      </c>
      <c r="D72">
        <v>909</v>
      </c>
      <c r="E72" t="s">
        <v>434</v>
      </c>
      <c r="F72" t="s">
        <v>434</v>
      </c>
      <c r="G72" t="s">
        <v>143</v>
      </c>
    </row>
    <row r="73" spans="1:7" x14ac:dyDescent="0.25">
      <c r="A73" t="s">
        <v>145</v>
      </c>
      <c r="B73" t="s">
        <v>146</v>
      </c>
      <c r="C73">
        <v>28</v>
      </c>
      <c r="D73">
        <v>741</v>
      </c>
      <c r="E73" t="s">
        <v>434</v>
      </c>
      <c r="F73" t="s">
        <v>434</v>
      </c>
      <c r="G73" t="s">
        <v>145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"/>
  <sheetViews>
    <sheetView workbookViewId="0">
      <selection activeCell="Q14" sqref="Q14"/>
    </sheetView>
  </sheetViews>
  <sheetFormatPr defaultRowHeight="15" x14ac:dyDescent="0.25"/>
  <cols>
    <col min="1" max="1" width="8.7109375" customWidth="1"/>
    <col min="2" max="2" width="23.7109375" customWidth="1"/>
    <col min="3" max="3" width="15.85546875" customWidth="1"/>
    <col min="4" max="4" width="21.5703125" customWidth="1"/>
    <col min="6" max="6" width="10.28515625" bestFit="1" customWidth="1"/>
  </cols>
  <sheetData>
    <row r="1" spans="1:17" ht="15.75" thickBot="1" x14ac:dyDescent="0.3">
      <c r="A1" t="s">
        <v>437</v>
      </c>
      <c r="B1" t="s">
        <v>383</v>
      </c>
      <c r="C1" t="s">
        <v>442</v>
      </c>
      <c r="F1" s="7" t="s">
        <v>392</v>
      </c>
      <c r="G1" s="8" t="s">
        <v>393</v>
      </c>
      <c r="H1" s="8" t="s">
        <v>394</v>
      </c>
      <c r="I1" s="8" t="s">
        <v>395</v>
      </c>
      <c r="J1" s="8" t="s">
        <v>396</v>
      </c>
      <c r="K1" s="8" t="s">
        <v>397</v>
      </c>
      <c r="L1" s="8" t="s">
        <v>398</v>
      </c>
      <c r="M1" s="8" t="s">
        <v>399</v>
      </c>
      <c r="N1" s="8" t="s">
        <v>400</v>
      </c>
      <c r="O1" s="8">
        <v>10</v>
      </c>
      <c r="P1" s="8">
        <v>11</v>
      </c>
      <c r="Q1" s="9">
        <v>12</v>
      </c>
    </row>
    <row r="2" spans="1:17" x14ac:dyDescent="0.25">
      <c r="A2" t="str">
        <f>Данные!A:A</f>
        <v>72_p1</v>
      </c>
      <c r="B2" t="str">
        <f>IFERROR(VLOOKUP(A2,results_запрос[#All],4,FALSE),"нет данных")</f>
        <v>ок</v>
      </c>
      <c r="C2" t="str">
        <f>CONCATENATE(IF(AND(Данные!E:E="ок",Данные!F:F="ок",B:B="ок"),"хорошо","плохо"),IF(B:B="нет данных","недостаточно данных",""))</f>
        <v>хорошо</v>
      </c>
      <c r="E2" s="4" t="s">
        <v>384</v>
      </c>
      <c r="F2" s="10" t="str">
        <f>VLOOKUP(F11,Данные!$B:$G,6,FALSE)</f>
        <v>72_p1</v>
      </c>
      <c r="G2" s="10" t="str">
        <f>VLOOKUP(G11,Данные!$B:$G,6,FALSE)</f>
        <v>76_p1</v>
      </c>
      <c r="H2" s="10" t="str">
        <f>VLOOKUP(H11,Данные!$B:$G,6,FALSE)</f>
        <v>77_p1</v>
      </c>
      <c r="I2" s="10" t="str">
        <f>VLOOKUP(I11,Данные!$B:$G,6,FALSE)</f>
        <v>80_p1</v>
      </c>
      <c r="J2" t="str">
        <f>VLOOKUP(J11,Данные!$B:$G,6,FALSE)</f>
        <v>81_p1</v>
      </c>
      <c r="K2" t="str">
        <f>VLOOKUP(K11,Данные!$B:$G,6,FALSE)</f>
        <v>82_p1</v>
      </c>
      <c r="L2" t="str">
        <f>VLOOKUP(L11,Данные!$B:$G,6,FALSE)</f>
        <v>84_p1</v>
      </c>
      <c r="M2" s="10" t="str">
        <f>VLOOKUP(M11,Данные!$B:$G,6,FALSE)</f>
        <v>65_p1</v>
      </c>
      <c r="N2" t="str">
        <f>VLOOKUP(N11,Данные!$B:$G,6,FALSE)</f>
        <v>26_p1</v>
      </c>
      <c r="O2" t="str">
        <f>VLOOKUP(O11,Данные!$B:$G,6,FALSE)</f>
        <v>141_21L_p1</v>
      </c>
      <c r="P2" t="str">
        <f>VLOOKUP(P11,Данные!$B:$G,6,FALSE)</f>
        <v>146_26P_p1</v>
      </c>
      <c r="Q2" t="str">
        <f>VLOOKUP(Q11,Данные!$B:$G,6,FALSE)</f>
        <v>121_1L_p1</v>
      </c>
    </row>
    <row r="3" spans="1:17" x14ac:dyDescent="0.25">
      <c r="A3" t="str">
        <f>Данные!A:A</f>
        <v>76_p1</v>
      </c>
      <c r="B3" t="str">
        <f>IFERROR(VLOOKUP(A3,results_запрос[#All],4,FALSE),"нет данных")</f>
        <v>ок</v>
      </c>
      <c r="C3" t="str">
        <f>CONCATENATE(IF(AND(Данные!E:E="ок",Данные!F:F="ок",B:B="ок"),"хорошо","плохо"),IF(B:B="нет данных","недостаточно данных",""))</f>
        <v>хорошо</v>
      </c>
      <c r="E3" s="5" t="s">
        <v>385</v>
      </c>
      <c r="F3" s="10" t="str">
        <f>VLOOKUP(F12,Данные!$B:$G,6,FALSE)</f>
        <v>72_p2</v>
      </c>
      <c r="G3" s="10" t="str">
        <f>VLOOKUP(G12,Данные!$B:$G,6,FALSE)</f>
        <v>76_p2</v>
      </c>
      <c r="H3" s="10" t="str">
        <f>VLOOKUP(H12,Данные!$B:$G,6,FALSE)</f>
        <v>77_p2</v>
      </c>
      <c r="I3" s="10" t="str">
        <f>VLOOKUP(I12,Данные!$B:$G,6,FALSE)</f>
        <v>80_p2</v>
      </c>
      <c r="J3" t="str">
        <f>VLOOKUP(J12,Данные!$B:$G,6,FALSE)</f>
        <v>81_p2</v>
      </c>
      <c r="K3" t="str">
        <f>VLOOKUP(K12,Данные!$B:$G,6,FALSE)</f>
        <v>82_p</v>
      </c>
      <c r="L3" t="str">
        <f>VLOOKUP(L12,Данные!$B:$G,6,FALSE)</f>
        <v>84_p</v>
      </c>
      <c r="M3" s="10" t="str">
        <f>VLOOKUP(M12,Данные!$B:$G,6,FALSE)</f>
        <v>65_p</v>
      </c>
      <c r="N3" t="str">
        <f>VLOOKUP(N12,Данные!$B:$G,6,FALSE)</f>
        <v>26_p</v>
      </c>
      <c r="O3" t="str">
        <f>VLOOKUP(O12,Данные!$B:$G,6,FALSE)</f>
        <v>141_21L_p2</v>
      </c>
      <c r="P3" t="str">
        <f>VLOOKUP(P12,Данные!$B:$G,6,FALSE)</f>
        <v>146_26P_p2</v>
      </c>
      <c r="Q3" t="str">
        <f>VLOOKUP(Q12,Данные!$B:$G,6,FALSE)</f>
        <v>121_1L_p2</v>
      </c>
    </row>
    <row r="4" spans="1:17" x14ac:dyDescent="0.25">
      <c r="A4" t="str">
        <f>Данные!A:A</f>
        <v>77_p1</v>
      </c>
      <c r="B4" t="str">
        <f>IFERROR(VLOOKUP(A4,results_запрос[#All],4,FALSE),"нет данных")</f>
        <v>ок</v>
      </c>
      <c r="C4" t="str">
        <f>CONCATENATE(IF(AND(Данные!E:E="ок",Данные!F:F="ок",B:B="ок"),"хорошо","плохо"),IF(B:B="нет данных","недостаточно данных",""))</f>
        <v>хорошо</v>
      </c>
      <c r="E4" s="5" t="s">
        <v>386</v>
      </c>
      <c r="F4" s="10" t="str">
        <f>VLOOKUP(F13,Данные!$B:$G,6,FALSE)</f>
        <v>72_r1</v>
      </c>
      <c r="G4" s="10" t="str">
        <f>VLOOKUP(G13,Данные!$B:$G,6,FALSE)</f>
        <v>76_r1</v>
      </c>
      <c r="H4" s="10" t="str">
        <f>VLOOKUP(H13,Данные!$B:$G,6,FALSE)</f>
        <v>77_r1</v>
      </c>
      <c r="I4" s="10" t="str">
        <f>VLOOKUP(I13,Данные!$B:$G,6,FALSE)</f>
        <v>80_r1</v>
      </c>
      <c r="J4" t="str">
        <f>VLOOKUP(J13,Данные!$B:$G,6,FALSE)</f>
        <v>81_r1</v>
      </c>
      <c r="K4" t="str">
        <f>VLOOKUP(K13,Данные!$B:$G,6,FALSE)</f>
        <v>82_r1</v>
      </c>
      <c r="L4" t="str">
        <f>VLOOKUP(L13,Данные!$B:$G,6,FALSE)</f>
        <v>84_r1</v>
      </c>
      <c r="M4" s="10" t="str">
        <f>VLOOKUP(M13,Данные!$B:$G,6,FALSE)</f>
        <v>65_r1</v>
      </c>
      <c r="N4" t="str">
        <f>VLOOKUP(N13,Данные!$B:$G,6,FALSE)</f>
        <v>26_r1</v>
      </c>
      <c r="O4" t="str">
        <f>VLOOKUP(O13,Данные!$B:$G,6,FALSE)</f>
        <v>141_21L_r1</v>
      </c>
      <c r="P4" t="str">
        <f>VLOOKUP(P13,Данные!$B:$G,6,FALSE)</f>
        <v>146_26P_r1</v>
      </c>
      <c r="Q4" t="str">
        <f>VLOOKUP(Q13,Данные!$B:$G,6,FALSE)</f>
        <v>121_1L_r1</v>
      </c>
    </row>
    <row r="5" spans="1:17" x14ac:dyDescent="0.25">
      <c r="A5" t="str">
        <f>Данные!A:A</f>
        <v>80_p1</v>
      </c>
      <c r="B5" t="str">
        <f>IFERROR(VLOOKUP(A5,results_запрос[#All],4,FALSE),"нет данных")</f>
        <v>ок</v>
      </c>
      <c r="C5" t="str">
        <f>CONCATENATE(IF(AND(Данные!E:E="ок",Данные!F:F="ок",B:B="ок"),"хорошо","плохо"),IF(B:B="нет данных","недостаточно данных",""))</f>
        <v>хорошо</v>
      </c>
      <c r="E5" s="5" t="s">
        <v>387</v>
      </c>
      <c r="F5" s="10" t="str">
        <f>VLOOKUP(F14,Данные!$B:$G,6,FALSE)</f>
        <v>72_r2</v>
      </c>
      <c r="G5" s="10" t="str">
        <f>VLOOKUP(G14,Данные!$B:$G,6,FALSE)</f>
        <v>76_r2</v>
      </c>
      <c r="H5" s="10" t="str">
        <f>VLOOKUP(H14,Данные!$B:$G,6,FALSE)</f>
        <v>77_r2</v>
      </c>
      <c r="I5" s="10" t="str">
        <f>VLOOKUP(I14,Данные!$B:$G,6,FALSE)</f>
        <v>80_r2</v>
      </c>
      <c r="J5" t="str">
        <f>VLOOKUP(J14,Данные!$B:$G,6,FALSE)</f>
        <v>81_r2</v>
      </c>
      <c r="K5" t="str">
        <f>VLOOKUP(K14,Данные!$B:$G,6,FALSE)</f>
        <v>82_r2</v>
      </c>
      <c r="L5" t="str">
        <f>VLOOKUP(L14,Данные!$B:$G,6,FALSE)</f>
        <v>84_r2</v>
      </c>
      <c r="M5" s="10" t="str">
        <f>VLOOKUP(M14,Данные!$B:$G,6,FALSE)</f>
        <v>65_r2</v>
      </c>
      <c r="N5" t="str">
        <f>VLOOKUP(N14,Данные!$B:$G,6,FALSE)</f>
        <v>26_r2</v>
      </c>
      <c r="O5" t="str">
        <f>VLOOKUP(O14,Данные!$B:$G,6,FALSE)</f>
        <v>141_21L_r2</v>
      </c>
      <c r="P5" t="str">
        <f>VLOOKUP(P14,Данные!$B:$G,6,FALSE)</f>
        <v>146_26P_r2</v>
      </c>
      <c r="Q5" t="str">
        <f>VLOOKUP(Q14,Данные!$B:$G,6,FALSE)</f>
        <v>121_1L_r2</v>
      </c>
    </row>
    <row r="6" spans="1:17" x14ac:dyDescent="0.25">
      <c r="A6" t="str">
        <f>Данные!A:A</f>
        <v>81_p1</v>
      </c>
      <c r="B6" t="str">
        <f>IFERROR(VLOOKUP(A6,results_запрос[#All],4,FALSE),"нет данных")</f>
        <v>нет данных</v>
      </c>
      <c r="C6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  <c r="E6" s="5" t="s">
        <v>388</v>
      </c>
      <c r="F6" s="10" t="str">
        <f>VLOOKUP(F15,Данные!$B:$G,6,FALSE)</f>
        <v>72_r3</v>
      </c>
      <c r="G6" s="10" t="str">
        <f>VLOOKUP(G15,Данные!$B:$G,6,FALSE)</f>
        <v>76_r3</v>
      </c>
      <c r="H6" s="12" t="str">
        <f>VLOOKUP(H15,Данные!$B:$G,6,FALSE)</f>
        <v>77_r3</v>
      </c>
      <c r="I6" s="10" t="str">
        <f>VLOOKUP(I15,Данные!$B:$G,6,FALSE)</f>
        <v>80_r3</v>
      </c>
      <c r="J6" t="str">
        <f>VLOOKUP(J15,Данные!$B:$G,6,FALSE)</f>
        <v>81_r3</v>
      </c>
      <c r="K6" t="str">
        <f>VLOOKUP(K15,Данные!$B:$G,6,FALSE)</f>
        <v>82_r3</v>
      </c>
      <c r="L6" t="str">
        <f>VLOOKUP(L15,Данные!$B:$G,6,FALSE)</f>
        <v>84_r3</v>
      </c>
      <c r="M6" s="12" t="str">
        <f>VLOOKUP(M15,Данные!$B:$G,6,FALSE)</f>
        <v>65_r3</v>
      </c>
      <c r="N6" t="str">
        <f>VLOOKUP(N15,Данные!$B:$G,6,FALSE)</f>
        <v>26_r3</v>
      </c>
      <c r="O6" t="str">
        <f>VLOOKUP(O15,Данные!$B:$G,6,FALSE)</f>
        <v>141_21L_r3</v>
      </c>
      <c r="P6" t="str">
        <f>VLOOKUP(P15,Данные!$B:$G,6,FALSE)</f>
        <v>146_26P_r3</v>
      </c>
      <c r="Q6" t="str">
        <f>VLOOKUP(Q15,Данные!$B:$G,6,FALSE)</f>
        <v>121_1L_r3</v>
      </c>
    </row>
    <row r="7" spans="1:17" x14ac:dyDescent="0.25">
      <c r="A7" t="str">
        <f>Данные!A:A</f>
        <v>82_p1</v>
      </c>
      <c r="B7" t="str">
        <f>IFERROR(VLOOKUP(A7,results_запрос[#All],4,FALSE),"нет данных")</f>
        <v>нет данных</v>
      </c>
      <c r="C7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  <c r="E7" s="5" t="s">
        <v>389</v>
      </c>
      <c r="F7" s="10" t="str">
        <f>VLOOKUP(F16,Данные!$B:$G,6,FALSE)</f>
        <v>72_r4</v>
      </c>
      <c r="G7" s="10" t="str">
        <f>VLOOKUP(G16,Данные!$B:$G,6,FALSE)</f>
        <v>76_r4</v>
      </c>
      <c r="H7" s="10" t="str">
        <f>VLOOKUP(H16,Данные!$B:$G,6,FALSE)</f>
        <v>77_r4</v>
      </c>
      <c r="I7" s="10" t="str">
        <f>VLOOKUP(I16,Данные!$B:$G,6,FALSE)</f>
        <v>80_r4</v>
      </c>
      <c r="J7" t="str">
        <f>VLOOKUP(J16,Данные!$B:$G,6,FALSE)</f>
        <v>81_r4</v>
      </c>
      <c r="K7" t="str">
        <f>VLOOKUP(K16,Данные!$B:$G,6,FALSE)</f>
        <v>82_r4</v>
      </c>
      <c r="L7" t="str">
        <f>VLOOKUP(L16,Данные!$B:$G,6,FALSE)</f>
        <v>84_r4</v>
      </c>
      <c r="M7" s="12" t="str">
        <f>VLOOKUP(M16,Данные!$B:$G,6,FALSE)</f>
        <v>65_r4</v>
      </c>
      <c r="N7" t="str">
        <f>VLOOKUP(N16,Данные!$B:$G,6,FALSE)</f>
        <v>26_r4</v>
      </c>
      <c r="O7" t="str">
        <f>VLOOKUP(O16,Данные!$B:$G,6,FALSE)</f>
        <v>141_21L_r4</v>
      </c>
      <c r="P7" t="str">
        <f>VLOOKUP(P16,Данные!$B:$G,6,FALSE)</f>
        <v>146_26P_r4</v>
      </c>
      <c r="Q7" t="str">
        <f>VLOOKUP(Q16,Данные!$B:$G,6,FALSE)</f>
        <v>121_1L_r4</v>
      </c>
    </row>
    <row r="8" spans="1:17" x14ac:dyDescent="0.25">
      <c r="A8" t="str">
        <f>Данные!A:A</f>
        <v>84_p1</v>
      </c>
      <c r="B8" t="str">
        <f>IFERROR(VLOOKUP(A8,results_запрос[#All],4,FALSE),"нет данных")</f>
        <v>нет данных</v>
      </c>
      <c r="C8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  <c r="E8" s="5" t="s">
        <v>390</v>
      </c>
      <c r="F8" s="11" t="e">
        <f>VLOOKUP(F17,Данные!$B:$G,6,FALSE)</f>
        <v>#N/A</v>
      </c>
      <c r="G8" s="11" t="e">
        <f>VLOOKUP(G17,Данные!$B:$G,6,FALSE)</f>
        <v>#N/A</v>
      </c>
      <c r="H8" s="11" t="e">
        <f>VLOOKUP(H17,Данные!$B:$G,6,FALSE)</f>
        <v>#N/A</v>
      </c>
      <c r="I8" s="11" t="e">
        <f>VLOOKUP(I17,Данные!$B:$G,6,FALSE)</f>
        <v>#N/A</v>
      </c>
      <c r="J8" s="11" t="e">
        <f>VLOOKUP(J17,Данные!$B:$G,6,FALSE)</f>
        <v>#N/A</v>
      </c>
      <c r="K8" s="11" t="e">
        <f>VLOOKUP(K17,Данные!$B:$G,6,FALSE)</f>
        <v>#N/A</v>
      </c>
      <c r="L8" s="11" t="e">
        <f>VLOOKUP(L17,Данные!$B:$G,6,FALSE)</f>
        <v>#N/A</v>
      </c>
      <c r="M8" s="11" t="e">
        <f>VLOOKUP(M17,Данные!$B:$G,6,FALSE)</f>
        <v>#N/A</v>
      </c>
      <c r="N8" s="11" t="e">
        <f>VLOOKUP(N17,Данные!$B:$G,6,FALSE)</f>
        <v>#N/A</v>
      </c>
      <c r="O8" s="11" t="e">
        <f>VLOOKUP(O17,Данные!$B:$G,6,FALSE)</f>
        <v>#N/A</v>
      </c>
      <c r="P8" s="11" t="e">
        <f>VLOOKUP(P17,Данные!$B:$G,6,FALSE)</f>
        <v>#N/A</v>
      </c>
      <c r="Q8" s="11" t="e">
        <f>VLOOKUP(Q17,Данные!$B:$G,6,FALSE)</f>
        <v>#N/A</v>
      </c>
    </row>
    <row r="9" spans="1:17" ht="15.75" thickBot="1" x14ac:dyDescent="0.3">
      <c r="A9" t="str">
        <f>Данные!A:A</f>
        <v>65_p1</v>
      </c>
      <c r="B9" t="str">
        <f>IFERROR(VLOOKUP(A9,results_запрос[#All],4,FALSE),"нет данных")</f>
        <v>ок</v>
      </c>
      <c r="C9" t="str">
        <f>CONCATENATE(IF(AND(Данные!E:E="ок",Данные!F:F="ок",B:B="ок"),"хорошо","плохо"),IF(B:B="нет данных","недостаточно данных",""))</f>
        <v>хорошо</v>
      </c>
      <c r="E9" s="6" t="s">
        <v>391</v>
      </c>
      <c r="F9" s="11" t="e">
        <f>VLOOKUP(F18,Данные!$B:$G,6,FALSE)</f>
        <v>#N/A</v>
      </c>
      <c r="G9" s="11" t="e">
        <f>VLOOKUP(G18,Данные!$B:$G,6,FALSE)</f>
        <v>#N/A</v>
      </c>
      <c r="H9" s="11" t="e">
        <f>VLOOKUP(H18,Данные!$B:$G,6,FALSE)</f>
        <v>#N/A</v>
      </c>
      <c r="I9" s="11" t="e">
        <f>VLOOKUP(I18,Данные!$B:$G,6,FALSE)</f>
        <v>#N/A</v>
      </c>
      <c r="J9" s="11" t="e">
        <f>VLOOKUP(J18,Данные!$B:$G,6,FALSE)</f>
        <v>#N/A</v>
      </c>
      <c r="K9" s="11" t="e">
        <f>VLOOKUP(K18,Данные!$B:$G,6,FALSE)</f>
        <v>#N/A</v>
      </c>
      <c r="L9" s="11" t="e">
        <f>VLOOKUP(L18,Данные!$B:$G,6,FALSE)</f>
        <v>#N/A</v>
      </c>
      <c r="M9" s="11" t="e">
        <f>VLOOKUP(M18,Данные!$B:$G,6,FALSE)</f>
        <v>#N/A</v>
      </c>
      <c r="N9" s="11" t="e">
        <f>VLOOKUP(N18,Данные!$B:$G,6,FALSE)</f>
        <v>#N/A</v>
      </c>
      <c r="O9" s="11" t="e">
        <f>VLOOKUP(O18,Данные!$B:$G,6,FALSE)</f>
        <v>#N/A</v>
      </c>
      <c r="P9" s="11" t="e">
        <f>VLOOKUP(P18,Данные!$B:$G,6,FALSE)</f>
        <v>#N/A</v>
      </c>
      <c r="Q9" s="11" t="e">
        <f>VLOOKUP(Q18,Данные!$B:$G,6,FALSE)</f>
        <v>#N/A</v>
      </c>
    </row>
    <row r="10" spans="1:17" x14ac:dyDescent="0.25">
      <c r="A10" t="str">
        <f>Данные!A:A</f>
        <v>26_p1</v>
      </c>
      <c r="B10" t="str">
        <f>IFERROR(VLOOKUP(A10,results_запрос[#All],4,FALSE),"нет данных")</f>
        <v>нет данных</v>
      </c>
      <c r="C10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11" spans="1:17" x14ac:dyDescent="0.25">
      <c r="A11" t="str">
        <f>Данные!A:A</f>
        <v>141_21L_p1</v>
      </c>
      <c r="B11" t="str">
        <f>IFERROR(VLOOKUP(A11,results_запрос[#All],4,FALSE),"нет данных")</f>
        <v>нет данных</v>
      </c>
      <c r="C11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  <c r="F11" t="s">
        <v>4</v>
      </c>
      <c r="G11" t="s">
        <v>6</v>
      </c>
      <c r="H11" t="s">
        <v>8</v>
      </c>
      <c r="I11" t="s">
        <v>10</v>
      </c>
      <c r="J11" t="s">
        <v>12</v>
      </c>
      <c r="K11" t="s">
        <v>14</v>
      </c>
      <c r="L11" t="s">
        <v>16</v>
      </c>
      <c r="M11" t="s">
        <v>18</v>
      </c>
      <c r="N11" t="s">
        <v>20</v>
      </c>
      <c r="O11" t="s">
        <v>22</v>
      </c>
      <c r="P11" t="s">
        <v>24</v>
      </c>
      <c r="Q11" t="s">
        <v>26</v>
      </c>
    </row>
    <row r="12" spans="1:17" x14ac:dyDescent="0.25">
      <c r="A12" t="str">
        <f>Данные!A:A</f>
        <v>146_26P_p1</v>
      </c>
      <c r="B12" t="str">
        <f>IFERROR(VLOOKUP(A12,results_запрос[#All],4,FALSE),"нет данных")</f>
        <v>нет данных</v>
      </c>
      <c r="C12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  <c r="F12" t="s">
        <v>28</v>
      </c>
      <c r="G12" t="s">
        <v>30</v>
      </c>
      <c r="H12" t="s">
        <v>32</v>
      </c>
      <c r="I12" t="s">
        <v>34</v>
      </c>
      <c r="J12" t="s">
        <v>36</v>
      </c>
      <c r="K12" t="s">
        <v>38</v>
      </c>
      <c r="L12" t="s">
        <v>40</v>
      </c>
      <c r="M12" t="s">
        <v>42</v>
      </c>
      <c r="N12" t="s">
        <v>44</v>
      </c>
      <c r="O12" t="s">
        <v>46</v>
      </c>
      <c r="P12" t="s">
        <v>48</v>
      </c>
      <c r="Q12" t="s">
        <v>50</v>
      </c>
    </row>
    <row r="13" spans="1:17" x14ac:dyDescent="0.25">
      <c r="A13" t="str">
        <f>Данные!A:A</f>
        <v>121_1L_p1</v>
      </c>
      <c r="B13" t="str">
        <f>IFERROR(VLOOKUP(A13,results_запрос[#All],4,FALSE),"нет данных")</f>
        <v>нет данных</v>
      </c>
      <c r="C13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  <c r="F13" t="s">
        <v>52</v>
      </c>
      <c r="G13" t="s">
        <v>54</v>
      </c>
      <c r="H13" t="s">
        <v>56</v>
      </c>
      <c r="I13" t="s">
        <v>58</v>
      </c>
      <c r="J13" t="s">
        <v>60</v>
      </c>
      <c r="K13" t="s">
        <v>62</v>
      </c>
      <c r="L13" t="s">
        <v>64</v>
      </c>
      <c r="M13" t="s">
        <v>66</v>
      </c>
      <c r="N13" t="s">
        <v>68</v>
      </c>
      <c r="O13" t="s">
        <v>70</v>
      </c>
      <c r="P13" t="s">
        <v>72</v>
      </c>
      <c r="Q13" t="s">
        <v>74</v>
      </c>
    </row>
    <row r="14" spans="1:17" x14ac:dyDescent="0.25">
      <c r="A14" t="str">
        <f>Данные!A:A</f>
        <v>72_p2</v>
      </c>
      <c r="B14" t="str">
        <f>IFERROR(VLOOKUP(A14,results_запрос[#All],4,FALSE),"нет данных")</f>
        <v>ок</v>
      </c>
      <c r="C14" t="str">
        <f>CONCATENATE(IF(AND(Данные!E:E="ок",Данные!F:F="ок",B:B="ок"),"хорошо","плохо"),IF(B:B="нет данных","недостаточно данных",""))</f>
        <v>хорошо</v>
      </c>
      <c r="F14" t="s">
        <v>76</v>
      </c>
      <c r="G14" t="s">
        <v>78</v>
      </c>
      <c r="H14" t="s">
        <v>80</v>
      </c>
      <c r="I14" t="s">
        <v>82</v>
      </c>
      <c r="J14" t="s">
        <v>84</v>
      </c>
      <c r="K14" t="s">
        <v>86</v>
      </c>
      <c r="L14" t="s">
        <v>88</v>
      </c>
      <c r="M14" t="s">
        <v>90</v>
      </c>
      <c r="N14" t="s">
        <v>92</v>
      </c>
      <c r="O14" t="s">
        <v>94</v>
      </c>
      <c r="P14" t="s">
        <v>96</v>
      </c>
      <c r="Q14" t="s">
        <v>98</v>
      </c>
    </row>
    <row r="15" spans="1:17" x14ac:dyDescent="0.25">
      <c r="A15" t="str">
        <f>Данные!A:A</f>
        <v>76_p2</v>
      </c>
      <c r="B15" t="str">
        <f>IFERROR(VLOOKUP(A15,results_запрос[#All],4,FALSE),"нет данных")</f>
        <v>ок</v>
      </c>
      <c r="C15" t="str">
        <f>CONCATENATE(IF(AND(Данные!E:E="ок",Данные!F:F="ок",B:B="ок"),"хорошо","плохо"),IF(B:B="нет данных","недостаточно данных",""))</f>
        <v>хорошо</v>
      </c>
      <c r="F15" t="s">
        <v>100</v>
      </c>
      <c r="G15" t="s">
        <v>102</v>
      </c>
      <c r="H15" t="s">
        <v>104</v>
      </c>
      <c r="I15" t="s">
        <v>106</v>
      </c>
      <c r="J15" t="s">
        <v>108</v>
      </c>
      <c r="K15" t="s">
        <v>110</v>
      </c>
      <c r="L15" t="s">
        <v>112</v>
      </c>
      <c r="M15" t="s">
        <v>114</v>
      </c>
      <c r="N15" t="s">
        <v>116</v>
      </c>
      <c r="O15" t="s">
        <v>118</v>
      </c>
      <c r="P15" t="s">
        <v>120</v>
      </c>
      <c r="Q15" t="s">
        <v>122</v>
      </c>
    </row>
    <row r="16" spans="1:17" x14ac:dyDescent="0.25">
      <c r="A16" t="str">
        <f>Данные!A:A</f>
        <v>77_p2</v>
      </c>
      <c r="B16" t="str">
        <f>IFERROR(VLOOKUP(A16,results_запрос[#All],4,FALSE),"нет данных")</f>
        <v>ок</v>
      </c>
      <c r="C16" t="str">
        <f>CONCATENATE(IF(AND(Данные!E:E="ок",Данные!F:F="ок",B:B="ок"),"хорошо","плохо"),IF(B:B="нет данных","недостаточно данных",""))</f>
        <v>хорошо</v>
      </c>
      <c r="F16" t="s">
        <v>124</v>
      </c>
      <c r="G16" t="s">
        <v>126</v>
      </c>
      <c r="H16" t="s">
        <v>128</v>
      </c>
      <c r="I16" t="s">
        <v>130</v>
      </c>
      <c r="J16" t="s">
        <v>132</v>
      </c>
      <c r="K16" t="s">
        <v>134</v>
      </c>
      <c r="L16" t="s">
        <v>136</v>
      </c>
      <c r="M16" t="s">
        <v>138</v>
      </c>
      <c r="N16" t="s">
        <v>140</v>
      </c>
      <c r="O16" t="s">
        <v>142</v>
      </c>
      <c r="P16" t="s">
        <v>144</v>
      </c>
      <c r="Q16" t="s">
        <v>146</v>
      </c>
    </row>
    <row r="17" spans="1:17" x14ac:dyDescent="0.25">
      <c r="A17" t="str">
        <f>Данные!A:A</f>
        <v>80_p2</v>
      </c>
      <c r="B17" t="str">
        <f>IFERROR(VLOOKUP(A17,results_запрос[#All],4,FALSE),"нет данных")</f>
        <v>ок</v>
      </c>
      <c r="C17" t="str">
        <f>CONCATENATE(IF(AND(Данные!E:E="ок",Данные!F:F="ок",B:B="ок"),"хорошо","плохо"),IF(B:B="нет данных","недостаточно данных",""))</f>
        <v>хорошо</v>
      </c>
      <c r="F17" t="s">
        <v>417</v>
      </c>
      <c r="G17" t="s">
        <v>419</v>
      </c>
      <c r="H17" t="s">
        <v>421</v>
      </c>
      <c r="I17" t="s">
        <v>423</v>
      </c>
      <c r="J17" t="s">
        <v>426</v>
      </c>
      <c r="K17" t="s">
        <v>427</v>
      </c>
      <c r="L17" t="s">
        <v>429</v>
      </c>
      <c r="M17" t="s">
        <v>431</v>
      </c>
      <c r="N17" t="s">
        <v>409</v>
      </c>
      <c r="O17" t="s">
        <v>411</v>
      </c>
      <c r="P17" t="s">
        <v>413</v>
      </c>
      <c r="Q17" t="s">
        <v>415</v>
      </c>
    </row>
    <row r="18" spans="1:17" x14ac:dyDescent="0.25">
      <c r="A18" t="str">
        <f>Данные!A:A</f>
        <v>81_p2</v>
      </c>
      <c r="B18" t="str">
        <f>IFERROR(VLOOKUP(A18,results_запрос[#All],4,FALSE),"нет данных")</f>
        <v>нет данных</v>
      </c>
      <c r="C18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  <c r="F18" t="s">
        <v>418</v>
      </c>
      <c r="G18" t="s">
        <v>420</v>
      </c>
      <c r="H18" t="s">
        <v>422</v>
      </c>
      <c r="I18" t="s">
        <v>424</v>
      </c>
      <c r="J18" t="s">
        <v>425</v>
      </c>
      <c r="K18" t="s">
        <v>428</v>
      </c>
      <c r="L18" t="s">
        <v>430</v>
      </c>
      <c r="M18" t="s">
        <v>432</v>
      </c>
      <c r="N18" t="s">
        <v>410</v>
      </c>
      <c r="O18" t="s">
        <v>412</v>
      </c>
      <c r="P18" t="s">
        <v>414</v>
      </c>
      <c r="Q18" t="s">
        <v>416</v>
      </c>
    </row>
    <row r="19" spans="1:17" x14ac:dyDescent="0.25">
      <c r="A19" t="str">
        <f>Данные!A:A</f>
        <v>82_p</v>
      </c>
      <c r="B19" t="str">
        <f>IFERROR(VLOOKUP(A19,results_запрос[#All],4,FALSE),"нет данных")</f>
        <v>нет данных</v>
      </c>
      <c r="C19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20" spans="1:17" x14ac:dyDescent="0.25">
      <c r="A20" t="str">
        <f>Данные!A:A</f>
        <v>84_p</v>
      </c>
      <c r="B20" t="str">
        <f>IFERROR(VLOOKUP(A20,results_запрос[#All],4,FALSE),"нет данных")</f>
        <v>нет данных</v>
      </c>
      <c r="C20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21" spans="1:17" x14ac:dyDescent="0.25">
      <c r="A21" t="str">
        <f>Данные!A:A</f>
        <v>65_p</v>
      </c>
      <c r="B21" t="str">
        <f>IFERROR(VLOOKUP(A21,results_запрос[#All],4,FALSE),"нет данных")</f>
        <v>ок</v>
      </c>
      <c r="C21" t="str">
        <f>CONCATENATE(IF(AND(Данные!E:E="ок",Данные!F:F="ок",B:B="ок"),"хорошо","плохо"),IF(B:B="нет данных","недостаточно данных",""))</f>
        <v>хорошо</v>
      </c>
      <c r="F21" t="str">
        <f>VLOOKUP(F2,$A:$C,3,FALSE)</f>
        <v>хорошо</v>
      </c>
      <c r="G21" t="str">
        <f t="shared" ref="G21:Q21" si="0">VLOOKUP(G2,$A:$C,3,FALSE)</f>
        <v>хорошо</v>
      </c>
      <c r="H21" t="str">
        <f t="shared" si="0"/>
        <v>хорошо</v>
      </c>
      <c r="I21" t="str">
        <f t="shared" si="0"/>
        <v>хорошо</v>
      </c>
      <c r="J21" t="str">
        <f t="shared" si="0"/>
        <v>плохонедостаточно данных</v>
      </c>
      <c r="K21" t="str">
        <f t="shared" si="0"/>
        <v>плохонедостаточно данных</v>
      </c>
      <c r="L21" t="str">
        <f t="shared" si="0"/>
        <v>плохонедостаточно данных</v>
      </c>
      <c r="M21" t="str">
        <f t="shared" si="0"/>
        <v>хорошо</v>
      </c>
      <c r="N21" t="str">
        <f t="shared" si="0"/>
        <v>плохонедостаточно данных</v>
      </c>
      <c r="O21" t="str">
        <f t="shared" si="0"/>
        <v>плохонедостаточно данных</v>
      </c>
      <c r="P21" t="str">
        <f t="shared" si="0"/>
        <v>плохонедостаточно данных</v>
      </c>
      <c r="Q21" t="str">
        <f t="shared" si="0"/>
        <v>плохонедостаточно данных</v>
      </c>
    </row>
    <row r="22" spans="1:17" x14ac:dyDescent="0.25">
      <c r="A22" t="str">
        <f>Данные!A:A</f>
        <v>26_p</v>
      </c>
      <c r="B22" t="str">
        <f>IFERROR(VLOOKUP(A22,results_запрос[#All],4,FALSE),"нет данных")</f>
        <v>нет данных</v>
      </c>
      <c r="C22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  <c r="F22" t="str">
        <f t="shared" ref="F22:Q22" si="1">VLOOKUP(F3,$A:$C,3,FALSE)</f>
        <v>хорошо</v>
      </c>
      <c r="G22" t="str">
        <f t="shared" si="1"/>
        <v>хорошо</v>
      </c>
      <c r="H22" t="str">
        <f t="shared" si="1"/>
        <v>хорошо</v>
      </c>
      <c r="I22" t="str">
        <f t="shared" si="1"/>
        <v>хорошо</v>
      </c>
      <c r="J22" t="str">
        <f t="shared" si="1"/>
        <v>плохонедостаточно данных</v>
      </c>
      <c r="K22" t="str">
        <f t="shared" si="1"/>
        <v>плохонедостаточно данных</v>
      </c>
      <c r="L22" t="str">
        <f t="shared" si="1"/>
        <v>плохонедостаточно данных</v>
      </c>
      <c r="M22" t="str">
        <f t="shared" si="1"/>
        <v>хорошо</v>
      </c>
      <c r="N22" t="str">
        <f t="shared" si="1"/>
        <v>плохонедостаточно данных</v>
      </c>
      <c r="O22" t="str">
        <f t="shared" si="1"/>
        <v>плохонедостаточно данных</v>
      </c>
      <c r="P22" t="str">
        <f t="shared" si="1"/>
        <v>плохонедостаточно данных</v>
      </c>
      <c r="Q22" t="str">
        <f t="shared" si="1"/>
        <v>плохонедостаточно данных</v>
      </c>
    </row>
    <row r="23" spans="1:17" x14ac:dyDescent="0.25">
      <c r="A23" t="str">
        <f>Данные!A:A</f>
        <v>141_21L_p2</v>
      </c>
      <c r="B23" t="str">
        <f>IFERROR(VLOOKUP(A23,results_запрос[#All],4,FALSE),"нет данных")</f>
        <v>нет данных</v>
      </c>
      <c r="C23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  <c r="F23" t="str">
        <f t="shared" ref="F23:Q23" si="2">VLOOKUP(F4,$A:$C,3,FALSE)</f>
        <v>хорошо</v>
      </c>
      <c r="G23" t="str">
        <f t="shared" si="2"/>
        <v>хорошо</v>
      </c>
      <c r="H23" t="str">
        <f t="shared" si="2"/>
        <v>хорошо</v>
      </c>
      <c r="I23" t="str">
        <f t="shared" si="2"/>
        <v>хорошо</v>
      </c>
      <c r="J23" t="str">
        <f t="shared" si="2"/>
        <v>плохонедостаточно данных</v>
      </c>
      <c r="K23" t="str">
        <f t="shared" si="2"/>
        <v>плохонедостаточно данных</v>
      </c>
      <c r="L23" t="str">
        <f t="shared" si="2"/>
        <v>плохонедостаточно данных</v>
      </c>
      <c r="M23" t="str">
        <f t="shared" si="2"/>
        <v>хорошо</v>
      </c>
      <c r="N23" t="str">
        <f t="shared" si="2"/>
        <v>плохонедостаточно данных</v>
      </c>
      <c r="O23" t="str">
        <f t="shared" si="2"/>
        <v>плохонедостаточно данных</v>
      </c>
      <c r="P23" t="str">
        <f t="shared" si="2"/>
        <v>плохонедостаточно данных</v>
      </c>
      <c r="Q23" t="str">
        <f t="shared" si="2"/>
        <v>плохонедостаточно данных</v>
      </c>
    </row>
    <row r="24" spans="1:17" x14ac:dyDescent="0.25">
      <c r="A24" t="str">
        <f>Данные!A:A</f>
        <v>146_26P_p2</v>
      </c>
      <c r="B24" t="str">
        <f>IFERROR(VLOOKUP(A24,results_запрос[#All],4,FALSE),"нет данных")</f>
        <v>нет данных</v>
      </c>
      <c r="C24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  <c r="F24" t="str">
        <f t="shared" ref="F24:Q24" si="3">VLOOKUP(F5,$A:$C,3,FALSE)</f>
        <v>хорошо</v>
      </c>
      <c r="G24" t="str">
        <f t="shared" si="3"/>
        <v>хорошо</v>
      </c>
      <c r="H24" t="str">
        <f t="shared" si="3"/>
        <v>хорошо</v>
      </c>
      <c r="I24" t="str">
        <f t="shared" si="3"/>
        <v>хорошо</v>
      </c>
      <c r="J24" t="str">
        <f t="shared" si="3"/>
        <v>плохонедостаточно данных</v>
      </c>
      <c r="K24" t="str">
        <f t="shared" si="3"/>
        <v>плохонедостаточно данных</v>
      </c>
      <c r="L24" t="str">
        <f t="shared" si="3"/>
        <v>плохонедостаточно данных</v>
      </c>
      <c r="M24" t="str">
        <f t="shared" si="3"/>
        <v>хорошо</v>
      </c>
      <c r="N24" t="str">
        <f t="shared" si="3"/>
        <v>плохонедостаточно данных</v>
      </c>
      <c r="O24" t="str">
        <f t="shared" si="3"/>
        <v>плохонедостаточно данных</v>
      </c>
      <c r="P24" t="str">
        <f t="shared" si="3"/>
        <v>плохонедостаточно данных</v>
      </c>
      <c r="Q24" t="str">
        <f t="shared" si="3"/>
        <v>плохонедостаточно данных</v>
      </c>
    </row>
    <row r="25" spans="1:17" x14ac:dyDescent="0.25">
      <c r="A25" t="str">
        <f>Данные!A:A</f>
        <v>121_1L_p2</v>
      </c>
      <c r="B25" t="str">
        <f>IFERROR(VLOOKUP(A25,results_запрос[#All],4,FALSE),"нет данных")</f>
        <v>нет данных</v>
      </c>
      <c r="C25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  <c r="F25" t="str">
        <f t="shared" ref="F25:Q25" si="4">VLOOKUP(F6,$A:$C,3,FALSE)</f>
        <v>хорошо</v>
      </c>
      <c r="G25" t="str">
        <f t="shared" si="4"/>
        <v>хорошо</v>
      </c>
      <c r="H25" t="str">
        <f t="shared" si="4"/>
        <v>плохо</v>
      </c>
      <c r="I25" t="str">
        <f t="shared" si="4"/>
        <v>хорошо</v>
      </c>
      <c r="J25" t="str">
        <f t="shared" si="4"/>
        <v>плохонедостаточно данных</v>
      </c>
      <c r="K25" t="str">
        <f t="shared" si="4"/>
        <v>плохонедостаточно данных</v>
      </c>
      <c r="L25" t="str">
        <f t="shared" si="4"/>
        <v>плохонедостаточно данных</v>
      </c>
      <c r="M25" t="str">
        <f t="shared" si="4"/>
        <v>плохо</v>
      </c>
      <c r="N25" t="str">
        <f t="shared" si="4"/>
        <v>плохонедостаточно данных</v>
      </c>
      <c r="O25" t="str">
        <f t="shared" si="4"/>
        <v>плохонедостаточно данных</v>
      </c>
      <c r="P25" t="str">
        <f t="shared" si="4"/>
        <v>плохонедостаточно данных</v>
      </c>
      <c r="Q25" t="str">
        <f t="shared" si="4"/>
        <v>плохонедостаточно данных</v>
      </c>
    </row>
    <row r="26" spans="1:17" x14ac:dyDescent="0.25">
      <c r="A26" t="str">
        <f>Данные!A:A</f>
        <v>72_r1</v>
      </c>
      <c r="B26" t="str">
        <f>IFERROR(VLOOKUP(A26,results_запрос[#All],4,FALSE),"нет данных")</f>
        <v>ок</v>
      </c>
      <c r="C26" t="str">
        <f>CONCATENATE(IF(AND(Данные!E:E="ок",Данные!F:F="ок",B:B="ок"),"хорошо","плохо"),IF(B:B="нет данных","недостаточно данных",""))</f>
        <v>хорошо</v>
      </c>
      <c r="F26" t="str">
        <f t="shared" ref="F26:Q26" si="5">VLOOKUP(F7,$A:$C,3,FALSE)</f>
        <v>хорошо</v>
      </c>
      <c r="G26" t="str">
        <f t="shared" si="5"/>
        <v>хорошо</v>
      </c>
      <c r="H26" t="str">
        <f t="shared" si="5"/>
        <v>хорошо</v>
      </c>
      <c r="I26" t="str">
        <f t="shared" si="5"/>
        <v>хорошо</v>
      </c>
      <c r="J26" t="str">
        <f t="shared" si="5"/>
        <v>плохонедостаточно данных</v>
      </c>
      <c r="K26" t="str">
        <f t="shared" si="5"/>
        <v>плохонедостаточно данных</v>
      </c>
      <c r="L26" t="str">
        <f t="shared" si="5"/>
        <v>плохонедостаточно данных</v>
      </c>
      <c r="M26" t="str">
        <f t="shared" si="5"/>
        <v>плохо</v>
      </c>
      <c r="N26" t="str">
        <f t="shared" si="5"/>
        <v>плохонедостаточно данных</v>
      </c>
      <c r="O26" t="str">
        <f t="shared" si="5"/>
        <v>плохонедостаточно данных</v>
      </c>
      <c r="P26" t="str">
        <f t="shared" si="5"/>
        <v>плохонедостаточно данных</v>
      </c>
      <c r="Q26" t="str">
        <f t="shared" si="5"/>
        <v>плохонедостаточно данных</v>
      </c>
    </row>
    <row r="27" spans="1:17" x14ac:dyDescent="0.25">
      <c r="A27" t="str">
        <f>Данные!A:A</f>
        <v>76_r1</v>
      </c>
      <c r="B27" t="str">
        <f>IFERROR(VLOOKUP(A27,results_запрос[#All],4,FALSE),"нет данных")</f>
        <v>ок</v>
      </c>
      <c r="C27" t="str">
        <f>CONCATENATE(IF(AND(Данные!E:E="ок",Данные!F:F="ок",B:B="ок"),"хорошо","плохо"),IF(B:B="нет данных","недостаточно данных",""))</f>
        <v>хорошо</v>
      </c>
      <c r="F27" t="e">
        <f t="shared" ref="F27:Q27" si="6">VLOOKUP(F8,$A:$C,3,FALSE)</f>
        <v>#N/A</v>
      </c>
      <c r="G27" t="e">
        <f t="shared" si="6"/>
        <v>#N/A</v>
      </c>
      <c r="H27" t="e">
        <f t="shared" si="6"/>
        <v>#N/A</v>
      </c>
      <c r="I27" t="e">
        <f t="shared" si="6"/>
        <v>#N/A</v>
      </c>
      <c r="J27" t="e">
        <f t="shared" si="6"/>
        <v>#N/A</v>
      </c>
      <c r="K27" t="e">
        <f t="shared" si="6"/>
        <v>#N/A</v>
      </c>
      <c r="L27" t="e">
        <f t="shared" si="6"/>
        <v>#N/A</v>
      </c>
      <c r="M27" t="e">
        <f t="shared" si="6"/>
        <v>#N/A</v>
      </c>
      <c r="N27" t="e">
        <f t="shared" si="6"/>
        <v>#N/A</v>
      </c>
      <c r="O27" t="e">
        <f t="shared" si="6"/>
        <v>#N/A</v>
      </c>
      <c r="P27" t="e">
        <f t="shared" si="6"/>
        <v>#N/A</v>
      </c>
      <c r="Q27" t="e">
        <f t="shared" si="6"/>
        <v>#N/A</v>
      </c>
    </row>
    <row r="28" spans="1:17" x14ac:dyDescent="0.25">
      <c r="A28" t="str">
        <f>Данные!A:A</f>
        <v>77_r1</v>
      </c>
      <c r="B28" t="str">
        <f>IFERROR(VLOOKUP(A28,results_запрос[#All],4,FALSE),"нет данных")</f>
        <v>ок</v>
      </c>
      <c r="C28" t="str">
        <f>CONCATENATE(IF(AND(Данные!E:E="ок",Данные!F:F="ок",B:B="ок"),"хорошо","плохо"),IF(B:B="нет данных","недостаточно данных",""))</f>
        <v>хорошо</v>
      </c>
      <c r="F28" t="e">
        <f t="shared" ref="F28:Q28" si="7">VLOOKUP(F9,$A:$C,3,FALSE)</f>
        <v>#N/A</v>
      </c>
      <c r="G28" t="e">
        <f t="shared" si="7"/>
        <v>#N/A</v>
      </c>
      <c r="H28" t="e">
        <f t="shared" si="7"/>
        <v>#N/A</v>
      </c>
      <c r="I28" t="e">
        <f t="shared" si="7"/>
        <v>#N/A</v>
      </c>
      <c r="J28" t="e">
        <f t="shared" si="7"/>
        <v>#N/A</v>
      </c>
      <c r="K28" t="e">
        <f t="shared" si="7"/>
        <v>#N/A</v>
      </c>
      <c r="L28" t="e">
        <f t="shared" si="7"/>
        <v>#N/A</v>
      </c>
      <c r="M28" t="e">
        <f t="shared" si="7"/>
        <v>#N/A</v>
      </c>
      <c r="N28" t="e">
        <f t="shared" si="7"/>
        <v>#N/A</v>
      </c>
      <c r="O28" t="e">
        <f t="shared" si="7"/>
        <v>#N/A</v>
      </c>
      <c r="P28" t="e">
        <f t="shared" si="7"/>
        <v>#N/A</v>
      </c>
      <c r="Q28" t="e">
        <f t="shared" si="7"/>
        <v>#N/A</v>
      </c>
    </row>
    <row r="29" spans="1:17" x14ac:dyDescent="0.25">
      <c r="A29" t="str">
        <f>Данные!A:A</f>
        <v>80_r1</v>
      </c>
      <c r="B29" t="str">
        <f>IFERROR(VLOOKUP(A29,results_запрос[#All],4,FALSE),"нет данных")</f>
        <v>ок</v>
      </c>
      <c r="C29" t="str">
        <f>CONCATENATE(IF(AND(Данные!E:E="ок",Данные!F:F="ок",B:B="ок"),"хорошо","плохо"),IF(B:B="нет данных","недостаточно данных",""))</f>
        <v>хорошо</v>
      </c>
    </row>
    <row r="30" spans="1:17" x14ac:dyDescent="0.25">
      <c r="A30" t="str">
        <f>Данные!A:A</f>
        <v>81_r1</v>
      </c>
      <c r="B30" t="str">
        <f>IFERROR(VLOOKUP(A30,results_запрос[#All],4,FALSE),"нет данных")</f>
        <v>нет данных</v>
      </c>
      <c r="C30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31" spans="1:17" x14ac:dyDescent="0.25">
      <c r="A31" t="str">
        <f>Данные!A:A</f>
        <v>82_r1</v>
      </c>
      <c r="B31" t="str">
        <f>IFERROR(VLOOKUP(A31,results_запрос[#All],4,FALSE),"нет данных")</f>
        <v>нет данных</v>
      </c>
      <c r="C31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32" spans="1:17" x14ac:dyDescent="0.25">
      <c r="A32" t="str">
        <f>Данные!A:A</f>
        <v>84_r1</v>
      </c>
      <c r="B32" t="str">
        <f>IFERROR(VLOOKUP(A32,results_запрос[#All],4,FALSE),"нет данных")</f>
        <v>нет данных</v>
      </c>
      <c r="C32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33" spans="1:3" x14ac:dyDescent="0.25">
      <c r="A33" t="str">
        <f>Данные!A:A</f>
        <v>65_r1</v>
      </c>
      <c r="B33" t="str">
        <f>IFERROR(VLOOKUP(A33,results_запрос[#All],4,FALSE),"нет данных")</f>
        <v>ок</v>
      </c>
      <c r="C33" t="str">
        <f>CONCATENATE(IF(AND(Данные!E:E="ок",Данные!F:F="ок",B:B="ок"),"хорошо","плохо"),IF(B:B="нет данных","недостаточно данных",""))</f>
        <v>хорошо</v>
      </c>
    </row>
    <row r="34" spans="1:3" x14ac:dyDescent="0.25">
      <c r="A34" t="str">
        <f>Данные!A:A</f>
        <v>26_r1</v>
      </c>
      <c r="B34" t="str">
        <f>IFERROR(VLOOKUP(A34,results_запрос[#All],4,FALSE),"нет данных")</f>
        <v>нет данных</v>
      </c>
      <c r="C34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35" spans="1:3" x14ac:dyDescent="0.25">
      <c r="A35" t="str">
        <f>Данные!A:A</f>
        <v>141_21L_r1</v>
      </c>
      <c r="B35" t="str">
        <f>IFERROR(VLOOKUP(A35,results_запрос[#All],4,FALSE),"нет данных")</f>
        <v>нет данных</v>
      </c>
      <c r="C35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36" spans="1:3" x14ac:dyDescent="0.25">
      <c r="A36" t="str">
        <f>Данные!A:A</f>
        <v>146_26P_r1</v>
      </c>
      <c r="B36" t="str">
        <f>IFERROR(VLOOKUP(A36,results_запрос[#All],4,FALSE),"нет данных")</f>
        <v>нет данных</v>
      </c>
      <c r="C36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37" spans="1:3" x14ac:dyDescent="0.25">
      <c r="A37" t="str">
        <f>Данные!A:A</f>
        <v>121_1L_r1</v>
      </c>
      <c r="B37" t="str">
        <f>IFERROR(VLOOKUP(A37,results_запрос[#All],4,FALSE),"нет данных")</f>
        <v>нет данных</v>
      </c>
      <c r="C37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38" spans="1:3" x14ac:dyDescent="0.25">
      <c r="A38" t="str">
        <f>Данные!A:A</f>
        <v>72_r2</v>
      </c>
      <c r="B38" t="str">
        <f>IFERROR(VLOOKUP(A38,results_запрос[#All],4,FALSE),"нет данных")</f>
        <v>ок</v>
      </c>
      <c r="C38" t="str">
        <f>CONCATENATE(IF(AND(Данные!E:E="ок",Данные!F:F="ок",B:B="ок"),"хорошо","плохо"),IF(B:B="нет данных","недостаточно данных",""))</f>
        <v>хорошо</v>
      </c>
    </row>
    <row r="39" spans="1:3" x14ac:dyDescent="0.25">
      <c r="A39" t="str">
        <f>Данные!A:A</f>
        <v>76_r2</v>
      </c>
      <c r="B39" t="str">
        <f>IFERROR(VLOOKUP(A39,results_запрос[#All],4,FALSE),"нет данных")</f>
        <v>ок</v>
      </c>
      <c r="C39" t="str">
        <f>CONCATENATE(IF(AND(Данные!E:E="ок",Данные!F:F="ок",B:B="ок"),"хорошо","плохо"),IF(B:B="нет данных","недостаточно данных",""))</f>
        <v>хорошо</v>
      </c>
    </row>
    <row r="40" spans="1:3" x14ac:dyDescent="0.25">
      <c r="A40" t="str">
        <f>Данные!A:A</f>
        <v>77_r2</v>
      </c>
      <c r="B40" t="str">
        <f>IFERROR(VLOOKUP(A40,results_запрос[#All],4,FALSE),"нет данных")</f>
        <v>ок</v>
      </c>
      <c r="C40" t="str">
        <f>CONCATENATE(IF(AND(Данные!E:E="ок",Данные!F:F="ок",B:B="ок"),"хорошо","плохо"),IF(B:B="нет данных","недостаточно данных",""))</f>
        <v>хорошо</v>
      </c>
    </row>
    <row r="41" spans="1:3" x14ac:dyDescent="0.25">
      <c r="A41" t="str">
        <f>Данные!A:A</f>
        <v>80_r2</v>
      </c>
      <c r="B41" t="str">
        <f>IFERROR(VLOOKUP(A41,results_запрос[#All],4,FALSE),"нет данных")</f>
        <v>ок</v>
      </c>
      <c r="C41" t="str">
        <f>CONCATENATE(IF(AND(Данные!E:E="ок",Данные!F:F="ок",B:B="ок"),"хорошо","плохо"),IF(B:B="нет данных","недостаточно данных",""))</f>
        <v>хорошо</v>
      </c>
    </row>
    <row r="42" spans="1:3" x14ac:dyDescent="0.25">
      <c r="A42" t="str">
        <f>Данные!A:A</f>
        <v>81_r2</v>
      </c>
      <c r="B42" t="str">
        <f>IFERROR(VLOOKUP(A42,results_запрос[#All],4,FALSE),"нет данных")</f>
        <v>нет данных</v>
      </c>
      <c r="C42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43" spans="1:3" x14ac:dyDescent="0.25">
      <c r="A43" t="str">
        <f>Данные!A:A</f>
        <v>82_r2</v>
      </c>
      <c r="B43" t="str">
        <f>IFERROR(VLOOKUP(A43,results_запрос[#All],4,FALSE),"нет данных")</f>
        <v>нет данных</v>
      </c>
      <c r="C43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44" spans="1:3" x14ac:dyDescent="0.25">
      <c r="A44" t="str">
        <f>Данные!A:A</f>
        <v>84_r2</v>
      </c>
      <c r="B44" t="str">
        <f>IFERROR(VLOOKUP(A44,results_запрос[#All],4,FALSE),"нет данных")</f>
        <v>нет данных</v>
      </c>
      <c r="C44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45" spans="1:3" x14ac:dyDescent="0.25">
      <c r="A45" t="str">
        <f>Данные!A:A</f>
        <v>65_r2</v>
      </c>
      <c r="B45" t="str">
        <f>IFERROR(VLOOKUP(A45,results_запрос[#All],4,FALSE),"нет данных")</f>
        <v>ок</v>
      </c>
      <c r="C45" t="str">
        <f>CONCATENATE(IF(AND(Данные!E:E="ок",Данные!F:F="ок",B:B="ок"),"хорошо","плохо"),IF(B:B="нет данных","недостаточно данных",""))</f>
        <v>хорошо</v>
      </c>
    </row>
    <row r="46" spans="1:3" x14ac:dyDescent="0.25">
      <c r="A46" t="str">
        <f>Данные!A:A</f>
        <v>26_r2</v>
      </c>
      <c r="B46" t="str">
        <f>IFERROR(VLOOKUP(A46,results_запрос[#All],4,FALSE),"нет данных")</f>
        <v>нет данных</v>
      </c>
      <c r="C46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47" spans="1:3" x14ac:dyDescent="0.25">
      <c r="A47" t="str">
        <f>Данные!A:A</f>
        <v>141_21L_r2</v>
      </c>
      <c r="B47" t="str">
        <f>IFERROR(VLOOKUP(A47,results_запрос[#All],4,FALSE),"нет данных")</f>
        <v>нет данных</v>
      </c>
      <c r="C47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48" spans="1:3" x14ac:dyDescent="0.25">
      <c r="A48" t="str">
        <f>Данные!A:A</f>
        <v>146_26P_r2</v>
      </c>
      <c r="B48" t="str">
        <f>IFERROR(VLOOKUP(A48,results_запрос[#All],4,FALSE),"нет данных")</f>
        <v>нет данных</v>
      </c>
      <c r="C48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49" spans="1:3" x14ac:dyDescent="0.25">
      <c r="A49" t="str">
        <f>Данные!A:A</f>
        <v>121_1L_r2</v>
      </c>
      <c r="B49" t="str">
        <f>IFERROR(VLOOKUP(A49,results_запрос[#All],4,FALSE),"нет данных")</f>
        <v>нет данных</v>
      </c>
      <c r="C49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50" spans="1:3" x14ac:dyDescent="0.25">
      <c r="A50" t="str">
        <f>Данные!A:A</f>
        <v>72_r3</v>
      </c>
      <c r="B50" t="str">
        <f>IFERROR(VLOOKUP(A50,results_запрос[#All],4,FALSE),"нет данных")</f>
        <v>ок</v>
      </c>
      <c r="C50" t="str">
        <f>CONCATENATE(IF(AND(Данные!E:E="ок",Данные!F:F="ок",B:B="ок"),"хорошо","плохо"),IF(B:B="нет данных","недостаточно данных",""))</f>
        <v>хорошо</v>
      </c>
    </row>
    <row r="51" spans="1:3" x14ac:dyDescent="0.25">
      <c r="A51" t="str">
        <f>Данные!A:A</f>
        <v>76_r3</v>
      </c>
      <c r="B51" t="str">
        <f>IFERROR(VLOOKUP(A51,results_запрос[#All],4,FALSE),"нет данных")</f>
        <v>ок</v>
      </c>
      <c r="C51" t="str">
        <f>CONCATENATE(IF(AND(Данные!E:E="ок",Данные!F:F="ок",B:B="ок"),"хорошо","плохо"),IF(B:B="нет данных","недостаточно данных",""))</f>
        <v>хорошо</v>
      </c>
    </row>
    <row r="52" spans="1:3" x14ac:dyDescent="0.25">
      <c r="A52" t="str">
        <f>Данные!A:A</f>
        <v>77_r3</v>
      </c>
      <c r="B52" t="str">
        <f>IFERROR(VLOOKUP(A52,results_запрос[#All],4,FALSE),"нет данных")</f>
        <v>ок</v>
      </c>
      <c r="C52" t="str">
        <f>CONCATENATE(IF(AND(Данные!E:E="ок",Данные!F:F="ок",B:B="ок"),"хорошо","плохо"),IF(B:B="нет данных","недостаточно данных",""))</f>
        <v>плохо</v>
      </c>
    </row>
    <row r="53" spans="1:3" x14ac:dyDescent="0.25">
      <c r="A53" t="str">
        <f>Данные!A:A</f>
        <v>80_r3</v>
      </c>
      <c r="B53" t="str">
        <f>IFERROR(VLOOKUP(A53,results_запрос[#All],4,FALSE),"нет данных")</f>
        <v>ок</v>
      </c>
      <c r="C53" t="str">
        <f>CONCATENATE(IF(AND(Данные!E:E="ок",Данные!F:F="ок",B:B="ок"),"хорошо","плохо"),IF(B:B="нет данных","недостаточно данных",""))</f>
        <v>хорошо</v>
      </c>
    </row>
    <row r="54" spans="1:3" x14ac:dyDescent="0.25">
      <c r="A54" t="str">
        <f>Данные!A:A</f>
        <v>81_r3</v>
      </c>
      <c r="B54" t="str">
        <f>IFERROR(VLOOKUP(A54,results_запрос[#All],4,FALSE),"нет данных")</f>
        <v>нет данных</v>
      </c>
      <c r="C54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55" spans="1:3" x14ac:dyDescent="0.25">
      <c r="A55" t="str">
        <f>Данные!A:A</f>
        <v>82_r3</v>
      </c>
      <c r="B55" t="str">
        <f>IFERROR(VLOOKUP(A55,results_запрос[#All],4,FALSE),"нет данных")</f>
        <v>нет данных</v>
      </c>
      <c r="C55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56" spans="1:3" x14ac:dyDescent="0.25">
      <c r="A56" t="str">
        <f>Данные!A:A</f>
        <v>84_r3</v>
      </c>
      <c r="B56" t="str">
        <f>IFERROR(VLOOKUP(A56,results_запрос[#All],4,FALSE),"нет данных")</f>
        <v>нет данных</v>
      </c>
      <c r="C56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57" spans="1:3" x14ac:dyDescent="0.25">
      <c r="A57" t="str">
        <f>Данные!A:A</f>
        <v>65_r3</v>
      </c>
      <c r="B57" t="str">
        <f>IFERROR(VLOOKUP(A57,results_запрос[#All],4,FALSE),"нет данных")</f>
        <v>ок</v>
      </c>
      <c r="C57" t="str">
        <f>CONCATENATE(IF(AND(Данные!E:E="ок",Данные!F:F="ок",B:B="ок"),"хорошо","плохо"),IF(B:B="нет данных","недостаточно данных",""))</f>
        <v>плохо</v>
      </c>
    </row>
    <row r="58" spans="1:3" x14ac:dyDescent="0.25">
      <c r="A58" t="str">
        <f>Данные!A:A</f>
        <v>26_r3</v>
      </c>
      <c r="B58" t="str">
        <f>IFERROR(VLOOKUP(A58,results_запрос[#All],4,FALSE),"нет данных")</f>
        <v>нет данных</v>
      </c>
      <c r="C58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59" spans="1:3" x14ac:dyDescent="0.25">
      <c r="A59" t="str">
        <f>Данные!A:A</f>
        <v>141_21L_r3</v>
      </c>
      <c r="B59" t="str">
        <f>IFERROR(VLOOKUP(A59,results_запрос[#All],4,FALSE),"нет данных")</f>
        <v>нет данных</v>
      </c>
      <c r="C59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60" spans="1:3" x14ac:dyDescent="0.25">
      <c r="A60" t="str">
        <f>Данные!A:A</f>
        <v>146_26P_r3</v>
      </c>
      <c r="B60" t="str">
        <f>IFERROR(VLOOKUP(A60,results_запрос[#All],4,FALSE),"нет данных")</f>
        <v>нет данных</v>
      </c>
      <c r="C60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61" spans="1:3" x14ac:dyDescent="0.25">
      <c r="A61" t="str">
        <f>Данные!A:A</f>
        <v>121_1L_r3</v>
      </c>
      <c r="B61" t="str">
        <f>IFERROR(VLOOKUP(A61,results_запрос[#All],4,FALSE),"нет данных")</f>
        <v>нет данных</v>
      </c>
      <c r="C61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62" spans="1:3" x14ac:dyDescent="0.25">
      <c r="A62" t="str">
        <f>Данные!A:A</f>
        <v>72_r4</v>
      </c>
      <c r="B62" t="str">
        <f>IFERROR(VLOOKUP(A62,results_запрос[#All],4,FALSE),"нет данных")</f>
        <v>ок</v>
      </c>
      <c r="C62" t="str">
        <f>CONCATENATE(IF(AND(Данные!E:E="ок",Данные!F:F="ок",B:B="ок"),"хорошо","плохо"),IF(B:B="нет данных","недостаточно данных",""))</f>
        <v>хорошо</v>
      </c>
    </row>
    <row r="63" spans="1:3" x14ac:dyDescent="0.25">
      <c r="A63" t="str">
        <f>Данные!A:A</f>
        <v>76_r4</v>
      </c>
      <c r="B63" t="str">
        <f>IFERROR(VLOOKUP(A63,results_запрос[#All],4,FALSE),"нет данных")</f>
        <v>ок</v>
      </c>
      <c r="C63" t="str">
        <f>CONCATENATE(IF(AND(Данные!E:E="ок",Данные!F:F="ок",B:B="ок"),"хорошо","плохо"),IF(B:B="нет данных","недостаточно данных",""))</f>
        <v>хорошо</v>
      </c>
    </row>
    <row r="64" spans="1:3" x14ac:dyDescent="0.25">
      <c r="A64" t="str">
        <f>Данные!A:A</f>
        <v>77_r4</v>
      </c>
      <c r="B64" t="str">
        <f>IFERROR(VLOOKUP(A64,results_запрос[#All],4,FALSE),"нет данных")</f>
        <v>ок</v>
      </c>
      <c r="C64" t="str">
        <f>CONCATENATE(IF(AND(Данные!E:E="ок",Данные!F:F="ок",B:B="ок"),"хорошо","плохо"),IF(B:B="нет данных","недостаточно данных",""))</f>
        <v>хорошо</v>
      </c>
    </row>
    <row r="65" spans="1:3" x14ac:dyDescent="0.25">
      <c r="A65" t="str">
        <f>Данные!A:A</f>
        <v>80_r4</v>
      </c>
      <c r="B65" t="str">
        <f>IFERROR(VLOOKUP(A65,results_запрос[#All],4,FALSE),"нет данных")</f>
        <v>ок</v>
      </c>
      <c r="C65" t="str">
        <f>CONCATENATE(IF(AND(Данные!E:E="ок",Данные!F:F="ок",B:B="ок"),"хорошо","плохо"),IF(B:B="нет данных","недостаточно данных",""))</f>
        <v>хорошо</v>
      </c>
    </row>
    <row r="66" spans="1:3" x14ac:dyDescent="0.25">
      <c r="A66" t="str">
        <f>Данные!A:A</f>
        <v>81_r4</v>
      </c>
      <c r="B66" t="str">
        <f>IFERROR(VLOOKUP(A66,results_запрос[#All],4,FALSE),"нет данных")</f>
        <v>нет данных</v>
      </c>
      <c r="C66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67" spans="1:3" x14ac:dyDescent="0.25">
      <c r="A67" t="str">
        <f>Данные!A:A</f>
        <v>82_r4</v>
      </c>
      <c r="B67" t="str">
        <f>IFERROR(VLOOKUP(A67,results_запрос[#All],4,FALSE),"нет данных")</f>
        <v>нет данных</v>
      </c>
      <c r="C67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68" spans="1:3" x14ac:dyDescent="0.25">
      <c r="A68" t="str">
        <f>Данные!A:A</f>
        <v>84_r4</v>
      </c>
      <c r="B68" t="str">
        <f>IFERROR(VLOOKUP(A68,results_запрос[#All],4,FALSE),"нет данных")</f>
        <v>нет данных</v>
      </c>
      <c r="C68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69" spans="1:3" x14ac:dyDescent="0.25">
      <c r="A69" t="str">
        <f>Данные!A:A</f>
        <v>65_r4</v>
      </c>
      <c r="B69" t="str">
        <f>IFERROR(VLOOKUP(A69,results_запрос[#All],4,FALSE),"нет данных")</f>
        <v>ок</v>
      </c>
      <c r="C69" t="str">
        <f>CONCATENATE(IF(AND(Данные!E:E="ок",Данные!F:F="ок",B:B="ок"),"хорошо","плохо"),IF(B:B="нет данных","недостаточно данных",""))</f>
        <v>плохо</v>
      </c>
    </row>
    <row r="70" spans="1:3" x14ac:dyDescent="0.25">
      <c r="A70" t="str">
        <f>Данные!A:A</f>
        <v>26_r4</v>
      </c>
      <c r="B70" t="str">
        <f>IFERROR(VLOOKUP(A70,results_запрос[#All],4,FALSE),"нет данных")</f>
        <v>нет данных</v>
      </c>
      <c r="C70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71" spans="1:3" x14ac:dyDescent="0.25">
      <c r="A71" t="str">
        <f>Данные!A:A</f>
        <v>141_21L_r4</v>
      </c>
      <c r="B71" t="str">
        <f>IFERROR(VLOOKUP(A71,results_запрос[#All],4,FALSE),"нет данных")</f>
        <v>нет данных</v>
      </c>
      <c r="C71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72" spans="1:3" x14ac:dyDescent="0.25">
      <c r="A72" t="str">
        <f>Данные!A:A</f>
        <v>146_26P_r4</v>
      </c>
      <c r="B72" t="str">
        <f>IFERROR(VLOOKUP(A72,results_запрос[#All],4,FALSE),"нет данных")</f>
        <v>нет данных</v>
      </c>
      <c r="C72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73" spans="1:3" x14ac:dyDescent="0.25">
      <c r="A73" t="str">
        <f>Данные!A:A</f>
        <v>121_1L_r4</v>
      </c>
      <c r="B73" t="str">
        <f>IFERROR(VLOOKUP(A73,results_запрос[#All],4,FALSE),"нет данных")</f>
        <v>нет данных</v>
      </c>
      <c r="C73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74" spans="1:3" x14ac:dyDescent="0.25">
      <c r="A74">
        <f>Данные!A:A</f>
        <v>0</v>
      </c>
      <c r="B74" t="str">
        <f>IFERROR(VLOOKUP(A74,results_запрос[#All],4,FALSE),"нет данных")</f>
        <v>нет данных</v>
      </c>
      <c r="C74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75" spans="1:3" x14ac:dyDescent="0.25">
      <c r="A75">
        <f>Данные!A:A</f>
        <v>0</v>
      </c>
      <c r="B75" t="str">
        <f>IFERROR(VLOOKUP(A75,results_запрос[#All],4,FALSE),"нет данных")</f>
        <v>нет данных</v>
      </c>
      <c r="C75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76" spans="1:3" x14ac:dyDescent="0.25">
      <c r="A76">
        <f>Данные!A:A</f>
        <v>0</v>
      </c>
      <c r="B76" t="str">
        <f>IFERROR(VLOOKUP(A76,results_запрос[#All],4,FALSE),"нет данных")</f>
        <v>нет данных</v>
      </c>
      <c r="C76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77" spans="1:3" x14ac:dyDescent="0.25">
      <c r="A77">
        <f>Данные!A:A</f>
        <v>0</v>
      </c>
      <c r="B77" t="str">
        <f>IFERROR(VLOOKUP(A77,results_запрос[#All],4,FALSE),"нет данных")</f>
        <v>нет данных</v>
      </c>
      <c r="C77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78" spans="1:3" x14ac:dyDescent="0.25">
      <c r="A78">
        <f>Данные!A:A</f>
        <v>0</v>
      </c>
      <c r="B78" t="str">
        <f>IFERROR(VLOOKUP(A78,results_запрос[#All],4,FALSE),"нет данных")</f>
        <v>нет данных</v>
      </c>
      <c r="C78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79" spans="1:3" x14ac:dyDescent="0.25">
      <c r="A79">
        <f>Данные!A:A</f>
        <v>0</v>
      </c>
      <c r="B79" t="str">
        <f>IFERROR(VLOOKUP(A79,results_запрос[#All],4,FALSE),"нет данных")</f>
        <v>нет данных</v>
      </c>
      <c r="C79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80" spans="1:3" x14ac:dyDescent="0.25">
      <c r="A80">
        <f>Данные!A:A</f>
        <v>0</v>
      </c>
      <c r="B80" t="str">
        <f>IFERROR(VLOOKUP(A80,results_запрос[#All],4,FALSE),"нет данных")</f>
        <v>нет данных</v>
      </c>
      <c r="C80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81" spans="1:3" x14ac:dyDescent="0.25">
      <c r="A81">
        <f>Данные!A:A</f>
        <v>0</v>
      </c>
      <c r="B81" t="str">
        <f>IFERROR(VLOOKUP(A81,results_запрос[#All],4,FALSE),"нет данных")</f>
        <v>нет данных</v>
      </c>
      <c r="C81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82" spans="1:3" x14ac:dyDescent="0.25">
      <c r="A82">
        <f>Данные!A:A</f>
        <v>0</v>
      </c>
      <c r="B82" t="str">
        <f>IFERROR(VLOOKUP(A82,results_запрос[#All],4,FALSE),"нет данных")</f>
        <v>нет данных</v>
      </c>
      <c r="C82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83" spans="1:3" x14ac:dyDescent="0.25">
      <c r="A83">
        <f>Данные!A:A</f>
        <v>0</v>
      </c>
      <c r="B83" t="str">
        <f>IFERROR(VLOOKUP(A83,results_запрос[#All],4,FALSE),"нет данных")</f>
        <v>нет данных</v>
      </c>
      <c r="C83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84" spans="1:3" x14ac:dyDescent="0.25">
      <c r="A84">
        <f>Данные!A:A</f>
        <v>0</v>
      </c>
      <c r="B84" t="str">
        <f>IFERROR(VLOOKUP(A84,results_запрос[#All],4,FALSE),"нет данных")</f>
        <v>нет данных</v>
      </c>
      <c r="C84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85" spans="1:3" x14ac:dyDescent="0.25">
      <c r="A85">
        <f>Данные!A:A</f>
        <v>0</v>
      </c>
      <c r="B85" t="str">
        <f>IFERROR(VLOOKUP(A85,results_запрос[#All],4,FALSE),"нет данных")</f>
        <v>нет данных</v>
      </c>
      <c r="C85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86" spans="1:3" x14ac:dyDescent="0.25">
      <c r="A86">
        <f>Данные!A:A</f>
        <v>0</v>
      </c>
      <c r="B86" t="str">
        <f>IFERROR(VLOOKUP(A86,results_запрос[#All],4,FALSE),"нет данных")</f>
        <v>нет данных</v>
      </c>
      <c r="C86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87" spans="1:3" x14ac:dyDescent="0.25">
      <c r="A87">
        <f>Данные!A:A</f>
        <v>0</v>
      </c>
      <c r="B87" t="str">
        <f>IFERROR(VLOOKUP(A87,results_запрос[#All],4,FALSE),"нет данных")</f>
        <v>нет данных</v>
      </c>
      <c r="C87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88" spans="1:3" x14ac:dyDescent="0.25">
      <c r="A88">
        <f>Данные!A:A</f>
        <v>0</v>
      </c>
      <c r="B88" t="str">
        <f>IFERROR(VLOOKUP(A88,results_запрос[#All],4,FALSE),"нет данных")</f>
        <v>нет данных</v>
      </c>
      <c r="C88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89" spans="1:3" x14ac:dyDescent="0.25">
      <c r="A89">
        <f>Данные!A:A</f>
        <v>0</v>
      </c>
      <c r="B89" t="str">
        <f>IFERROR(VLOOKUP(A89,results_запрос[#All],4,FALSE),"нет данных")</f>
        <v>нет данных</v>
      </c>
      <c r="C89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90" spans="1:3" x14ac:dyDescent="0.25">
      <c r="A90">
        <f>Данные!A:A</f>
        <v>0</v>
      </c>
      <c r="B90" t="str">
        <f>IFERROR(VLOOKUP(A90,results_запрос[#All],4,FALSE),"нет данных")</f>
        <v>нет данных</v>
      </c>
      <c r="C90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91" spans="1:3" x14ac:dyDescent="0.25">
      <c r="A91">
        <f>Данные!A:A</f>
        <v>0</v>
      </c>
      <c r="B91" t="str">
        <f>IFERROR(VLOOKUP(A91,results_запрос[#All],4,FALSE),"нет данных")</f>
        <v>нет данных</v>
      </c>
      <c r="C91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92" spans="1:3" x14ac:dyDescent="0.25">
      <c r="A92">
        <f>Данные!A:A</f>
        <v>0</v>
      </c>
      <c r="B92" t="str">
        <f>IFERROR(VLOOKUP(A92,results_запрос[#All],4,FALSE),"нет данных")</f>
        <v>нет данных</v>
      </c>
      <c r="C92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93" spans="1:3" x14ac:dyDescent="0.25">
      <c r="A93">
        <f>Данные!A:A</f>
        <v>0</v>
      </c>
      <c r="B93" t="str">
        <f>IFERROR(VLOOKUP(A93,results_запрос[#All],4,FALSE),"нет данных")</f>
        <v>нет данных</v>
      </c>
      <c r="C93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94" spans="1:3" x14ac:dyDescent="0.25">
      <c r="A94">
        <f>Данные!A:A</f>
        <v>0</v>
      </c>
      <c r="B94" t="str">
        <f>IFERROR(VLOOKUP(A94,results_запрос[#All],4,FALSE),"нет данных")</f>
        <v>нет данных</v>
      </c>
      <c r="C94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95" spans="1:3" x14ac:dyDescent="0.25">
      <c r="A95">
        <f>Данные!A:A</f>
        <v>0</v>
      </c>
      <c r="B95" t="str">
        <f>IFERROR(VLOOKUP(A95,results_запрос[#All],4,FALSE),"нет данных")</f>
        <v>нет данных</v>
      </c>
      <c r="C95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  <row r="96" spans="1:3" x14ac:dyDescent="0.25">
      <c r="A96">
        <f>Данные!A:A</f>
        <v>0</v>
      </c>
      <c r="B96" t="str">
        <f>IFERROR(VLOOKUP(A96,results_запрос[#All],4,FALSE),"нет данных")</f>
        <v>нет данных</v>
      </c>
      <c r="C96" t="str">
        <f>CONCATENATE(IF(AND(Данные!E:E="ок",Данные!F:F="ок",B:B="ок"),"хорошо","плохо"),IF(B:B="нет данных","недостаточно данных",""))</f>
        <v>плохонедостаточно данных</v>
      </c>
    </row>
  </sheetData>
  <conditionalFormatting sqref="A1:XFD1048576">
    <cfRule type="cellIs" dxfId="7" priority="5" operator="equal">
      <formula>"плохо"</formula>
    </cfRule>
    <cfRule type="cellIs" dxfId="6" priority="6" operator="equal">
      <formula>"хорошо"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6"/>
  <sheetViews>
    <sheetView workbookViewId="0">
      <selection activeCell="C1" sqref="C1"/>
    </sheetView>
  </sheetViews>
  <sheetFormatPr defaultRowHeight="15" x14ac:dyDescent="0.25"/>
  <cols>
    <col min="1" max="1" width="6.7109375" bestFit="1" customWidth="1"/>
    <col min="2" max="2" width="10.5703125" bestFit="1" customWidth="1"/>
    <col min="3" max="3" width="10.85546875" bestFit="1" customWidth="1"/>
  </cols>
  <sheetData>
    <row r="1" spans="1:3" x14ac:dyDescent="0.25">
      <c r="A1" s="2" t="s">
        <v>437</v>
      </c>
      <c r="B1" s="1" t="s">
        <v>438</v>
      </c>
      <c r="C1" s="2" t="s">
        <v>439</v>
      </c>
    </row>
    <row r="2" spans="1:3" x14ac:dyDescent="0.25">
      <c r="A2" s="2" t="s">
        <v>148</v>
      </c>
      <c r="B2" s="1">
        <v>2136</v>
      </c>
      <c r="C2" s="2" t="str">
        <f>IF(IFERROR(SEARCH("p",results[[#This Row],[ID]]),0)&gt;1,"PR","RT")</f>
        <v>PR</v>
      </c>
    </row>
    <row r="3" spans="1:3" hidden="1" x14ac:dyDescent="0.25">
      <c r="A3" s="2" t="s">
        <v>149</v>
      </c>
      <c r="B3" s="1" t="s">
        <v>149</v>
      </c>
      <c r="C3" s="2" t="str">
        <f>IF(IFERROR(SEARCH("p",results[[#This Row],[ID]]),0)&gt;1,"PR","RT")</f>
        <v>RT</v>
      </c>
    </row>
    <row r="4" spans="1:3" hidden="1" x14ac:dyDescent="0.25">
      <c r="A4" s="2" t="s">
        <v>149</v>
      </c>
      <c r="B4" s="1" t="s">
        <v>149</v>
      </c>
      <c r="C4" s="2" t="str">
        <f>IF(IFERROR(SEARCH("p",results[[#This Row],[ID]]),0)&gt;1,"PR","RT")</f>
        <v>RT</v>
      </c>
    </row>
    <row r="5" spans="1:3" hidden="1" x14ac:dyDescent="0.25">
      <c r="A5" s="2" t="s">
        <v>149</v>
      </c>
      <c r="B5" s="1" t="s">
        <v>149</v>
      </c>
      <c r="C5" s="2" t="str">
        <f>IF(IFERROR(SEARCH("p",results[[#This Row],[ID]]),0)&gt;1,"PR","RT")</f>
        <v>RT</v>
      </c>
    </row>
    <row r="6" spans="1:3" x14ac:dyDescent="0.25">
      <c r="A6" s="2" t="s">
        <v>150</v>
      </c>
      <c r="B6" s="1">
        <v>2181</v>
      </c>
      <c r="C6" s="2" t="str">
        <f>IF(IFERROR(SEARCH("p",results[[#This Row],[ID]]),0)&gt;1,"PR","RT")</f>
        <v>PR</v>
      </c>
    </row>
    <row r="7" spans="1:3" hidden="1" x14ac:dyDescent="0.25">
      <c r="A7" s="2" t="s">
        <v>149</v>
      </c>
      <c r="B7" s="1" t="s">
        <v>149</v>
      </c>
      <c r="C7" s="2" t="str">
        <f>IF(IFERROR(SEARCH("p",results[[#This Row],[ID]]),0)&gt;1,"PR","RT")</f>
        <v>RT</v>
      </c>
    </row>
    <row r="8" spans="1:3" hidden="1" x14ac:dyDescent="0.25">
      <c r="A8" s="2" t="s">
        <v>149</v>
      </c>
      <c r="B8" s="1" t="s">
        <v>149</v>
      </c>
      <c r="C8" s="2" t="str">
        <f>IF(IFERROR(SEARCH("p",results[[#This Row],[ID]]),0)&gt;1,"PR","RT")</f>
        <v>RT</v>
      </c>
    </row>
    <row r="9" spans="1:3" hidden="1" x14ac:dyDescent="0.25">
      <c r="A9" s="2" t="s">
        <v>149</v>
      </c>
      <c r="B9" s="1" t="s">
        <v>149</v>
      </c>
      <c r="C9" s="2" t="str">
        <f>IF(IFERROR(SEARCH("p",results[[#This Row],[ID]]),0)&gt;1,"PR","RT")</f>
        <v>RT</v>
      </c>
    </row>
    <row r="10" spans="1:3" x14ac:dyDescent="0.25">
      <c r="A10" s="2" t="s">
        <v>151</v>
      </c>
      <c r="B10" s="1">
        <v>2779</v>
      </c>
      <c r="C10" s="2" t="str">
        <f>IF(IFERROR(SEARCH("p",results[[#This Row],[ID]]),0)&gt;1,"PR","RT")</f>
        <v>RT</v>
      </c>
    </row>
    <row r="11" spans="1:3" hidden="1" x14ac:dyDescent="0.25">
      <c r="A11" s="2" t="s">
        <v>149</v>
      </c>
      <c r="B11" s="1" t="s">
        <v>149</v>
      </c>
      <c r="C11" s="2" t="str">
        <f>IF(IFERROR(SEARCH("p",results[[#This Row],[ID]]),0)&gt;1,"PR","RT")</f>
        <v>RT</v>
      </c>
    </row>
    <row r="12" spans="1:3" hidden="1" x14ac:dyDescent="0.25">
      <c r="A12" s="2" t="s">
        <v>149</v>
      </c>
      <c r="B12" s="1" t="s">
        <v>149</v>
      </c>
      <c r="C12" s="2" t="str">
        <f>IF(IFERROR(SEARCH("p",results[[#This Row],[ID]]),0)&gt;1,"PR","RT")</f>
        <v>RT</v>
      </c>
    </row>
    <row r="13" spans="1:3" hidden="1" x14ac:dyDescent="0.25">
      <c r="A13" s="2" t="s">
        <v>149</v>
      </c>
      <c r="B13" s="1" t="s">
        <v>149</v>
      </c>
      <c r="C13" s="2" t="str">
        <f>IF(IFERROR(SEARCH("p",results[[#This Row],[ID]]),0)&gt;1,"PR","RT")</f>
        <v>RT</v>
      </c>
    </row>
    <row r="14" spans="1:3" x14ac:dyDescent="0.25">
      <c r="A14" s="2" t="s">
        <v>152</v>
      </c>
      <c r="B14" s="1">
        <v>2688</v>
      </c>
      <c r="C14" s="2" t="str">
        <f>IF(IFERROR(SEARCH("p",results[[#This Row],[ID]]),0)&gt;1,"PR","RT")</f>
        <v>RT</v>
      </c>
    </row>
    <row r="15" spans="1:3" hidden="1" x14ac:dyDescent="0.25">
      <c r="A15" s="2" t="s">
        <v>149</v>
      </c>
      <c r="B15" s="1" t="s">
        <v>149</v>
      </c>
      <c r="C15" s="2" t="str">
        <f>IF(IFERROR(SEARCH("p",results[[#This Row],[ID]]),0)&gt;1,"PR","RT")</f>
        <v>RT</v>
      </c>
    </row>
    <row r="16" spans="1:3" hidden="1" x14ac:dyDescent="0.25">
      <c r="A16" s="2" t="s">
        <v>149</v>
      </c>
      <c r="B16" s="1" t="s">
        <v>149</v>
      </c>
      <c r="C16" s="2" t="str">
        <f>IF(IFERROR(SEARCH("p",results[[#This Row],[ID]]),0)&gt;1,"PR","RT")</f>
        <v>RT</v>
      </c>
    </row>
    <row r="17" spans="1:3" hidden="1" x14ac:dyDescent="0.25">
      <c r="A17" s="2" t="s">
        <v>149</v>
      </c>
      <c r="B17" s="1" t="s">
        <v>149</v>
      </c>
      <c r="C17" s="2" t="str">
        <f>IF(IFERROR(SEARCH("p",results[[#This Row],[ID]]),0)&gt;1,"PR","RT")</f>
        <v>RT</v>
      </c>
    </row>
    <row r="18" spans="1:3" x14ac:dyDescent="0.25">
      <c r="A18" s="2" t="s">
        <v>153</v>
      </c>
      <c r="B18" s="1">
        <v>3145</v>
      </c>
      <c r="C18" s="2" t="str">
        <f>IF(IFERROR(SEARCH("p",results[[#This Row],[ID]]),0)&gt;1,"PR","RT")</f>
        <v>RT</v>
      </c>
    </row>
    <row r="19" spans="1:3" hidden="1" x14ac:dyDescent="0.25">
      <c r="A19" s="2" t="s">
        <v>149</v>
      </c>
      <c r="B19" s="1" t="s">
        <v>149</v>
      </c>
      <c r="C19" s="2" t="str">
        <f>IF(IFERROR(SEARCH("p",results[[#This Row],[ID]]),0)&gt;1,"PR","RT")</f>
        <v>RT</v>
      </c>
    </row>
    <row r="20" spans="1:3" hidden="1" x14ac:dyDescent="0.25">
      <c r="A20" s="2" t="s">
        <v>149</v>
      </c>
      <c r="B20" s="1" t="s">
        <v>149</v>
      </c>
      <c r="C20" s="2" t="str">
        <f>IF(IFERROR(SEARCH("p",results[[#This Row],[ID]]),0)&gt;1,"PR","RT")</f>
        <v>RT</v>
      </c>
    </row>
    <row r="21" spans="1:3" hidden="1" x14ac:dyDescent="0.25">
      <c r="A21" s="2" t="s">
        <v>149</v>
      </c>
      <c r="B21" s="1" t="s">
        <v>149</v>
      </c>
      <c r="C21" s="2" t="str">
        <f>IF(IFERROR(SEARCH("p",results[[#This Row],[ID]]),0)&gt;1,"PR","RT")</f>
        <v>RT</v>
      </c>
    </row>
    <row r="22" spans="1:3" x14ac:dyDescent="0.25">
      <c r="A22" s="2" t="s">
        <v>154</v>
      </c>
      <c r="B22" s="1">
        <v>2667</v>
      </c>
      <c r="C22" s="2" t="str">
        <f>IF(IFERROR(SEARCH("p",results[[#This Row],[ID]]),0)&gt;1,"PR","RT")</f>
        <v>RT</v>
      </c>
    </row>
    <row r="23" spans="1:3" hidden="1" x14ac:dyDescent="0.25">
      <c r="A23" s="2" t="s">
        <v>149</v>
      </c>
      <c r="B23" s="1" t="s">
        <v>149</v>
      </c>
      <c r="C23" s="2" t="str">
        <f>IF(IFERROR(SEARCH("p",results[[#This Row],[ID]]),0)&gt;1,"PR","RT")</f>
        <v>RT</v>
      </c>
    </row>
    <row r="24" spans="1:3" hidden="1" x14ac:dyDescent="0.25">
      <c r="A24" s="2" t="s">
        <v>149</v>
      </c>
      <c r="B24" s="1" t="s">
        <v>149</v>
      </c>
      <c r="C24" s="2" t="str">
        <f>IF(IFERROR(SEARCH("p",results[[#This Row],[ID]]),0)&gt;1,"PR","RT")</f>
        <v>RT</v>
      </c>
    </row>
    <row r="25" spans="1:3" hidden="1" x14ac:dyDescent="0.25">
      <c r="A25" s="2" t="s">
        <v>149</v>
      </c>
      <c r="B25" s="1" t="s">
        <v>149</v>
      </c>
      <c r="C25" s="2" t="str">
        <f>IF(IFERROR(SEARCH("p",results[[#This Row],[ID]]),0)&gt;1,"PR","RT")</f>
        <v>RT</v>
      </c>
    </row>
    <row r="26" spans="1:3" x14ac:dyDescent="0.25">
      <c r="A26" s="2" t="s">
        <v>155</v>
      </c>
      <c r="B26" s="1">
        <v>2136</v>
      </c>
      <c r="C26" s="2" t="str">
        <f>IF(IFERROR(SEARCH("p",results[[#This Row],[ID]]),0)&gt;1,"PR","RT")</f>
        <v>PR</v>
      </c>
    </row>
    <row r="27" spans="1:3" hidden="1" x14ac:dyDescent="0.25">
      <c r="A27" s="2" t="s">
        <v>149</v>
      </c>
      <c r="B27" s="1" t="s">
        <v>149</v>
      </c>
      <c r="C27" s="2" t="str">
        <f>IF(IFERROR(SEARCH("p",results[[#This Row],[ID]]),0)&gt;1,"PR","RT")</f>
        <v>RT</v>
      </c>
    </row>
    <row r="28" spans="1:3" hidden="1" x14ac:dyDescent="0.25">
      <c r="A28" s="2" t="s">
        <v>149</v>
      </c>
      <c r="B28" s="1" t="s">
        <v>149</v>
      </c>
      <c r="C28" s="2" t="str">
        <f>IF(IFERROR(SEARCH("p",results[[#This Row],[ID]]),0)&gt;1,"PR","RT")</f>
        <v>RT</v>
      </c>
    </row>
    <row r="29" spans="1:3" hidden="1" x14ac:dyDescent="0.25">
      <c r="A29" s="2" t="s">
        <v>149</v>
      </c>
      <c r="B29" s="1" t="s">
        <v>149</v>
      </c>
      <c r="C29" s="2" t="str">
        <f>IF(IFERROR(SEARCH("p",results[[#This Row],[ID]]),0)&gt;1,"PR","RT")</f>
        <v>RT</v>
      </c>
    </row>
    <row r="30" spans="1:3" x14ac:dyDescent="0.25">
      <c r="A30" s="2" t="s">
        <v>156</v>
      </c>
      <c r="B30" s="1">
        <v>2217</v>
      </c>
      <c r="C30" s="2" t="str">
        <f>IF(IFERROR(SEARCH("p",results[[#This Row],[ID]]),0)&gt;1,"PR","RT")</f>
        <v>PR</v>
      </c>
    </row>
    <row r="31" spans="1:3" hidden="1" x14ac:dyDescent="0.25">
      <c r="A31" s="2" t="s">
        <v>149</v>
      </c>
      <c r="B31" s="1" t="s">
        <v>149</v>
      </c>
      <c r="C31" s="2" t="str">
        <f>IF(IFERROR(SEARCH("p",results[[#This Row],[ID]]),0)&gt;1,"PR","RT")</f>
        <v>RT</v>
      </c>
    </row>
    <row r="32" spans="1:3" hidden="1" x14ac:dyDescent="0.25">
      <c r="A32" s="2" t="s">
        <v>149</v>
      </c>
      <c r="B32" s="1" t="s">
        <v>149</v>
      </c>
      <c r="C32" s="2" t="str">
        <f>IF(IFERROR(SEARCH("p",results[[#This Row],[ID]]),0)&gt;1,"PR","RT")</f>
        <v>RT</v>
      </c>
    </row>
    <row r="33" spans="1:3" hidden="1" x14ac:dyDescent="0.25">
      <c r="A33" s="2" t="s">
        <v>149</v>
      </c>
      <c r="B33" s="1" t="s">
        <v>149</v>
      </c>
      <c r="C33" s="2" t="str">
        <f>IF(IFERROR(SEARCH("p",results[[#This Row],[ID]]),0)&gt;1,"PR","RT")</f>
        <v>RT</v>
      </c>
    </row>
    <row r="34" spans="1:3" x14ac:dyDescent="0.25">
      <c r="A34" s="2" t="s">
        <v>157</v>
      </c>
      <c r="B34" s="1">
        <v>2720</v>
      </c>
      <c r="C34" s="2" t="str">
        <f>IF(IFERROR(SEARCH("p",results[[#This Row],[ID]]),0)&gt;1,"PR","RT")</f>
        <v>RT</v>
      </c>
    </row>
    <row r="35" spans="1:3" hidden="1" x14ac:dyDescent="0.25">
      <c r="A35" s="2" t="s">
        <v>149</v>
      </c>
      <c r="B35" s="1" t="s">
        <v>149</v>
      </c>
      <c r="C35" s="2" t="str">
        <f>IF(IFERROR(SEARCH("p",results[[#This Row],[ID]]),0)&gt;1,"PR","RT")</f>
        <v>RT</v>
      </c>
    </row>
    <row r="36" spans="1:3" hidden="1" x14ac:dyDescent="0.25">
      <c r="A36" s="2" t="s">
        <v>149</v>
      </c>
      <c r="B36" s="1" t="s">
        <v>149</v>
      </c>
      <c r="C36" s="2" t="str">
        <f>IF(IFERROR(SEARCH("p",results[[#This Row],[ID]]),0)&gt;1,"PR","RT")</f>
        <v>RT</v>
      </c>
    </row>
    <row r="37" spans="1:3" hidden="1" x14ac:dyDescent="0.25">
      <c r="A37" s="2" t="s">
        <v>149</v>
      </c>
      <c r="B37" s="1" t="s">
        <v>149</v>
      </c>
      <c r="C37" s="2" t="str">
        <f>IF(IFERROR(SEARCH("p",results[[#This Row],[ID]]),0)&gt;1,"PR","RT")</f>
        <v>RT</v>
      </c>
    </row>
    <row r="38" spans="1:3" x14ac:dyDescent="0.25">
      <c r="A38" s="2" t="s">
        <v>158</v>
      </c>
      <c r="B38" s="1">
        <v>2667</v>
      </c>
      <c r="C38" s="2" t="str">
        <f>IF(IFERROR(SEARCH("p",results[[#This Row],[ID]]),0)&gt;1,"PR","RT")</f>
        <v>RT</v>
      </c>
    </row>
    <row r="39" spans="1:3" hidden="1" x14ac:dyDescent="0.25">
      <c r="A39" s="2" t="s">
        <v>149</v>
      </c>
      <c r="B39" s="1" t="s">
        <v>149</v>
      </c>
      <c r="C39" s="2" t="str">
        <f>IF(IFERROR(SEARCH("p",results[[#This Row],[ID]]),0)&gt;1,"PR","RT")</f>
        <v>RT</v>
      </c>
    </row>
    <row r="40" spans="1:3" hidden="1" x14ac:dyDescent="0.25">
      <c r="A40" s="2" t="s">
        <v>149</v>
      </c>
      <c r="B40" s="1" t="s">
        <v>149</v>
      </c>
      <c r="C40" s="2" t="str">
        <f>IF(IFERROR(SEARCH("p",results[[#This Row],[ID]]),0)&gt;1,"PR","RT")</f>
        <v>RT</v>
      </c>
    </row>
    <row r="41" spans="1:3" hidden="1" x14ac:dyDescent="0.25">
      <c r="A41" s="2" t="s">
        <v>149</v>
      </c>
      <c r="B41" s="1" t="s">
        <v>149</v>
      </c>
      <c r="C41" s="2" t="str">
        <f>IF(IFERROR(SEARCH("p",results[[#This Row],[ID]]),0)&gt;1,"PR","RT")</f>
        <v>RT</v>
      </c>
    </row>
    <row r="42" spans="1:3" x14ac:dyDescent="0.25">
      <c r="A42" s="2" t="s">
        <v>159</v>
      </c>
      <c r="B42" s="1">
        <v>3136</v>
      </c>
      <c r="C42" s="2" t="str">
        <f>IF(IFERROR(SEARCH("p",results[[#This Row],[ID]]),0)&gt;1,"PR","RT")</f>
        <v>RT</v>
      </c>
    </row>
    <row r="43" spans="1:3" hidden="1" x14ac:dyDescent="0.25">
      <c r="A43" s="2" t="s">
        <v>149</v>
      </c>
      <c r="B43" s="1" t="s">
        <v>149</v>
      </c>
      <c r="C43" s="2" t="str">
        <f>IF(IFERROR(SEARCH("p",results[[#This Row],[ID]]),0)&gt;1,"PR","RT")</f>
        <v>RT</v>
      </c>
    </row>
    <row r="44" spans="1:3" hidden="1" x14ac:dyDescent="0.25">
      <c r="A44" s="2" t="s">
        <v>149</v>
      </c>
      <c r="B44" s="1" t="s">
        <v>149</v>
      </c>
      <c r="C44" s="2" t="str">
        <f>IF(IFERROR(SEARCH("p",results[[#This Row],[ID]]),0)&gt;1,"PR","RT")</f>
        <v>RT</v>
      </c>
    </row>
    <row r="45" spans="1:3" hidden="1" x14ac:dyDescent="0.25">
      <c r="A45" s="2" t="s">
        <v>149</v>
      </c>
      <c r="B45" s="1" t="s">
        <v>149</v>
      </c>
      <c r="C45" s="2" t="str">
        <f>IF(IFERROR(SEARCH("p",results[[#This Row],[ID]]),0)&gt;1,"PR","RT")</f>
        <v>RT</v>
      </c>
    </row>
    <row r="46" spans="1:3" x14ac:dyDescent="0.25">
      <c r="A46" s="2" t="s">
        <v>160</v>
      </c>
      <c r="B46" s="1">
        <v>2667</v>
      </c>
      <c r="C46" s="2" t="str">
        <f>IF(IFERROR(SEARCH("p",results[[#This Row],[ID]]),0)&gt;1,"PR","RT")</f>
        <v>RT</v>
      </c>
    </row>
    <row r="47" spans="1:3" hidden="1" x14ac:dyDescent="0.25">
      <c r="A47" s="2" t="s">
        <v>149</v>
      </c>
      <c r="B47" s="1" t="s">
        <v>149</v>
      </c>
      <c r="C47" s="2" t="str">
        <f>IF(IFERROR(SEARCH("p",results[[#This Row],[ID]]),0)&gt;1,"PR","RT")</f>
        <v>RT</v>
      </c>
    </row>
    <row r="48" spans="1:3" hidden="1" x14ac:dyDescent="0.25">
      <c r="A48" s="2" t="s">
        <v>149</v>
      </c>
      <c r="B48" s="1" t="s">
        <v>149</v>
      </c>
      <c r="C48" s="2" t="str">
        <f>IF(IFERROR(SEARCH("p",results[[#This Row],[ID]]),0)&gt;1,"PR","RT")</f>
        <v>RT</v>
      </c>
    </row>
    <row r="49" spans="1:3" hidden="1" x14ac:dyDescent="0.25">
      <c r="A49" s="2" t="s">
        <v>149</v>
      </c>
      <c r="B49" s="1" t="s">
        <v>149</v>
      </c>
      <c r="C49" s="2" t="str">
        <f>IF(IFERROR(SEARCH("p",results[[#This Row],[ID]]),0)&gt;1,"PR","RT")</f>
        <v>RT</v>
      </c>
    </row>
    <row r="50" spans="1:3" x14ac:dyDescent="0.25">
      <c r="A50" s="2" t="s">
        <v>161</v>
      </c>
      <c r="B50" s="1">
        <v>2348</v>
      </c>
      <c r="C50" s="2" t="str">
        <f>IF(IFERROR(SEARCH("p",results[[#This Row],[ID]]),0)&gt;1,"PR","RT")</f>
        <v>PR</v>
      </c>
    </row>
    <row r="51" spans="1:3" hidden="1" x14ac:dyDescent="0.25">
      <c r="A51" s="2" t="s">
        <v>149</v>
      </c>
      <c r="B51" s="1" t="s">
        <v>149</v>
      </c>
      <c r="C51" s="2" t="str">
        <f>IF(IFERROR(SEARCH("p",results[[#This Row],[ID]]),0)&gt;1,"PR","RT")</f>
        <v>RT</v>
      </c>
    </row>
    <row r="52" spans="1:3" hidden="1" x14ac:dyDescent="0.25">
      <c r="A52" s="2" t="s">
        <v>149</v>
      </c>
      <c r="B52" s="1" t="s">
        <v>149</v>
      </c>
      <c r="C52" s="2" t="str">
        <f>IF(IFERROR(SEARCH("p",results[[#This Row],[ID]]),0)&gt;1,"PR","RT")</f>
        <v>RT</v>
      </c>
    </row>
    <row r="53" spans="1:3" hidden="1" x14ac:dyDescent="0.25">
      <c r="A53" s="2" t="s">
        <v>149</v>
      </c>
      <c r="B53" s="1" t="s">
        <v>149</v>
      </c>
      <c r="C53" s="2" t="str">
        <f>IF(IFERROR(SEARCH("p",results[[#This Row],[ID]]),0)&gt;1,"PR","RT")</f>
        <v>RT</v>
      </c>
    </row>
    <row r="54" spans="1:3" x14ac:dyDescent="0.25">
      <c r="A54" s="2" t="s">
        <v>162</v>
      </c>
      <c r="B54" s="1">
        <v>2217</v>
      </c>
      <c r="C54" s="2" t="str">
        <f>IF(IFERROR(SEARCH("p",results[[#This Row],[ID]]),0)&gt;1,"PR","RT")</f>
        <v>PR</v>
      </c>
    </row>
    <row r="55" spans="1:3" hidden="1" x14ac:dyDescent="0.25">
      <c r="A55" s="2" t="s">
        <v>149</v>
      </c>
      <c r="B55" s="1" t="s">
        <v>149</v>
      </c>
      <c r="C55" s="2" t="str">
        <f>IF(IFERROR(SEARCH("p",results[[#This Row],[ID]]),0)&gt;1,"PR","RT")</f>
        <v>RT</v>
      </c>
    </row>
    <row r="56" spans="1:3" hidden="1" x14ac:dyDescent="0.25">
      <c r="A56" s="2" t="s">
        <v>149</v>
      </c>
      <c r="B56" s="1" t="s">
        <v>149</v>
      </c>
      <c r="C56" s="2" t="str">
        <f>IF(IFERROR(SEARCH("p",results[[#This Row],[ID]]),0)&gt;1,"PR","RT")</f>
        <v>RT</v>
      </c>
    </row>
    <row r="57" spans="1:3" hidden="1" x14ac:dyDescent="0.25">
      <c r="A57" s="2" t="s">
        <v>149</v>
      </c>
      <c r="B57" s="1" t="s">
        <v>149</v>
      </c>
      <c r="C57" s="2" t="str">
        <f>IF(IFERROR(SEARCH("p",results[[#This Row],[ID]]),0)&gt;1,"PR","RT")</f>
        <v>RT</v>
      </c>
    </row>
    <row r="58" spans="1:3" x14ac:dyDescent="0.25">
      <c r="A58" s="2" t="s">
        <v>163</v>
      </c>
      <c r="B58" s="1">
        <v>2738</v>
      </c>
      <c r="C58" s="2" t="str">
        <f>IF(IFERROR(SEARCH("p",results[[#This Row],[ID]]),0)&gt;1,"PR","RT")</f>
        <v>RT</v>
      </c>
    </row>
    <row r="59" spans="1:3" hidden="1" x14ac:dyDescent="0.25">
      <c r="A59" s="2" t="s">
        <v>149</v>
      </c>
      <c r="B59" s="1" t="s">
        <v>149</v>
      </c>
      <c r="C59" s="2" t="str">
        <f>IF(IFERROR(SEARCH("p",results[[#This Row],[ID]]),0)&gt;1,"PR","RT")</f>
        <v>RT</v>
      </c>
    </row>
    <row r="60" spans="1:3" hidden="1" x14ac:dyDescent="0.25">
      <c r="A60" s="2" t="s">
        <v>149</v>
      </c>
      <c r="B60" s="1" t="s">
        <v>149</v>
      </c>
      <c r="C60" s="2" t="str">
        <f>IF(IFERROR(SEARCH("p",results[[#This Row],[ID]]),0)&gt;1,"PR","RT")</f>
        <v>RT</v>
      </c>
    </row>
    <row r="61" spans="1:3" hidden="1" x14ac:dyDescent="0.25">
      <c r="A61" s="2" t="s">
        <v>149</v>
      </c>
      <c r="B61" s="1" t="s">
        <v>149</v>
      </c>
      <c r="C61" s="2" t="str">
        <f>IF(IFERROR(SEARCH("p",results[[#This Row],[ID]]),0)&gt;1,"PR","RT")</f>
        <v>RT</v>
      </c>
    </row>
    <row r="62" spans="1:3" x14ac:dyDescent="0.25">
      <c r="A62" s="2" t="s">
        <v>164</v>
      </c>
      <c r="B62" s="1">
        <v>2680</v>
      </c>
      <c r="C62" s="2" t="str">
        <f>IF(IFERROR(SEARCH("p",results[[#This Row],[ID]]),0)&gt;1,"PR","RT")</f>
        <v>RT</v>
      </c>
    </row>
    <row r="63" spans="1:3" hidden="1" x14ac:dyDescent="0.25">
      <c r="A63" s="2" t="s">
        <v>149</v>
      </c>
      <c r="B63" s="1" t="s">
        <v>149</v>
      </c>
      <c r="C63" s="2" t="str">
        <f>IF(IFERROR(SEARCH("p",results[[#This Row],[ID]]),0)&gt;1,"PR","RT")</f>
        <v>RT</v>
      </c>
    </row>
    <row r="64" spans="1:3" hidden="1" x14ac:dyDescent="0.25">
      <c r="A64" s="2" t="s">
        <v>149</v>
      </c>
      <c r="B64" s="1" t="s">
        <v>149</v>
      </c>
      <c r="C64" s="2" t="str">
        <f>IF(IFERROR(SEARCH("p",results[[#This Row],[ID]]),0)&gt;1,"PR","RT")</f>
        <v>RT</v>
      </c>
    </row>
    <row r="65" spans="1:3" hidden="1" x14ac:dyDescent="0.25">
      <c r="A65" s="2" t="s">
        <v>149</v>
      </c>
      <c r="B65" s="1" t="s">
        <v>149</v>
      </c>
      <c r="C65" s="2" t="str">
        <f>IF(IFERROR(SEARCH("p",results[[#This Row],[ID]]),0)&gt;1,"PR","RT")</f>
        <v>RT</v>
      </c>
    </row>
    <row r="66" spans="1:3" x14ac:dyDescent="0.25">
      <c r="A66" s="2" t="s">
        <v>165</v>
      </c>
      <c r="B66" s="1">
        <v>3141</v>
      </c>
      <c r="C66" s="2" t="str">
        <f>IF(IFERROR(SEARCH("p",results[[#This Row],[ID]]),0)&gt;1,"PR","RT")</f>
        <v>RT</v>
      </c>
    </row>
    <row r="67" spans="1:3" hidden="1" x14ac:dyDescent="0.25">
      <c r="A67" s="2" t="s">
        <v>149</v>
      </c>
      <c r="B67" s="1" t="s">
        <v>149</v>
      </c>
      <c r="C67" s="2" t="str">
        <f>IF(IFERROR(SEARCH("p",results[[#This Row],[ID]]),0)&gt;1,"PR","RT")</f>
        <v>RT</v>
      </c>
    </row>
    <row r="68" spans="1:3" hidden="1" x14ac:dyDescent="0.25">
      <c r="A68" s="2" t="s">
        <v>149</v>
      </c>
      <c r="B68" s="1" t="s">
        <v>149</v>
      </c>
      <c r="C68" s="2" t="str">
        <f>IF(IFERROR(SEARCH("p",results[[#This Row],[ID]]),0)&gt;1,"PR","RT")</f>
        <v>RT</v>
      </c>
    </row>
    <row r="69" spans="1:3" hidden="1" x14ac:dyDescent="0.25">
      <c r="A69" s="2" t="s">
        <v>149</v>
      </c>
      <c r="B69" s="1" t="s">
        <v>149</v>
      </c>
      <c r="C69" s="2" t="str">
        <f>IF(IFERROR(SEARCH("p",results[[#This Row],[ID]]),0)&gt;1,"PR","RT")</f>
        <v>RT</v>
      </c>
    </row>
    <row r="70" spans="1:3" x14ac:dyDescent="0.25">
      <c r="A70" s="2" t="s">
        <v>166</v>
      </c>
      <c r="B70" s="1">
        <v>2667</v>
      </c>
      <c r="C70" s="2" t="str">
        <f>IF(IFERROR(SEARCH("p",results[[#This Row],[ID]]),0)&gt;1,"PR","RT")</f>
        <v>RT</v>
      </c>
    </row>
    <row r="71" spans="1:3" hidden="1" x14ac:dyDescent="0.25">
      <c r="A71" s="2" t="s">
        <v>149</v>
      </c>
      <c r="B71" s="1" t="s">
        <v>149</v>
      </c>
      <c r="C71" s="2" t="str">
        <f>IF(IFERROR(SEARCH("p",results[[#This Row],[ID]]),0)&gt;1,"PR","RT")</f>
        <v>RT</v>
      </c>
    </row>
    <row r="72" spans="1:3" hidden="1" x14ac:dyDescent="0.25">
      <c r="A72" s="2" t="s">
        <v>149</v>
      </c>
      <c r="B72" s="1" t="s">
        <v>149</v>
      </c>
      <c r="C72" s="2" t="str">
        <f>IF(IFERROR(SEARCH("p",results[[#This Row],[ID]]),0)&gt;1,"PR","RT")</f>
        <v>RT</v>
      </c>
    </row>
    <row r="73" spans="1:3" hidden="1" x14ac:dyDescent="0.25">
      <c r="A73" s="2" t="s">
        <v>149</v>
      </c>
      <c r="B73" s="1" t="s">
        <v>149</v>
      </c>
      <c r="C73" s="2" t="str">
        <f>IF(IFERROR(SEARCH("p",results[[#This Row],[ID]]),0)&gt;1,"PR","RT")</f>
        <v>RT</v>
      </c>
    </row>
    <row r="74" spans="1:3" x14ac:dyDescent="0.25">
      <c r="A74" s="2" t="s">
        <v>167</v>
      </c>
      <c r="B74" s="1">
        <v>2138</v>
      </c>
      <c r="C74" s="2" t="str">
        <f>IF(IFERROR(SEARCH("p",results[[#This Row],[ID]]),0)&gt;1,"PR","RT")</f>
        <v>PR</v>
      </c>
    </row>
    <row r="75" spans="1:3" hidden="1" x14ac:dyDescent="0.25">
      <c r="A75" s="2" t="s">
        <v>149</v>
      </c>
      <c r="B75" s="1" t="s">
        <v>149</v>
      </c>
      <c r="C75" s="2" t="str">
        <f>IF(IFERROR(SEARCH("p",results[[#This Row],[ID]]),0)&gt;1,"PR","RT")</f>
        <v>RT</v>
      </c>
    </row>
    <row r="76" spans="1:3" hidden="1" x14ac:dyDescent="0.25">
      <c r="A76" s="2" t="s">
        <v>149</v>
      </c>
      <c r="B76" s="1" t="s">
        <v>149</v>
      </c>
      <c r="C76" s="2" t="str">
        <f>IF(IFERROR(SEARCH("p",results[[#This Row],[ID]]),0)&gt;1,"PR","RT")</f>
        <v>RT</v>
      </c>
    </row>
    <row r="77" spans="1:3" hidden="1" x14ac:dyDescent="0.25">
      <c r="A77" s="2" t="s">
        <v>149</v>
      </c>
      <c r="B77" s="1" t="s">
        <v>149</v>
      </c>
      <c r="C77" s="2" t="str">
        <f>IF(IFERROR(SEARCH("p",results[[#This Row],[ID]]),0)&gt;1,"PR","RT")</f>
        <v>RT</v>
      </c>
    </row>
    <row r="78" spans="1:3" x14ac:dyDescent="0.25">
      <c r="A78" s="2" t="s">
        <v>168</v>
      </c>
      <c r="B78" s="1">
        <v>2220</v>
      </c>
      <c r="C78" s="2" t="str">
        <f>IF(IFERROR(SEARCH("p",results[[#This Row],[ID]]),0)&gt;1,"PR","RT")</f>
        <v>PR</v>
      </c>
    </row>
    <row r="79" spans="1:3" hidden="1" x14ac:dyDescent="0.25">
      <c r="A79" s="2" t="s">
        <v>149</v>
      </c>
      <c r="B79" s="1" t="s">
        <v>149</v>
      </c>
      <c r="C79" s="2" t="str">
        <f>IF(IFERROR(SEARCH("p",results[[#This Row],[ID]]),0)&gt;1,"PR","RT")</f>
        <v>RT</v>
      </c>
    </row>
    <row r="80" spans="1:3" hidden="1" x14ac:dyDescent="0.25">
      <c r="A80" s="2" t="s">
        <v>149</v>
      </c>
      <c r="B80" s="1" t="s">
        <v>149</v>
      </c>
      <c r="C80" s="2" t="str">
        <f>IF(IFERROR(SEARCH("p",results[[#This Row],[ID]]),0)&gt;1,"PR","RT")</f>
        <v>RT</v>
      </c>
    </row>
    <row r="81" spans="1:3" hidden="1" x14ac:dyDescent="0.25">
      <c r="A81" s="2" t="s">
        <v>149</v>
      </c>
      <c r="B81" s="1" t="s">
        <v>149</v>
      </c>
      <c r="C81" s="2" t="str">
        <f>IF(IFERROR(SEARCH("p",results[[#This Row],[ID]]),0)&gt;1,"PR","RT")</f>
        <v>RT</v>
      </c>
    </row>
    <row r="82" spans="1:3" x14ac:dyDescent="0.25">
      <c r="A82" s="2" t="s">
        <v>169</v>
      </c>
      <c r="B82" s="1">
        <v>2746</v>
      </c>
      <c r="C82" s="2" t="str">
        <f>IF(IFERROR(SEARCH("p",results[[#This Row],[ID]]),0)&gt;1,"PR","RT")</f>
        <v>RT</v>
      </c>
    </row>
    <row r="83" spans="1:3" hidden="1" x14ac:dyDescent="0.25">
      <c r="A83" s="2" t="s">
        <v>149</v>
      </c>
      <c r="B83" s="1" t="s">
        <v>149</v>
      </c>
      <c r="C83" s="2" t="str">
        <f>IF(IFERROR(SEARCH("p",results[[#This Row],[ID]]),0)&gt;1,"PR","RT")</f>
        <v>RT</v>
      </c>
    </row>
    <row r="84" spans="1:3" hidden="1" x14ac:dyDescent="0.25">
      <c r="A84" s="2" t="s">
        <v>149</v>
      </c>
      <c r="B84" s="1" t="s">
        <v>149</v>
      </c>
      <c r="C84" s="2" t="str">
        <f>IF(IFERROR(SEARCH("p",results[[#This Row],[ID]]),0)&gt;1,"PR","RT")</f>
        <v>RT</v>
      </c>
    </row>
    <row r="85" spans="1:3" hidden="1" x14ac:dyDescent="0.25">
      <c r="A85" s="2" t="s">
        <v>149</v>
      </c>
      <c r="B85" s="1" t="s">
        <v>149</v>
      </c>
      <c r="C85" s="2" t="str">
        <f>IF(IFERROR(SEARCH("p",results[[#This Row],[ID]]),0)&gt;1,"PR","RT")</f>
        <v>RT</v>
      </c>
    </row>
    <row r="86" spans="1:3" x14ac:dyDescent="0.25">
      <c r="A86" s="2" t="s">
        <v>170</v>
      </c>
      <c r="B86" s="1">
        <v>2667</v>
      </c>
      <c r="C86" s="2" t="str">
        <f>IF(IFERROR(SEARCH("p",results[[#This Row],[ID]]),0)&gt;1,"PR","RT")</f>
        <v>RT</v>
      </c>
    </row>
    <row r="87" spans="1:3" hidden="1" x14ac:dyDescent="0.25">
      <c r="A87" s="2" t="s">
        <v>149</v>
      </c>
      <c r="B87" s="1" t="s">
        <v>149</v>
      </c>
      <c r="C87" s="2" t="str">
        <f>IF(IFERROR(SEARCH("p",results[[#This Row],[ID]]),0)&gt;1,"PR","RT")</f>
        <v>RT</v>
      </c>
    </row>
    <row r="88" spans="1:3" hidden="1" x14ac:dyDescent="0.25">
      <c r="A88" s="2" t="s">
        <v>149</v>
      </c>
      <c r="B88" s="1" t="s">
        <v>149</v>
      </c>
      <c r="C88" s="2" t="str">
        <f>IF(IFERROR(SEARCH("p",results[[#This Row],[ID]]),0)&gt;1,"PR","RT")</f>
        <v>RT</v>
      </c>
    </row>
    <row r="89" spans="1:3" hidden="1" x14ac:dyDescent="0.25">
      <c r="A89" s="2" t="s">
        <v>149</v>
      </c>
      <c r="B89" s="1" t="s">
        <v>149</v>
      </c>
      <c r="C89" s="2" t="str">
        <f>IF(IFERROR(SEARCH("p",results[[#This Row],[ID]]),0)&gt;1,"PR","RT")</f>
        <v>RT</v>
      </c>
    </row>
    <row r="90" spans="1:3" x14ac:dyDescent="0.25">
      <c r="A90" s="2" t="s">
        <v>171</v>
      </c>
      <c r="B90" s="1">
        <v>3108</v>
      </c>
      <c r="C90" s="2" t="str">
        <f>IF(IFERROR(SEARCH("p",results[[#This Row],[ID]]),0)&gt;1,"PR","RT")</f>
        <v>RT</v>
      </c>
    </row>
    <row r="91" spans="1:3" hidden="1" x14ac:dyDescent="0.25">
      <c r="A91" s="2" t="s">
        <v>149</v>
      </c>
      <c r="B91" s="1" t="s">
        <v>149</v>
      </c>
      <c r="C91" s="2" t="str">
        <f>IF(IFERROR(SEARCH("p",results[[#This Row],[ID]]),0)&gt;1,"PR","RT")</f>
        <v>RT</v>
      </c>
    </row>
    <row r="92" spans="1:3" hidden="1" x14ac:dyDescent="0.25">
      <c r="A92" s="2" t="s">
        <v>149</v>
      </c>
      <c r="B92" s="1" t="s">
        <v>149</v>
      </c>
      <c r="C92" s="2" t="str">
        <f>IF(IFERROR(SEARCH("p",results[[#This Row],[ID]]),0)&gt;1,"PR","RT")</f>
        <v>RT</v>
      </c>
    </row>
    <row r="93" spans="1:3" hidden="1" x14ac:dyDescent="0.25">
      <c r="A93" s="2" t="s">
        <v>149</v>
      </c>
      <c r="B93" s="1" t="s">
        <v>149</v>
      </c>
      <c r="C93" s="2" t="str">
        <f>IF(IFERROR(SEARCH("p",results[[#This Row],[ID]]),0)&gt;1,"PR","RT")</f>
        <v>RT</v>
      </c>
    </row>
    <row r="94" spans="1:3" x14ac:dyDescent="0.25">
      <c r="A94" s="2" t="s">
        <v>172</v>
      </c>
      <c r="B94" s="1">
        <v>2667</v>
      </c>
      <c r="C94" s="2" t="str">
        <f>IF(IFERROR(SEARCH("p",results[[#This Row],[ID]]),0)&gt;1,"PR","RT")</f>
        <v>RT</v>
      </c>
    </row>
    <row r="95" spans="1:3" hidden="1" x14ac:dyDescent="0.25">
      <c r="A95" s="2" t="s">
        <v>149</v>
      </c>
      <c r="B95" s="1" t="s">
        <v>149</v>
      </c>
      <c r="C95" s="2" t="str">
        <f>IF(IFERROR(SEARCH("p",results[[#This Row],[ID]]),0)&gt;1,"PR","RT")</f>
        <v>RT</v>
      </c>
    </row>
    <row r="96" spans="1:3" hidden="1" x14ac:dyDescent="0.25">
      <c r="A96" s="2" t="s">
        <v>149</v>
      </c>
      <c r="B96" s="1" t="s">
        <v>149</v>
      </c>
      <c r="C96" s="2" t="str">
        <f>IF(IFERROR(SEARCH("p",results[[#This Row],[ID]]),0)&gt;1,"PR","RT")</f>
        <v>RT</v>
      </c>
    </row>
    <row r="97" spans="1:3" hidden="1" x14ac:dyDescent="0.25">
      <c r="A97" s="2" t="s">
        <v>149</v>
      </c>
      <c r="B97" s="1" t="s">
        <v>149</v>
      </c>
      <c r="C97" s="2" t="str">
        <f>IF(IFERROR(SEARCH("p",results[[#This Row],[ID]]),0)&gt;1,"PR","RT")</f>
        <v>RT</v>
      </c>
    </row>
    <row r="98" spans="1:3" x14ac:dyDescent="0.25">
      <c r="A98" s="2" t="s">
        <v>173</v>
      </c>
      <c r="B98" s="1">
        <v>2137</v>
      </c>
      <c r="C98" s="2" t="str">
        <f>IF(IFERROR(SEARCH("p",results[[#This Row],[ID]]),0)&gt;1,"PR","RT")</f>
        <v>PR</v>
      </c>
    </row>
    <row r="99" spans="1:3" hidden="1" x14ac:dyDescent="0.25">
      <c r="A99" s="2" t="s">
        <v>149</v>
      </c>
      <c r="B99" s="1" t="s">
        <v>149</v>
      </c>
      <c r="C99" s="2" t="str">
        <f>IF(IFERROR(SEARCH("p",results[[#This Row],[ID]]),0)&gt;1,"PR","RT")</f>
        <v>RT</v>
      </c>
    </row>
    <row r="100" spans="1:3" hidden="1" x14ac:dyDescent="0.25">
      <c r="A100" s="2" t="s">
        <v>149</v>
      </c>
      <c r="B100" s="1" t="s">
        <v>149</v>
      </c>
      <c r="C100" s="2" t="str">
        <f>IF(IFERROR(SEARCH("p",results[[#This Row],[ID]]),0)&gt;1,"PR","RT")</f>
        <v>RT</v>
      </c>
    </row>
    <row r="101" spans="1:3" hidden="1" x14ac:dyDescent="0.25">
      <c r="A101" s="2" t="s">
        <v>149</v>
      </c>
      <c r="B101" s="2" t="s">
        <v>149</v>
      </c>
      <c r="C101" s="2" t="str">
        <f>IF(IFERROR(SEARCH("p",results[[#This Row],[ID]]),0)&gt;1,"PR","RT")</f>
        <v>RT</v>
      </c>
    </row>
    <row r="102" spans="1:3" x14ac:dyDescent="0.25">
      <c r="A102" s="2" t="s">
        <v>174</v>
      </c>
      <c r="B102" s="2">
        <v>2214</v>
      </c>
      <c r="C102" s="2" t="str">
        <f>IF(IFERROR(SEARCH("p",results[[#This Row],[ID]]),0)&gt;1,"PR","RT")</f>
        <v>PR</v>
      </c>
    </row>
    <row r="103" spans="1:3" hidden="1" x14ac:dyDescent="0.25">
      <c r="A103" s="2" t="s">
        <v>149</v>
      </c>
      <c r="B103" s="2" t="s">
        <v>149</v>
      </c>
      <c r="C103" s="2" t="str">
        <f>IF(IFERROR(SEARCH("p",results[[#This Row],[ID]]),0)&gt;1,"PR","RT")</f>
        <v>RT</v>
      </c>
    </row>
    <row r="104" spans="1:3" hidden="1" x14ac:dyDescent="0.25">
      <c r="A104" s="2" t="s">
        <v>149</v>
      </c>
      <c r="B104" s="2" t="s">
        <v>149</v>
      </c>
      <c r="C104" s="2" t="str">
        <f>IF(IFERROR(SEARCH("p",results[[#This Row],[ID]]),0)&gt;1,"PR","RT")</f>
        <v>RT</v>
      </c>
    </row>
    <row r="105" spans="1:3" hidden="1" x14ac:dyDescent="0.25">
      <c r="A105" s="2" t="s">
        <v>149</v>
      </c>
      <c r="B105" s="2" t="s">
        <v>149</v>
      </c>
      <c r="C105" s="2" t="str">
        <f>IF(IFERROR(SEARCH("p",results[[#This Row],[ID]]),0)&gt;1,"PR","RT")</f>
        <v>RT</v>
      </c>
    </row>
    <row r="106" spans="1:3" x14ac:dyDescent="0.25">
      <c r="A106" s="2" t="s">
        <v>175</v>
      </c>
      <c r="B106" s="2">
        <v>2756</v>
      </c>
      <c r="C106" s="2" t="str">
        <f>IF(IFERROR(SEARCH("p",results[[#This Row],[ID]]),0)&gt;1,"PR","RT")</f>
        <v>RT</v>
      </c>
    </row>
    <row r="107" spans="1:3" hidden="1" x14ac:dyDescent="0.25">
      <c r="A107" s="2" t="s">
        <v>149</v>
      </c>
      <c r="B107" s="2" t="s">
        <v>149</v>
      </c>
      <c r="C107" s="2" t="str">
        <f>IF(IFERROR(SEARCH("p",results[[#This Row],[ID]]),0)&gt;1,"PR","RT")</f>
        <v>RT</v>
      </c>
    </row>
    <row r="108" spans="1:3" hidden="1" x14ac:dyDescent="0.25">
      <c r="A108" s="2" t="s">
        <v>149</v>
      </c>
      <c r="B108" s="2" t="s">
        <v>149</v>
      </c>
      <c r="C108" s="2" t="str">
        <f>IF(IFERROR(SEARCH("p",results[[#This Row],[ID]]),0)&gt;1,"PR","RT")</f>
        <v>RT</v>
      </c>
    </row>
    <row r="109" spans="1:3" hidden="1" x14ac:dyDescent="0.25">
      <c r="A109" s="2" t="s">
        <v>149</v>
      </c>
      <c r="B109" s="2" t="s">
        <v>149</v>
      </c>
      <c r="C109" s="2" t="str">
        <f>IF(IFERROR(SEARCH("p",results[[#This Row],[ID]]),0)&gt;1,"PR","RT")</f>
        <v>RT</v>
      </c>
    </row>
    <row r="110" spans="1:3" x14ac:dyDescent="0.25">
      <c r="A110" s="2" t="s">
        <v>176</v>
      </c>
      <c r="B110" s="2">
        <v>2667</v>
      </c>
      <c r="C110" s="2" t="str">
        <f>IF(IFERROR(SEARCH("p",results[[#This Row],[ID]]),0)&gt;1,"PR","RT")</f>
        <v>RT</v>
      </c>
    </row>
    <row r="111" spans="1:3" hidden="1" x14ac:dyDescent="0.25">
      <c r="A111" s="2" t="s">
        <v>149</v>
      </c>
      <c r="B111" s="2" t="s">
        <v>149</v>
      </c>
      <c r="C111" s="2" t="str">
        <f>IF(IFERROR(SEARCH("p",results[[#This Row],[ID]]),0)&gt;1,"PR","RT")</f>
        <v>RT</v>
      </c>
    </row>
    <row r="112" spans="1:3" hidden="1" x14ac:dyDescent="0.25">
      <c r="A112" s="2" t="s">
        <v>149</v>
      </c>
      <c r="B112" s="2" t="s">
        <v>149</v>
      </c>
      <c r="C112" s="2" t="str">
        <f>IF(IFERROR(SEARCH("p",results[[#This Row],[ID]]),0)&gt;1,"PR","RT")</f>
        <v>RT</v>
      </c>
    </row>
    <row r="113" spans="1:3" hidden="1" x14ac:dyDescent="0.25">
      <c r="A113" s="2" t="s">
        <v>149</v>
      </c>
      <c r="B113" s="2" t="s">
        <v>149</v>
      </c>
      <c r="C113" s="2" t="str">
        <f>IF(IFERROR(SEARCH("p",results[[#This Row],[ID]]),0)&gt;1,"PR","RT")</f>
        <v>RT</v>
      </c>
    </row>
    <row r="114" spans="1:3" x14ac:dyDescent="0.25">
      <c r="A114" s="2" t="s">
        <v>177</v>
      </c>
      <c r="B114" s="2">
        <v>3143</v>
      </c>
      <c r="C114" s="2" t="str">
        <f>IF(IFERROR(SEARCH("p",results[[#This Row],[ID]]),0)&gt;1,"PR","RT")</f>
        <v>RT</v>
      </c>
    </row>
    <row r="115" spans="1:3" hidden="1" x14ac:dyDescent="0.25">
      <c r="A115" s="2" t="s">
        <v>149</v>
      </c>
      <c r="B115" s="2" t="s">
        <v>149</v>
      </c>
      <c r="C115" s="2" t="str">
        <f>IF(IFERROR(SEARCH("p",results[[#This Row],[ID]]),0)&gt;1,"PR","RT")</f>
        <v>RT</v>
      </c>
    </row>
    <row r="116" spans="1:3" hidden="1" x14ac:dyDescent="0.25">
      <c r="A116" s="2" t="s">
        <v>149</v>
      </c>
      <c r="B116" s="2" t="s">
        <v>149</v>
      </c>
      <c r="C116" s="2" t="str">
        <f>IF(IFERROR(SEARCH("p",results[[#This Row],[ID]]),0)&gt;1,"PR","RT")</f>
        <v>RT</v>
      </c>
    </row>
    <row r="117" spans="1:3" hidden="1" x14ac:dyDescent="0.25">
      <c r="A117" s="2" t="s">
        <v>149</v>
      </c>
      <c r="B117" s="2" t="s">
        <v>149</v>
      </c>
      <c r="C117" s="2" t="str">
        <f>IF(IFERROR(SEARCH("p",results[[#This Row],[ID]]),0)&gt;1,"PR","RT")</f>
        <v>RT</v>
      </c>
    </row>
    <row r="118" spans="1:3" x14ac:dyDescent="0.25">
      <c r="A118" s="2" t="s">
        <v>178</v>
      </c>
      <c r="B118" s="2">
        <v>2667</v>
      </c>
      <c r="C118" s="2" t="str">
        <f>IF(IFERROR(SEARCH("p",results[[#This Row],[ID]]),0)&gt;1,"PR","RT")</f>
        <v>RT</v>
      </c>
    </row>
    <row r="119" spans="1:3" hidden="1" x14ac:dyDescent="0.25">
      <c r="A119" s="2" t="s">
        <v>149</v>
      </c>
      <c r="B119" s="2" t="s">
        <v>149</v>
      </c>
      <c r="C119" s="2" t="str">
        <f>IF(IFERROR(SEARCH("p",results[[#This Row],[ID]]),0)&gt;1,"PR","RT")</f>
        <v>RT</v>
      </c>
    </row>
    <row r="120" spans="1:3" hidden="1" x14ac:dyDescent="0.25">
      <c r="A120" s="2" t="s">
        <v>149</v>
      </c>
      <c r="B120" s="2" t="s">
        <v>149</v>
      </c>
      <c r="C120" s="2" t="str">
        <f>IF(IFERROR(SEARCH("p",results[[#This Row],[ID]]),0)&gt;1,"PR","RT")</f>
        <v>RT</v>
      </c>
    </row>
    <row r="121" spans="1:3" hidden="1" x14ac:dyDescent="0.25">
      <c r="A121" s="2" t="s">
        <v>149</v>
      </c>
      <c r="B121" s="2" t="s">
        <v>149</v>
      </c>
      <c r="C121" s="2" t="str">
        <f>IF(IFERROR(SEARCH("p",results[[#This Row],[ID]]),0)&gt;1,"PR","RT")</f>
        <v>RT</v>
      </c>
    </row>
    <row r="122" spans="1:3" x14ac:dyDescent="0.25">
      <c r="A122" s="2" t="s">
        <v>179</v>
      </c>
      <c r="B122" s="2">
        <v>2137</v>
      </c>
      <c r="C122" s="2" t="str">
        <f>IF(IFERROR(SEARCH("p",results[[#This Row],[ID]]),0)&gt;1,"PR","RT")</f>
        <v>PR</v>
      </c>
    </row>
    <row r="123" spans="1:3" hidden="1" x14ac:dyDescent="0.25">
      <c r="A123" s="2" t="s">
        <v>149</v>
      </c>
      <c r="B123" s="2" t="s">
        <v>149</v>
      </c>
      <c r="C123" s="2" t="str">
        <f>IF(IFERROR(SEARCH("p",results[[#This Row],[ID]]),0)&gt;1,"PR","RT")</f>
        <v>RT</v>
      </c>
    </row>
    <row r="124" spans="1:3" hidden="1" x14ac:dyDescent="0.25">
      <c r="A124" s="2" t="s">
        <v>149</v>
      </c>
      <c r="B124" s="2" t="s">
        <v>149</v>
      </c>
      <c r="C124" s="2" t="str">
        <f>IF(IFERROR(SEARCH("p",results[[#This Row],[ID]]),0)&gt;1,"PR","RT")</f>
        <v>RT</v>
      </c>
    </row>
    <row r="125" spans="1:3" hidden="1" x14ac:dyDescent="0.25">
      <c r="A125" s="2" t="s">
        <v>149</v>
      </c>
      <c r="B125" s="2" t="s">
        <v>149</v>
      </c>
      <c r="C125" s="2" t="str">
        <f>IF(IFERROR(SEARCH("p",results[[#This Row],[ID]]),0)&gt;1,"PR","RT")</f>
        <v>RT</v>
      </c>
    </row>
    <row r="126" spans="1:3" x14ac:dyDescent="0.25">
      <c r="A126" s="2" t="s">
        <v>180</v>
      </c>
      <c r="B126" s="2">
        <v>2244</v>
      </c>
      <c r="C126" s="2" t="str">
        <f>IF(IFERROR(SEARCH("p",results[[#This Row],[ID]]),0)&gt;1,"PR","RT")</f>
        <v>PR</v>
      </c>
    </row>
    <row r="127" spans="1:3" hidden="1" x14ac:dyDescent="0.25">
      <c r="A127" s="2" t="s">
        <v>149</v>
      </c>
      <c r="B127" s="2" t="s">
        <v>149</v>
      </c>
      <c r="C127" s="2" t="str">
        <f>IF(IFERROR(SEARCH("p",results[[#This Row],[ID]]),0)&gt;1,"PR","RT")</f>
        <v>RT</v>
      </c>
    </row>
    <row r="128" spans="1:3" hidden="1" x14ac:dyDescent="0.25">
      <c r="A128" s="2" t="s">
        <v>149</v>
      </c>
      <c r="B128" s="2" t="s">
        <v>149</v>
      </c>
      <c r="C128" s="2" t="str">
        <f>IF(IFERROR(SEARCH("p",results[[#This Row],[ID]]),0)&gt;1,"PR","RT")</f>
        <v>RT</v>
      </c>
    </row>
    <row r="129" spans="1:3" hidden="1" x14ac:dyDescent="0.25">
      <c r="A129" s="2" t="s">
        <v>149</v>
      </c>
      <c r="B129" s="2" t="s">
        <v>149</v>
      </c>
      <c r="C129" s="2" t="str">
        <f>IF(IFERROR(SEARCH("p",results[[#This Row],[ID]]),0)&gt;1,"PR","RT")</f>
        <v>RT</v>
      </c>
    </row>
    <row r="130" spans="1:3" x14ac:dyDescent="0.25">
      <c r="A130" s="2" t="s">
        <v>181</v>
      </c>
      <c r="B130" s="2">
        <v>2732</v>
      </c>
      <c r="C130" s="2" t="str">
        <f>IF(IFERROR(SEARCH("p",results[[#This Row],[ID]]),0)&gt;1,"PR","RT")</f>
        <v>RT</v>
      </c>
    </row>
    <row r="131" spans="1:3" hidden="1" x14ac:dyDescent="0.25">
      <c r="A131" s="2" t="s">
        <v>149</v>
      </c>
      <c r="B131" s="2" t="s">
        <v>149</v>
      </c>
      <c r="C131" s="2" t="str">
        <f>IF(IFERROR(SEARCH("p",results[[#This Row],[ID]]),0)&gt;1,"PR","RT")</f>
        <v>RT</v>
      </c>
    </row>
    <row r="132" spans="1:3" hidden="1" x14ac:dyDescent="0.25">
      <c r="A132" s="2" t="s">
        <v>149</v>
      </c>
      <c r="B132" s="2" t="s">
        <v>149</v>
      </c>
      <c r="C132" s="2" t="str">
        <f>IF(IFERROR(SEARCH("p",results[[#This Row],[ID]]),0)&gt;1,"PR","RT")</f>
        <v>RT</v>
      </c>
    </row>
    <row r="133" spans="1:3" hidden="1" x14ac:dyDescent="0.25">
      <c r="A133" s="2" t="s">
        <v>149</v>
      </c>
      <c r="B133" s="2" t="s">
        <v>149</v>
      </c>
      <c r="C133" s="2" t="str">
        <f>IF(IFERROR(SEARCH("p",results[[#This Row],[ID]]),0)&gt;1,"PR","RT")</f>
        <v>RT</v>
      </c>
    </row>
    <row r="134" spans="1:3" x14ac:dyDescent="0.25">
      <c r="A134" s="2" t="s">
        <v>182</v>
      </c>
      <c r="B134" s="2">
        <v>2667</v>
      </c>
      <c r="C134" s="2" t="str">
        <f>IF(IFERROR(SEARCH("p",results[[#This Row],[ID]]),0)&gt;1,"PR","RT")</f>
        <v>RT</v>
      </c>
    </row>
    <row r="135" spans="1:3" hidden="1" x14ac:dyDescent="0.25">
      <c r="A135" s="2" t="s">
        <v>149</v>
      </c>
      <c r="B135" s="2" t="s">
        <v>149</v>
      </c>
      <c r="C135" s="2" t="str">
        <f>IF(IFERROR(SEARCH("p",results[[#This Row],[ID]]),0)&gt;1,"PR","RT")</f>
        <v>RT</v>
      </c>
    </row>
    <row r="136" spans="1:3" hidden="1" x14ac:dyDescent="0.25">
      <c r="A136" s="2" t="s">
        <v>149</v>
      </c>
      <c r="B136" s="2" t="s">
        <v>149</v>
      </c>
      <c r="C136" s="2" t="str">
        <f>IF(IFERROR(SEARCH("p",results[[#This Row],[ID]]),0)&gt;1,"PR","RT")</f>
        <v>RT</v>
      </c>
    </row>
    <row r="137" spans="1:3" hidden="1" x14ac:dyDescent="0.25">
      <c r="A137" s="2" t="s">
        <v>149</v>
      </c>
      <c r="B137" s="2" t="s">
        <v>149</v>
      </c>
      <c r="C137" s="2" t="str">
        <f>IF(IFERROR(SEARCH("p",results[[#This Row],[ID]]),0)&gt;1,"PR","RT")</f>
        <v>RT</v>
      </c>
    </row>
    <row r="138" spans="1:3" x14ac:dyDescent="0.25">
      <c r="A138" s="2" t="s">
        <v>183</v>
      </c>
      <c r="B138" s="2">
        <v>3146</v>
      </c>
      <c r="C138" s="2" t="str">
        <f>IF(IFERROR(SEARCH("p",results[[#This Row],[ID]]),0)&gt;1,"PR","RT")</f>
        <v>RT</v>
      </c>
    </row>
    <row r="139" spans="1:3" hidden="1" x14ac:dyDescent="0.25">
      <c r="A139" s="2" t="s">
        <v>149</v>
      </c>
      <c r="B139" s="2" t="s">
        <v>149</v>
      </c>
      <c r="C139" s="2" t="str">
        <f>IF(IFERROR(SEARCH("p",results[[#This Row],[ID]]),0)&gt;1,"PR","RT")</f>
        <v>RT</v>
      </c>
    </row>
    <row r="140" spans="1:3" hidden="1" x14ac:dyDescent="0.25">
      <c r="A140" s="2" t="s">
        <v>149</v>
      </c>
      <c r="B140" s="2" t="s">
        <v>149</v>
      </c>
      <c r="C140" s="2" t="str">
        <f>IF(IFERROR(SEARCH("p",results[[#This Row],[ID]]),0)&gt;1,"PR","RT")</f>
        <v>RT</v>
      </c>
    </row>
    <row r="141" spans="1:3" hidden="1" x14ac:dyDescent="0.25">
      <c r="A141" s="2" t="s">
        <v>149</v>
      </c>
      <c r="B141" s="2" t="s">
        <v>149</v>
      </c>
      <c r="C141" s="2" t="str">
        <f>IF(IFERROR(SEARCH("p",results[[#This Row],[ID]]),0)&gt;1,"PR","RT")</f>
        <v>RT</v>
      </c>
    </row>
    <row r="142" spans="1:3" x14ac:dyDescent="0.25">
      <c r="A142" s="2" t="s">
        <v>184</v>
      </c>
      <c r="B142" s="2">
        <v>2667</v>
      </c>
      <c r="C142" s="2" t="str">
        <f>IF(IFERROR(SEARCH("p",results[[#This Row],[ID]]),0)&gt;1,"PR","RT")</f>
        <v>RT</v>
      </c>
    </row>
    <row r="143" spans="1:3" hidden="1" x14ac:dyDescent="0.25">
      <c r="A143" s="2" t="s">
        <v>149</v>
      </c>
      <c r="B143" s="2" t="s">
        <v>149</v>
      </c>
      <c r="C143" s="2" t="str">
        <f>IF(IFERROR(SEARCH("p",results[[#This Row],[ID]]),0)&gt;1,"PR","RT")</f>
        <v>RT</v>
      </c>
    </row>
    <row r="144" spans="1:3" hidden="1" x14ac:dyDescent="0.25">
      <c r="A144" s="2" t="s">
        <v>149</v>
      </c>
      <c r="B144" s="2" t="s">
        <v>149</v>
      </c>
      <c r="C144" s="2" t="str">
        <f>IF(IFERROR(SEARCH("p",results[[#This Row],[ID]]),0)&gt;1,"PR","RT")</f>
        <v>RT</v>
      </c>
    </row>
    <row r="145" spans="1:3" hidden="1" x14ac:dyDescent="0.25">
      <c r="A145" s="2" t="s">
        <v>149</v>
      </c>
      <c r="B145" s="2" t="s">
        <v>149</v>
      </c>
      <c r="C145" s="2" t="str">
        <f>IF(IFERROR(SEARCH("p",results[[#This Row],[ID]]),0)&gt;1,"PR","RT")</f>
        <v>RT</v>
      </c>
    </row>
    <row r="146" spans="1:3" x14ac:dyDescent="0.25">
      <c r="A146" s="2" t="s">
        <v>185</v>
      </c>
      <c r="B146" s="2">
        <v>2315</v>
      </c>
      <c r="C146" s="2" t="str">
        <f>IF(IFERROR(SEARCH("p",results[[#This Row],[ID]]),0)&gt;1,"PR","RT")</f>
        <v>PR</v>
      </c>
    </row>
    <row r="147" spans="1:3" hidden="1" x14ac:dyDescent="0.25">
      <c r="A147" s="2" t="s">
        <v>149</v>
      </c>
      <c r="B147" s="2" t="s">
        <v>149</v>
      </c>
      <c r="C147" s="2" t="str">
        <f>IF(IFERROR(SEARCH("p",results[[#This Row],[ID]]),0)&gt;1,"PR","RT")</f>
        <v>RT</v>
      </c>
    </row>
    <row r="148" spans="1:3" hidden="1" x14ac:dyDescent="0.25">
      <c r="A148" s="2" t="s">
        <v>149</v>
      </c>
      <c r="B148" s="2" t="s">
        <v>149</v>
      </c>
      <c r="C148" s="2" t="str">
        <f>IF(IFERROR(SEARCH("p",results[[#This Row],[ID]]),0)&gt;1,"PR","RT")</f>
        <v>RT</v>
      </c>
    </row>
    <row r="149" spans="1:3" hidden="1" x14ac:dyDescent="0.25">
      <c r="A149" s="2" t="s">
        <v>149</v>
      </c>
      <c r="B149" s="2" t="s">
        <v>149</v>
      </c>
      <c r="C149" s="2" t="str">
        <f>IF(IFERROR(SEARCH("p",results[[#This Row],[ID]]),0)&gt;1,"PR","RT")</f>
        <v>RT</v>
      </c>
    </row>
    <row r="150" spans="1:3" x14ac:dyDescent="0.25">
      <c r="A150" s="2" t="s">
        <v>186</v>
      </c>
      <c r="B150" s="2">
        <v>2315</v>
      </c>
      <c r="C150" s="2" t="str">
        <f>IF(IFERROR(SEARCH("p",results[[#This Row],[ID]]),0)&gt;1,"PR","RT")</f>
        <v>PR</v>
      </c>
    </row>
    <row r="151" spans="1:3" hidden="1" x14ac:dyDescent="0.25">
      <c r="A151" s="2" t="s">
        <v>149</v>
      </c>
      <c r="B151" s="2" t="s">
        <v>149</v>
      </c>
      <c r="C151" s="2" t="str">
        <f>IF(IFERROR(SEARCH("p",results[[#This Row],[ID]]),0)&gt;1,"PR","RT")</f>
        <v>RT</v>
      </c>
    </row>
    <row r="152" spans="1:3" hidden="1" x14ac:dyDescent="0.25">
      <c r="A152" s="2" t="s">
        <v>149</v>
      </c>
      <c r="B152" s="2" t="s">
        <v>149</v>
      </c>
      <c r="C152" s="2" t="str">
        <f>IF(IFERROR(SEARCH("p",results[[#This Row],[ID]]),0)&gt;1,"PR","RT")</f>
        <v>RT</v>
      </c>
    </row>
    <row r="153" spans="1:3" hidden="1" x14ac:dyDescent="0.25">
      <c r="A153" s="2" t="s">
        <v>149</v>
      </c>
      <c r="B153" s="2" t="s">
        <v>149</v>
      </c>
      <c r="C153" s="2" t="str">
        <f>IF(IFERROR(SEARCH("p",results[[#This Row],[ID]]),0)&gt;1,"PR","RT")</f>
        <v>RT</v>
      </c>
    </row>
    <row r="154" spans="1:3" x14ac:dyDescent="0.25">
      <c r="A154" s="2" t="s">
        <v>187</v>
      </c>
      <c r="B154" s="2">
        <v>2760</v>
      </c>
      <c r="C154" s="2" t="str">
        <f>IF(IFERROR(SEARCH("p",results[[#This Row],[ID]]),0)&gt;1,"PR","RT")</f>
        <v>RT</v>
      </c>
    </row>
    <row r="155" spans="1:3" hidden="1" x14ac:dyDescent="0.25">
      <c r="A155" s="2" t="s">
        <v>149</v>
      </c>
      <c r="B155" s="2" t="s">
        <v>149</v>
      </c>
      <c r="C155" s="2" t="str">
        <f>IF(IFERROR(SEARCH("p",results[[#This Row],[ID]]),0)&gt;1,"PR","RT")</f>
        <v>RT</v>
      </c>
    </row>
    <row r="156" spans="1:3" hidden="1" x14ac:dyDescent="0.25">
      <c r="A156" s="2" t="s">
        <v>149</v>
      </c>
      <c r="B156" s="2" t="s">
        <v>149</v>
      </c>
      <c r="C156" s="2" t="str">
        <f>IF(IFERROR(SEARCH("p",results[[#This Row],[ID]]),0)&gt;1,"PR","RT")</f>
        <v>RT</v>
      </c>
    </row>
    <row r="157" spans="1:3" hidden="1" x14ac:dyDescent="0.25">
      <c r="A157" s="2" t="s">
        <v>149</v>
      </c>
      <c r="B157" s="2" t="s">
        <v>149</v>
      </c>
      <c r="C157" s="2" t="str">
        <f>IF(IFERROR(SEARCH("p",results[[#This Row],[ID]]),0)&gt;1,"PR","RT")</f>
        <v>RT</v>
      </c>
    </row>
    <row r="158" spans="1:3" x14ac:dyDescent="0.25">
      <c r="A158" s="2" t="s">
        <v>188</v>
      </c>
      <c r="B158" s="2">
        <v>2667</v>
      </c>
      <c r="C158" s="2" t="str">
        <f>IF(IFERROR(SEARCH("p",results[[#This Row],[ID]]),0)&gt;1,"PR","RT")</f>
        <v>RT</v>
      </c>
    </row>
    <row r="159" spans="1:3" hidden="1" x14ac:dyDescent="0.25">
      <c r="A159" s="2" t="s">
        <v>149</v>
      </c>
      <c r="B159" s="2" t="s">
        <v>149</v>
      </c>
      <c r="C159" s="2" t="str">
        <f>IF(IFERROR(SEARCH("p",results[[#This Row],[ID]]),0)&gt;1,"PR","RT")</f>
        <v>RT</v>
      </c>
    </row>
    <row r="160" spans="1:3" hidden="1" x14ac:dyDescent="0.25">
      <c r="A160" s="2" t="s">
        <v>149</v>
      </c>
      <c r="B160" s="2" t="s">
        <v>149</v>
      </c>
      <c r="C160" s="2" t="str">
        <f>IF(IFERROR(SEARCH("p",results[[#This Row],[ID]]),0)&gt;1,"PR","RT")</f>
        <v>RT</v>
      </c>
    </row>
    <row r="161" spans="1:3" hidden="1" x14ac:dyDescent="0.25">
      <c r="A161" s="2" t="s">
        <v>149</v>
      </c>
      <c r="B161" s="2" t="s">
        <v>149</v>
      </c>
      <c r="C161" s="2" t="str">
        <f>IF(IFERROR(SEARCH("p",results[[#This Row],[ID]]),0)&gt;1,"PR","RT")</f>
        <v>RT</v>
      </c>
    </row>
    <row r="162" spans="1:3" x14ac:dyDescent="0.25">
      <c r="A162" s="2" t="s">
        <v>189</v>
      </c>
      <c r="B162" s="2">
        <v>9656</v>
      </c>
      <c r="C162" s="2" t="str">
        <f>IF(IFERROR(SEARCH("p",results[[#This Row],[ID]]),0)&gt;1,"PR","RT")</f>
        <v>RT</v>
      </c>
    </row>
    <row r="163" spans="1:3" hidden="1" x14ac:dyDescent="0.25">
      <c r="A163" s="2" t="s">
        <v>149</v>
      </c>
      <c r="B163" s="2" t="s">
        <v>149</v>
      </c>
      <c r="C163" s="2" t="str">
        <f>IF(IFERROR(SEARCH("p",results[[#This Row],[ID]]),0)&gt;1,"PR","RT")</f>
        <v>RT</v>
      </c>
    </row>
    <row r="164" spans="1:3" hidden="1" x14ac:dyDescent="0.25">
      <c r="A164" s="2" t="s">
        <v>149</v>
      </c>
      <c r="B164" s="2" t="s">
        <v>149</v>
      </c>
      <c r="C164" s="2" t="str">
        <f>IF(IFERROR(SEARCH("p",results[[#This Row],[ID]]),0)&gt;1,"PR","RT")</f>
        <v>RT</v>
      </c>
    </row>
    <row r="165" spans="1:3" hidden="1" x14ac:dyDescent="0.25">
      <c r="A165" s="2" t="s">
        <v>149</v>
      </c>
      <c r="B165" s="2" t="s">
        <v>149</v>
      </c>
      <c r="C165" s="2" t="str">
        <f>IF(IFERROR(SEARCH("p",results[[#This Row],[ID]]),0)&gt;1,"PR","RT")</f>
        <v>RT</v>
      </c>
    </row>
    <row r="166" spans="1:3" x14ac:dyDescent="0.25">
      <c r="A166" s="2" t="s">
        <v>190</v>
      </c>
      <c r="B166" s="2">
        <v>2667</v>
      </c>
      <c r="C166" s="2" t="str">
        <f>IF(IFERROR(SEARCH("p",results[[#This Row],[ID]]),0)&gt;1,"PR","RT")</f>
        <v>RT</v>
      </c>
    </row>
    <row r="167" spans="1:3" hidden="1" x14ac:dyDescent="0.25">
      <c r="A167" s="2" t="s">
        <v>149</v>
      </c>
      <c r="B167" s="2" t="s">
        <v>149</v>
      </c>
      <c r="C167" s="2" t="str">
        <f>IF(IFERROR(SEARCH("p",results[[#This Row],[ID]]),0)&gt;1,"PR","RT")</f>
        <v>RT</v>
      </c>
    </row>
    <row r="168" spans="1:3" hidden="1" x14ac:dyDescent="0.25">
      <c r="A168" s="2" t="s">
        <v>149</v>
      </c>
      <c r="B168" s="2" t="s">
        <v>149</v>
      </c>
      <c r="C168" s="2" t="str">
        <f>IF(IFERROR(SEARCH("p",results[[#This Row],[ID]]),0)&gt;1,"PR","RT")</f>
        <v>RT</v>
      </c>
    </row>
    <row r="169" spans="1:3" hidden="1" x14ac:dyDescent="0.25">
      <c r="A169" s="2" t="s">
        <v>149</v>
      </c>
      <c r="B169" s="2" t="s">
        <v>149</v>
      </c>
      <c r="C169" s="2" t="str">
        <f>IF(IFERROR(SEARCH("p",results[[#This Row],[ID]]),0)&gt;1,"PR","RT")</f>
        <v>RT</v>
      </c>
    </row>
    <row r="170" spans="1:3" x14ac:dyDescent="0.25">
      <c r="A170" s="2" t="s">
        <v>191</v>
      </c>
      <c r="B170" s="2">
        <v>2315</v>
      </c>
      <c r="C170" s="2" t="str">
        <f>IF(IFERROR(SEARCH("p",results[[#This Row],[ID]]),0)&gt;1,"PR","RT")</f>
        <v>PR</v>
      </c>
    </row>
    <row r="171" spans="1:3" hidden="1" x14ac:dyDescent="0.25">
      <c r="A171" s="2" t="s">
        <v>149</v>
      </c>
      <c r="B171" s="2" t="s">
        <v>149</v>
      </c>
      <c r="C171" s="2" t="str">
        <f>IF(IFERROR(SEARCH("p",results[[#This Row],[ID]]),0)&gt;1,"PR","RT")</f>
        <v>RT</v>
      </c>
    </row>
    <row r="172" spans="1:3" hidden="1" x14ac:dyDescent="0.25">
      <c r="A172" s="2" t="s">
        <v>149</v>
      </c>
      <c r="B172" s="2" t="s">
        <v>149</v>
      </c>
      <c r="C172" s="2" t="str">
        <f>IF(IFERROR(SEARCH("p",results[[#This Row],[ID]]),0)&gt;1,"PR","RT")</f>
        <v>RT</v>
      </c>
    </row>
    <row r="173" spans="1:3" hidden="1" x14ac:dyDescent="0.25">
      <c r="A173" s="2" t="s">
        <v>149</v>
      </c>
      <c r="B173" s="2" t="s">
        <v>149</v>
      </c>
      <c r="C173" s="2" t="str">
        <f>IF(IFERROR(SEARCH("p",results[[#This Row],[ID]]),0)&gt;1,"PR","RT")</f>
        <v>RT</v>
      </c>
    </row>
    <row r="174" spans="1:3" x14ac:dyDescent="0.25">
      <c r="A174" s="2" t="s">
        <v>192</v>
      </c>
      <c r="B174" s="2">
        <v>2315</v>
      </c>
      <c r="C174" s="2" t="str">
        <f>IF(IFERROR(SEARCH("p",results[[#This Row],[ID]]),0)&gt;1,"PR","RT")</f>
        <v>PR</v>
      </c>
    </row>
    <row r="175" spans="1:3" hidden="1" x14ac:dyDescent="0.25">
      <c r="A175" s="2" t="s">
        <v>149</v>
      </c>
      <c r="B175" s="2" t="s">
        <v>149</v>
      </c>
      <c r="C175" s="2" t="str">
        <f>IF(IFERROR(SEARCH("p",results[[#This Row],[ID]]),0)&gt;1,"PR","RT")</f>
        <v>RT</v>
      </c>
    </row>
    <row r="176" spans="1:3" hidden="1" x14ac:dyDescent="0.25">
      <c r="A176" s="2" t="s">
        <v>149</v>
      </c>
      <c r="B176" s="2" t="s">
        <v>149</v>
      </c>
      <c r="C176" s="2" t="str">
        <f>IF(IFERROR(SEARCH("p",results[[#This Row],[ID]]),0)&gt;1,"PR","RT")</f>
        <v>RT</v>
      </c>
    </row>
    <row r="177" spans="1:3" hidden="1" x14ac:dyDescent="0.25">
      <c r="A177" s="2" t="s">
        <v>149</v>
      </c>
      <c r="B177" s="2" t="s">
        <v>149</v>
      </c>
      <c r="C177" s="2" t="str">
        <f>IF(IFERROR(SEARCH("p",results[[#This Row],[ID]]),0)&gt;1,"PR","RT")</f>
        <v>RT</v>
      </c>
    </row>
    <row r="178" spans="1:3" x14ac:dyDescent="0.25">
      <c r="A178" s="2" t="s">
        <v>193</v>
      </c>
      <c r="B178" s="2">
        <v>2721</v>
      </c>
      <c r="C178" s="2" t="str">
        <f>IF(IFERROR(SEARCH("p",results[[#This Row],[ID]]),0)&gt;1,"PR","RT")</f>
        <v>RT</v>
      </c>
    </row>
    <row r="179" spans="1:3" hidden="1" x14ac:dyDescent="0.25">
      <c r="A179" s="2" t="s">
        <v>149</v>
      </c>
      <c r="B179" s="2" t="s">
        <v>149</v>
      </c>
      <c r="C179" s="2" t="str">
        <f>IF(IFERROR(SEARCH("p",results[[#This Row],[ID]]),0)&gt;1,"PR","RT")</f>
        <v>RT</v>
      </c>
    </row>
    <row r="180" spans="1:3" hidden="1" x14ac:dyDescent="0.25">
      <c r="A180" s="2" t="s">
        <v>149</v>
      </c>
      <c r="B180" s="2" t="s">
        <v>149</v>
      </c>
      <c r="C180" s="2" t="str">
        <f>IF(IFERROR(SEARCH("p",results[[#This Row],[ID]]),0)&gt;1,"PR","RT")</f>
        <v>RT</v>
      </c>
    </row>
    <row r="181" spans="1:3" hidden="1" x14ac:dyDescent="0.25">
      <c r="A181" s="2" t="s">
        <v>149</v>
      </c>
      <c r="B181" s="2" t="s">
        <v>149</v>
      </c>
      <c r="C181" s="2" t="str">
        <f>IF(IFERROR(SEARCH("p",results[[#This Row],[ID]]),0)&gt;1,"PR","RT")</f>
        <v>RT</v>
      </c>
    </row>
    <row r="182" spans="1:3" x14ac:dyDescent="0.25">
      <c r="A182" s="2" t="s">
        <v>194</v>
      </c>
      <c r="B182" s="2">
        <v>2675</v>
      </c>
      <c r="C182" s="2" t="str">
        <f>IF(IFERROR(SEARCH("p",results[[#This Row],[ID]]),0)&gt;1,"PR","RT")</f>
        <v>RT</v>
      </c>
    </row>
    <row r="183" spans="1:3" hidden="1" x14ac:dyDescent="0.25">
      <c r="A183" s="2" t="s">
        <v>149</v>
      </c>
      <c r="B183" s="2" t="s">
        <v>149</v>
      </c>
      <c r="C183" s="2" t="str">
        <f>IF(IFERROR(SEARCH("p",results[[#This Row],[ID]]),0)&gt;1,"PR","RT")</f>
        <v>RT</v>
      </c>
    </row>
    <row r="184" spans="1:3" hidden="1" x14ac:dyDescent="0.25">
      <c r="A184" s="2" t="s">
        <v>149</v>
      </c>
      <c r="B184" s="2" t="s">
        <v>149</v>
      </c>
      <c r="C184" s="2" t="str">
        <f>IF(IFERROR(SEARCH("p",results[[#This Row],[ID]]),0)&gt;1,"PR","RT")</f>
        <v>RT</v>
      </c>
    </row>
    <row r="185" spans="1:3" hidden="1" x14ac:dyDescent="0.25">
      <c r="A185" s="2" t="s">
        <v>149</v>
      </c>
      <c r="B185" s="2" t="s">
        <v>149</v>
      </c>
      <c r="C185" s="2" t="str">
        <f>IF(IFERROR(SEARCH("p",results[[#This Row],[ID]]),0)&gt;1,"PR","RT")</f>
        <v>RT</v>
      </c>
    </row>
    <row r="186" spans="1:3" x14ac:dyDescent="0.25">
      <c r="A186" s="2" t="s">
        <v>195</v>
      </c>
      <c r="B186" s="2">
        <v>3162</v>
      </c>
      <c r="C186" s="2" t="str">
        <f>IF(IFERROR(SEARCH("p",results[[#This Row],[ID]]),0)&gt;1,"PR","RT")</f>
        <v>RT</v>
      </c>
    </row>
    <row r="187" spans="1:3" hidden="1" x14ac:dyDescent="0.25">
      <c r="A187" s="2" t="s">
        <v>149</v>
      </c>
      <c r="B187" s="2" t="s">
        <v>149</v>
      </c>
      <c r="C187" s="2" t="str">
        <f>IF(IFERROR(SEARCH("p",results[[#This Row],[ID]]),0)&gt;1,"PR","RT")</f>
        <v>RT</v>
      </c>
    </row>
    <row r="188" spans="1:3" hidden="1" x14ac:dyDescent="0.25">
      <c r="A188" s="2" t="s">
        <v>149</v>
      </c>
      <c r="B188" s="2" t="s">
        <v>149</v>
      </c>
      <c r="C188" s="2" t="str">
        <f>IF(IFERROR(SEARCH("p",results[[#This Row],[ID]]),0)&gt;1,"PR","RT")</f>
        <v>RT</v>
      </c>
    </row>
    <row r="189" spans="1:3" hidden="1" x14ac:dyDescent="0.25">
      <c r="A189" s="2" t="s">
        <v>149</v>
      </c>
      <c r="B189" s="2" t="s">
        <v>149</v>
      </c>
      <c r="C189" s="2" t="str">
        <f>IF(IFERROR(SEARCH("p",results[[#This Row],[ID]]),0)&gt;1,"PR","RT")</f>
        <v>RT</v>
      </c>
    </row>
    <row r="190" spans="1:3" x14ac:dyDescent="0.25">
      <c r="A190" s="2" t="s">
        <v>196</v>
      </c>
      <c r="B190" s="2">
        <v>2667</v>
      </c>
      <c r="C190" s="2" t="str">
        <f>IF(IFERROR(SEARCH("p",results[[#This Row],[ID]]),0)&gt;1,"PR","RT")</f>
        <v>RT</v>
      </c>
    </row>
    <row r="191" spans="1:3" hidden="1" x14ac:dyDescent="0.25">
      <c r="A191" s="2" t="s">
        <v>149</v>
      </c>
      <c r="B191" s="2" t="s">
        <v>149</v>
      </c>
      <c r="C191" s="2" t="str">
        <f>IF(IFERROR(SEARCH("p",results[[#This Row],[ID]]),0)&gt;1,"PR","RT")</f>
        <v>RT</v>
      </c>
    </row>
    <row r="192" spans="1:3" hidden="1" x14ac:dyDescent="0.25">
      <c r="A192" s="2" t="s">
        <v>149</v>
      </c>
      <c r="B192" s="2" t="s">
        <v>149</v>
      </c>
      <c r="C192" s="2" t="str">
        <f>IF(IFERROR(SEARCH("p",results[[#This Row],[ID]]),0)&gt;1,"PR","RT")</f>
        <v>RT</v>
      </c>
    </row>
    <row r="193" spans="1:3" hidden="1" x14ac:dyDescent="0.25">
      <c r="A193" s="2" t="s">
        <v>149</v>
      </c>
      <c r="B193" s="2" t="s">
        <v>149</v>
      </c>
      <c r="C193" s="2" t="str">
        <f>IF(IFERROR(SEARCH("p",results[[#This Row],[ID]]),0)&gt;1,"PR","RT")</f>
        <v>RT</v>
      </c>
    </row>
    <row r="194" spans="1:3" x14ac:dyDescent="0.25">
      <c r="A194" s="2" t="s">
        <v>197</v>
      </c>
      <c r="B194" s="2">
        <v>2315</v>
      </c>
      <c r="C194" s="2" t="str">
        <f>IF(IFERROR(SEARCH("p",results[[#This Row],[ID]]),0)&gt;1,"PR","RT")</f>
        <v>PR</v>
      </c>
    </row>
    <row r="195" spans="1:3" hidden="1" x14ac:dyDescent="0.25">
      <c r="A195" s="2" t="s">
        <v>149</v>
      </c>
      <c r="B195" s="2" t="s">
        <v>149</v>
      </c>
      <c r="C195" s="2" t="str">
        <f>IF(IFERROR(SEARCH("p",results[[#This Row],[ID]]),0)&gt;1,"PR","RT")</f>
        <v>RT</v>
      </c>
    </row>
    <row r="196" spans="1:3" hidden="1" x14ac:dyDescent="0.25">
      <c r="A196" s="2" t="s">
        <v>149</v>
      </c>
      <c r="B196" s="2" t="s">
        <v>149</v>
      </c>
      <c r="C196" s="2" t="str">
        <f>IF(IFERROR(SEARCH("p",results[[#This Row],[ID]]),0)&gt;1,"PR","RT")</f>
        <v>RT</v>
      </c>
    </row>
    <row r="197" spans="1:3" hidden="1" x14ac:dyDescent="0.25">
      <c r="A197" s="2" t="s">
        <v>149</v>
      </c>
      <c r="B197" s="2" t="s">
        <v>149</v>
      </c>
      <c r="C197" s="2" t="str">
        <f>IF(IFERROR(SEARCH("p",results[[#This Row],[ID]]),0)&gt;1,"PR","RT")</f>
        <v>RT</v>
      </c>
    </row>
    <row r="198" spans="1:3" x14ac:dyDescent="0.25">
      <c r="A198" s="2" t="s">
        <v>198</v>
      </c>
      <c r="B198" s="2">
        <v>2315</v>
      </c>
      <c r="C198" s="2" t="str">
        <f>IF(IFERROR(SEARCH("p",results[[#This Row],[ID]]),0)&gt;1,"PR","RT")</f>
        <v>PR</v>
      </c>
    </row>
    <row r="199" spans="1:3" hidden="1" x14ac:dyDescent="0.25">
      <c r="A199" s="2" t="s">
        <v>149</v>
      </c>
      <c r="B199" s="2" t="s">
        <v>149</v>
      </c>
      <c r="C199" s="2" t="str">
        <f>IF(IFERROR(SEARCH("p",results[[#This Row],[ID]]),0)&gt;1,"PR","RT")</f>
        <v>RT</v>
      </c>
    </row>
    <row r="200" spans="1:3" hidden="1" x14ac:dyDescent="0.25">
      <c r="A200" s="2" t="s">
        <v>149</v>
      </c>
      <c r="B200" s="2" t="s">
        <v>149</v>
      </c>
      <c r="C200" s="2" t="str">
        <f>IF(IFERROR(SEARCH("p",results[[#This Row],[ID]]),0)&gt;1,"PR","RT")</f>
        <v>RT</v>
      </c>
    </row>
    <row r="201" spans="1:3" hidden="1" x14ac:dyDescent="0.25">
      <c r="A201" s="2" t="s">
        <v>149</v>
      </c>
      <c r="B201" s="2" t="s">
        <v>149</v>
      </c>
      <c r="C201" s="2" t="str">
        <f>IF(IFERROR(SEARCH("p",results[[#This Row],[ID]]),0)&gt;1,"PR","RT")</f>
        <v>RT</v>
      </c>
    </row>
    <row r="202" spans="1:3" x14ac:dyDescent="0.25">
      <c r="A202" s="2" t="s">
        <v>199</v>
      </c>
      <c r="B202" s="2">
        <v>2762</v>
      </c>
      <c r="C202" s="2" t="str">
        <f>IF(IFERROR(SEARCH("p",results[[#This Row],[ID]]),0)&gt;1,"PR","RT")</f>
        <v>RT</v>
      </c>
    </row>
    <row r="203" spans="1:3" hidden="1" x14ac:dyDescent="0.25">
      <c r="A203" s="2" t="s">
        <v>149</v>
      </c>
      <c r="B203" s="2" t="s">
        <v>149</v>
      </c>
      <c r="C203" s="2" t="str">
        <f>IF(IFERROR(SEARCH("p",results[[#This Row],[ID]]),0)&gt;1,"PR","RT")</f>
        <v>RT</v>
      </c>
    </row>
    <row r="204" spans="1:3" hidden="1" x14ac:dyDescent="0.25">
      <c r="A204" s="2" t="s">
        <v>149</v>
      </c>
      <c r="B204" s="2" t="s">
        <v>149</v>
      </c>
      <c r="C204" s="2" t="str">
        <f>IF(IFERROR(SEARCH("p",results[[#This Row],[ID]]),0)&gt;1,"PR","RT")</f>
        <v>RT</v>
      </c>
    </row>
    <row r="205" spans="1:3" hidden="1" x14ac:dyDescent="0.25">
      <c r="A205" s="2" t="s">
        <v>149</v>
      </c>
      <c r="B205" s="2" t="s">
        <v>149</v>
      </c>
      <c r="C205" s="2" t="str">
        <f>IF(IFERROR(SEARCH("p",results[[#This Row],[ID]]),0)&gt;1,"PR","RT")</f>
        <v>RT</v>
      </c>
    </row>
    <row r="206" spans="1:3" x14ac:dyDescent="0.25">
      <c r="A206" s="2" t="s">
        <v>200</v>
      </c>
      <c r="B206" s="2">
        <v>2675</v>
      </c>
      <c r="C206" s="2" t="str">
        <f>IF(IFERROR(SEARCH("p",results[[#This Row],[ID]]),0)&gt;1,"PR","RT")</f>
        <v>RT</v>
      </c>
    </row>
    <row r="207" spans="1:3" hidden="1" x14ac:dyDescent="0.25">
      <c r="A207" s="2" t="s">
        <v>149</v>
      </c>
      <c r="B207" s="2" t="s">
        <v>149</v>
      </c>
      <c r="C207" s="2" t="str">
        <f>IF(IFERROR(SEARCH("p",results[[#This Row],[ID]]),0)&gt;1,"PR","RT")</f>
        <v>RT</v>
      </c>
    </row>
    <row r="208" spans="1:3" hidden="1" x14ac:dyDescent="0.25">
      <c r="A208" s="2" t="s">
        <v>149</v>
      </c>
      <c r="B208" s="2" t="s">
        <v>149</v>
      </c>
      <c r="C208" s="2" t="str">
        <f>IF(IFERROR(SEARCH("p",results[[#This Row],[ID]]),0)&gt;1,"PR","RT")</f>
        <v>RT</v>
      </c>
    </row>
    <row r="209" spans="1:3" hidden="1" x14ac:dyDescent="0.25">
      <c r="A209" s="2" t="s">
        <v>149</v>
      </c>
      <c r="B209" s="2" t="s">
        <v>149</v>
      </c>
      <c r="C209" s="2" t="str">
        <f>IF(IFERROR(SEARCH("p",results[[#This Row],[ID]]),0)&gt;1,"PR","RT")</f>
        <v>RT</v>
      </c>
    </row>
    <row r="210" spans="1:3" x14ac:dyDescent="0.25">
      <c r="A210" s="2" t="s">
        <v>201</v>
      </c>
      <c r="B210" s="2">
        <v>3146</v>
      </c>
      <c r="C210" s="2" t="str">
        <f>IF(IFERROR(SEARCH("p",results[[#This Row],[ID]]),0)&gt;1,"PR","RT")</f>
        <v>RT</v>
      </c>
    </row>
    <row r="211" spans="1:3" hidden="1" x14ac:dyDescent="0.25">
      <c r="A211" s="2" t="s">
        <v>149</v>
      </c>
      <c r="B211" s="2" t="s">
        <v>149</v>
      </c>
      <c r="C211" s="2" t="str">
        <f>IF(IFERROR(SEARCH("p",results[[#This Row],[ID]]),0)&gt;1,"PR","RT")</f>
        <v>RT</v>
      </c>
    </row>
    <row r="212" spans="1:3" hidden="1" x14ac:dyDescent="0.25">
      <c r="A212" s="2" t="s">
        <v>149</v>
      </c>
      <c r="B212" s="2" t="s">
        <v>149</v>
      </c>
      <c r="C212" s="2" t="str">
        <f>IF(IFERROR(SEARCH("p",results[[#This Row],[ID]]),0)&gt;1,"PR","RT")</f>
        <v>RT</v>
      </c>
    </row>
    <row r="213" spans="1:3" hidden="1" x14ac:dyDescent="0.25">
      <c r="A213" s="2" t="s">
        <v>149</v>
      </c>
      <c r="B213" s="2" t="s">
        <v>149</v>
      </c>
      <c r="C213" s="2" t="str">
        <f>IF(IFERROR(SEARCH("p",results[[#This Row],[ID]]),0)&gt;1,"PR","RT")</f>
        <v>RT</v>
      </c>
    </row>
    <row r="214" spans="1:3" x14ac:dyDescent="0.25">
      <c r="A214" s="2" t="s">
        <v>202</v>
      </c>
      <c r="B214" s="2">
        <v>2668</v>
      </c>
      <c r="C214" s="2" t="str">
        <f>IF(IFERROR(SEARCH("p",results[[#This Row],[ID]]),0)&gt;1,"PR","RT")</f>
        <v>RT</v>
      </c>
    </row>
    <row r="215" spans="1:3" hidden="1" x14ac:dyDescent="0.25">
      <c r="A215" s="2" t="s">
        <v>149</v>
      </c>
      <c r="B215" s="2" t="s">
        <v>149</v>
      </c>
      <c r="C215" s="2" t="str">
        <f>IF(IFERROR(SEARCH("p",results[[#This Row],[ID]]),0)&gt;1,"PR","RT")</f>
        <v>RT</v>
      </c>
    </row>
    <row r="216" spans="1:3" hidden="1" x14ac:dyDescent="0.25">
      <c r="A216" s="2" t="s">
        <v>149</v>
      </c>
      <c r="B216" s="2" t="s">
        <v>149</v>
      </c>
      <c r="C216" s="2" t="str">
        <f>IF(IFERROR(SEARCH("p",results[[#This Row],[ID]]),0)&gt;1,"PR","RT")</f>
        <v>RT</v>
      </c>
    </row>
    <row r="217" spans="1:3" hidden="1" x14ac:dyDescent="0.25">
      <c r="A217" s="2" t="s">
        <v>149</v>
      </c>
      <c r="B217" s="2" t="s">
        <v>149</v>
      </c>
      <c r="C217" s="2" t="str">
        <f>IF(IFERROR(SEARCH("p",results[[#This Row],[ID]]),0)&gt;1,"PR","RT")</f>
        <v>RT</v>
      </c>
    </row>
    <row r="218" spans="1:3" x14ac:dyDescent="0.25">
      <c r="A218" s="2" t="s">
        <v>203</v>
      </c>
      <c r="B218" s="2">
        <v>2315</v>
      </c>
      <c r="C218" s="2" t="str">
        <f>IF(IFERROR(SEARCH("p",results[[#This Row],[ID]]),0)&gt;1,"PR","RT")</f>
        <v>PR</v>
      </c>
    </row>
    <row r="219" spans="1:3" hidden="1" x14ac:dyDescent="0.25">
      <c r="A219" s="2" t="s">
        <v>149</v>
      </c>
      <c r="B219" s="2" t="s">
        <v>149</v>
      </c>
      <c r="C219" s="2" t="str">
        <f>IF(IFERROR(SEARCH("p",results[[#This Row],[ID]]),0)&gt;1,"PR","RT")</f>
        <v>RT</v>
      </c>
    </row>
    <row r="220" spans="1:3" hidden="1" x14ac:dyDescent="0.25">
      <c r="A220" s="2" t="s">
        <v>149</v>
      </c>
      <c r="B220" s="2" t="s">
        <v>149</v>
      </c>
      <c r="C220" s="2" t="str">
        <f>IF(IFERROR(SEARCH("p",results[[#This Row],[ID]]),0)&gt;1,"PR","RT")</f>
        <v>RT</v>
      </c>
    </row>
    <row r="221" spans="1:3" hidden="1" x14ac:dyDescent="0.25">
      <c r="A221" s="2" t="s">
        <v>149</v>
      </c>
      <c r="B221" s="2" t="s">
        <v>149</v>
      </c>
      <c r="C221" s="2" t="str">
        <f>IF(IFERROR(SEARCH("p",results[[#This Row],[ID]]),0)&gt;1,"PR","RT")</f>
        <v>RT</v>
      </c>
    </row>
    <row r="222" spans="1:3" x14ac:dyDescent="0.25">
      <c r="A222" s="2" t="s">
        <v>204</v>
      </c>
      <c r="B222" s="2">
        <v>2315</v>
      </c>
      <c r="C222" s="2" t="str">
        <f>IF(IFERROR(SEARCH("p",results[[#This Row],[ID]]),0)&gt;1,"PR","RT")</f>
        <v>PR</v>
      </c>
    </row>
    <row r="223" spans="1:3" hidden="1" x14ac:dyDescent="0.25">
      <c r="A223" s="2" t="s">
        <v>149</v>
      </c>
      <c r="B223" s="2" t="s">
        <v>149</v>
      </c>
      <c r="C223" s="2" t="str">
        <f>IF(IFERROR(SEARCH("p",results[[#This Row],[ID]]),0)&gt;1,"PR","RT")</f>
        <v>RT</v>
      </c>
    </row>
    <row r="224" spans="1:3" hidden="1" x14ac:dyDescent="0.25">
      <c r="A224" s="2" t="s">
        <v>149</v>
      </c>
      <c r="B224" s="2" t="s">
        <v>149</v>
      </c>
      <c r="C224" s="2" t="str">
        <f>IF(IFERROR(SEARCH("p",results[[#This Row],[ID]]),0)&gt;1,"PR","RT")</f>
        <v>RT</v>
      </c>
    </row>
    <row r="225" spans="1:3" hidden="1" x14ac:dyDescent="0.25">
      <c r="A225" s="2" t="s">
        <v>149</v>
      </c>
      <c r="B225" s="2" t="s">
        <v>149</v>
      </c>
      <c r="C225" s="2" t="str">
        <f>IF(IFERROR(SEARCH("p",results[[#This Row],[ID]]),0)&gt;1,"PR","RT")</f>
        <v>RT</v>
      </c>
    </row>
    <row r="226" spans="1:3" x14ac:dyDescent="0.25">
      <c r="A226" s="2" t="s">
        <v>205</v>
      </c>
      <c r="B226" s="2">
        <v>2749</v>
      </c>
      <c r="C226" s="2" t="str">
        <f>IF(IFERROR(SEARCH("p",results[[#This Row],[ID]]),0)&gt;1,"PR","RT")</f>
        <v>RT</v>
      </c>
    </row>
    <row r="227" spans="1:3" hidden="1" x14ac:dyDescent="0.25">
      <c r="A227" s="2" t="s">
        <v>149</v>
      </c>
      <c r="B227" s="2" t="s">
        <v>149</v>
      </c>
      <c r="C227" s="2" t="str">
        <f>IF(IFERROR(SEARCH("p",results[[#This Row],[ID]]),0)&gt;1,"PR","RT")</f>
        <v>RT</v>
      </c>
    </row>
    <row r="228" spans="1:3" hidden="1" x14ac:dyDescent="0.25">
      <c r="A228" s="2" t="s">
        <v>149</v>
      </c>
      <c r="B228" s="2" t="s">
        <v>149</v>
      </c>
      <c r="C228" s="2" t="str">
        <f>IF(IFERROR(SEARCH("p",results[[#This Row],[ID]]),0)&gt;1,"PR","RT")</f>
        <v>RT</v>
      </c>
    </row>
    <row r="229" spans="1:3" hidden="1" x14ac:dyDescent="0.25">
      <c r="A229" s="2" t="s">
        <v>149</v>
      </c>
      <c r="B229" s="2" t="s">
        <v>149</v>
      </c>
      <c r="C229" s="2" t="str">
        <f>IF(IFERROR(SEARCH("p",results[[#This Row],[ID]]),0)&gt;1,"PR","RT")</f>
        <v>RT</v>
      </c>
    </row>
    <row r="230" spans="1:3" x14ac:dyDescent="0.25">
      <c r="A230" s="2" t="s">
        <v>206</v>
      </c>
      <c r="B230" s="2">
        <v>3181</v>
      </c>
      <c r="C230" s="2" t="str">
        <f>IF(IFERROR(SEARCH("p",results[[#This Row],[ID]]),0)&gt;1,"PR","RT")</f>
        <v>RT</v>
      </c>
    </row>
    <row r="231" spans="1:3" hidden="1" x14ac:dyDescent="0.25">
      <c r="A231" s="2" t="s">
        <v>149</v>
      </c>
      <c r="B231" s="2" t="s">
        <v>149</v>
      </c>
      <c r="C231" s="2" t="str">
        <f>IF(IFERROR(SEARCH("p",results[[#This Row],[ID]]),0)&gt;1,"PR","RT")</f>
        <v>RT</v>
      </c>
    </row>
    <row r="232" spans="1:3" hidden="1" x14ac:dyDescent="0.25">
      <c r="A232" s="2" t="s">
        <v>149</v>
      </c>
      <c r="B232" s="2" t="s">
        <v>149</v>
      </c>
      <c r="C232" s="2" t="str">
        <f>IF(IFERROR(SEARCH("p",results[[#This Row],[ID]]),0)&gt;1,"PR","RT")</f>
        <v>RT</v>
      </c>
    </row>
    <row r="233" spans="1:3" hidden="1" x14ac:dyDescent="0.25">
      <c r="A233" s="2" t="s">
        <v>149</v>
      </c>
      <c r="B233" s="2" t="s">
        <v>149</v>
      </c>
      <c r="C233" s="2" t="str">
        <f>IF(IFERROR(SEARCH("p",results[[#This Row],[ID]]),0)&gt;1,"PR","RT")</f>
        <v>RT</v>
      </c>
    </row>
    <row r="234" spans="1:3" x14ac:dyDescent="0.25">
      <c r="A234" s="2" t="s">
        <v>207</v>
      </c>
      <c r="B234" s="2">
        <v>2674</v>
      </c>
      <c r="C234" s="2" t="str">
        <f>IF(IFERROR(SEARCH("p",results[[#This Row],[ID]]),0)&gt;1,"PR","RT")</f>
        <v>RT</v>
      </c>
    </row>
    <row r="235" spans="1:3" hidden="1" x14ac:dyDescent="0.25">
      <c r="A235" s="2" t="s">
        <v>149</v>
      </c>
      <c r="B235" s="2" t="s">
        <v>149</v>
      </c>
      <c r="C235" s="2" t="str">
        <f>IF(IFERROR(SEARCH("p",results[[#This Row],[ID]]),0)&gt;1,"PR","RT")</f>
        <v>RT</v>
      </c>
    </row>
    <row r="236" spans="1:3" hidden="1" x14ac:dyDescent="0.25">
      <c r="A236" s="2" t="s">
        <v>149</v>
      </c>
      <c r="B236" s="2" t="s">
        <v>149</v>
      </c>
      <c r="C236" s="2" t="str">
        <f>IF(IFERROR(SEARCH("p",results[[#This Row],[ID]]),0)&gt;1,"PR","RT")</f>
        <v>RT</v>
      </c>
    </row>
    <row r="237" spans="1:3" hidden="1" x14ac:dyDescent="0.25">
      <c r="A237" s="2" t="s">
        <v>149</v>
      </c>
      <c r="B237" s="2" t="s">
        <v>149</v>
      </c>
      <c r="C237" s="2" t="str">
        <f>IF(IFERROR(SEARCH("p",results[[#This Row],[ID]]),0)&gt;1,"PR","RT")</f>
        <v>RT</v>
      </c>
    </row>
    <row r="238" spans="1:3" x14ac:dyDescent="0.25">
      <c r="A238" s="2" t="s">
        <v>208</v>
      </c>
      <c r="B238" s="2">
        <v>2669</v>
      </c>
      <c r="C238" s="2" t="str">
        <f>IF(IFERROR(SEARCH("p",results[[#This Row],[ID]]),0)&gt;1,"PR","RT")</f>
        <v>RT</v>
      </c>
    </row>
    <row r="239" spans="1:3" hidden="1" x14ac:dyDescent="0.25">
      <c r="A239" s="2" t="s">
        <v>149</v>
      </c>
      <c r="B239" s="2" t="s">
        <v>149</v>
      </c>
      <c r="C239" s="2" t="str">
        <f>IF(IFERROR(SEARCH("p",results[[#This Row],[ID]]),0)&gt;1,"PR","RT")</f>
        <v>RT</v>
      </c>
    </row>
    <row r="240" spans="1:3" hidden="1" x14ac:dyDescent="0.25">
      <c r="A240" s="2" t="s">
        <v>149</v>
      </c>
      <c r="B240" s="2" t="s">
        <v>149</v>
      </c>
      <c r="C240" s="2" t="str">
        <f>IF(IFERROR(SEARCH("p",results[[#This Row],[ID]]),0)&gt;1,"PR","RT")</f>
        <v>RT</v>
      </c>
    </row>
    <row r="241" spans="1:3" hidden="1" x14ac:dyDescent="0.25">
      <c r="A241" s="2" t="s">
        <v>149</v>
      </c>
      <c r="B241" s="2" t="s">
        <v>149</v>
      </c>
      <c r="C241" s="2" t="str">
        <f>IF(IFERROR(SEARCH("p",results[[#This Row],[ID]]),0)&gt;1,"PR","RT")</f>
        <v>RT</v>
      </c>
    </row>
    <row r="242" spans="1:3" x14ac:dyDescent="0.25">
      <c r="A242" s="2" t="s">
        <v>209</v>
      </c>
      <c r="B242" s="2">
        <v>2315</v>
      </c>
      <c r="C242" s="2" t="str">
        <f>IF(IFERROR(SEARCH("p",results[[#This Row],[ID]]),0)&gt;1,"PR","RT")</f>
        <v>PR</v>
      </c>
    </row>
    <row r="243" spans="1:3" hidden="1" x14ac:dyDescent="0.25">
      <c r="A243" s="2" t="s">
        <v>149</v>
      </c>
      <c r="B243" s="2" t="s">
        <v>149</v>
      </c>
      <c r="C243" s="2" t="str">
        <f>IF(IFERROR(SEARCH("p",results[[#This Row],[ID]]),0)&gt;1,"PR","RT")</f>
        <v>RT</v>
      </c>
    </row>
    <row r="244" spans="1:3" hidden="1" x14ac:dyDescent="0.25">
      <c r="A244" s="2" t="s">
        <v>149</v>
      </c>
      <c r="B244" s="2" t="s">
        <v>149</v>
      </c>
      <c r="C244" s="2" t="str">
        <f>IF(IFERROR(SEARCH("p",results[[#This Row],[ID]]),0)&gt;1,"PR","RT")</f>
        <v>RT</v>
      </c>
    </row>
    <row r="245" spans="1:3" hidden="1" x14ac:dyDescent="0.25">
      <c r="A245" s="2" t="s">
        <v>149</v>
      </c>
      <c r="B245" s="2" t="s">
        <v>149</v>
      </c>
      <c r="C245" s="2" t="str">
        <f>IF(IFERROR(SEARCH("p",results[[#This Row],[ID]]),0)&gt;1,"PR","RT")</f>
        <v>RT</v>
      </c>
    </row>
    <row r="246" spans="1:3" x14ac:dyDescent="0.25">
      <c r="A246" s="2" t="s">
        <v>210</v>
      </c>
      <c r="B246" s="2">
        <v>2315</v>
      </c>
      <c r="C246" s="2" t="str">
        <f>IF(IFERROR(SEARCH("p",results[[#This Row],[ID]]),0)&gt;1,"PR","RT")</f>
        <v>PR</v>
      </c>
    </row>
    <row r="247" spans="1:3" hidden="1" x14ac:dyDescent="0.25">
      <c r="A247" s="2" t="s">
        <v>149</v>
      </c>
      <c r="B247" s="2" t="s">
        <v>149</v>
      </c>
      <c r="C247" s="2" t="str">
        <f>IF(IFERROR(SEARCH("p",results[[#This Row],[ID]]),0)&gt;1,"PR","RT")</f>
        <v>RT</v>
      </c>
    </row>
    <row r="248" spans="1:3" hidden="1" x14ac:dyDescent="0.25">
      <c r="A248" s="2" t="s">
        <v>149</v>
      </c>
      <c r="B248" s="2" t="s">
        <v>149</v>
      </c>
      <c r="C248" s="2" t="str">
        <f>IF(IFERROR(SEARCH("p",results[[#This Row],[ID]]),0)&gt;1,"PR","RT")</f>
        <v>RT</v>
      </c>
    </row>
    <row r="249" spans="1:3" hidden="1" x14ac:dyDescent="0.25">
      <c r="A249" s="2" t="s">
        <v>149</v>
      </c>
      <c r="B249" s="2" t="s">
        <v>149</v>
      </c>
      <c r="C249" s="2" t="str">
        <f>IF(IFERROR(SEARCH("p",results[[#This Row],[ID]]),0)&gt;1,"PR","RT")</f>
        <v>RT</v>
      </c>
    </row>
    <row r="250" spans="1:3" x14ac:dyDescent="0.25">
      <c r="A250" s="2" t="s">
        <v>211</v>
      </c>
      <c r="B250" s="2">
        <v>2790</v>
      </c>
      <c r="C250" s="2" t="str">
        <f>IF(IFERROR(SEARCH("p",results[[#This Row],[ID]]),0)&gt;1,"PR","RT")</f>
        <v>RT</v>
      </c>
    </row>
    <row r="251" spans="1:3" hidden="1" x14ac:dyDescent="0.25">
      <c r="A251" s="2" t="s">
        <v>149</v>
      </c>
      <c r="B251" s="2" t="s">
        <v>149</v>
      </c>
      <c r="C251" s="2" t="str">
        <f>IF(IFERROR(SEARCH("p",results[[#This Row],[ID]]),0)&gt;1,"PR","RT")</f>
        <v>RT</v>
      </c>
    </row>
    <row r="252" spans="1:3" hidden="1" x14ac:dyDescent="0.25">
      <c r="A252" s="2" t="s">
        <v>149</v>
      </c>
      <c r="B252" s="2" t="s">
        <v>149</v>
      </c>
      <c r="C252" s="2" t="str">
        <f>IF(IFERROR(SEARCH("p",results[[#This Row],[ID]]),0)&gt;1,"PR","RT")</f>
        <v>RT</v>
      </c>
    </row>
    <row r="253" spans="1:3" hidden="1" x14ac:dyDescent="0.25">
      <c r="A253" s="2" t="s">
        <v>149</v>
      </c>
      <c r="B253" s="2" t="s">
        <v>149</v>
      </c>
      <c r="C253" s="2" t="str">
        <f>IF(IFERROR(SEARCH("p",results[[#This Row],[ID]]),0)&gt;1,"PR","RT")</f>
        <v>RT</v>
      </c>
    </row>
    <row r="254" spans="1:3" x14ac:dyDescent="0.25">
      <c r="A254" s="2" t="s">
        <v>212</v>
      </c>
      <c r="B254" s="2">
        <v>2670</v>
      </c>
      <c r="C254" s="2" t="str">
        <f>IF(IFERROR(SEARCH("p",results[[#This Row],[ID]]),0)&gt;1,"PR","RT")</f>
        <v>RT</v>
      </c>
    </row>
    <row r="255" spans="1:3" hidden="1" x14ac:dyDescent="0.25">
      <c r="A255" s="2" t="s">
        <v>149</v>
      </c>
      <c r="B255" s="2" t="s">
        <v>149</v>
      </c>
      <c r="C255" s="2" t="str">
        <f>IF(IFERROR(SEARCH("p",results[[#This Row],[ID]]),0)&gt;1,"PR","RT")</f>
        <v>RT</v>
      </c>
    </row>
    <row r="256" spans="1:3" hidden="1" x14ac:dyDescent="0.25">
      <c r="A256" s="2" t="s">
        <v>149</v>
      </c>
      <c r="B256" s="2" t="s">
        <v>149</v>
      </c>
      <c r="C256" s="2" t="str">
        <f>IF(IFERROR(SEARCH("p",results[[#This Row],[ID]]),0)&gt;1,"PR","RT")</f>
        <v>RT</v>
      </c>
    </row>
    <row r="257" spans="1:3" hidden="1" x14ac:dyDescent="0.25">
      <c r="A257" s="2" t="s">
        <v>149</v>
      </c>
      <c r="B257" s="2" t="s">
        <v>149</v>
      </c>
      <c r="C257" s="2" t="str">
        <f>IF(IFERROR(SEARCH("p",results[[#This Row],[ID]]),0)&gt;1,"PR","RT")</f>
        <v>RT</v>
      </c>
    </row>
    <row r="258" spans="1:3" x14ac:dyDescent="0.25">
      <c r="A258" s="2" t="s">
        <v>213</v>
      </c>
      <c r="B258" s="2">
        <v>9638</v>
      </c>
      <c r="C258" s="2" t="str">
        <f>IF(IFERROR(SEARCH("p",results[[#This Row],[ID]]),0)&gt;1,"PR","RT")</f>
        <v>RT</v>
      </c>
    </row>
    <row r="259" spans="1:3" hidden="1" x14ac:dyDescent="0.25">
      <c r="A259" s="2" t="s">
        <v>149</v>
      </c>
      <c r="B259" s="2" t="s">
        <v>149</v>
      </c>
      <c r="C259" s="2" t="str">
        <f>IF(IFERROR(SEARCH("p",results[[#This Row],[ID]]),0)&gt;1,"PR","RT")</f>
        <v>RT</v>
      </c>
    </row>
    <row r="260" spans="1:3" hidden="1" x14ac:dyDescent="0.25">
      <c r="A260" s="2" t="s">
        <v>149</v>
      </c>
      <c r="B260" s="2" t="s">
        <v>149</v>
      </c>
      <c r="C260" s="2" t="str">
        <f>IF(IFERROR(SEARCH("p",results[[#This Row],[ID]]),0)&gt;1,"PR","RT")</f>
        <v>RT</v>
      </c>
    </row>
    <row r="261" spans="1:3" hidden="1" x14ac:dyDescent="0.25">
      <c r="A261" s="2" t="s">
        <v>149</v>
      </c>
      <c r="B261" s="2" t="s">
        <v>149</v>
      </c>
      <c r="C261" s="2" t="str">
        <f>IF(IFERROR(SEARCH("p",results[[#This Row],[ID]]),0)&gt;1,"PR","RT")</f>
        <v>RT</v>
      </c>
    </row>
    <row r="262" spans="1:3" x14ac:dyDescent="0.25">
      <c r="A262" s="2" t="s">
        <v>214</v>
      </c>
      <c r="B262" s="2">
        <v>2667</v>
      </c>
      <c r="C262" s="2" t="str">
        <f>IF(IFERROR(SEARCH("p",results[[#This Row],[ID]]),0)&gt;1,"PR","RT")</f>
        <v>RT</v>
      </c>
    </row>
    <row r="263" spans="1:3" hidden="1" x14ac:dyDescent="0.25">
      <c r="A263" s="2" t="s">
        <v>149</v>
      </c>
      <c r="B263" s="2" t="s">
        <v>149</v>
      </c>
      <c r="C263" s="2" t="str">
        <f>IF(IFERROR(SEARCH("p",results[[#This Row],[ID]]),0)&gt;1,"PR","RT")</f>
        <v>RT</v>
      </c>
    </row>
    <row r="264" spans="1:3" hidden="1" x14ac:dyDescent="0.25">
      <c r="A264" s="2" t="s">
        <v>149</v>
      </c>
      <c r="B264" s="2" t="s">
        <v>149</v>
      </c>
      <c r="C264" s="2" t="str">
        <f>IF(IFERROR(SEARCH("p",results[[#This Row],[ID]]),0)&gt;1,"PR","RT")</f>
        <v>RT</v>
      </c>
    </row>
    <row r="265" spans="1:3" hidden="1" x14ac:dyDescent="0.25">
      <c r="A265" s="2" t="s">
        <v>149</v>
      </c>
      <c r="B265" s="2" t="s">
        <v>149</v>
      </c>
      <c r="C265" s="2" t="str">
        <f>IF(IFERROR(SEARCH("p",results[[#This Row],[ID]]),0)&gt;1,"PR","RT")</f>
        <v>RT</v>
      </c>
    </row>
    <row r="266" spans="1:3" x14ac:dyDescent="0.25">
      <c r="A266" s="2" t="s">
        <v>215</v>
      </c>
      <c r="B266" s="2">
        <v>2315</v>
      </c>
      <c r="C266" s="2" t="str">
        <f>IF(IFERROR(SEARCH("p",results[[#This Row],[ID]]),0)&gt;1,"PR","RT")</f>
        <v>PR</v>
      </c>
    </row>
    <row r="267" spans="1:3" hidden="1" x14ac:dyDescent="0.25">
      <c r="A267" s="2" t="s">
        <v>149</v>
      </c>
      <c r="B267" s="2" t="s">
        <v>149</v>
      </c>
      <c r="C267" s="2" t="str">
        <f>IF(IFERROR(SEARCH("p",results[[#This Row],[ID]]),0)&gt;1,"PR","RT")</f>
        <v>RT</v>
      </c>
    </row>
    <row r="268" spans="1:3" hidden="1" x14ac:dyDescent="0.25">
      <c r="A268" s="2" t="s">
        <v>149</v>
      </c>
      <c r="B268" s="2" t="s">
        <v>149</v>
      </c>
      <c r="C268" s="2" t="str">
        <f>IF(IFERROR(SEARCH("p",results[[#This Row],[ID]]),0)&gt;1,"PR","RT")</f>
        <v>RT</v>
      </c>
    </row>
    <row r="269" spans="1:3" hidden="1" x14ac:dyDescent="0.25">
      <c r="A269" s="2" t="s">
        <v>149</v>
      </c>
      <c r="B269" s="2" t="s">
        <v>149</v>
      </c>
      <c r="C269" s="2" t="str">
        <f>IF(IFERROR(SEARCH("p",results[[#This Row],[ID]]),0)&gt;1,"PR","RT")</f>
        <v>RT</v>
      </c>
    </row>
    <row r="270" spans="1:3" x14ac:dyDescent="0.25">
      <c r="A270" s="2" t="s">
        <v>216</v>
      </c>
      <c r="B270" s="2">
        <v>2315</v>
      </c>
      <c r="C270" s="2" t="str">
        <f>IF(IFERROR(SEARCH("p",results[[#This Row],[ID]]),0)&gt;1,"PR","RT")</f>
        <v>PR</v>
      </c>
    </row>
    <row r="271" spans="1:3" hidden="1" x14ac:dyDescent="0.25">
      <c r="A271" s="2" t="s">
        <v>149</v>
      </c>
      <c r="B271" s="2" t="s">
        <v>149</v>
      </c>
      <c r="C271" s="2" t="str">
        <f>IF(IFERROR(SEARCH("p",results[[#This Row],[ID]]),0)&gt;1,"PR","RT")</f>
        <v>RT</v>
      </c>
    </row>
    <row r="272" spans="1:3" hidden="1" x14ac:dyDescent="0.25">
      <c r="A272" s="2" t="s">
        <v>149</v>
      </c>
      <c r="B272" s="2" t="s">
        <v>149</v>
      </c>
      <c r="C272" s="2" t="str">
        <f>IF(IFERROR(SEARCH("p",results[[#This Row],[ID]]),0)&gt;1,"PR","RT")</f>
        <v>RT</v>
      </c>
    </row>
    <row r="273" spans="1:3" hidden="1" x14ac:dyDescent="0.25">
      <c r="A273" s="2" t="s">
        <v>149</v>
      </c>
      <c r="B273" s="2" t="s">
        <v>149</v>
      </c>
      <c r="C273" s="2" t="str">
        <f>IF(IFERROR(SEARCH("p",results[[#This Row],[ID]]),0)&gt;1,"PR","RT")</f>
        <v>RT</v>
      </c>
    </row>
    <row r="274" spans="1:3" x14ac:dyDescent="0.25">
      <c r="A274" s="2" t="s">
        <v>217</v>
      </c>
      <c r="B274" s="2">
        <v>2748</v>
      </c>
      <c r="C274" s="2" t="str">
        <f>IF(IFERROR(SEARCH("p",results[[#This Row],[ID]]),0)&gt;1,"PR","RT")</f>
        <v>RT</v>
      </c>
    </row>
    <row r="275" spans="1:3" hidden="1" x14ac:dyDescent="0.25">
      <c r="A275" s="2" t="s">
        <v>149</v>
      </c>
      <c r="B275" s="2" t="s">
        <v>149</v>
      </c>
      <c r="C275" s="2" t="str">
        <f>IF(IFERROR(SEARCH("p",results[[#This Row],[ID]]),0)&gt;1,"PR","RT")</f>
        <v>RT</v>
      </c>
    </row>
    <row r="276" spans="1:3" hidden="1" x14ac:dyDescent="0.25">
      <c r="A276" s="2" t="s">
        <v>149</v>
      </c>
      <c r="B276" s="2" t="s">
        <v>149</v>
      </c>
      <c r="C276" s="2" t="str">
        <f>IF(IFERROR(SEARCH("p",results[[#This Row],[ID]]),0)&gt;1,"PR","RT")</f>
        <v>RT</v>
      </c>
    </row>
    <row r="277" spans="1:3" hidden="1" x14ac:dyDescent="0.25">
      <c r="A277" s="2" t="s">
        <v>149</v>
      </c>
      <c r="B277" s="2" t="s">
        <v>149</v>
      </c>
      <c r="C277" s="2" t="str">
        <f>IF(IFERROR(SEARCH("p",results[[#This Row],[ID]]),0)&gt;1,"PR","RT")</f>
        <v>RT</v>
      </c>
    </row>
    <row r="278" spans="1:3" x14ac:dyDescent="0.25">
      <c r="A278" s="2" t="s">
        <v>218</v>
      </c>
      <c r="B278" s="2">
        <v>2785</v>
      </c>
      <c r="C278" s="2" t="str">
        <f>IF(IFERROR(SEARCH("p",results[[#This Row],[ID]]),0)&gt;1,"PR","RT")</f>
        <v>RT</v>
      </c>
    </row>
    <row r="279" spans="1:3" hidden="1" x14ac:dyDescent="0.25">
      <c r="A279" s="2" t="s">
        <v>149</v>
      </c>
      <c r="B279" s="2" t="s">
        <v>149</v>
      </c>
      <c r="C279" s="2" t="str">
        <f>IF(IFERROR(SEARCH("p",results[[#This Row],[ID]]),0)&gt;1,"PR","RT")</f>
        <v>RT</v>
      </c>
    </row>
    <row r="280" spans="1:3" hidden="1" x14ac:dyDescent="0.25">
      <c r="A280" s="2" t="s">
        <v>149</v>
      </c>
      <c r="B280" s="2" t="s">
        <v>149</v>
      </c>
      <c r="C280" s="2" t="str">
        <f>IF(IFERROR(SEARCH("p",results[[#This Row],[ID]]),0)&gt;1,"PR","RT")</f>
        <v>RT</v>
      </c>
    </row>
    <row r="281" spans="1:3" hidden="1" x14ac:dyDescent="0.25">
      <c r="A281" s="2" t="s">
        <v>149</v>
      </c>
      <c r="B281" s="2" t="s">
        <v>149</v>
      </c>
      <c r="C281" s="2" t="str">
        <f>IF(IFERROR(SEARCH("p",results[[#This Row],[ID]]),0)&gt;1,"PR","RT")</f>
        <v>RT</v>
      </c>
    </row>
    <row r="282" spans="1:3" x14ac:dyDescent="0.25">
      <c r="A282" s="2" t="s">
        <v>219</v>
      </c>
      <c r="B282" s="2">
        <v>3141</v>
      </c>
      <c r="C282" s="2" t="str">
        <f>IF(IFERROR(SEARCH("p",results[[#This Row],[ID]]),0)&gt;1,"PR","RT")</f>
        <v>RT</v>
      </c>
    </row>
    <row r="283" spans="1:3" hidden="1" x14ac:dyDescent="0.25">
      <c r="A283" s="2" t="s">
        <v>149</v>
      </c>
      <c r="B283" s="2" t="s">
        <v>149</v>
      </c>
      <c r="C283" s="2" t="str">
        <f>IF(IFERROR(SEARCH("p",results[[#This Row],[ID]]),0)&gt;1,"PR","RT")</f>
        <v>RT</v>
      </c>
    </row>
    <row r="284" spans="1:3" hidden="1" x14ac:dyDescent="0.25">
      <c r="A284" s="2" t="s">
        <v>149</v>
      </c>
      <c r="B284" s="2" t="s">
        <v>149</v>
      </c>
      <c r="C284" s="2" t="str">
        <f>IF(IFERROR(SEARCH("p",results[[#This Row],[ID]]),0)&gt;1,"PR","RT")</f>
        <v>RT</v>
      </c>
    </row>
    <row r="285" spans="1:3" hidden="1" x14ac:dyDescent="0.25">
      <c r="A285" s="2" t="s">
        <v>149</v>
      </c>
      <c r="B285" s="2" t="s">
        <v>149</v>
      </c>
      <c r="C285" s="2" t="str">
        <f>IF(IFERROR(SEARCH("p",results[[#This Row],[ID]]),0)&gt;1,"PR","RT")</f>
        <v>RT</v>
      </c>
    </row>
    <row r="286" spans="1:3" x14ac:dyDescent="0.25">
      <c r="A286" s="2" t="s">
        <v>220</v>
      </c>
      <c r="B286" s="2">
        <v>2672</v>
      </c>
      <c r="C286" s="2" t="str">
        <f>IF(IFERROR(SEARCH("p",results[[#This Row],[ID]]),0)&gt;1,"PR","RT")</f>
        <v>RT</v>
      </c>
    </row>
    <row r="287" spans="1:3" hidden="1" x14ac:dyDescent="0.25">
      <c r="A287" s="2" t="s">
        <v>149</v>
      </c>
      <c r="B287" s="2" t="s">
        <v>149</v>
      </c>
      <c r="C287" s="2" t="str">
        <f>IF(IFERROR(SEARCH("p",results[[#This Row],[ID]]),0)&gt;1,"PR","RT")</f>
        <v>RT</v>
      </c>
    </row>
    <row r="288" spans="1:3" hidden="1" x14ac:dyDescent="0.25">
      <c r="A288" s="2" t="s">
        <v>149</v>
      </c>
      <c r="B288" s="2" t="s">
        <v>149</v>
      </c>
      <c r="C288" s="2" t="str">
        <f>IF(IFERROR(SEARCH("p",results[[#This Row],[ID]]),0)&gt;1,"PR","RT")</f>
        <v>RT</v>
      </c>
    </row>
    <row r="289" spans="1:3" hidden="1" x14ac:dyDescent="0.25">
      <c r="A289" s="2" t="s">
        <v>149</v>
      </c>
      <c r="B289" s="2" t="s">
        <v>149</v>
      </c>
      <c r="C289" s="2" t="str">
        <f>IF(IFERROR(SEARCH("p",results[[#This Row],[ID]]),0)&gt;1,"PR","RT")</f>
        <v>RT</v>
      </c>
    </row>
    <row r="290" spans="1:3" x14ac:dyDescent="0.25">
      <c r="A290" s="2" t="s">
        <v>221</v>
      </c>
      <c r="B290" s="2">
        <v>2315</v>
      </c>
      <c r="C290" s="2" t="str">
        <f>IF(IFERROR(SEARCH("p",results[[#This Row],[ID]]),0)&gt;1,"PR","RT")</f>
        <v>PR</v>
      </c>
    </row>
    <row r="291" spans="1:3" hidden="1" x14ac:dyDescent="0.25">
      <c r="A291" s="2" t="s">
        <v>149</v>
      </c>
      <c r="B291" s="2" t="s">
        <v>149</v>
      </c>
      <c r="C291" s="2" t="str">
        <f>IF(IFERROR(SEARCH("p",results[[#This Row],[ID]]),0)&gt;1,"PR","RT")</f>
        <v>RT</v>
      </c>
    </row>
    <row r="292" spans="1:3" hidden="1" x14ac:dyDescent="0.25">
      <c r="A292" s="2" t="s">
        <v>149</v>
      </c>
      <c r="B292" s="2" t="s">
        <v>149</v>
      </c>
      <c r="C292" s="2" t="str">
        <f>IF(IFERROR(SEARCH("p",results[[#This Row],[ID]]),0)&gt;1,"PR","RT")</f>
        <v>RT</v>
      </c>
    </row>
    <row r="293" spans="1:3" hidden="1" x14ac:dyDescent="0.25">
      <c r="A293" s="2" t="s">
        <v>149</v>
      </c>
      <c r="B293" s="2" t="s">
        <v>149</v>
      </c>
      <c r="C293" s="2" t="str">
        <f>IF(IFERROR(SEARCH("p",results[[#This Row],[ID]]),0)&gt;1,"PR","RT")</f>
        <v>RT</v>
      </c>
    </row>
    <row r="294" spans="1:3" x14ac:dyDescent="0.25">
      <c r="A294" s="2" t="s">
        <v>222</v>
      </c>
      <c r="B294" s="2">
        <v>2315</v>
      </c>
      <c r="C294" s="2" t="str">
        <f>IF(IFERROR(SEARCH("p",results[[#This Row],[ID]]),0)&gt;1,"PR","RT")</f>
        <v>PR</v>
      </c>
    </row>
    <row r="295" spans="1:3" hidden="1" x14ac:dyDescent="0.25">
      <c r="A295" s="2" t="s">
        <v>149</v>
      </c>
      <c r="B295" s="2" t="s">
        <v>149</v>
      </c>
      <c r="C295" s="2" t="str">
        <f>IF(IFERROR(SEARCH("p",results[[#This Row],[ID]]),0)&gt;1,"PR","RT")</f>
        <v>RT</v>
      </c>
    </row>
    <row r="296" spans="1:3" hidden="1" x14ac:dyDescent="0.25">
      <c r="A296" s="2" t="s">
        <v>149</v>
      </c>
      <c r="B296" s="2" t="s">
        <v>149</v>
      </c>
      <c r="C296" s="2" t="str">
        <f>IF(IFERROR(SEARCH("p",results[[#This Row],[ID]]),0)&gt;1,"PR","RT")</f>
        <v>RT</v>
      </c>
    </row>
    <row r="297" spans="1:3" hidden="1" x14ac:dyDescent="0.25">
      <c r="A297" s="2" t="s">
        <v>149</v>
      </c>
      <c r="B297" s="2" t="s">
        <v>149</v>
      </c>
      <c r="C297" s="2" t="str">
        <f>IF(IFERROR(SEARCH("p",results[[#This Row],[ID]]),0)&gt;1,"PR","RT")</f>
        <v>RT</v>
      </c>
    </row>
    <row r="298" spans="1:3" x14ac:dyDescent="0.25">
      <c r="A298" s="2" t="s">
        <v>223</v>
      </c>
      <c r="B298" s="2">
        <v>2791</v>
      </c>
      <c r="C298" s="2" t="str">
        <f>IF(IFERROR(SEARCH("p",results[[#This Row],[ID]]),0)&gt;1,"PR","RT")</f>
        <v>RT</v>
      </c>
    </row>
    <row r="299" spans="1:3" hidden="1" x14ac:dyDescent="0.25">
      <c r="A299" s="2" t="s">
        <v>149</v>
      </c>
      <c r="B299" s="2" t="s">
        <v>149</v>
      </c>
      <c r="C299" s="2" t="str">
        <f>IF(IFERROR(SEARCH("p",results[[#This Row],[ID]]),0)&gt;1,"PR","RT")</f>
        <v>RT</v>
      </c>
    </row>
    <row r="300" spans="1:3" hidden="1" x14ac:dyDescent="0.25">
      <c r="A300" s="2" t="s">
        <v>149</v>
      </c>
      <c r="B300" s="2" t="s">
        <v>149</v>
      </c>
      <c r="C300" s="2" t="str">
        <f>IF(IFERROR(SEARCH("p",results[[#This Row],[ID]]),0)&gt;1,"PR","RT")</f>
        <v>RT</v>
      </c>
    </row>
    <row r="301" spans="1:3" hidden="1" x14ac:dyDescent="0.25">
      <c r="A301" s="2" t="s">
        <v>149</v>
      </c>
      <c r="B301" s="2" t="s">
        <v>149</v>
      </c>
      <c r="C301" s="2" t="str">
        <f>IF(IFERROR(SEARCH("p",results[[#This Row],[ID]]),0)&gt;1,"PR","RT")</f>
        <v>RT</v>
      </c>
    </row>
    <row r="302" spans="1:3" x14ac:dyDescent="0.25">
      <c r="A302" s="2" t="s">
        <v>224</v>
      </c>
      <c r="B302" s="2">
        <v>2674</v>
      </c>
      <c r="C302" s="2" t="str">
        <f>IF(IFERROR(SEARCH("p",results[[#This Row],[ID]]),0)&gt;1,"PR","RT")</f>
        <v>RT</v>
      </c>
    </row>
    <row r="303" spans="1:3" hidden="1" x14ac:dyDescent="0.25">
      <c r="A303" s="2" t="s">
        <v>149</v>
      </c>
      <c r="B303" s="2" t="s">
        <v>149</v>
      </c>
      <c r="C303" s="2" t="str">
        <f>IF(IFERROR(SEARCH("p",results[[#This Row],[ID]]),0)&gt;1,"PR","RT")</f>
        <v>RT</v>
      </c>
    </row>
    <row r="304" spans="1:3" hidden="1" x14ac:dyDescent="0.25">
      <c r="A304" s="2" t="s">
        <v>149</v>
      </c>
      <c r="B304" s="2" t="s">
        <v>149</v>
      </c>
      <c r="C304" s="2" t="str">
        <f>IF(IFERROR(SEARCH("p",results[[#This Row],[ID]]),0)&gt;1,"PR","RT")</f>
        <v>RT</v>
      </c>
    </row>
    <row r="305" spans="1:3" hidden="1" x14ac:dyDescent="0.25">
      <c r="A305" s="2" t="s">
        <v>149</v>
      </c>
      <c r="B305" s="2" t="s">
        <v>149</v>
      </c>
      <c r="C305" s="2" t="str">
        <f>IF(IFERROR(SEARCH("p",results[[#This Row],[ID]]),0)&gt;1,"PR","RT")</f>
        <v>RT</v>
      </c>
    </row>
    <row r="306" spans="1:3" x14ac:dyDescent="0.25">
      <c r="A306" s="2" t="s">
        <v>225</v>
      </c>
      <c r="B306" s="2">
        <v>3182</v>
      </c>
      <c r="C306" s="2" t="str">
        <f>IF(IFERROR(SEARCH("p",results[[#This Row],[ID]]),0)&gt;1,"PR","RT")</f>
        <v>RT</v>
      </c>
    </row>
    <row r="307" spans="1:3" hidden="1" x14ac:dyDescent="0.25">
      <c r="A307" s="2" t="s">
        <v>149</v>
      </c>
      <c r="B307" s="2" t="s">
        <v>149</v>
      </c>
      <c r="C307" s="2" t="str">
        <f>IF(IFERROR(SEARCH("p",results[[#This Row],[ID]]),0)&gt;1,"PR","RT")</f>
        <v>RT</v>
      </c>
    </row>
    <row r="308" spans="1:3" hidden="1" x14ac:dyDescent="0.25">
      <c r="A308" s="2" t="s">
        <v>149</v>
      </c>
      <c r="B308" s="2" t="s">
        <v>149</v>
      </c>
      <c r="C308" s="2" t="str">
        <f>IF(IFERROR(SEARCH("p",results[[#This Row],[ID]]),0)&gt;1,"PR","RT")</f>
        <v>RT</v>
      </c>
    </row>
    <row r="309" spans="1:3" hidden="1" x14ac:dyDescent="0.25">
      <c r="A309" s="2" t="s">
        <v>149</v>
      </c>
      <c r="B309" s="2" t="s">
        <v>149</v>
      </c>
      <c r="C309" s="2" t="str">
        <f>IF(IFERROR(SEARCH("p",results[[#This Row],[ID]]),0)&gt;1,"PR","RT")</f>
        <v>RT</v>
      </c>
    </row>
    <row r="310" spans="1:3" x14ac:dyDescent="0.25">
      <c r="A310" s="2" t="s">
        <v>226</v>
      </c>
      <c r="B310" s="2">
        <v>2667</v>
      </c>
      <c r="C310" s="2" t="str">
        <f>IF(IFERROR(SEARCH("p",results[[#This Row],[ID]]),0)&gt;1,"PR","RT")</f>
        <v>RT</v>
      </c>
    </row>
    <row r="311" spans="1:3" hidden="1" x14ac:dyDescent="0.25">
      <c r="A311" s="2" t="s">
        <v>149</v>
      </c>
      <c r="B311" s="2" t="s">
        <v>149</v>
      </c>
      <c r="C311" s="2" t="str">
        <f>IF(IFERROR(SEARCH("p",results[[#This Row],[ID]]),0)&gt;1,"PR","RT")</f>
        <v>RT</v>
      </c>
    </row>
    <row r="312" spans="1:3" hidden="1" x14ac:dyDescent="0.25">
      <c r="A312" s="2" t="s">
        <v>149</v>
      </c>
      <c r="B312" s="2" t="s">
        <v>149</v>
      </c>
      <c r="C312" s="2" t="str">
        <f>IF(IFERROR(SEARCH("p",results[[#This Row],[ID]]),0)&gt;1,"PR","RT")</f>
        <v>RT</v>
      </c>
    </row>
    <row r="313" spans="1:3" hidden="1" x14ac:dyDescent="0.25">
      <c r="A313" s="2" t="s">
        <v>149</v>
      </c>
      <c r="B313" s="2" t="s">
        <v>149</v>
      </c>
      <c r="C313" s="2" t="str">
        <f>IF(IFERROR(SEARCH("p",results[[#This Row],[ID]]),0)&gt;1,"PR","RT")</f>
        <v>RT</v>
      </c>
    </row>
    <row r="314" spans="1:3" x14ac:dyDescent="0.25">
      <c r="A314" s="2" t="s">
        <v>227</v>
      </c>
      <c r="B314" s="2">
        <v>2315</v>
      </c>
      <c r="C314" s="2" t="str">
        <f>IF(IFERROR(SEARCH("p",results[[#This Row],[ID]]),0)&gt;1,"PR","RT")</f>
        <v>PR</v>
      </c>
    </row>
    <row r="315" spans="1:3" hidden="1" x14ac:dyDescent="0.25">
      <c r="A315" s="2" t="s">
        <v>149</v>
      </c>
      <c r="B315" s="2" t="s">
        <v>149</v>
      </c>
      <c r="C315" s="2" t="str">
        <f>IF(IFERROR(SEARCH("p",results[[#This Row],[ID]]),0)&gt;1,"PR","RT")</f>
        <v>RT</v>
      </c>
    </row>
    <row r="316" spans="1:3" hidden="1" x14ac:dyDescent="0.25">
      <c r="A316" s="2" t="s">
        <v>149</v>
      </c>
      <c r="B316" s="2" t="s">
        <v>149</v>
      </c>
      <c r="C316" s="2" t="str">
        <f>IF(IFERROR(SEARCH("p",results[[#This Row],[ID]]),0)&gt;1,"PR","RT")</f>
        <v>RT</v>
      </c>
    </row>
    <row r="317" spans="1:3" hidden="1" x14ac:dyDescent="0.25">
      <c r="A317" s="2" t="s">
        <v>149</v>
      </c>
      <c r="B317" s="2" t="s">
        <v>149</v>
      </c>
      <c r="C317" s="2" t="str">
        <f>IF(IFERROR(SEARCH("p",results[[#This Row],[ID]]),0)&gt;1,"PR","RT")</f>
        <v>RT</v>
      </c>
    </row>
    <row r="318" spans="1:3" x14ac:dyDescent="0.25">
      <c r="A318" s="2" t="s">
        <v>228</v>
      </c>
      <c r="B318" s="2">
        <v>2315</v>
      </c>
      <c r="C318" s="2" t="str">
        <f>IF(IFERROR(SEARCH("p",results[[#This Row],[ID]]),0)&gt;1,"PR","RT")</f>
        <v>PR</v>
      </c>
    </row>
    <row r="319" spans="1:3" hidden="1" x14ac:dyDescent="0.25">
      <c r="A319" s="2" t="s">
        <v>149</v>
      </c>
      <c r="B319" s="2" t="s">
        <v>149</v>
      </c>
      <c r="C319" s="2" t="str">
        <f>IF(IFERROR(SEARCH("p",results[[#This Row],[ID]]),0)&gt;1,"PR","RT")</f>
        <v>RT</v>
      </c>
    </row>
    <row r="320" spans="1:3" hidden="1" x14ac:dyDescent="0.25">
      <c r="A320" s="2" t="s">
        <v>149</v>
      </c>
      <c r="B320" s="2" t="s">
        <v>149</v>
      </c>
      <c r="C320" s="2" t="str">
        <f>IF(IFERROR(SEARCH("p",results[[#This Row],[ID]]),0)&gt;1,"PR","RT")</f>
        <v>RT</v>
      </c>
    </row>
    <row r="321" spans="1:3" hidden="1" x14ac:dyDescent="0.25">
      <c r="A321" s="2" t="s">
        <v>149</v>
      </c>
      <c r="B321" s="2" t="s">
        <v>149</v>
      </c>
      <c r="C321" s="2" t="str">
        <f>IF(IFERROR(SEARCH("p",results[[#This Row],[ID]]),0)&gt;1,"PR","RT")</f>
        <v>RT</v>
      </c>
    </row>
    <row r="322" spans="1:3" x14ac:dyDescent="0.25">
      <c r="A322" s="2" t="s">
        <v>229</v>
      </c>
      <c r="B322" s="2">
        <v>2746</v>
      </c>
      <c r="C322" s="2" t="str">
        <f>IF(IFERROR(SEARCH("p",results[[#This Row],[ID]]),0)&gt;1,"PR","RT")</f>
        <v>RT</v>
      </c>
    </row>
    <row r="323" spans="1:3" hidden="1" x14ac:dyDescent="0.25">
      <c r="A323" s="2" t="s">
        <v>149</v>
      </c>
      <c r="B323" s="2" t="s">
        <v>149</v>
      </c>
      <c r="C323" s="2" t="str">
        <f>IF(IFERROR(SEARCH("p",results[[#This Row],[ID]]),0)&gt;1,"PR","RT")</f>
        <v>RT</v>
      </c>
    </row>
    <row r="324" spans="1:3" hidden="1" x14ac:dyDescent="0.25">
      <c r="A324" s="2" t="s">
        <v>149</v>
      </c>
      <c r="B324" s="2" t="s">
        <v>149</v>
      </c>
      <c r="C324" s="2" t="str">
        <f>IF(IFERROR(SEARCH("p",results[[#This Row],[ID]]),0)&gt;1,"PR","RT")</f>
        <v>RT</v>
      </c>
    </row>
    <row r="325" spans="1:3" hidden="1" x14ac:dyDescent="0.25">
      <c r="A325" s="2" t="s">
        <v>149</v>
      </c>
      <c r="B325" s="2" t="s">
        <v>149</v>
      </c>
      <c r="C325" s="2" t="str">
        <f>IF(IFERROR(SEARCH("p",results[[#This Row],[ID]]),0)&gt;1,"PR","RT")</f>
        <v>RT</v>
      </c>
    </row>
    <row r="326" spans="1:3" x14ac:dyDescent="0.25">
      <c r="A326" s="2" t="s">
        <v>230</v>
      </c>
      <c r="B326" s="2">
        <v>2672</v>
      </c>
      <c r="C326" s="2" t="str">
        <f>IF(IFERROR(SEARCH("p",results[[#This Row],[ID]]),0)&gt;1,"PR","RT")</f>
        <v>RT</v>
      </c>
    </row>
    <row r="327" spans="1:3" hidden="1" x14ac:dyDescent="0.25">
      <c r="A327" s="2" t="s">
        <v>149</v>
      </c>
      <c r="B327" s="2" t="s">
        <v>149</v>
      </c>
      <c r="C327" s="2" t="str">
        <f>IF(IFERROR(SEARCH("p",results[[#This Row],[ID]]),0)&gt;1,"PR","RT")</f>
        <v>RT</v>
      </c>
    </row>
    <row r="328" spans="1:3" hidden="1" x14ac:dyDescent="0.25">
      <c r="A328" s="2" t="s">
        <v>149</v>
      </c>
      <c r="B328" s="2" t="s">
        <v>149</v>
      </c>
      <c r="C328" s="2" t="str">
        <f>IF(IFERROR(SEARCH("p",results[[#This Row],[ID]]),0)&gt;1,"PR","RT")</f>
        <v>RT</v>
      </c>
    </row>
    <row r="329" spans="1:3" hidden="1" x14ac:dyDescent="0.25">
      <c r="A329" s="2" t="s">
        <v>149</v>
      </c>
      <c r="B329" s="2" t="s">
        <v>149</v>
      </c>
      <c r="C329" s="2" t="str">
        <f>IF(IFERROR(SEARCH("p",results[[#This Row],[ID]]),0)&gt;1,"PR","RT")</f>
        <v>RT</v>
      </c>
    </row>
    <row r="330" spans="1:3" x14ac:dyDescent="0.25">
      <c r="A330" s="2" t="s">
        <v>231</v>
      </c>
      <c r="B330" s="2">
        <v>3163</v>
      </c>
      <c r="C330" s="2" t="str">
        <f>IF(IFERROR(SEARCH("p",results[[#This Row],[ID]]),0)&gt;1,"PR","RT")</f>
        <v>RT</v>
      </c>
    </row>
    <row r="331" spans="1:3" hidden="1" x14ac:dyDescent="0.25">
      <c r="A331" s="2" t="s">
        <v>149</v>
      </c>
      <c r="B331" s="2" t="s">
        <v>149</v>
      </c>
      <c r="C331" s="2" t="str">
        <f>IF(IFERROR(SEARCH("p",results[[#This Row],[ID]]),0)&gt;1,"PR","RT")</f>
        <v>RT</v>
      </c>
    </row>
    <row r="332" spans="1:3" hidden="1" x14ac:dyDescent="0.25">
      <c r="A332" s="2" t="s">
        <v>149</v>
      </c>
      <c r="B332" s="2" t="s">
        <v>149</v>
      </c>
      <c r="C332" s="2" t="str">
        <f>IF(IFERROR(SEARCH("p",results[[#This Row],[ID]]),0)&gt;1,"PR","RT")</f>
        <v>RT</v>
      </c>
    </row>
    <row r="333" spans="1:3" hidden="1" x14ac:dyDescent="0.25">
      <c r="A333" s="2" t="s">
        <v>149</v>
      </c>
      <c r="B333" s="2" t="s">
        <v>149</v>
      </c>
      <c r="C333" s="2" t="str">
        <f>IF(IFERROR(SEARCH("p",results[[#This Row],[ID]]),0)&gt;1,"PR","RT")</f>
        <v>RT</v>
      </c>
    </row>
    <row r="334" spans="1:3" x14ac:dyDescent="0.25">
      <c r="A334" s="2" t="s">
        <v>232</v>
      </c>
      <c r="B334" s="2">
        <v>2667</v>
      </c>
      <c r="C334" s="2" t="str">
        <f>IF(IFERROR(SEARCH("p",results[[#This Row],[ID]]),0)&gt;1,"PR","RT")</f>
        <v>RT</v>
      </c>
    </row>
    <row r="335" spans="1:3" hidden="1" x14ac:dyDescent="0.25">
      <c r="A335" s="2" t="s">
        <v>149</v>
      </c>
      <c r="B335" s="2" t="s">
        <v>149</v>
      </c>
      <c r="C335" s="2" t="str">
        <f>IF(IFERROR(SEARCH("p",results[[#This Row],[ID]]),0)&gt;1,"PR","RT")</f>
        <v>RT</v>
      </c>
    </row>
    <row r="336" spans="1:3" hidden="1" x14ac:dyDescent="0.25">
      <c r="A336" s="2" t="s">
        <v>149</v>
      </c>
      <c r="B336" s="2" t="s">
        <v>149</v>
      </c>
      <c r="C336" s="2" t="str">
        <f>IF(IFERROR(SEARCH("p",results[[#This Row],[ID]]),0)&gt;1,"PR","RT")</f>
        <v>RT</v>
      </c>
    </row>
    <row r="337" spans="1:3" hidden="1" x14ac:dyDescent="0.25">
      <c r="A337" s="2" t="s">
        <v>149</v>
      </c>
      <c r="B337" s="2" t="s">
        <v>149</v>
      </c>
      <c r="C337" s="2" t="str">
        <f>IF(IFERROR(SEARCH("p",results[[#This Row],[ID]]),0)&gt;1,"PR","RT")</f>
        <v>RT</v>
      </c>
    </row>
    <row r="338" spans="1:3" x14ac:dyDescent="0.25">
      <c r="A338" s="2" t="s">
        <v>233</v>
      </c>
      <c r="B338" s="2">
        <v>2315</v>
      </c>
      <c r="C338" s="2" t="str">
        <f>IF(IFERROR(SEARCH("p",results[[#This Row],[ID]]),0)&gt;1,"PR","RT")</f>
        <v>PR</v>
      </c>
    </row>
    <row r="339" spans="1:3" hidden="1" x14ac:dyDescent="0.25">
      <c r="A339" s="2" t="s">
        <v>149</v>
      </c>
      <c r="B339" s="2" t="s">
        <v>149</v>
      </c>
      <c r="C339" s="2" t="str">
        <f>IF(IFERROR(SEARCH("p",results[[#This Row],[ID]]),0)&gt;1,"PR","RT")</f>
        <v>RT</v>
      </c>
    </row>
    <row r="340" spans="1:3" hidden="1" x14ac:dyDescent="0.25">
      <c r="A340" s="2" t="s">
        <v>149</v>
      </c>
      <c r="B340" s="2" t="s">
        <v>149</v>
      </c>
      <c r="C340" s="2" t="str">
        <f>IF(IFERROR(SEARCH("p",results[[#This Row],[ID]]),0)&gt;1,"PR","RT")</f>
        <v>RT</v>
      </c>
    </row>
    <row r="341" spans="1:3" hidden="1" x14ac:dyDescent="0.25">
      <c r="A341" s="2" t="s">
        <v>149</v>
      </c>
      <c r="B341" s="2" t="s">
        <v>149</v>
      </c>
      <c r="C341" s="2" t="str">
        <f>IF(IFERROR(SEARCH("p",results[[#This Row],[ID]]),0)&gt;1,"PR","RT")</f>
        <v>RT</v>
      </c>
    </row>
    <row r="342" spans="1:3" x14ac:dyDescent="0.25">
      <c r="A342" s="2" t="s">
        <v>234</v>
      </c>
      <c r="B342" s="2">
        <v>2315</v>
      </c>
      <c r="C342" s="2" t="str">
        <f>IF(IFERROR(SEARCH("p",results[[#This Row],[ID]]),0)&gt;1,"PR","RT")</f>
        <v>PR</v>
      </c>
    </row>
    <row r="343" spans="1:3" hidden="1" x14ac:dyDescent="0.25">
      <c r="A343" s="2" t="s">
        <v>149</v>
      </c>
      <c r="B343" s="2" t="s">
        <v>149</v>
      </c>
      <c r="C343" s="2" t="str">
        <f>IF(IFERROR(SEARCH("p",results[[#This Row],[ID]]),0)&gt;1,"PR","RT")</f>
        <v>RT</v>
      </c>
    </row>
    <row r="344" spans="1:3" hidden="1" x14ac:dyDescent="0.25">
      <c r="A344" s="2" t="s">
        <v>149</v>
      </c>
      <c r="B344" s="2" t="s">
        <v>149</v>
      </c>
      <c r="C344" s="2" t="str">
        <f>IF(IFERROR(SEARCH("p",results[[#This Row],[ID]]),0)&gt;1,"PR","RT")</f>
        <v>RT</v>
      </c>
    </row>
    <row r="345" spans="1:3" hidden="1" x14ac:dyDescent="0.25">
      <c r="A345" s="2" t="s">
        <v>149</v>
      </c>
      <c r="B345" s="2" t="s">
        <v>149</v>
      </c>
      <c r="C345" s="2" t="str">
        <f>IF(IFERROR(SEARCH("p",results[[#This Row],[ID]]),0)&gt;1,"PR","RT")</f>
        <v>RT</v>
      </c>
    </row>
    <row r="346" spans="1:3" x14ac:dyDescent="0.25">
      <c r="A346" s="2" t="s">
        <v>235</v>
      </c>
      <c r="B346" s="2">
        <v>2733</v>
      </c>
      <c r="C346" s="2" t="str">
        <f>IF(IFERROR(SEARCH("p",results[[#This Row],[ID]]),0)&gt;1,"PR","RT")</f>
        <v>RT</v>
      </c>
    </row>
    <row r="347" spans="1:3" hidden="1" x14ac:dyDescent="0.25">
      <c r="A347" s="2" t="s">
        <v>149</v>
      </c>
      <c r="B347" s="2" t="s">
        <v>149</v>
      </c>
      <c r="C347" s="2" t="str">
        <f>IF(IFERROR(SEARCH("p",results[[#This Row],[ID]]),0)&gt;1,"PR","RT")</f>
        <v>RT</v>
      </c>
    </row>
    <row r="348" spans="1:3" hidden="1" x14ac:dyDescent="0.25">
      <c r="A348" s="2" t="s">
        <v>149</v>
      </c>
      <c r="B348" s="2" t="s">
        <v>149</v>
      </c>
      <c r="C348" s="2" t="str">
        <f>IF(IFERROR(SEARCH("p",results[[#This Row],[ID]]),0)&gt;1,"PR","RT")</f>
        <v>RT</v>
      </c>
    </row>
    <row r="349" spans="1:3" hidden="1" x14ac:dyDescent="0.25">
      <c r="A349" s="2" t="s">
        <v>149</v>
      </c>
      <c r="B349" s="2" t="s">
        <v>149</v>
      </c>
      <c r="C349" s="2" t="str">
        <f>IF(IFERROR(SEARCH("p",results[[#This Row],[ID]]),0)&gt;1,"PR","RT")</f>
        <v>RT</v>
      </c>
    </row>
    <row r="350" spans="1:3" x14ac:dyDescent="0.25">
      <c r="A350" s="2" t="s">
        <v>236</v>
      </c>
      <c r="B350" s="2">
        <v>2688</v>
      </c>
      <c r="C350" s="2" t="str">
        <f>IF(IFERROR(SEARCH("p",results[[#This Row],[ID]]),0)&gt;1,"PR","RT")</f>
        <v>RT</v>
      </c>
    </row>
    <row r="351" spans="1:3" hidden="1" x14ac:dyDescent="0.25">
      <c r="A351" s="2" t="s">
        <v>149</v>
      </c>
      <c r="B351" s="2" t="s">
        <v>149</v>
      </c>
      <c r="C351" s="2" t="str">
        <f>IF(IFERROR(SEARCH("p",results[[#This Row],[ID]]),0)&gt;1,"PR","RT")</f>
        <v>RT</v>
      </c>
    </row>
    <row r="352" spans="1:3" hidden="1" x14ac:dyDescent="0.25">
      <c r="A352" s="2" t="s">
        <v>149</v>
      </c>
      <c r="B352" s="2" t="s">
        <v>149</v>
      </c>
      <c r="C352" s="2" t="str">
        <f>IF(IFERROR(SEARCH("p",results[[#This Row],[ID]]),0)&gt;1,"PR","RT")</f>
        <v>RT</v>
      </c>
    </row>
    <row r="353" spans="1:3" hidden="1" x14ac:dyDescent="0.25">
      <c r="A353" s="2" t="s">
        <v>149</v>
      </c>
      <c r="B353" s="2" t="s">
        <v>149</v>
      </c>
      <c r="C353" s="2" t="str">
        <f>IF(IFERROR(SEARCH("p",results[[#This Row],[ID]]),0)&gt;1,"PR","RT")</f>
        <v>RT</v>
      </c>
    </row>
    <row r="354" spans="1:3" x14ac:dyDescent="0.25">
      <c r="A354" s="2" t="s">
        <v>237</v>
      </c>
      <c r="B354" s="2">
        <v>3111</v>
      </c>
      <c r="C354" s="2" t="str">
        <f>IF(IFERROR(SEARCH("p",results[[#This Row],[ID]]),0)&gt;1,"PR","RT")</f>
        <v>RT</v>
      </c>
    </row>
    <row r="355" spans="1:3" hidden="1" x14ac:dyDescent="0.25">
      <c r="A355" s="2" t="s">
        <v>149</v>
      </c>
      <c r="B355" s="2" t="s">
        <v>149</v>
      </c>
      <c r="C355" s="2" t="str">
        <f>IF(IFERROR(SEARCH("p",results[[#This Row],[ID]]),0)&gt;1,"PR","RT")</f>
        <v>RT</v>
      </c>
    </row>
    <row r="356" spans="1:3" hidden="1" x14ac:dyDescent="0.25">
      <c r="A356" s="2" t="s">
        <v>149</v>
      </c>
      <c r="B356" s="2" t="s">
        <v>149</v>
      </c>
      <c r="C356" s="2" t="str">
        <f>IF(IFERROR(SEARCH("p",results[[#This Row],[ID]]),0)&gt;1,"PR","RT")</f>
        <v>RT</v>
      </c>
    </row>
    <row r="357" spans="1:3" hidden="1" x14ac:dyDescent="0.25">
      <c r="A357" s="2" t="s">
        <v>149</v>
      </c>
      <c r="B357" s="2" t="s">
        <v>149</v>
      </c>
      <c r="C357" s="2" t="str">
        <f>IF(IFERROR(SEARCH("p",results[[#This Row],[ID]]),0)&gt;1,"PR","RT")</f>
        <v>RT</v>
      </c>
    </row>
    <row r="358" spans="1:3" x14ac:dyDescent="0.25">
      <c r="A358" s="2" t="s">
        <v>238</v>
      </c>
      <c r="B358" s="2">
        <v>2672</v>
      </c>
      <c r="C358" s="2" t="str">
        <f>IF(IFERROR(SEARCH("p",results[[#This Row],[ID]]),0)&gt;1,"PR","RT")</f>
        <v>RT</v>
      </c>
    </row>
    <row r="359" spans="1:3" hidden="1" x14ac:dyDescent="0.25">
      <c r="A359" s="2" t="s">
        <v>149</v>
      </c>
      <c r="B359" s="2" t="s">
        <v>149</v>
      </c>
      <c r="C359" s="2" t="str">
        <f>IF(IFERROR(SEARCH("p",results[[#This Row],[ID]]),0)&gt;1,"PR","RT")</f>
        <v>RT</v>
      </c>
    </row>
    <row r="360" spans="1:3" hidden="1" x14ac:dyDescent="0.25">
      <c r="A360" s="2" t="s">
        <v>149</v>
      </c>
      <c r="B360" s="2" t="s">
        <v>149</v>
      </c>
      <c r="C360" s="2" t="str">
        <f>IF(IFERROR(SEARCH("p",results[[#This Row],[ID]]),0)&gt;1,"PR","RT")</f>
        <v>RT</v>
      </c>
    </row>
    <row r="361" spans="1:3" hidden="1" x14ac:dyDescent="0.25">
      <c r="A361" s="2" t="s">
        <v>149</v>
      </c>
      <c r="B361" s="2" t="s">
        <v>149</v>
      </c>
      <c r="C361" s="2" t="str">
        <f>IF(IFERROR(SEARCH("p",results[[#This Row],[ID]]),0)&gt;1,"PR","RT")</f>
        <v>RT</v>
      </c>
    </row>
    <row r="362" spans="1:3" x14ac:dyDescent="0.25">
      <c r="A362" s="2" t="s">
        <v>239</v>
      </c>
      <c r="B362" s="2">
        <v>2314</v>
      </c>
      <c r="C362" s="2" t="str">
        <f>IF(IFERROR(SEARCH("p",results[[#This Row],[ID]]),0)&gt;1,"PR","RT")</f>
        <v>PR</v>
      </c>
    </row>
    <row r="363" spans="1:3" hidden="1" x14ac:dyDescent="0.25">
      <c r="A363" s="2" t="s">
        <v>149</v>
      </c>
      <c r="B363" s="2" t="s">
        <v>149</v>
      </c>
      <c r="C363" s="2" t="str">
        <f>IF(IFERROR(SEARCH("p",results[[#This Row],[ID]]),0)&gt;1,"PR","RT")</f>
        <v>RT</v>
      </c>
    </row>
    <row r="364" spans="1:3" hidden="1" x14ac:dyDescent="0.25">
      <c r="A364" s="2" t="s">
        <v>149</v>
      </c>
      <c r="B364" s="2" t="s">
        <v>149</v>
      </c>
      <c r="C364" s="2" t="str">
        <f>IF(IFERROR(SEARCH("p",results[[#This Row],[ID]]),0)&gt;1,"PR","RT")</f>
        <v>RT</v>
      </c>
    </row>
    <row r="365" spans="1:3" hidden="1" x14ac:dyDescent="0.25">
      <c r="A365" s="2" t="s">
        <v>149</v>
      </c>
      <c r="B365" s="2" t="s">
        <v>149</v>
      </c>
      <c r="C365" s="2" t="str">
        <f>IF(IFERROR(SEARCH("p",results[[#This Row],[ID]]),0)&gt;1,"PR","RT")</f>
        <v>RT</v>
      </c>
    </row>
    <row r="366" spans="1:3" x14ac:dyDescent="0.25">
      <c r="A366" s="2" t="s">
        <v>240</v>
      </c>
      <c r="B366" s="2">
        <v>2314</v>
      </c>
      <c r="C366" s="2" t="str">
        <f>IF(IFERROR(SEARCH("p",results[[#This Row],[ID]]),0)&gt;1,"PR","RT")</f>
        <v>PR</v>
      </c>
    </row>
    <row r="367" spans="1:3" hidden="1" x14ac:dyDescent="0.25">
      <c r="A367" s="2" t="s">
        <v>149</v>
      </c>
      <c r="B367" s="2" t="s">
        <v>149</v>
      </c>
      <c r="C367" s="2" t="str">
        <f>IF(IFERROR(SEARCH("p",results[[#This Row],[ID]]),0)&gt;1,"PR","RT")</f>
        <v>RT</v>
      </c>
    </row>
    <row r="368" spans="1:3" hidden="1" x14ac:dyDescent="0.25">
      <c r="A368" s="2" t="s">
        <v>149</v>
      </c>
      <c r="B368" s="2" t="s">
        <v>149</v>
      </c>
      <c r="C368" s="2" t="str">
        <f>IF(IFERROR(SEARCH("p",results[[#This Row],[ID]]),0)&gt;1,"PR","RT")</f>
        <v>RT</v>
      </c>
    </row>
    <row r="369" spans="1:3" hidden="1" x14ac:dyDescent="0.25">
      <c r="A369" s="2" t="s">
        <v>149</v>
      </c>
      <c r="B369" s="2" t="s">
        <v>149</v>
      </c>
      <c r="C369" s="2" t="str">
        <f>IF(IFERROR(SEARCH("p",results[[#This Row],[ID]]),0)&gt;1,"PR","RT")</f>
        <v>RT</v>
      </c>
    </row>
    <row r="370" spans="1:3" x14ac:dyDescent="0.25">
      <c r="A370" s="2" t="s">
        <v>241</v>
      </c>
      <c r="B370" s="2">
        <v>2747</v>
      </c>
      <c r="C370" s="2" t="str">
        <f>IF(IFERROR(SEARCH("p",results[[#This Row],[ID]]),0)&gt;1,"PR","RT")</f>
        <v>RT</v>
      </c>
    </row>
    <row r="371" spans="1:3" hidden="1" x14ac:dyDescent="0.25">
      <c r="A371" s="2" t="s">
        <v>149</v>
      </c>
      <c r="B371" s="2" t="s">
        <v>149</v>
      </c>
      <c r="C371" s="2" t="str">
        <f>IF(IFERROR(SEARCH("p",results[[#This Row],[ID]]),0)&gt;1,"PR","RT")</f>
        <v>RT</v>
      </c>
    </row>
    <row r="372" spans="1:3" hidden="1" x14ac:dyDescent="0.25">
      <c r="A372" s="2" t="s">
        <v>149</v>
      </c>
      <c r="B372" s="2" t="s">
        <v>149</v>
      </c>
      <c r="C372" s="2" t="str">
        <f>IF(IFERROR(SEARCH("p",results[[#This Row],[ID]]),0)&gt;1,"PR","RT")</f>
        <v>RT</v>
      </c>
    </row>
    <row r="373" spans="1:3" hidden="1" x14ac:dyDescent="0.25">
      <c r="A373" s="2" t="s">
        <v>149</v>
      </c>
      <c r="B373" s="2" t="s">
        <v>149</v>
      </c>
      <c r="C373" s="2" t="str">
        <f>IF(IFERROR(SEARCH("p",results[[#This Row],[ID]]),0)&gt;1,"PR","RT")</f>
        <v>RT</v>
      </c>
    </row>
    <row r="374" spans="1:3" x14ac:dyDescent="0.25">
      <c r="A374" s="2" t="s">
        <v>242</v>
      </c>
      <c r="B374" s="2">
        <v>2676</v>
      </c>
      <c r="C374" s="2" t="str">
        <f>IF(IFERROR(SEARCH("p",results[[#This Row],[ID]]),0)&gt;1,"PR","RT")</f>
        <v>RT</v>
      </c>
    </row>
    <row r="375" spans="1:3" hidden="1" x14ac:dyDescent="0.25">
      <c r="A375" s="2" t="s">
        <v>149</v>
      </c>
      <c r="B375" s="2" t="s">
        <v>149</v>
      </c>
      <c r="C375" s="2" t="str">
        <f>IF(IFERROR(SEARCH("p",results[[#This Row],[ID]]),0)&gt;1,"PR","RT")</f>
        <v>RT</v>
      </c>
    </row>
    <row r="376" spans="1:3" hidden="1" x14ac:dyDescent="0.25">
      <c r="A376" s="2" t="s">
        <v>149</v>
      </c>
      <c r="B376" s="2" t="s">
        <v>149</v>
      </c>
      <c r="C376" s="2" t="str">
        <f>IF(IFERROR(SEARCH("p",results[[#This Row],[ID]]),0)&gt;1,"PR","RT")</f>
        <v>RT</v>
      </c>
    </row>
    <row r="377" spans="1:3" hidden="1" x14ac:dyDescent="0.25">
      <c r="A377" s="2" t="s">
        <v>149</v>
      </c>
      <c r="B377" s="2" t="s">
        <v>149</v>
      </c>
      <c r="C377" s="2" t="str">
        <f>IF(IFERROR(SEARCH("p",results[[#This Row],[ID]]),0)&gt;1,"PR","RT")</f>
        <v>RT</v>
      </c>
    </row>
    <row r="378" spans="1:3" x14ac:dyDescent="0.25">
      <c r="A378" s="2" t="s">
        <v>243</v>
      </c>
      <c r="B378" s="2">
        <v>3147</v>
      </c>
      <c r="C378" s="2" t="str">
        <f>IF(IFERROR(SEARCH("p",results[[#This Row],[ID]]),0)&gt;1,"PR","RT")</f>
        <v>RT</v>
      </c>
    </row>
    <row r="379" spans="1:3" hidden="1" x14ac:dyDescent="0.25">
      <c r="A379" s="2" t="s">
        <v>149</v>
      </c>
      <c r="B379" s="2" t="s">
        <v>149</v>
      </c>
      <c r="C379" s="2" t="str">
        <f>IF(IFERROR(SEARCH("p",results[[#This Row],[ID]]),0)&gt;1,"PR","RT")</f>
        <v>RT</v>
      </c>
    </row>
    <row r="380" spans="1:3" hidden="1" x14ac:dyDescent="0.25">
      <c r="A380" s="2" t="s">
        <v>149</v>
      </c>
      <c r="B380" s="2" t="s">
        <v>149</v>
      </c>
      <c r="C380" s="2" t="str">
        <f>IF(IFERROR(SEARCH("p",results[[#This Row],[ID]]),0)&gt;1,"PR","RT")</f>
        <v>RT</v>
      </c>
    </row>
    <row r="381" spans="1:3" hidden="1" x14ac:dyDescent="0.25">
      <c r="A381" s="2" t="s">
        <v>149</v>
      </c>
      <c r="B381" s="2" t="s">
        <v>149</v>
      </c>
      <c r="C381" s="2" t="str">
        <f>IF(IFERROR(SEARCH("p",results[[#This Row],[ID]]),0)&gt;1,"PR","RT")</f>
        <v>RT</v>
      </c>
    </row>
    <row r="382" spans="1:3" x14ac:dyDescent="0.25">
      <c r="A382" s="2" t="s">
        <v>244</v>
      </c>
      <c r="B382" s="2">
        <v>2669</v>
      </c>
      <c r="C382" s="2" t="str">
        <f>IF(IFERROR(SEARCH("p",results[[#This Row],[ID]]),0)&gt;1,"PR","RT")</f>
        <v>RT</v>
      </c>
    </row>
    <row r="383" spans="1:3" hidden="1" x14ac:dyDescent="0.25">
      <c r="A383" s="2" t="s">
        <v>149</v>
      </c>
      <c r="B383" s="2" t="s">
        <v>149</v>
      </c>
      <c r="C383" s="2" t="str">
        <f>IF(IFERROR(SEARCH("p",results[[#This Row],[ID]]),0)&gt;1,"PR","RT")</f>
        <v>RT</v>
      </c>
    </row>
    <row r="384" spans="1:3" hidden="1" x14ac:dyDescent="0.25">
      <c r="A384" s="2" t="s">
        <v>149</v>
      </c>
      <c r="B384" s="2" t="s">
        <v>149</v>
      </c>
      <c r="C384" s="2" t="str">
        <f>IF(IFERROR(SEARCH("p",results[[#This Row],[ID]]),0)&gt;1,"PR","RT")</f>
        <v>RT</v>
      </c>
    </row>
    <row r="385" spans="1:3" hidden="1" x14ac:dyDescent="0.25">
      <c r="A385" s="2" t="s">
        <v>149</v>
      </c>
      <c r="B385" s="2" t="s">
        <v>149</v>
      </c>
      <c r="C385" s="2" t="str">
        <f>IF(IFERROR(SEARCH("p",results[[#This Row],[ID]]),0)&gt;1,"PR","RT")</f>
        <v>RT</v>
      </c>
    </row>
    <row r="386" spans="1:3" x14ac:dyDescent="0.25">
      <c r="A386" s="2" t="s">
        <v>245</v>
      </c>
      <c r="B386" s="2">
        <v>2315</v>
      </c>
      <c r="C386" s="2" t="str">
        <f>IF(IFERROR(SEARCH("p",results[[#This Row],[ID]]),0)&gt;1,"PR","RT")</f>
        <v>PR</v>
      </c>
    </row>
    <row r="387" spans="1:3" hidden="1" x14ac:dyDescent="0.25">
      <c r="A387" s="2" t="s">
        <v>149</v>
      </c>
      <c r="B387" s="2" t="s">
        <v>149</v>
      </c>
      <c r="C387" s="2" t="str">
        <f>IF(IFERROR(SEARCH("p",results[[#This Row],[ID]]),0)&gt;1,"PR","RT")</f>
        <v>RT</v>
      </c>
    </row>
    <row r="388" spans="1:3" hidden="1" x14ac:dyDescent="0.25">
      <c r="A388" s="2" t="s">
        <v>149</v>
      </c>
      <c r="B388" s="2" t="s">
        <v>149</v>
      </c>
      <c r="C388" s="2" t="str">
        <f>IF(IFERROR(SEARCH("p",results[[#This Row],[ID]]),0)&gt;1,"PR","RT")</f>
        <v>RT</v>
      </c>
    </row>
    <row r="389" spans="1:3" hidden="1" x14ac:dyDescent="0.25">
      <c r="A389" s="2" t="s">
        <v>149</v>
      </c>
      <c r="B389" s="2" t="s">
        <v>149</v>
      </c>
      <c r="C389" s="2" t="str">
        <f>IF(IFERROR(SEARCH("p",results[[#This Row],[ID]]),0)&gt;1,"PR","RT")</f>
        <v>RT</v>
      </c>
    </row>
    <row r="390" spans="1:3" x14ac:dyDescent="0.25">
      <c r="A390" s="2" t="s">
        <v>246</v>
      </c>
      <c r="B390" s="2">
        <v>2315</v>
      </c>
      <c r="C390" s="2" t="str">
        <f>IF(IFERROR(SEARCH("p",results[[#This Row],[ID]]),0)&gt;1,"PR","RT")</f>
        <v>PR</v>
      </c>
    </row>
    <row r="391" spans="1:3" hidden="1" x14ac:dyDescent="0.25">
      <c r="A391" s="2" t="s">
        <v>149</v>
      </c>
      <c r="B391" s="2" t="s">
        <v>149</v>
      </c>
      <c r="C391" s="2" t="str">
        <f>IF(IFERROR(SEARCH("p",results[[#This Row],[ID]]),0)&gt;1,"PR","RT")</f>
        <v>RT</v>
      </c>
    </row>
    <row r="392" spans="1:3" hidden="1" x14ac:dyDescent="0.25">
      <c r="A392" s="2" t="s">
        <v>149</v>
      </c>
      <c r="B392" s="2" t="s">
        <v>149</v>
      </c>
      <c r="C392" s="2" t="str">
        <f>IF(IFERROR(SEARCH("p",results[[#This Row],[ID]]),0)&gt;1,"PR","RT")</f>
        <v>RT</v>
      </c>
    </row>
    <row r="393" spans="1:3" hidden="1" x14ac:dyDescent="0.25">
      <c r="A393" s="2" t="s">
        <v>149</v>
      </c>
      <c r="B393" s="2" t="s">
        <v>149</v>
      </c>
      <c r="C393" s="2" t="str">
        <f>IF(IFERROR(SEARCH("p",results[[#This Row],[ID]]),0)&gt;1,"PR","RT")</f>
        <v>RT</v>
      </c>
    </row>
    <row r="394" spans="1:3" x14ac:dyDescent="0.25">
      <c r="A394" s="2" t="s">
        <v>247</v>
      </c>
      <c r="B394" s="2">
        <v>2756</v>
      </c>
      <c r="C394" s="2" t="str">
        <f>IF(IFERROR(SEARCH("p",results[[#This Row],[ID]]),0)&gt;1,"PR","RT")</f>
        <v>RT</v>
      </c>
    </row>
    <row r="395" spans="1:3" hidden="1" x14ac:dyDescent="0.25">
      <c r="A395" s="2" t="s">
        <v>149</v>
      </c>
      <c r="B395" s="2" t="s">
        <v>149</v>
      </c>
      <c r="C395" s="2" t="str">
        <f>IF(IFERROR(SEARCH("p",results[[#This Row],[ID]]),0)&gt;1,"PR","RT")</f>
        <v>RT</v>
      </c>
    </row>
    <row r="396" spans="1:3" hidden="1" x14ac:dyDescent="0.25">
      <c r="A396" s="2" t="s">
        <v>149</v>
      </c>
      <c r="B396" s="2" t="s">
        <v>149</v>
      </c>
      <c r="C396" s="2" t="str">
        <f>IF(IFERROR(SEARCH("p",results[[#This Row],[ID]]),0)&gt;1,"PR","RT")</f>
        <v>RT</v>
      </c>
    </row>
    <row r="397" spans="1:3" hidden="1" x14ac:dyDescent="0.25">
      <c r="A397" s="2" t="s">
        <v>149</v>
      </c>
      <c r="B397" s="2" t="s">
        <v>149</v>
      </c>
      <c r="C397" s="2" t="str">
        <f>IF(IFERROR(SEARCH("p",results[[#This Row],[ID]]),0)&gt;1,"PR","RT")</f>
        <v>RT</v>
      </c>
    </row>
    <row r="398" spans="1:3" x14ac:dyDescent="0.25">
      <c r="A398" s="2" t="s">
        <v>248</v>
      </c>
      <c r="B398" s="2">
        <v>2676</v>
      </c>
      <c r="C398" s="2" t="str">
        <f>IF(IFERROR(SEARCH("p",results[[#This Row],[ID]]),0)&gt;1,"PR","RT")</f>
        <v>RT</v>
      </c>
    </row>
    <row r="399" spans="1:3" hidden="1" x14ac:dyDescent="0.25">
      <c r="A399" s="2" t="s">
        <v>149</v>
      </c>
      <c r="B399" s="2" t="s">
        <v>149</v>
      </c>
      <c r="C399" s="2" t="str">
        <f>IF(IFERROR(SEARCH("p",results[[#This Row],[ID]]),0)&gt;1,"PR","RT")</f>
        <v>RT</v>
      </c>
    </row>
    <row r="400" spans="1:3" hidden="1" x14ac:dyDescent="0.25">
      <c r="A400" s="2" t="s">
        <v>149</v>
      </c>
      <c r="B400" s="2" t="s">
        <v>149</v>
      </c>
      <c r="C400" s="2" t="str">
        <f>IF(IFERROR(SEARCH("p",results[[#This Row],[ID]]),0)&gt;1,"PR","RT")</f>
        <v>RT</v>
      </c>
    </row>
    <row r="401" spans="1:3" hidden="1" x14ac:dyDescent="0.25">
      <c r="A401" s="2" t="s">
        <v>149</v>
      </c>
      <c r="B401" s="2" t="s">
        <v>149</v>
      </c>
      <c r="C401" s="2" t="str">
        <f>IF(IFERROR(SEARCH("p",results[[#This Row],[ID]]),0)&gt;1,"PR","RT")</f>
        <v>RT</v>
      </c>
    </row>
    <row r="402" spans="1:3" x14ac:dyDescent="0.25">
      <c r="A402" s="2" t="s">
        <v>249</v>
      </c>
      <c r="B402" s="2">
        <v>3144</v>
      </c>
      <c r="C402" s="2" t="str">
        <f>IF(IFERROR(SEARCH("p",results[[#This Row],[ID]]),0)&gt;1,"PR","RT")</f>
        <v>RT</v>
      </c>
    </row>
    <row r="403" spans="1:3" hidden="1" x14ac:dyDescent="0.25">
      <c r="A403" s="2" t="s">
        <v>149</v>
      </c>
      <c r="B403" s="2" t="s">
        <v>149</v>
      </c>
      <c r="C403" s="2" t="str">
        <f>IF(IFERROR(SEARCH("p",results[[#This Row],[ID]]),0)&gt;1,"PR","RT")</f>
        <v>RT</v>
      </c>
    </row>
    <row r="404" spans="1:3" hidden="1" x14ac:dyDescent="0.25">
      <c r="A404" s="2" t="s">
        <v>149</v>
      </c>
      <c r="B404" s="2" t="s">
        <v>149</v>
      </c>
      <c r="C404" s="2" t="str">
        <f>IF(IFERROR(SEARCH("p",results[[#This Row],[ID]]),0)&gt;1,"PR","RT")</f>
        <v>RT</v>
      </c>
    </row>
    <row r="405" spans="1:3" hidden="1" x14ac:dyDescent="0.25">
      <c r="A405" s="2" t="s">
        <v>149</v>
      </c>
      <c r="B405" s="2" t="s">
        <v>149</v>
      </c>
      <c r="C405" s="2" t="str">
        <f>IF(IFERROR(SEARCH("p",results[[#This Row],[ID]]),0)&gt;1,"PR","RT")</f>
        <v>RT</v>
      </c>
    </row>
    <row r="406" spans="1:3" x14ac:dyDescent="0.25">
      <c r="A406" s="2" t="s">
        <v>250</v>
      </c>
      <c r="B406" s="2">
        <v>2667</v>
      </c>
      <c r="C406" s="2" t="str">
        <f>IF(IFERROR(SEARCH("p",results[[#This Row],[ID]]),0)&gt;1,"PR","RT")</f>
        <v>RT</v>
      </c>
    </row>
    <row r="407" spans="1:3" hidden="1" x14ac:dyDescent="0.25">
      <c r="A407" s="2" t="s">
        <v>149</v>
      </c>
      <c r="B407" s="2" t="s">
        <v>149</v>
      </c>
      <c r="C407" s="2" t="str">
        <f>IF(IFERROR(SEARCH("p",results[[#This Row],[ID]]),0)&gt;1,"PR","RT")</f>
        <v>RT</v>
      </c>
    </row>
    <row r="408" spans="1:3" hidden="1" x14ac:dyDescent="0.25">
      <c r="A408" s="2" t="s">
        <v>149</v>
      </c>
      <c r="B408" s="2" t="s">
        <v>149</v>
      </c>
      <c r="C408" s="2" t="str">
        <f>IF(IFERROR(SEARCH("p",results[[#This Row],[ID]]),0)&gt;1,"PR","RT")</f>
        <v>RT</v>
      </c>
    </row>
    <row r="409" spans="1:3" hidden="1" x14ac:dyDescent="0.25">
      <c r="A409" s="2" t="s">
        <v>149</v>
      </c>
      <c r="B409" s="2" t="s">
        <v>149</v>
      </c>
      <c r="C409" s="2" t="str">
        <f>IF(IFERROR(SEARCH("p",results[[#This Row],[ID]]),0)&gt;1,"PR","RT")</f>
        <v>RT</v>
      </c>
    </row>
    <row r="410" spans="1:3" x14ac:dyDescent="0.25">
      <c r="A410" s="2" t="s">
        <v>251</v>
      </c>
      <c r="B410" s="2">
        <v>2315</v>
      </c>
      <c r="C410" s="2" t="str">
        <f>IF(IFERROR(SEARCH("p",results[[#This Row],[ID]]),0)&gt;1,"PR","RT")</f>
        <v>PR</v>
      </c>
    </row>
    <row r="411" spans="1:3" hidden="1" x14ac:dyDescent="0.25">
      <c r="A411" s="2" t="s">
        <v>149</v>
      </c>
      <c r="B411" s="2" t="s">
        <v>149</v>
      </c>
      <c r="C411" s="2" t="str">
        <f>IF(IFERROR(SEARCH("p",results[[#This Row],[ID]]),0)&gt;1,"PR","RT")</f>
        <v>RT</v>
      </c>
    </row>
    <row r="412" spans="1:3" hidden="1" x14ac:dyDescent="0.25">
      <c r="A412" s="2" t="s">
        <v>149</v>
      </c>
      <c r="B412" s="2" t="s">
        <v>149</v>
      </c>
      <c r="C412" s="2" t="str">
        <f>IF(IFERROR(SEARCH("p",results[[#This Row],[ID]]),0)&gt;1,"PR","RT")</f>
        <v>RT</v>
      </c>
    </row>
    <row r="413" spans="1:3" hidden="1" x14ac:dyDescent="0.25">
      <c r="A413" s="2" t="s">
        <v>149</v>
      </c>
      <c r="B413" s="2" t="s">
        <v>149</v>
      </c>
      <c r="C413" s="2" t="str">
        <f>IF(IFERROR(SEARCH("p",results[[#This Row],[ID]]),0)&gt;1,"PR","RT")</f>
        <v>RT</v>
      </c>
    </row>
    <row r="414" spans="1:3" x14ac:dyDescent="0.25">
      <c r="A414" s="2" t="s">
        <v>252</v>
      </c>
      <c r="B414" s="2">
        <v>2315</v>
      </c>
      <c r="C414" s="2" t="str">
        <f>IF(IFERROR(SEARCH("p",results[[#This Row],[ID]]),0)&gt;1,"PR","RT")</f>
        <v>PR</v>
      </c>
    </row>
    <row r="415" spans="1:3" hidden="1" x14ac:dyDescent="0.25">
      <c r="A415" s="2" t="s">
        <v>149</v>
      </c>
      <c r="B415" s="2" t="s">
        <v>149</v>
      </c>
      <c r="C415" s="2" t="str">
        <f>IF(IFERROR(SEARCH("p",results[[#This Row],[ID]]),0)&gt;1,"PR","RT")</f>
        <v>RT</v>
      </c>
    </row>
    <row r="416" spans="1:3" hidden="1" x14ac:dyDescent="0.25">
      <c r="A416" s="2" t="s">
        <v>149</v>
      </c>
      <c r="B416" s="2" t="s">
        <v>149</v>
      </c>
      <c r="C416" s="2" t="str">
        <f>IF(IFERROR(SEARCH("p",results[[#This Row],[ID]]),0)&gt;1,"PR","RT")</f>
        <v>RT</v>
      </c>
    </row>
    <row r="417" spans="1:3" hidden="1" x14ac:dyDescent="0.25">
      <c r="A417" s="2" t="s">
        <v>149</v>
      </c>
      <c r="B417" s="2" t="s">
        <v>149</v>
      </c>
      <c r="C417" s="2" t="str">
        <f>IF(IFERROR(SEARCH("p",results[[#This Row],[ID]]),0)&gt;1,"PR","RT")</f>
        <v>RT</v>
      </c>
    </row>
    <row r="418" spans="1:3" x14ac:dyDescent="0.25">
      <c r="A418" s="2" t="s">
        <v>253</v>
      </c>
      <c r="B418" s="2">
        <v>2713</v>
      </c>
      <c r="C418" s="2" t="str">
        <f>IF(IFERROR(SEARCH("p",results[[#This Row],[ID]]),0)&gt;1,"PR","RT")</f>
        <v>RT</v>
      </c>
    </row>
    <row r="419" spans="1:3" hidden="1" x14ac:dyDescent="0.25">
      <c r="A419" s="2" t="s">
        <v>149</v>
      </c>
      <c r="B419" s="2" t="s">
        <v>149</v>
      </c>
      <c r="C419" s="2" t="str">
        <f>IF(IFERROR(SEARCH("p",results[[#This Row],[ID]]),0)&gt;1,"PR","RT")</f>
        <v>RT</v>
      </c>
    </row>
    <row r="420" spans="1:3" hidden="1" x14ac:dyDescent="0.25">
      <c r="A420" s="2" t="s">
        <v>149</v>
      </c>
      <c r="B420" s="2" t="s">
        <v>149</v>
      </c>
      <c r="C420" s="2" t="str">
        <f>IF(IFERROR(SEARCH("p",results[[#This Row],[ID]]),0)&gt;1,"PR","RT")</f>
        <v>RT</v>
      </c>
    </row>
    <row r="421" spans="1:3" hidden="1" x14ac:dyDescent="0.25">
      <c r="A421" s="2" t="s">
        <v>149</v>
      </c>
      <c r="B421" s="2" t="s">
        <v>149</v>
      </c>
      <c r="C421" s="2" t="str">
        <f>IF(IFERROR(SEARCH("p",results[[#This Row],[ID]]),0)&gt;1,"PR","RT")</f>
        <v>RT</v>
      </c>
    </row>
    <row r="422" spans="1:3" x14ac:dyDescent="0.25">
      <c r="A422" s="2" t="s">
        <v>254</v>
      </c>
      <c r="B422" s="2">
        <v>2672</v>
      </c>
      <c r="C422" s="2" t="str">
        <f>IF(IFERROR(SEARCH("p",results[[#This Row],[ID]]),0)&gt;1,"PR","RT")</f>
        <v>RT</v>
      </c>
    </row>
    <row r="423" spans="1:3" hidden="1" x14ac:dyDescent="0.25">
      <c r="A423" s="2" t="s">
        <v>149</v>
      </c>
      <c r="B423" s="2" t="s">
        <v>149</v>
      </c>
      <c r="C423" s="2" t="str">
        <f>IF(IFERROR(SEARCH("p",results[[#This Row],[ID]]),0)&gt;1,"PR","RT")</f>
        <v>RT</v>
      </c>
    </row>
    <row r="424" spans="1:3" hidden="1" x14ac:dyDescent="0.25">
      <c r="A424" s="2" t="s">
        <v>149</v>
      </c>
      <c r="B424" s="2" t="s">
        <v>149</v>
      </c>
      <c r="C424" s="2" t="str">
        <f>IF(IFERROR(SEARCH("p",results[[#This Row],[ID]]),0)&gt;1,"PR","RT")</f>
        <v>RT</v>
      </c>
    </row>
    <row r="425" spans="1:3" hidden="1" x14ac:dyDescent="0.25">
      <c r="A425" s="2" t="s">
        <v>149</v>
      </c>
      <c r="B425" s="2" t="s">
        <v>149</v>
      </c>
      <c r="C425" s="2" t="str">
        <f>IF(IFERROR(SEARCH("p",results[[#This Row],[ID]]),0)&gt;1,"PR","RT")</f>
        <v>RT</v>
      </c>
    </row>
    <row r="426" spans="1:3" x14ac:dyDescent="0.25">
      <c r="A426" s="2" t="s">
        <v>255</v>
      </c>
      <c r="B426" s="2">
        <v>3140</v>
      </c>
      <c r="C426" s="2" t="str">
        <f>IF(IFERROR(SEARCH("p",results[[#This Row],[ID]]),0)&gt;1,"PR","RT")</f>
        <v>RT</v>
      </c>
    </row>
    <row r="427" spans="1:3" hidden="1" x14ac:dyDescent="0.25">
      <c r="A427" s="2" t="s">
        <v>149</v>
      </c>
      <c r="B427" s="2" t="s">
        <v>149</v>
      </c>
      <c r="C427" s="2" t="str">
        <f>IF(IFERROR(SEARCH("p",results[[#This Row],[ID]]),0)&gt;1,"PR","RT")</f>
        <v>RT</v>
      </c>
    </row>
    <row r="428" spans="1:3" hidden="1" x14ac:dyDescent="0.25">
      <c r="A428" s="2" t="s">
        <v>149</v>
      </c>
      <c r="B428" s="2" t="s">
        <v>149</v>
      </c>
      <c r="C428" s="2" t="str">
        <f>IF(IFERROR(SEARCH("p",results[[#This Row],[ID]]),0)&gt;1,"PR","RT")</f>
        <v>RT</v>
      </c>
    </row>
    <row r="429" spans="1:3" hidden="1" x14ac:dyDescent="0.25">
      <c r="A429" s="2" t="s">
        <v>149</v>
      </c>
      <c r="B429" s="2" t="s">
        <v>149</v>
      </c>
      <c r="C429" s="2" t="str">
        <f>IF(IFERROR(SEARCH("p",results[[#This Row],[ID]]),0)&gt;1,"PR","RT")</f>
        <v>RT</v>
      </c>
    </row>
    <row r="430" spans="1:3" x14ac:dyDescent="0.25">
      <c r="A430" s="2" t="s">
        <v>256</v>
      </c>
      <c r="B430" s="2">
        <v>2667</v>
      </c>
      <c r="C430" s="2" t="str">
        <f>IF(IFERROR(SEARCH("p",results[[#This Row],[ID]]),0)&gt;1,"PR","RT")</f>
        <v>RT</v>
      </c>
    </row>
    <row r="431" spans="1:3" hidden="1" x14ac:dyDescent="0.25">
      <c r="A431" s="2" t="s">
        <v>149</v>
      </c>
      <c r="B431" s="2" t="s">
        <v>149</v>
      </c>
      <c r="C431" s="2" t="str">
        <f>IF(IFERROR(SEARCH("p",results[[#This Row],[ID]]),0)&gt;1,"PR","RT")</f>
        <v>RT</v>
      </c>
    </row>
    <row r="432" spans="1:3" hidden="1" x14ac:dyDescent="0.25">
      <c r="A432" s="2" t="s">
        <v>149</v>
      </c>
      <c r="B432" s="2" t="s">
        <v>149</v>
      </c>
      <c r="C432" s="2" t="str">
        <f>IF(IFERROR(SEARCH("p",results[[#This Row],[ID]]),0)&gt;1,"PR","RT")</f>
        <v>RT</v>
      </c>
    </row>
    <row r="433" spans="1:3" hidden="1" x14ac:dyDescent="0.25">
      <c r="A433" s="2" t="s">
        <v>149</v>
      </c>
      <c r="B433" s="2" t="s">
        <v>149</v>
      </c>
      <c r="C433" s="2" t="str">
        <f>IF(IFERROR(SEARCH("p",results[[#This Row],[ID]]),0)&gt;1,"PR","RT")</f>
        <v>RT</v>
      </c>
    </row>
    <row r="434" spans="1:3" x14ac:dyDescent="0.25">
      <c r="A434" s="2" t="s">
        <v>257</v>
      </c>
      <c r="B434" s="2">
        <v>2315</v>
      </c>
      <c r="C434" s="2" t="str">
        <f>IF(IFERROR(SEARCH("p",results[[#This Row],[ID]]),0)&gt;1,"PR","RT")</f>
        <v>PR</v>
      </c>
    </row>
    <row r="435" spans="1:3" hidden="1" x14ac:dyDescent="0.25">
      <c r="A435" s="2" t="s">
        <v>149</v>
      </c>
      <c r="B435" s="2" t="s">
        <v>149</v>
      </c>
      <c r="C435" s="2" t="str">
        <f>IF(IFERROR(SEARCH("p",results[[#This Row],[ID]]),0)&gt;1,"PR","RT")</f>
        <v>RT</v>
      </c>
    </row>
    <row r="436" spans="1:3" hidden="1" x14ac:dyDescent="0.25">
      <c r="A436" s="2" t="s">
        <v>149</v>
      </c>
      <c r="B436" s="2" t="s">
        <v>149</v>
      </c>
      <c r="C436" s="2" t="str">
        <f>IF(IFERROR(SEARCH("p",results[[#This Row],[ID]]),0)&gt;1,"PR","RT")</f>
        <v>RT</v>
      </c>
    </row>
    <row r="437" spans="1:3" hidden="1" x14ac:dyDescent="0.25">
      <c r="A437" s="2" t="s">
        <v>149</v>
      </c>
      <c r="B437" s="2" t="s">
        <v>149</v>
      </c>
      <c r="C437" s="2" t="str">
        <f>IF(IFERROR(SEARCH("p",results[[#This Row],[ID]]),0)&gt;1,"PR","RT")</f>
        <v>RT</v>
      </c>
    </row>
    <row r="438" spans="1:3" x14ac:dyDescent="0.25">
      <c r="A438" s="2" t="s">
        <v>258</v>
      </c>
      <c r="B438" s="2">
        <v>2315</v>
      </c>
      <c r="C438" s="2" t="str">
        <f>IF(IFERROR(SEARCH("p",results[[#This Row],[ID]]),0)&gt;1,"PR","RT")</f>
        <v>PR</v>
      </c>
    </row>
    <row r="439" spans="1:3" hidden="1" x14ac:dyDescent="0.25">
      <c r="A439" s="2" t="s">
        <v>149</v>
      </c>
      <c r="B439" s="2" t="s">
        <v>149</v>
      </c>
      <c r="C439" s="2" t="str">
        <f>IF(IFERROR(SEARCH("p",results[[#This Row],[ID]]),0)&gt;1,"PR","RT")</f>
        <v>RT</v>
      </c>
    </row>
    <row r="440" spans="1:3" hidden="1" x14ac:dyDescent="0.25">
      <c r="A440" s="2" t="s">
        <v>149</v>
      </c>
      <c r="B440" s="2" t="s">
        <v>149</v>
      </c>
      <c r="C440" s="2" t="str">
        <f>IF(IFERROR(SEARCH("p",results[[#This Row],[ID]]),0)&gt;1,"PR","RT")</f>
        <v>RT</v>
      </c>
    </row>
    <row r="441" spans="1:3" hidden="1" x14ac:dyDescent="0.25">
      <c r="A441" s="2" t="s">
        <v>149</v>
      </c>
      <c r="B441" s="2" t="s">
        <v>149</v>
      </c>
      <c r="C441" s="2" t="str">
        <f>IF(IFERROR(SEARCH("p",results[[#This Row],[ID]]),0)&gt;1,"PR","RT")</f>
        <v>RT</v>
      </c>
    </row>
    <row r="442" spans="1:3" x14ac:dyDescent="0.25">
      <c r="A442" s="2" t="s">
        <v>259</v>
      </c>
      <c r="B442" s="2">
        <v>2717</v>
      </c>
      <c r="C442" s="2" t="str">
        <f>IF(IFERROR(SEARCH("p",results[[#This Row],[ID]]),0)&gt;1,"PR","RT")</f>
        <v>RT</v>
      </c>
    </row>
    <row r="443" spans="1:3" hidden="1" x14ac:dyDescent="0.25">
      <c r="A443" s="2" t="s">
        <v>149</v>
      </c>
      <c r="B443" s="2" t="s">
        <v>149</v>
      </c>
      <c r="C443" s="2" t="str">
        <f>IF(IFERROR(SEARCH("p",results[[#This Row],[ID]]),0)&gt;1,"PR","RT")</f>
        <v>RT</v>
      </c>
    </row>
    <row r="444" spans="1:3" hidden="1" x14ac:dyDescent="0.25">
      <c r="A444" s="2" t="s">
        <v>149</v>
      </c>
      <c r="B444" s="2" t="s">
        <v>149</v>
      </c>
      <c r="C444" s="2" t="str">
        <f>IF(IFERROR(SEARCH("p",results[[#This Row],[ID]]),0)&gt;1,"PR","RT")</f>
        <v>RT</v>
      </c>
    </row>
    <row r="445" spans="1:3" hidden="1" x14ac:dyDescent="0.25">
      <c r="A445" s="2" t="s">
        <v>149</v>
      </c>
      <c r="B445" s="2" t="s">
        <v>149</v>
      </c>
      <c r="C445" s="2" t="str">
        <f>IF(IFERROR(SEARCH("p",results[[#This Row],[ID]]),0)&gt;1,"PR","RT")</f>
        <v>RT</v>
      </c>
    </row>
    <row r="446" spans="1:3" x14ac:dyDescent="0.25">
      <c r="A446" s="2" t="s">
        <v>260</v>
      </c>
      <c r="B446" s="2">
        <v>2671</v>
      </c>
      <c r="C446" s="2" t="str">
        <f>IF(IFERROR(SEARCH("p",results[[#This Row],[ID]]),0)&gt;1,"PR","RT")</f>
        <v>RT</v>
      </c>
    </row>
    <row r="447" spans="1:3" hidden="1" x14ac:dyDescent="0.25">
      <c r="A447" s="2" t="s">
        <v>149</v>
      </c>
      <c r="B447" s="2" t="s">
        <v>149</v>
      </c>
      <c r="C447" s="2" t="str">
        <f>IF(IFERROR(SEARCH("p",results[[#This Row],[ID]]),0)&gt;1,"PR","RT")</f>
        <v>RT</v>
      </c>
    </row>
    <row r="448" spans="1:3" hidden="1" x14ac:dyDescent="0.25">
      <c r="A448" s="2" t="s">
        <v>149</v>
      </c>
      <c r="B448" s="2" t="s">
        <v>149</v>
      </c>
      <c r="C448" s="2" t="str">
        <f>IF(IFERROR(SEARCH("p",results[[#This Row],[ID]]),0)&gt;1,"PR","RT")</f>
        <v>RT</v>
      </c>
    </row>
    <row r="449" spans="1:3" hidden="1" x14ac:dyDescent="0.25">
      <c r="A449" s="2" t="s">
        <v>149</v>
      </c>
      <c r="B449" s="2" t="s">
        <v>149</v>
      </c>
      <c r="C449" s="2" t="str">
        <f>IF(IFERROR(SEARCH("p",results[[#This Row],[ID]]),0)&gt;1,"PR","RT")</f>
        <v>RT</v>
      </c>
    </row>
    <row r="450" spans="1:3" x14ac:dyDescent="0.25">
      <c r="A450" s="2" t="s">
        <v>261</v>
      </c>
      <c r="B450" s="2">
        <v>3110</v>
      </c>
      <c r="C450" s="2" t="str">
        <f>IF(IFERROR(SEARCH("p",results[[#This Row],[ID]]),0)&gt;1,"PR","RT")</f>
        <v>RT</v>
      </c>
    </row>
    <row r="451" spans="1:3" hidden="1" x14ac:dyDescent="0.25">
      <c r="A451" s="2" t="s">
        <v>149</v>
      </c>
      <c r="B451" s="2" t="s">
        <v>149</v>
      </c>
      <c r="C451" s="2" t="str">
        <f>IF(IFERROR(SEARCH("p",results[[#This Row],[ID]]),0)&gt;1,"PR","RT")</f>
        <v>RT</v>
      </c>
    </row>
    <row r="452" spans="1:3" hidden="1" x14ac:dyDescent="0.25">
      <c r="A452" s="2" t="s">
        <v>149</v>
      </c>
      <c r="B452" s="2" t="s">
        <v>149</v>
      </c>
      <c r="C452" s="2" t="str">
        <f>IF(IFERROR(SEARCH("p",results[[#This Row],[ID]]),0)&gt;1,"PR","RT")</f>
        <v>RT</v>
      </c>
    </row>
    <row r="453" spans="1:3" hidden="1" x14ac:dyDescent="0.25">
      <c r="A453" s="2" t="s">
        <v>149</v>
      </c>
      <c r="B453" s="2" t="s">
        <v>149</v>
      </c>
      <c r="C453" s="2" t="str">
        <f>IF(IFERROR(SEARCH("p",results[[#This Row],[ID]]),0)&gt;1,"PR","RT")</f>
        <v>RT</v>
      </c>
    </row>
    <row r="454" spans="1:3" x14ac:dyDescent="0.25">
      <c r="A454" s="2" t="s">
        <v>262</v>
      </c>
      <c r="B454" s="2">
        <v>2668</v>
      </c>
      <c r="C454" s="2" t="str">
        <f>IF(IFERROR(SEARCH("p",results[[#This Row],[ID]]),0)&gt;1,"PR","RT")</f>
        <v>RT</v>
      </c>
    </row>
    <row r="455" spans="1:3" hidden="1" x14ac:dyDescent="0.25">
      <c r="A455" s="2" t="s">
        <v>149</v>
      </c>
      <c r="B455" s="2" t="s">
        <v>149</v>
      </c>
      <c r="C455" s="2" t="str">
        <f>IF(IFERROR(SEARCH("p",results[[#This Row],[ID]]),0)&gt;1,"PR","RT")</f>
        <v>RT</v>
      </c>
    </row>
    <row r="456" spans="1:3" hidden="1" x14ac:dyDescent="0.25">
      <c r="A456" s="2" t="s">
        <v>149</v>
      </c>
      <c r="B456" s="2" t="s">
        <v>149</v>
      </c>
      <c r="C456" s="2" t="str">
        <f>IF(IFERROR(SEARCH("p",results[[#This Row],[ID]]),0)&gt;1,"PR","RT")</f>
        <v>RT</v>
      </c>
    </row>
    <row r="457" spans="1:3" hidden="1" x14ac:dyDescent="0.25">
      <c r="A457" s="2" t="s">
        <v>149</v>
      </c>
      <c r="B457" s="2" t="s">
        <v>149</v>
      </c>
      <c r="C457" s="2" t="str">
        <f>IF(IFERROR(SEARCH("p",results[[#This Row],[ID]]),0)&gt;1,"PR","RT")</f>
        <v>RT</v>
      </c>
    </row>
    <row r="458" spans="1:3" x14ac:dyDescent="0.25">
      <c r="A458" s="2" t="s">
        <v>263</v>
      </c>
      <c r="B458" s="2">
        <v>2315</v>
      </c>
      <c r="C458" s="2" t="str">
        <f>IF(IFERROR(SEARCH("p",results[[#This Row],[ID]]),0)&gt;1,"PR","RT")</f>
        <v>PR</v>
      </c>
    </row>
    <row r="459" spans="1:3" hidden="1" x14ac:dyDescent="0.25">
      <c r="A459" s="2" t="s">
        <v>149</v>
      </c>
      <c r="B459" s="2" t="s">
        <v>149</v>
      </c>
      <c r="C459" s="2" t="str">
        <f>IF(IFERROR(SEARCH("p",results[[#This Row],[ID]]),0)&gt;1,"PR","RT")</f>
        <v>RT</v>
      </c>
    </row>
    <row r="460" spans="1:3" hidden="1" x14ac:dyDescent="0.25">
      <c r="A460" s="2" t="s">
        <v>149</v>
      </c>
      <c r="B460" s="2" t="s">
        <v>149</v>
      </c>
      <c r="C460" s="2" t="str">
        <f>IF(IFERROR(SEARCH("p",results[[#This Row],[ID]]),0)&gt;1,"PR","RT")</f>
        <v>RT</v>
      </c>
    </row>
    <row r="461" spans="1:3" hidden="1" x14ac:dyDescent="0.25">
      <c r="A461" s="2" t="s">
        <v>149</v>
      </c>
      <c r="B461" s="2" t="s">
        <v>149</v>
      </c>
      <c r="C461" s="2" t="str">
        <f>IF(IFERROR(SEARCH("p",results[[#This Row],[ID]]),0)&gt;1,"PR","RT")</f>
        <v>RT</v>
      </c>
    </row>
    <row r="462" spans="1:3" x14ac:dyDescent="0.25">
      <c r="A462" s="2" t="s">
        <v>264</v>
      </c>
      <c r="B462" s="2">
        <v>2315</v>
      </c>
      <c r="C462" s="2" t="str">
        <f>IF(IFERROR(SEARCH("p",results[[#This Row],[ID]]),0)&gt;1,"PR","RT")</f>
        <v>PR</v>
      </c>
    </row>
    <row r="463" spans="1:3" hidden="1" x14ac:dyDescent="0.25">
      <c r="A463" s="2" t="s">
        <v>149</v>
      </c>
      <c r="B463" s="2" t="s">
        <v>149</v>
      </c>
      <c r="C463" s="2" t="str">
        <f>IF(IFERROR(SEARCH("p",results[[#This Row],[ID]]),0)&gt;1,"PR","RT")</f>
        <v>RT</v>
      </c>
    </row>
    <row r="464" spans="1:3" hidden="1" x14ac:dyDescent="0.25">
      <c r="A464" s="2" t="s">
        <v>149</v>
      </c>
      <c r="B464" s="2" t="s">
        <v>149</v>
      </c>
      <c r="C464" s="2" t="str">
        <f>IF(IFERROR(SEARCH("p",results[[#This Row],[ID]]),0)&gt;1,"PR","RT")</f>
        <v>RT</v>
      </c>
    </row>
    <row r="465" spans="1:3" hidden="1" x14ac:dyDescent="0.25">
      <c r="A465" s="2" t="s">
        <v>149</v>
      </c>
      <c r="B465" s="2" t="s">
        <v>149</v>
      </c>
      <c r="C465" s="2" t="str">
        <f>IF(IFERROR(SEARCH("p",results[[#This Row],[ID]]),0)&gt;1,"PR","RT")</f>
        <v>RT</v>
      </c>
    </row>
    <row r="466" spans="1:3" x14ac:dyDescent="0.25">
      <c r="A466" s="2" t="s">
        <v>265</v>
      </c>
      <c r="B466" s="2">
        <v>2720</v>
      </c>
      <c r="C466" s="2" t="str">
        <f>IF(IFERROR(SEARCH("p",results[[#This Row],[ID]]),0)&gt;1,"PR","RT")</f>
        <v>RT</v>
      </c>
    </row>
    <row r="467" spans="1:3" hidden="1" x14ac:dyDescent="0.25">
      <c r="A467" s="2" t="s">
        <v>149</v>
      </c>
      <c r="B467" s="2" t="s">
        <v>149</v>
      </c>
      <c r="C467" s="2" t="str">
        <f>IF(IFERROR(SEARCH("p",results[[#This Row],[ID]]),0)&gt;1,"PR","RT")</f>
        <v>RT</v>
      </c>
    </row>
    <row r="468" spans="1:3" hidden="1" x14ac:dyDescent="0.25">
      <c r="A468" s="2" t="s">
        <v>149</v>
      </c>
      <c r="B468" s="2" t="s">
        <v>149</v>
      </c>
      <c r="C468" s="2" t="str">
        <f>IF(IFERROR(SEARCH("p",results[[#This Row],[ID]]),0)&gt;1,"PR","RT")</f>
        <v>RT</v>
      </c>
    </row>
    <row r="469" spans="1:3" hidden="1" x14ac:dyDescent="0.25">
      <c r="A469" s="2" t="s">
        <v>149</v>
      </c>
      <c r="B469" s="2" t="s">
        <v>149</v>
      </c>
      <c r="C469" s="2" t="str">
        <f>IF(IFERROR(SEARCH("p",results[[#This Row],[ID]]),0)&gt;1,"PR","RT")</f>
        <v>RT</v>
      </c>
    </row>
    <row r="470" spans="1:3" x14ac:dyDescent="0.25">
      <c r="A470" s="2" t="s">
        <v>266</v>
      </c>
      <c r="B470" s="2">
        <v>2677</v>
      </c>
      <c r="C470" s="2" t="str">
        <f>IF(IFERROR(SEARCH("p",results[[#This Row],[ID]]),0)&gt;1,"PR","RT")</f>
        <v>RT</v>
      </c>
    </row>
    <row r="471" spans="1:3" hidden="1" x14ac:dyDescent="0.25">
      <c r="A471" s="2" t="s">
        <v>149</v>
      </c>
      <c r="B471" s="2" t="s">
        <v>149</v>
      </c>
      <c r="C471" s="2" t="str">
        <f>IF(IFERROR(SEARCH("p",results[[#This Row],[ID]]),0)&gt;1,"PR","RT")</f>
        <v>RT</v>
      </c>
    </row>
    <row r="472" spans="1:3" hidden="1" x14ac:dyDescent="0.25">
      <c r="A472" s="2" t="s">
        <v>149</v>
      </c>
      <c r="B472" s="2" t="s">
        <v>149</v>
      </c>
      <c r="C472" s="2" t="str">
        <f>IF(IFERROR(SEARCH("p",results[[#This Row],[ID]]),0)&gt;1,"PR","RT")</f>
        <v>RT</v>
      </c>
    </row>
    <row r="473" spans="1:3" hidden="1" x14ac:dyDescent="0.25">
      <c r="A473" s="2" t="s">
        <v>149</v>
      </c>
      <c r="B473" s="2" t="s">
        <v>149</v>
      </c>
      <c r="C473" s="2" t="str">
        <f>IF(IFERROR(SEARCH("p",results[[#This Row],[ID]]),0)&gt;1,"PR","RT")</f>
        <v>RT</v>
      </c>
    </row>
    <row r="474" spans="1:3" x14ac:dyDescent="0.25">
      <c r="A474" s="2" t="s">
        <v>267</v>
      </c>
      <c r="B474" s="2">
        <v>3147</v>
      </c>
      <c r="C474" s="2" t="str">
        <f>IF(IFERROR(SEARCH("p",results[[#This Row],[ID]]),0)&gt;1,"PR","RT")</f>
        <v>RT</v>
      </c>
    </row>
    <row r="475" spans="1:3" hidden="1" x14ac:dyDescent="0.25">
      <c r="A475" s="2" t="s">
        <v>149</v>
      </c>
      <c r="B475" s="2" t="s">
        <v>149</v>
      </c>
      <c r="C475" s="2" t="str">
        <f>IF(IFERROR(SEARCH("p",results[[#This Row],[ID]]),0)&gt;1,"PR","RT")</f>
        <v>RT</v>
      </c>
    </row>
    <row r="476" spans="1:3" hidden="1" x14ac:dyDescent="0.25">
      <c r="A476" s="2" t="s">
        <v>149</v>
      </c>
      <c r="B476" s="2" t="s">
        <v>149</v>
      </c>
      <c r="C476" s="2" t="str">
        <f>IF(IFERROR(SEARCH("p",results[[#This Row],[ID]]),0)&gt;1,"PR","RT")</f>
        <v>RT</v>
      </c>
    </row>
    <row r="477" spans="1:3" hidden="1" x14ac:dyDescent="0.25">
      <c r="A477" s="2" t="s">
        <v>149</v>
      </c>
      <c r="B477" s="2" t="s">
        <v>149</v>
      </c>
      <c r="C477" s="2" t="str">
        <f>IF(IFERROR(SEARCH("p",results[[#This Row],[ID]]),0)&gt;1,"PR","RT")</f>
        <v>RT</v>
      </c>
    </row>
    <row r="478" spans="1:3" x14ac:dyDescent="0.25">
      <c r="A478" s="2" t="s">
        <v>268</v>
      </c>
      <c r="B478" s="2">
        <v>2667</v>
      </c>
      <c r="C478" s="2" t="str">
        <f>IF(IFERROR(SEARCH("p",results[[#This Row],[ID]]),0)&gt;1,"PR","RT")</f>
        <v>RT</v>
      </c>
    </row>
    <row r="479" spans="1:3" hidden="1" x14ac:dyDescent="0.25">
      <c r="A479" s="2" t="s">
        <v>149</v>
      </c>
      <c r="B479" s="2" t="s">
        <v>149</v>
      </c>
      <c r="C479" s="2" t="str">
        <f>IF(IFERROR(SEARCH("p",results[[#This Row],[ID]]),0)&gt;1,"PR","RT")</f>
        <v>RT</v>
      </c>
    </row>
    <row r="480" spans="1:3" hidden="1" x14ac:dyDescent="0.25">
      <c r="A480" s="2" t="s">
        <v>149</v>
      </c>
      <c r="B480" s="2" t="s">
        <v>149</v>
      </c>
      <c r="C480" s="2" t="str">
        <f>IF(IFERROR(SEARCH("p",results[[#This Row],[ID]]),0)&gt;1,"PR","RT")</f>
        <v>RT</v>
      </c>
    </row>
    <row r="481" spans="1:3" hidden="1" x14ac:dyDescent="0.25">
      <c r="A481" s="2" t="s">
        <v>149</v>
      </c>
      <c r="B481" s="2" t="s">
        <v>149</v>
      </c>
      <c r="C481" s="2" t="str">
        <f>IF(IFERROR(SEARCH("p",results[[#This Row],[ID]]),0)&gt;1,"PR","RT")</f>
        <v>RT</v>
      </c>
    </row>
    <row r="482" spans="1:3" x14ac:dyDescent="0.25">
      <c r="A482" s="2" t="s">
        <v>269</v>
      </c>
      <c r="B482" s="2">
        <v>2315</v>
      </c>
      <c r="C482" s="2" t="str">
        <f>IF(IFERROR(SEARCH("p",results[[#This Row],[ID]]),0)&gt;1,"PR","RT")</f>
        <v>PR</v>
      </c>
    </row>
    <row r="483" spans="1:3" hidden="1" x14ac:dyDescent="0.25">
      <c r="A483" s="2" t="s">
        <v>149</v>
      </c>
      <c r="B483" s="2" t="s">
        <v>149</v>
      </c>
      <c r="C483" s="2" t="str">
        <f>IF(IFERROR(SEARCH("p",results[[#This Row],[ID]]),0)&gt;1,"PR","RT")</f>
        <v>RT</v>
      </c>
    </row>
    <row r="484" spans="1:3" hidden="1" x14ac:dyDescent="0.25">
      <c r="A484" s="2" t="s">
        <v>149</v>
      </c>
      <c r="B484" s="2" t="s">
        <v>149</v>
      </c>
      <c r="C484" s="2" t="str">
        <f>IF(IFERROR(SEARCH("p",results[[#This Row],[ID]]),0)&gt;1,"PR","RT")</f>
        <v>RT</v>
      </c>
    </row>
    <row r="485" spans="1:3" hidden="1" x14ac:dyDescent="0.25">
      <c r="A485" s="2" t="s">
        <v>149</v>
      </c>
      <c r="B485" s="2" t="s">
        <v>149</v>
      </c>
      <c r="C485" s="2" t="str">
        <f>IF(IFERROR(SEARCH("p",results[[#This Row],[ID]]),0)&gt;1,"PR","RT")</f>
        <v>RT</v>
      </c>
    </row>
    <row r="486" spans="1:3" x14ac:dyDescent="0.25">
      <c r="A486" s="2" t="s">
        <v>270</v>
      </c>
      <c r="B486" s="2">
        <v>2315</v>
      </c>
      <c r="C486" s="2" t="str">
        <f>IF(IFERROR(SEARCH("p",results[[#This Row],[ID]]),0)&gt;1,"PR","RT")</f>
        <v>PR</v>
      </c>
    </row>
    <row r="487" spans="1:3" hidden="1" x14ac:dyDescent="0.25">
      <c r="A487" s="2" t="s">
        <v>149</v>
      </c>
      <c r="B487" s="2" t="s">
        <v>149</v>
      </c>
      <c r="C487" s="2" t="str">
        <f>IF(IFERROR(SEARCH("p",results[[#This Row],[ID]]),0)&gt;1,"PR","RT")</f>
        <v>RT</v>
      </c>
    </row>
    <row r="488" spans="1:3" hidden="1" x14ac:dyDescent="0.25">
      <c r="A488" s="2" t="s">
        <v>149</v>
      </c>
      <c r="B488" s="2" t="s">
        <v>149</v>
      </c>
      <c r="C488" s="2" t="str">
        <f>IF(IFERROR(SEARCH("p",results[[#This Row],[ID]]),0)&gt;1,"PR","RT")</f>
        <v>RT</v>
      </c>
    </row>
    <row r="489" spans="1:3" hidden="1" x14ac:dyDescent="0.25">
      <c r="A489" s="2" t="s">
        <v>149</v>
      </c>
      <c r="B489" s="2" t="s">
        <v>149</v>
      </c>
      <c r="C489" s="2" t="str">
        <f>IF(IFERROR(SEARCH("p",results[[#This Row],[ID]]),0)&gt;1,"PR","RT")</f>
        <v>RT</v>
      </c>
    </row>
    <row r="490" spans="1:3" x14ac:dyDescent="0.25">
      <c r="A490" s="2" t="s">
        <v>271</v>
      </c>
      <c r="B490" s="2">
        <v>2744</v>
      </c>
      <c r="C490" s="2" t="str">
        <f>IF(IFERROR(SEARCH("p",results[[#This Row],[ID]]),0)&gt;1,"PR","RT")</f>
        <v>RT</v>
      </c>
    </row>
    <row r="491" spans="1:3" hidden="1" x14ac:dyDescent="0.25">
      <c r="A491" s="2" t="s">
        <v>149</v>
      </c>
      <c r="B491" s="2" t="s">
        <v>149</v>
      </c>
      <c r="C491" s="2" t="str">
        <f>IF(IFERROR(SEARCH("p",results[[#This Row],[ID]]),0)&gt;1,"PR","RT")</f>
        <v>RT</v>
      </c>
    </row>
    <row r="492" spans="1:3" hidden="1" x14ac:dyDescent="0.25">
      <c r="A492" s="2" t="s">
        <v>149</v>
      </c>
      <c r="B492" s="2" t="s">
        <v>149</v>
      </c>
      <c r="C492" s="2" t="str">
        <f>IF(IFERROR(SEARCH("p",results[[#This Row],[ID]]),0)&gt;1,"PR","RT")</f>
        <v>RT</v>
      </c>
    </row>
    <row r="493" spans="1:3" hidden="1" x14ac:dyDescent="0.25">
      <c r="A493" s="2" t="s">
        <v>149</v>
      </c>
      <c r="B493" s="2" t="s">
        <v>149</v>
      </c>
      <c r="C493" s="2" t="str">
        <f>IF(IFERROR(SEARCH("p",results[[#This Row],[ID]]),0)&gt;1,"PR","RT")</f>
        <v>RT</v>
      </c>
    </row>
    <row r="494" spans="1:3" x14ac:dyDescent="0.25">
      <c r="A494" s="2" t="s">
        <v>272</v>
      </c>
      <c r="B494" s="2">
        <v>2669</v>
      </c>
      <c r="C494" s="2" t="str">
        <f>IF(IFERROR(SEARCH("p",results[[#This Row],[ID]]),0)&gt;1,"PR","RT")</f>
        <v>RT</v>
      </c>
    </row>
    <row r="495" spans="1:3" hidden="1" x14ac:dyDescent="0.25">
      <c r="A495" s="2" t="s">
        <v>149</v>
      </c>
      <c r="B495" s="2" t="s">
        <v>149</v>
      </c>
      <c r="C495" s="2" t="str">
        <f>IF(IFERROR(SEARCH("p",results[[#This Row],[ID]]),0)&gt;1,"PR","RT")</f>
        <v>RT</v>
      </c>
    </row>
    <row r="496" spans="1:3" hidden="1" x14ac:dyDescent="0.25">
      <c r="A496" s="2" t="s">
        <v>149</v>
      </c>
      <c r="B496" s="2" t="s">
        <v>149</v>
      </c>
      <c r="C496" s="2" t="str">
        <f>IF(IFERROR(SEARCH("p",results[[#This Row],[ID]]),0)&gt;1,"PR","RT")</f>
        <v>RT</v>
      </c>
    </row>
    <row r="497" spans="1:3" hidden="1" x14ac:dyDescent="0.25">
      <c r="A497" s="2" t="s">
        <v>149</v>
      </c>
      <c r="B497" s="2" t="s">
        <v>149</v>
      </c>
      <c r="C497" s="2" t="str">
        <f>IF(IFERROR(SEARCH("p",results[[#This Row],[ID]]),0)&gt;1,"PR","RT")</f>
        <v>RT</v>
      </c>
    </row>
    <row r="498" spans="1:3" x14ac:dyDescent="0.25">
      <c r="A498" s="2" t="s">
        <v>273</v>
      </c>
      <c r="B498" s="2">
        <v>9653</v>
      </c>
      <c r="C498" s="2" t="str">
        <f>IF(IFERROR(SEARCH("p",results[[#This Row],[ID]]),0)&gt;1,"PR","RT")</f>
        <v>RT</v>
      </c>
    </row>
    <row r="499" spans="1:3" hidden="1" x14ac:dyDescent="0.25">
      <c r="A499" s="2" t="s">
        <v>149</v>
      </c>
      <c r="B499" s="2" t="s">
        <v>149</v>
      </c>
      <c r="C499" s="2" t="str">
        <f>IF(IFERROR(SEARCH("p",results[[#This Row],[ID]]),0)&gt;1,"PR","RT")</f>
        <v>RT</v>
      </c>
    </row>
    <row r="500" spans="1:3" hidden="1" x14ac:dyDescent="0.25">
      <c r="A500" s="2" t="s">
        <v>149</v>
      </c>
      <c r="B500" s="2" t="s">
        <v>149</v>
      </c>
      <c r="C500" s="2" t="str">
        <f>IF(IFERROR(SEARCH("p",results[[#This Row],[ID]]),0)&gt;1,"PR","RT")</f>
        <v>RT</v>
      </c>
    </row>
    <row r="501" spans="1:3" hidden="1" x14ac:dyDescent="0.25">
      <c r="A501" s="2" t="s">
        <v>149</v>
      </c>
      <c r="B501" s="2" t="s">
        <v>149</v>
      </c>
      <c r="C501" s="2" t="str">
        <f>IF(IFERROR(SEARCH("p",results[[#This Row],[ID]]),0)&gt;1,"PR","RT")</f>
        <v>RT</v>
      </c>
    </row>
    <row r="502" spans="1:3" x14ac:dyDescent="0.25">
      <c r="A502" s="2" t="s">
        <v>274</v>
      </c>
      <c r="B502" s="2">
        <v>2668</v>
      </c>
      <c r="C502" s="2" t="str">
        <f>IF(IFERROR(SEARCH("p",results[[#This Row],[ID]]),0)&gt;1,"PR","RT")</f>
        <v>RT</v>
      </c>
    </row>
    <row r="503" spans="1:3" hidden="1" x14ac:dyDescent="0.25">
      <c r="A503" s="2" t="s">
        <v>149</v>
      </c>
      <c r="B503" s="2" t="s">
        <v>149</v>
      </c>
      <c r="C503" s="2" t="str">
        <f>IF(IFERROR(SEARCH("p",results[[#This Row],[ID]]),0)&gt;1,"PR","RT")</f>
        <v>RT</v>
      </c>
    </row>
    <row r="504" spans="1:3" hidden="1" x14ac:dyDescent="0.25">
      <c r="A504" s="2" t="s">
        <v>149</v>
      </c>
      <c r="B504" s="2" t="s">
        <v>149</v>
      </c>
      <c r="C504" s="2" t="str">
        <f>IF(IFERROR(SEARCH("p",results[[#This Row],[ID]]),0)&gt;1,"PR","RT")</f>
        <v>RT</v>
      </c>
    </row>
    <row r="505" spans="1:3" hidden="1" x14ac:dyDescent="0.25">
      <c r="A505" s="2" t="s">
        <v>149</v>
      </c>
      <c r="B505" s="2" t="s">
        <v>149</v>
      </c>
      <c r="C505" s="2" t="str">
        <f>IF(IFERROR(SEARCH("p",results[[#This Row],[ID]]),0)&gt;1,"PR","RT")</f>
        <v>RT</v>
      </c>
    </row>
    <row r="506" spans="1:3" x14ac:dyDescent="0.25">
      <c r="A506" s="2" t="s">
        <v>275</v>
      </c>
      <c r="B506" s="2">
        <v>2315</v>
      </c>
      <c r="C506" s="2" t="str">
        <f>IF(IFERROR(SEARCH("p",results[[#This Row],[ID]]),0)&gt;1,"PR","RT")</f>
        <v>PR</v>
      </c>
    </row>
    <row r="507" spans="1:3" hidden="1" x14ac:dyDescent="0.25">
      <c r="A507" s="2" t="s">
        <v>149</v>
      </c>
      <c r="B507" s="2" t="s">
        <v>149</v>
      </c>
      <c r="C507" s="2" t="str">
        <f>IF(IFERROR(SEARCH("p",results[[#This Row],[ID]]),0)&gt;1,"PR","RT")</f>
        <v>RT</v>
      </c>
    </row>
    <row r="508" spans="1:3" hidden="1" x14ac:dyDescent="0.25">
      <c r="A508" s="2" t="s">
        <v>149</v>
      </c>
      <c r="B508" s="2" t="s">
        <v>149</v>
      </c>
      <c r="C508" s="2" t="str">
        <f>IF(IFERROR(SEARCH("p",results[[#This Row],[ID]]),0)&gt;1,"PR","RT")</f>
        <v>RT</v>
      </c>
    </row>
    <row r="509" spans="1:3" hidden="1" x14ac:dyDescent="0.25">
      <c r="A509" s="2" t="s">
        <v>149</v>
      </c>
      <c r="B509" s="2" t="s">
        <v>149</v>
      </c>
      <c r="C509" s="2" t="str">
        <f>IF(IFERROR(SEARCH("p",results[[#This Row],[ID]]),0)&gt;1,"PR","RT")</f>
        <v>RT</v>
      </c>
    </row>
    <row r="510" spans="1:3" x14ac:dyDescent="0.25">
      <c r="A510" s="2" t="s">
        <v>276</v>
      </c>
      <c r="B510" s="2">
        <v>2315</v>
      </c>
      <c r="C510" s="2" t="str">
        <f>IF(IFERROR(SEARCH("p",results[[#This Row],[ID]]),0)&gt;1,"PR","RT")</f>
        <v>PR</v>
      </c>
    </row>
    <row r="511" spans="1:3" hidden="1" x14ac:dyDescent="0.25">
      <c r="A511" s="2" t="s">
        <v>149</v>
      </c>
      <c r="B511" s="2" t="s">
        <v>149</v>
      </c>
      <c r="C511" s="2" t="str">
        <f>IF(IFERROR(SEARCH("p",results[[#This Row],[ID]]),0)&gt;1,"PR","RT")</f>
        <v>RT</v>
      </c>
    </row>
    <row r="512" spans="1:3" hidden="1" x14ac:dyDescent="0.25">
      <c r="A512" s="2" t="s">
        <v>149</v>
      </c>
      <c r="B512" s="2" t="s">
        <v>149</v>
      </c>
      <c r="C512" s="2" t="str">
        <f>IF(IFERROR(SEARCH("p",results[[#This Row],[ID]]),0)&gt;1,"PR","RT")</f>
        <v>RT</v>
      </c>
    </row>
    <row r="513" spans="1:3" hidden="1" x14ac:dyDescent="0.25">
      <c r="A513" s="2" t="s">
        <v>149</v>
      </c>
      <c r="B513" s="2" t="s">
        <v>149</v>
      </c>
      <c r="C513" s="2" t="str">
        <f>IF(IFERROR(SEARCH("p",results[[#This Row],[ID]]),0)&gt;1,"PR","RT")</f>
        <v>RT</v>
      </c>
    </row>
    <row r="514" spans="1:3" x14ac:dyDescent="0.25">
      <c r="A514" s="2" t="s">
        <v>277</v>
      </c>
      <c r="B514" s="2">
        <v>2757</v>
      </c>
      <c r="C514" s="2" t="str">
        <f>IF(IFERROR(SEARCH("p",results[[#This Row],[ID]]),0)&gt;1,"PR","RT")</f>
        <v>RT</v>
      </c>
    </row>
    <row r="515" spans="1:3" hidden="1" x14ac:dyDescent="0.25">
      <c r="A515" s="2" t="s">
        <v>149</v>
      </c>
      <c r="B515" s="2" t="s">
        <v>149</v>
      </c>
      <c r="C515" s="2" t="str">
        <f>IF(IFERROR(SEARCH("p",results[[#This Row],[ID]]),0)&gt;1,"PR","RT")</f>
        <v>RT</v>
      </c>
    </row>
    <row r="516" spans="1:3" hidden="1" x14ac:dyDescent="0.25">
      <c r="A516" s="2" t="s">
        <v>149</v>
      </c>
      <c r="B516" s="2" t="s">
        <v>149</v>
      </c>
      <c r="C516" s="2" t="str">
        <f>IF(IFERROR(SEARCH("p",results[[#This Row],[ID]]),0)&gt;1,"PR","RT")</f>
        <v>RT</v>
      </c>
    </row>
    <row r="517" spans="1:3" hidden="1" x14ac:dyDescent="0.25">
      <c r="A517" s="2" t="s">
        <v>149</v>
      </c>
      <c r="B517" s="2" t="s">
        <v>149</v>
      </c>
      <c r="C517" s="2" t="str">
        <f>IF(IFERROR(SEARCH("p",results[[#This Row],[ID]]),0)&gt;1,"PR","RT")</f>
        <v>RT</v>
      </c>
    </row>
    <row r="518" spans="1:3" x14ac:dyDescent="0.25">
      <c r="A518" s="2" t="s">
        <v>278</v>
      </c>
      <c r="B518" s="2">
        <v>2674</v>
      </c>
      <c r="C518" s="2" t="str">
        <f>IF(IFERROR(SEARCH("p",results[[#This Row],[ID]]),0)&gt;1,"PR","RT")</f>
        <v>RT</v>
      </c>
    </row>
    <row r="519" spans="1:3" hidden="1" x14ac:dyDescent="0.25">
      <c r="A519" s="2" t="s">
        <v>149</v>
      </c>
      <c r="B519" s="2" t="s">
        <v>149</v>
      </c>
      <c r="C519" s="2" t="str">
        <f>IF(IFERROR(SEARCH("p",results[[#This Row],[ID]]),0)&gt;1,"PR","RT")</f>
        <v>RT</v>
      </c>
    </row>
    <row r="520" spans="1:3" hidden="1" x14ac:dyDescent="0.25">
      <c r="A520" s="2" t="s">
        <v>149</v>
      </c>
      <c r="B520" s="2" t="s">
        <v>149</v>
      </c>
      <c r="C520" s="2" t="str">
        <f>IF(IFERROR(SEARCH("p",results[[#This Row],[ID]]),0)&gt;1,"PR","RT")</f>
        <v>RT</v>
      </c>
    </row>
    <row r="521" spans="1:3" hidden="1" x14ac:dyDescent="0.25">
      <c r="A521" s="2" t="s">
        <v>149</v>
      </c>
      <c r="B521" s="2" t="s">
        <v>149</v>
      </c>
      <c r="C521" s="2" t="str">
        <f>IF(IFERROR(SEARCH("p",results[[#This Row],[ID]]),0)&gt;1,"PR","RT")</f>
        <v>RT</v>
      </c>
    </row>
    <row r="522" spans="1:3" x14ac:dyDescent="0.25">
      <c r="A522" s="2" t="s">
        <v>279</v>
      </c>
      <c r="B522" s="2">
        <v>3144</v>
      </c>
      <c r="C522" s="2" t="str">
        <f>IF(IFERROR(SEARCH("p",results[[#This Row],[ID]]),0)&gt;1,"PR","RT")</f>
        <v>RT</v>
      </c>
    </row>
    <row r="523" spans="1:3" hidden="1" x14ac:dyDescent="0.25">
      <c r="A523" s="2" t="s">
        <v>149</v>
      </c>
      <c r="B523" s="2" t="s">
        <v>149</v>
      </c>
      <c r="C523" s="2" t="str">
        <f>IF(IFERROR(SEARCH("p",results[[#This Row],[ID]]),0)&gt;1,"PR","RT")</f>
        <v>RT</v>
      </c>
    </row>
    <row r="524" spans="1:3" hidden="1" x14ac:dyDescent="0.25">
      <c r="A524" s="2" t="s">
        <v>149</v>
      </c>
      <c r="B524" s="2" t="s">
        <v>149</v>
      </c>
      <c r="C524" s="2" t="str">
        <f>IF(IFERROR(SEARCH("p",results[[#This Row],[ID]]),0)&gt;1,"PR","RT")</f>
        <v>RT</v>
      </c>
    </row>
    <row r="525" spans="1:3" hidden="1" x14ac:dyDescent="0.25">
      <c r="A525" s="2" t="s">
        <v>149</v>
      </c>
      <c r="B525" s="2" t="s">
        <v>149</v>
      </c>
      <c r="C525" s="2" t="str">
        <f>IF(IFERROR(SEARCH("p",results[[#This Row],[ID]]),0)&gt;1,"PR","RT")</f>
        <v>RT</v>
      </c>
    </row>
    <row r="526" spans="1:3" x14ac:dyDescent="0.25">
      <c r="A526" s="2" t="s">
        <v>280</v>
      </c>
      <c r="B526" s="2">
        <v>2667</v>
      </c>
      <c r="C526" s="2" t="str">
        <f>IF(IFERROR(SEARCH("p",results[[#This Row],[ID]]),0)&gt;1,"PR","RT")</f>
        <v>RT</v>
      </c>
    </row>
    <row r="527" spans="1:3" hidden="1" x14ac:dyDescent="0.25">
      <c r="A527" s="2" t="s">
        <v>149</v>
      </c>
      <c r="B527" s="2" t="s">
        <v>149</v>
      </c>
      <c r="C527" s="2" t="str">
        <f>IF(IFERROR(SEARCH("p",results[[#This Row],[ID]]),0)&gt;1,"PR","RT")</f>
        <v>RT</v>
      </c>
    </row>
    <row r="528" spans="1:3" hidden="1" x14ac:dyDescent="0.25">
      <c r="A528" s="2" t="s">
        <v>149</v>
      </c>
      <c r="B528" s="2" t="s">
        <v>149</v>
      </c>
      <c r="C528" s="2" t="str">
        <f>IF(IFERROR(SEARCH("p",results[[#This Row],[ID]]),0)&gt;1,"PR","RT")</f>
        <v>RT</v>
      </c>
    </row>
    <row r="529" spans="1:3" hidden="1" x14ac:dyDescent="0.25">
      <c r="A529" s="2" t="s">
        <v>149</v>
      </c>
      <c r="B529" s="2" t="s">
        <v>149</v>
      </c>
      <c r="C529" s="2" t="str">
        <f>IF(IFERROR(SEARCH("p",results[[#This Row],[ID]]),0)&gt;1,"PR","RT")</f>
        <v>RT</v>
      </c>
    </row>
    <row r="530" spans="1:3" x14ac:dyDescent="0.25">
      <c r="A530" s="2" t="s">
        <v>281</v>
      </c>
      <c r="B530" s="2">
        <v>2315</v>
      </c>
      <c r="C530" s="2" t="str">
        <f>IF(IFERROR(SEARCH("p",results[[#This Row],[ID]]),0)&gt;1,"PR","RT")</f>
        <v>PR</v>
      </c>
    </row>
    <row r="531" spans="1:3" hidden="1" x14ac:dyDescent="0.25">
      <c r="A531" s="2" t="s">
        <v>149</v>
      </c>
      <c r="B531" s="2" t="s">
        <v>149</v>
      </c>
      <c r="C531" s="2" t="str">
        <f>IF(IFERROR(SEARCH("p",results[[#This Row],[ID]]),0)&gt;1,"PR","RT")</f>
        <v>RT</v>
      </c>
    </row>
    <row r="532" spans="1:3" hidden="1" x14ac:dyDescent="0.25">
      <c r="A532" s="2" t="s">
        <v>149</v>
      </c>
      <c r="B532" s="2" t="s">
        <v>149</v>
      </c>
      <c r="C532" s="2" t="str">
        <f>IF(IFERROR(SEARCH("p",results[[#This Row],[ID]]),0)&gt;1,"PR","RT")</f>
        <v>RT</v>
      </c>
    </row>
    <row r="533" spans="1:3" hidden="1" x14ac:dyDescent="0.25">
      <c r="A533" s="2" t="s">
        <v>149</v>
      </c>
      <c r="B533" s="2" t="s">
        <v>149</v>
      </c>
      <c r="C533" s="2" t="str">
        <f>IF(IFERROR(SEARCH("p",results[[#This Row],[ID]]),0)&gt;1,"PR","RT")</f>
        <v>RT</v>
      </c>
    </row>
    <row r="534" spans="1:3" x14ac:dyDescent="0.25">
      <c r="A534" s="2" t="s">
        <v>282</v>
      </c>
      <c r="B534" s="2">
        <v>2315</v>
      </c>
      <c r="C534" s="2" t="str">
        <f>IF(IFERROR(SEARCH("p",results[[#This Row],[ID]]),0)&gt;1,"PR","RT")</f>
        <v>PR</v>
      </c>
    </row>
    <row r="535" spans="1:3" hidden="1" x14ac:dyDescent="0.25">
      <c r="A535" s="2" t="s">
        <v>149</v>
      </c>
      <c r="B535" s="2" t="s">
        <v>149</v>
      </c>
      <c r="C535" s="2" t="str">
        <f>IF(IFERROR(SEARCH("p",results[[#This Row],[ID]]),0)&gt;1,"PR","RT")</f>
        <v>RT</v>
      </c>
    </row>
    <row r="536" spans="1:3" hidden="1" x14ac:dyDescent="0.25">
      <c r="A536" s="2" t="s">
        <v>149</v>
      </c>
      <c r="B536" s="2" t="s">
        <v>149</v>
      </c>
      <c r="C536" s="2" t="str">
        <f>IF(IFERROR(SEARCH("p",results[[#This Row],[ID]]),0)&gt;1,"PR","RT")</f>
        <v>RT</v>
      </c>
    </row>
    <row r="537" spans="1:3" hidden="1" x14ac:dyDescent="0.25">
      <c r="A537" s="2" t="s">
        <v>149</v>
      </c>
      <c r="B537" s="2" t="s">
        <v>149</v>
      </c>
      <c r="C537" s="2" t="str">
        <f>IF(IFERROR(SEARCH("p",results[[#This Row],[ID]]),0)&gt;1,"PR","RT")</f>
        <v>RT</v>
      </c>
    </row>
    <row r="538" spans="1:3" x14ac:dyDescent="0.25">
      <c r="A538" s="2" t="s">
        <v>283</v>
      </c>
      <c r="B538" s="2">
        <v>2748</v>
      </c>
      <c r="C538" s="2" t="str">
        <f>IF(IFERROR(SEARCH("p",results[[#This Row],[ID]]),0)&gt;1,"PR","RT")</f>
        <v>RT</v>
      </c>
    </row>
    <row r="539" spans="1:3" hidden="1" x14ac:dyDescent="0.25">
      <c r="A539" s="2" t="s">
        <v>149</v>
      </c>
      <c r="B539" s="2" t="s">
        <v>149</v>
      </c>
      <c r="C539" s="2" t="str">
        <f>IF(IFERROR(SEARCH("p",results[[#This Row],[ID]]),0)&gt;1,"PR","RT")</f>
        <v>RT</v>
      </c>
    </row>
    <row r="540" spans="1:3" hidden="1" x14ac:dyDescent="0.25">
      <c r="A540" s="2" t="s">
        <v>149</v>
      </c>
      <c r="B540" s="2" t="s">
        <v>149</v>
      </c>
      <c r="C540" s="2" t="str">
        <f>IF(IFERROR(SEARCH("p",results[[#This Row],[ID]]),0)&gt;1,"PR","RT")</f>
        <v>RT</v>
      </c>
    </row>
    <row r="541" spans="1:3" hidden="1" x14ac:dyDescent="0.25">
      <c r="A541" s="2" t="s">
        <v>149</v>
      </c>
      <c r="B541" s="2" t="s">
        <v>149</v>
      </c>
      <c r="C541" s="2" t="str">
        <f>IF(IFERROR(SEARCH("p",results[[#This Row],[ID]]),0)&gt;1,"PR","RT")</f>
        <v>RT</v>
      </c>
    </row>
    <row r="542" spans="1:3" x14ac:dyDescent="0.25">
      <c r="A542" s="2" t="s">
        <v>284</v>
      </c>
      <c r="B542" s="2">
        <v>2673</v>
      </c>
      <c r="C542" s="2" t="str">
        <f>IF(IFERROR(SEARCH("p",results[[#This Row],[ID]]),0)&gt;1,"PR","RT")</f>
        <v>RT</v>
      </c>
    </row>
    <row r="543" spans="1:3" hidden="1" x14ac:dyDescent="0.25">
      <c r="A543" s="2" t="s">
        <v>149</v>
      </c>
      <c r="B543" s="2" t="s">
        <v>149</v>
      </c>
      <c r="C543" s="2" t="str">
        <f>IF(IFERROR(SEARCH("p",results[[#This Row],[ID]]),0)&gt;1,"PR","RT")</f>
        <v>RT</v>
      </c>
    </row>
    <row r="544" spans="1:3" hidden="1" x14ac:dyDescent="0.25">
      <c r="A544" s="2" t="s">
        <v>149</v>
      </c>
      <c r="B544" s="2" t="s">
        <v>149</v>
      </c>
      <c r="C544" s="2" t="str">
        <f>IF(IFERROR(SEARCH("p",results[[#This Row],[ID]]),0)&gt;1,"PR","RT")</f>
        <v>RT</v>
      </c>
    </row>
    <row r="545" spans="1:3" hidden="1" x14ac:dyDescent="0.25">
      <c r="A545" s="2" t="s">
        <v>149</v>
      </c>
      <c r="B545" s="2" t="s">
        <v>149</v>
      </c>
      <c r="C545" s="2" t="str">
        <f>IF(IFERROR(SEARCH("p",results[[#This Row],[ID]]),0)&gt;1,"PR","RT")</f>
        <v>RT</v>
      </c>
    </row>
    <row r="546" spans="1:3" x14ac:dyDescent="0.25">
      <c r="A546" s="2" t="s">
        <v>285</v>
      </c>
      <c r="B546" s="2">
        <v>3167</v>
      </c>
      <c r="C546" s="2" t="str">
        <f>IF(IFERROR(SEARCH("p",results[[#This Row],[ID]]),0)&gt;1,"PR","RT")</f>
        <v>RT</v>
      </c>
    </row>
    <row r="547" spans="1:3" hidden="1" x14ac:dyDescent="0.25">
      <c r="A547" s="2" t="s">
        <v>149</v>
      </c>
      <c r="B547" s="2" t="s">
        <v>149</v>
      </c>
      <c r="C547" s="2" t="str">
        <f>IF(IFERROR(SEARCH("p",results[[#This Row],[ID]]),0)&gt;1,"PR","RT")</f>
        <v>RT</v>
      </c>
    </row>
    <row r="548" spans="1:3" hidden="1" x14ac:dyDescent="0.25">
      <c r="A548" s="2" t="s">
        <v>149</v>
      </c>
      <c r="B548" s="2" t="s">
        <v>149</v>
      </c>
      <c r="C548" s="2" t="str">
        <f>IF(IFERROR(SEARCH("p",results[[#This Row],[ID]]),0)&gt;1,"PR","RT")</f>
        <v>RT</v>
      </c>
    </row>
    <row r="549" spans="1:3" hidden="1" x14ac:dyDescent="0.25">
      <c r="A549" s="2" t="s">
        <v>149</v>
      </c>
      <c r="B549" s="2" t="s">
        <v>149</v>
      </c>
      <c r="C549" s="2" t="str">
        <f>IF(IFERROR(SEARCH("p",results[[#This Row],[ID]]),0)&gt;1,"PR","RT")</f>
        <v>RT</v>
      </c>
    </row>
    <row r="550" spans="1:3" x14ac:dyDescent="0.25">
      <c r="A550" s="2" t="s">
        <v>286</v>
      </c>
      <c r="B550" s="2">
        <v>2667</v>
      </c>
      <c r="C550" s="2" t="str">
        <f>IF(IFERROR(SEARCH("p",results[[#This Row],[ID]]),0)&gt;1,"PR","RT")</f>
        <v>RT</v>
      </c>
    </row>
    <row r="551" spans="1:3" hidden="1" x14ac:dyDescent="0.25">
      <c r="A551" s="2" t="s">
        <v>149</v>
      </c>
      <c r="B551" s="2" t="s">
        <v>149</v>
      </c>
      <c r="C551" s="2" t="str">
        <f>IF(IFERROR(SEARCH("p",results[[#This Row],[ID]]),0)&gt;1,"PR","RT")</f>
        <v>RT</v>
      </c>
    </row>
    <row r="552" spans="1:3" hidden="1" x14ac:dyDescent="0.25">
      <c r="A552" s="2" t="s">
        <v>149</v>
      </c>
      <c r="B552" s="2" t="s">
        <v>149</v>
      </c>
      <c r="C552" s="2" t="str">
        <f>IF(IFERROR(SEARCH("p",results[[#This Row],[ID]]),0)&gt;1,"PR","RT")</f>
        <v>RT</v>
      </c>
    </row>
    <row r="553" spans="1:3" hidden="1" x14ac:dyDescent="0.25">
      <c r="A553" s="2" t="s">
        <v>149</v>
      </c>
      <c r="B553" s="2" t="s">
        <v>149</v>
      </c>
      <c r="C553" s="2" t="str">
        <f>IF(IFERROR(SEARCH("p",results[[#This Row],[ID]]),0)&gt;1,"PR","RT")</f>
        <v>RT</v>
      </c>
    </row>
    <row r="554" spans="1:3" x14ac:dyDescent="0.25">
      <c r="A554" s="2" t="s">
        <v>287</v>
      </c>
      <c r="B554" s="2">
        <v>2315</v>
      </c>
      <c r="C554" s="2" t="str">
        <f>IF(IFERROR(SEARCH("p",results[[#This Row],[ID]]),0)&gt;1,"PR","RT")</f>
        <v>PR</v>
      </c>
    </row>
    <row r="555" spans="1:3" hidden="1" x14ac:dyDescent="0.25">
      <c r="A555" s="2" t="s">
        <v>149</v>
      </c>
      <c r="B555" s="2" t="s">
        <v>149</v>
      </c>
      <c r="C555" s="2" t="str">
        <f>IF(IFERROR(SEARCH("p",results[[#This Row],[ID]]),0)&gt;1,"PR","RT")</f>
        <v>RT</v>
      </c>
    </row>
    <row r="556" spans="1:3" hidden="1" x14ac:dyDescent="0.25">
      <c r="A556" s="2" t="s">
        <v>149</v>
      </c>
      <c r="B556" s="2" t="s">
        <v>149</v>
      </c>
      <c r="C556" s="2" t="str">
        <f>IF(IFERROR(SEARCH("p",results[[#This Row],[ID]]),0)&gt;1,"PR","RT")</f>
        <v>RT</v>
      </c>
    </row>
    <row r="557" spans="1:3" hidden="1" x14ac:dyDescent="0.25">
      <c r="A557" s="2" t="s">
        <v>149</v>
      </c>
      <c r="B557" s="2" t="s">
        <v>149</v>
      </c>
      <c r="C557" s="2" t="str">
        <f>IF(IFERROR(SEARCH("p",results[[#This Row],[ID]]),0)&gt;1,"PR","RT")</f>
        <v>RT</v>
      </c>
    </row>
    <row r="558" spans="1:3" x14ac:dyDescent="0.25">
      <c r="A558" s="2" t="s">
        <v>288</v>
      </c>
      <c r="B558" s="2">
        <v>2315</v>
      </c>
      <c r="C558" s="2" t="str">
        <f>IF(IFERROR(SEARCH("p",results[[#This Row],[ID]]),0)&gt;1,"PR","RT")</f>
        <v>PR</v>
      </c>
    </row>
    <row r="559" spans="1:3" hidden="1" x14ac:dyDescent="0.25">
      <c r="A559" s="2" t="s">
        <v>149</v>
      </c>
      <c r="B559" s="2" t="s">
        <v>149</v>
      </c>
      <c r="C559" s="2" t="str">
        <f>IF(IFERROR(SEARCH("p",results[[#This Row],[ID]]),0)&gt;1,"PR","RT")</f>
        <v>RT</v>
      </c>
    </row>
    <row r="560" spans="1:3" hidden="1" x14ac:dyDescent="0.25">
      <c r="A560" s="2" t="s">
        <v>149</v>
      </c>
      <c r="B560" s="2" t="s">
        <v>149</v>
      </c>
      <c r="C560" s="2" t="str">
        <f>IF(IFERROR(SEARCH("p",results[[#This Row],[ID]]),0)&gt;1,"PR","RT")</f>
        <v>RT</v>
      </c>
    </row>
    <row r="561" spans="1:3" hidden="1" x14ac:dyDescent="0.25">
      <c r="A561" s="2" t="s">
        <v>149</v>
      </c>
      <c r="B561" s="2" t="s">
        <v>149</v>
      </c>
      <c r="C561" s="2" t="str">
        <f>IF(IFERROR(SEARCH("p",results[[#This Row],[ID]]),0)&gt;1,"PR","RT")</f>
        <v>RT</v>
      </c>
    </row>
    <row r="562" spans="1:3" x14ac:dyDescent="0.25">
      <c r="A562" s="2" t="s">
        <v>289</v>
      </c>
      <c r="B562" s="2">
        <v>2751</v>
      </c>
      <c r="C562" s="2" t="str">
        <f>IF(IFERROR(SEARCH("p",results[[#This Row],[ID]]),0)&gt;1,"PR","RT")</f>
        <v>RT</v>
      </c>
    </row>
    <row r="563" spans="1:3" hidden="1" x14ac:dyDescent="0.25">
      <c r="A563" s="2" t="s">
        <v>149</v>
      </c>
      <c r="B563" s="2" t="s">
        <v>149</v>
      </c>
      <c r="C563" s="2" t="str">
        <f>IF(IFERROR(SEARCH("p",results[[#This Row],[ID]]),0)&gt;1,"PR","RT")</f>
        <v>RT</v>
      </c>
    </row>
    <row r="564" spans="1:3" hidden="1" x14ac:dyDescent="0.25">
      <c r="A564" s="2" t="s">
        <v>149</v>
      </c>
      <c r="B564" s="2" t="s">
        <v>149</v>
      </c>
      <c r="C564" s="2" t="str">
        <f>IF(IFERROR(SEARCH("p",results[[#This Row],[ID]]),0)&gt;1,"PR","RT")</f>
        <v>RT</v>
      </c>
    </row>
    <row r="565" spans="1:3" hidden="1" x14ac:dyDescent="0.25">
      <c r="A565" s="2" t="s">
        <v>149</v>
      </c>
      <c r="B565" s="2" t="s">
        <v>149</v>
      </c>
      <c r="C565" s="2" t="str">
        <f>IF(IFERROR(SEARCH("p",results[[#This Row],[ID]]),0)&gt;1,"PR","RT")</f>
        <v>RT</v>
      </c>
    </row>
    <row r="566" spans="1:3" x14ac:dyDescent="0.25">
      <c r="A566" s="2" t="s">
        <v>290</v>
      </c>
      <c r="B566" s="2">
        <v>2749</v>
      </c>
      <c r="C566" s="2" t="str">
        <f>IF(IFERROR(SEARCH("p",results[[#This Row],[ID]]),0)&gt;1,"PR","RT")</f>
        <v>RT</v>
      </c>
    </row>
    <row r="567" spans="1:3" hidden="1" x14ac:dyDescent="0.25">
      <c r="A567" s="2" t="s">
        <v>149</v>
      </c>
      <c r="B567" s="2" t="s">
        <v>149</v>
      </c>
      <c r="C567" s="2" t="str">
        <f>IF(IFERROR(SEARCH("p",results[[#This Row],[ID]]),0)&gt;1,"PR","RT")</f>
        <v>RT</v>
      </c>
    </row>
    <row r="568" spans="1:3" hidden="1" x14ac:dyDescent="0.25">
      <c r="A568" s="2" t="s">
        <v>149</v>
      </c>
      <c r="B568" s="2" t="s">
        <v>149</v>
      </c>
      <c r="C568" s="2" t="str">
        <f>IF(IFERROR(SEARCH("p",results[[#This Row],[ID]]),0)&gt;1,"PR","RT")</f>
        <v>RT</v>
      </c>
    </row>
    <row r="569" spans="1:3" hidden="1" x14ac:dyDescent="0.25">
      <c r="A569" s="2" t="s">
        <v>149</v>
      </c>
      <c r="B569" s="2" t="s">
        <v>149</v>
      </c>
      <c r="C569" s="2" t="str">
        <f>IF(IFERROR(SEARCH("p",results[[#This Row],[ID]]),0)&gt;1,"PR","RT")</f>
        <v>RT</v>
      </c>
    </row>
    <row r="570" spans="1:3" x14ac:dyDescent="0.25">
      <c r="A570" s="2" t="s">
        <v>291</v>
      </c>
      <c r="B570" s="2">
        <v>3130</v>
      </c>
      <c r="C570" s="2" t="str">
        <f>IF(IFERROR(SEARCH("p",results[[#This Row],[ID]]),0)&gt;1,"PR","RT")</f>
        <v>RT</v>
      </c>
    </row>
    <row r="571" spans="1:3" hidden="1" x14ac:dyDescent="0.25">
      <c r="A571" s="2" t="s">
        <v>149</v>
      </c>
      <c r="B571" s="2" t="s">
        <v>149</v>
      </c>
      <c r="C571" s="2" t="str">
        <f>IF(IFERROR(SEARCH("p",results[[#This Row],[ID]]),0)&gt;1,"PR","RT")</f>
        <v>RT</v>
      </c>
    </row>
    <row r="572" spans="1:3" hidden="1" x14ac:dyDescent="0.25">
      <c r="A572" s="2" t="s">
        <v>149</v>
      </c>
      <c r="B572" s="2" t="s">
        <v>149</v>
      </c>
      <c r="C572" s="2" t="str">
        <f>IF(IFERROR(SEARCH("p",results[[#This Row],[ID]]),0)&gt;1,"PR","RT")</f>
        <v>RT</v>
      </c>
    </row>
    <row r="573" spans="1:3" hidden="1" x14ac:dyDescent="0.25">
      <c r="A573" s="2" t="s">
        <v>149</v>
      </c>
      <c r="B573" s="2" t="s">
        <v>149</v>
      </c>
      <c r="C573" s="2" t="str">
        <f>IF(IFERROR(SEARCH("p",results[[#This Row],[ID]]),0)&gt;1,"PR","RT")</f>
        <v>RT</v>
      </c>
    </row>
    <row r="574" spans="1:3" x14ac:dyDescent="0.25">
      <c r="A574" s="2" t="s">
        <v>292</v>
      </c>
      <c r="B574" s="2">
        <v>2667</v>
      </c>
      <c r="C574" s="2" t="str">
        <f>IF(IFERROR(SEARCH("p",results[[#This Row],[ID]]),0)&gt;1,"PR","RT")</f>
        <v>RT</v>
      </c>
    </row>
    <row r="575" spans="1:3" hidden="1" x14ac:dyDescent="0.25">
      <c r="A575" s="2" t="s">
        <v>149</v>
      </c>
      <c r="B575" s="2" t="s">
        <v>149</v>
      </c>
      <c r="C575" s="2" t="str">
        <f>IF(IFERROR(SEARCH("p",results[[#This Row],[ID]]),0)&gt;1,"PR","RT")</f>
        <v>RT</v>
      </c>
    </row>
    <row r="576" spans="1:3" hidden="1" x14ac:dyDescent="0.25">
      <c r="A576" s="2" t="s">
        <v>149</v>
      </c>
      <c r="B576" s="2" t="s">
        <v>149</v>
      </c>
      <c r="C576" s="2" t="str">
        <f>IF(IFERROR(SEARCH("p",results[[#This Row],[ID]]),0)&gt;1,"PR","RT")</f>
        <v>RT</v>
      </c>
    </row>
    <row r="577" spans="1:3" hidden="1" x14ac:dyDescent="0.25">
      <c r="A577" s="2" t="s">
        <v>149</v>
      </c>
      <c r="B577" s="2" t="s">
        <v>149</v>
      </c>
      <c r="C577" s="2" t="str">
        <f>IF(IFERROR(SEARCH("p",results[[#This Row],[ID]]),0)&gt;1,"PR","RT")</f>
        <v>RT</v>
      </c>
    </row>
    <row r="578" spans="1:3" x14ac:dyDescent="0.25">
      <c r="A578" s="2" t="s">
        <v>293</v>
      </c>
      <c r="B578" s="2">
        <v>2315</v>
      </c>
      <c r="C578" s="2" t="str">
        <f>IF(IFERROR(SEARCH("p",results[[#This Row],[ID]]),0)&gt;1,"PR","RT")</f>
        <v>PR</v>
      </c>
    </row>
    <row r="579" spans="1:3" hidden="1" x14ac:dyDescent="0.25">
      <c r="A579" s="2" t="s">
        <v>149</v>
      </c>
      <c r="B579" s="2" t="s">
        <v>149</v>
      </c>
      <c r="C579" s="2" t="str">
        <f>IF(IFERROR(SEARCH("p",results[[#This Row],[ID]]),0)&gt;1,"PR","RT")</f>
        <v>RT</v>
      </c>
    </row>
    <row r="580" spans="1:3" hidden="1" x14ac:dyDescent="0.25">
      <c r="A580" s="2" t="s">
        <v>149</v>
      </c>
      <c r="B580" s="2" t="s">
        <v>149</v>
      </c>
      <c r="C580" s="2" t="str">
        <f>IF(IFERROR(SEARCH("p",results[[#This Row],[ID]]),0)&gt;1,"PR","RT")</f>
        <v>RT</v>
      </c>
    </row>
    <row r="581" spans="1:3" hidden="1" x14ac:dyDescent="0.25">
      <c r="A581" s="2" t="s">
        <v>149</v>
      </c>
      <c r="B581" s="2" t="s">
        <v>149</v>
      </c>
      <c r="C581" s="2" t="str">
        <f>IF(IFERROR(SEARCH("p",results[[#This Row],[ID]]),0)&gt;1,"PR","RT")</f>
        <v>RT</v>
      </c>
    </row>
    <row r="582" spans="1:3" x14ac:dyDescent="0.25">
      <c r="A582" s="2" t="s">
        <v>294</v>
      </c>
      <c r="B582" s="2">
        <v>2315</v>
      </c>
      <c r="C582" s="2" t="str">
        <f>IF(IFERROR(SEARCH("p",results[[#This Row],[ID]]),0)&gt;1,"PR","RT")</f>
        <v>PR</v>
      </c>
    </row>
    <row r="583" spans="1:3" hidden="1" x14ac:dyDescent="0.25">
      <c r="A583" s="2" t="s">
        <v>149</v>
      </c>
      <c r="B583" s="2" t="s">
        <v>149</v>
      </c>
      <c r="C583" s="2" t="str">
        <f>IF(IFERROR(SEARCH("p",results[[#This Row],[ID]]),0)&gt;1,"PR","RT")</f>
        <v>RT</v>
      </c>
    </row>
    <row r="584" spans="1:3" hidden="1" x14ac:dyDescent="0.25">
      <c r="A584" s="2" t="s">
        <v>149</v>
      </c>
      <c r="B584" s="2" t="s">
        <v>149</v>
      </c>
      <c r="C584" s="2" t="str">
        <f>IF(IFERROR(SEARCH("p",results[[#This Row],[ID]]),0)&gt;1,"PR","RT")</f>
        <v>RT</v>
      </c>
    </row>
    <row r="585" spans="1:3" hidden="1" x14ac:dyDescent="0.25">
      <c r="A585" s="2" t="s">
        <v>149</v>
      </c>
      <c r="B585" s="2" t="s">
        <v>149</v>
      </c>
      <c r="C585" s="2" t="str">
        <f>IF(IFERROR(SEARCH("p",results[[#This Row],[ID]]),0)&gt;1,"PR","RT")</f>
        <v>RT</v>
      </c>
    </row>
    <row r="586" spans="1:3" x14ac:dyDescent="0.25">
      <c r="A586" s="2" t="s">
        <v>295</v>
      </c>
      <c r="B586" s="2">
        <v>2746</v>
      </c>
      <c r="C586" s="2" t="str">
        <f>IF(IFERROR(SEARCH("p",results[[#This Row],[ID]]),0)&gt;1,"PR","RT")</f>
        <v>RT</v>
      </c>
    </row>
    <row r="587" spans="1:3" hidden="1" x14ac:dyDescent="0.25">
      <c r="A587" s="2" t="s">
        <v>149</v>
      </c>
      <c r="B587" s="2" t="s">
        <v>149</v>
      </c>
      <c r="C587" s="2" t="str">
        <f>IF(IFERROR(SEARCH("p",results[[#This Row],[ID]]),0)&gt;1,"PR","RT")</f>
        <v>RT</v>
      </c>
    </row>
    <row r="588" spans="1:3" hidden="1" x14ac:dyDescent="0.25">
      <c r="A588" s="2" t="s">
        <v>149</v>
      </c>
      <c r="B588" s="2" t="s">
        <v>149</v>
      </c>
      <c r="C588" s="2" t="str">
        <f>IF(IFERROR(SEARCH("p",results[[#This Row],[ID]]),0)&gt;1,"PR","RT")</f>
        <v>RT</v>
      </c>
    </row>
    <row r="589" spans="1:3" hidden="1" x14ac:dyDescent="0.25">
      <c r="A589" s="2" t="s">
        <v>149</v>
      </c>
      <c r="B589" s="2" t="s">
        <v>149</v>
      </c>
      <c r="C589" s="2" t="str">
        <f>IF(IFERROR(SEARCH("p",results[[#This Row],[ID]]),0)&gt;1,"PR","RT")</f>
        <v>RT</v>
      </c>
    </row>
    <row r="590" spans="1:3" x14ac:dyDescent="0.25">
      <c r="A590" s="2" t="s">
        <v>296</v>
      </c>
      <c r="B590" s="2">
        <v>2688</v>
      </c>
      <c r="C590" s="2" t="str">
        <f>IF(IFERROR(SEARCH("p",results[[#This Row],[ID]]),0)&gt;1,"PR","RT")</f>
        <v>RT</v>
      </c>
    </row>
    <row r="591" spans="1:3" hidden="1" x14ac:dyDescent="0.25">
      <c r="A591" s="2" t="s">
        <v>149</v>
      </c>
      <c r="B591" s="2" t="s">
        <v>149</v>
      </c>
      <c r="C591" s="2" t="str">
        <f>IF(IFERROR(SEARCH("p",results[[#This Row],[ID]]),0)&gt;1,"PR","RT")</f>
        <v>RT</v>
      </c>
    </row>
    <row r="592" spans="1:3" hidden="1" x14ac:dyDescent="0.25">
      <c r="A592" s="2" t="s">
        <v>149</v>
      </c>
      <c r="B592" s="2" t="s">
        <v>149</v>
      </c>
      <c r="C592" s="2" t="str">
        <f>IF(IFERROR(SEARCH("p",results[[#This Row],[ID]]),0)&gt;1,"PR","RT")</f>
        <v>RT</v>
      </c>
    </row>
    <row r="593" spans="1:3" hidden="1" x14ac:dyDescent="0.25">
      <c r="A593" s="2" t="s">
        <v>149</v>
      </c>
      <c r="B593" s="2" t="s">
        <v>149</v>
      </c>
      <c r="C593" s="2" t="str">
        <f>IF(IFERROR(SEARCH("p",results[[#This Row],[ID]]),0)&gt;1,"PR","RT")</f>
        <v>RT</v>
      </c>
    </row>
    <row r="594" spans="1:3" x14ac:dyDescent="0.25">
      <c r="A594" s="2" t="s">
        <v>297</v>
      </c>
      <c r="B594" s="2">
        <v>3133</v>
      </c>
      <c r="C594" s="2" t="str">
        <f>IF(IFERROR(SEARCH("p",results[[#This Row],[ID]]),0)&gt;1,"PR","RT")</f>
        <v>RT</v>
      </c>
    </row>
    <row r="595" spans="1:3" hidden="1" x14ac:dyDescent="0.25">
      <c r="A595" s="2" t="s">
        <v>149</v>
      </c>
      <c r="B595" s="2" t="s">
        <v>149</v>
      </c>
      <c r="C595" s="2" t="str">
        <f>IF(IFERROR(SEARCH("p",results[[#This Row],[ID]]),0)&gt;1,"PR","RT")</f>
        <v>RT</v>
      </c>
    </row>
    <row r="596" spans="1:3" hidden="1" x14ac:dyDescent="0.25">
      <c r="A596" s="2" t="s">
        <v>149</v>
      </c>
      <c r="B596" s="2" t="s">
        <v>149</v>
      </c>
      <c r="C596" s="2" t="str">
        <f>IF(IFERROR(SEARCH("p",results[[#This Row],[ID]]),0)&gt;1,"PR","RT")</f>
        <v>RT</v>
      </c>
    </row>
    <row r="597" spans="1:3" hidden="1" x14ac:dyDescent="0.25">
      <c r="A597" s="2" t="s">
        <v>149</v>
      </c>
      <c r="B597" s="2" t="s">
        <v>149</v>
      </c>
      <c r="C597" s="2" t="str">
        <f>IF(IFERROR(SEARCH("p",results[[#This Row],[ID]]),0)&gt;1,"PR","RT")</f>
        <v>RT</v>
      </c>
    </row>
    <row r="598" spans="1:3" x14ac:dyDescent="0.25">
      <c r="A598" s="2" t="s">
        <v>298</v>
      </c>
      <c r="B598" s="2">
        <v>2667</v>
      </c>
      <c r="C598" s="2" t="str">
        <f>IF(IFERROR(SEARCH("p",results[[#This Row],[ID]]),0)&gt;1,"PR","RT")</f>
        <v>RT</v>
      </c>
    </row>
    <row r="599" spans="1:3" hidden="1" x14ac:dyDescent="0.25">
      <c r="A599" s="2" t="s">
        <v>149</v>
      </c>
      <c r="B599" s="2" t="s">
        <v>149</v>
      </c>
      <c r="C599" s="2" t="str">
        <f>IF(IFERROR(SEARCH("p",results[[#This Row],[ID]]),0)&gt;1,"PR","RT")</f>
        <v>RT</v>
      </c>
    </row>
    <row r="600" spans="1:3" hidden="1" x14ac:dyDescent="0.25">
      <c r="A600" s="2" t="s">
        <v>149</v>
      </c>
      <c r="B600" s="2" t="s">
        <v>149</v>
      </c>
      <c r="C600" s="2" t="str">
        <f>IF(IFERROR(SEARCH("p",results[[#This Row],[ID]]),0)&gt;1,"PR","RT")</f>
        <v>RT</v>
      </c>
    </row>
    <row r="601" spans="1:3" hidden="1" x14ac:dyDescent="0.25">
      <c r="A601" s="2" t="s">
        <v>149</v>
      </c>
      <c r="B601" s="2" t="s">
        <v>149</v>
      </c>
      <c r="C601" s="2" t="str">
        <f>IF(IFERROR(SEARCH("p",results[[#This Row],[ID]]),0)&gt;1,"PR","RT")</f>
        <v>RT</v>
      </c>
    </row>
    <row r="602" spans="1:3" x14ac:dyDescent="0.25">
      <c r="A602" s="2" t="s">
        <v>299</v>
      </c>
      <c r="B602" s="2">
        <v>2315</v>
      </c>
      <c r="C602" s="2" t="str">
        <f>IF(IFERROR(SEARCH("p",results[[#This Row],[ID]]),0)&gt;1,"PR","RT")</f>
        <v>PR</v>
      </c>
    </row>
    <row r="603" spans="1:3" hidden="1" x14ac:dyDescent="0.25">
      <c r="A603" s="2" t="s">
        <v>149</v>
      </c>
      <c r="B603" s="2" t="s">
        <v>149</v>
      </c>
      <c r="C603" s="2" t="str">
        <f>IF(IFERROR(SEARCH("p",results[[#This Row],[ID]]),0)&gt;1,"PR","RT")</f>
        <v>RT</v>
      </c>
    </row>
    <row r="604" spans="1:3" hidden="1" x14ac:dyDescent="0.25">
      <c r="A604" s="2" t="s">
        <v>149</v>
      </c>
      <c r="B604" s="2" t="s">
        <v>149</v>
      </c>
      <c r="C604" s="2" t="str">
        <f>IF(IFERROR(SEARCH("p",results[[#This Row],[ID]]),0)&gt;1,"PR","RT")</f>
        <v>RT</v>
      </c>
    </row>
    <row r="605" spans="1:3" hidden="1" x14ac:dyDescent="0.25">
      <c r="A605" s="2" t="s">
        <v>149</v>
      </c>
      <c r="B605" s="2" t="s">
        <v>149</v>
      </c>
      <c r="C605" s="2" t="str">
        <f>IF(IFERROR(SEARCH("p",results[[#This Row],[ID]]),0)&gt;1,"PR","RT")</f>
        <v>RT</v>
      </c>
    </row>
    <row r="606" spans="1:3" x14ac:dyDescent="0.25">
      <c r="A606" s="2" t="s">
        <v>300</v>
      </c>
      <c r="B606" s="2">
        <v>2315</v>
      </c>
      <c r="C606" s="2" t="str">
        <f>IF(IFERROR(SEARCH("p",results[[#This Row],[ID]]),0)&gt;1,"PR","RT")</f>
        <v>PR</v>
      </c>
    </row>
    <row r="607" spans="1:3" hidden="1" x14ac:dyDescent="0.25">
      <c r="A607" s="2" t="s">
        <v>149</v>
      </c>
      <c r="B607" s="2" t="s">
        <v>149</v>
      </c>
      <c r="C607" s="2" t="str">
        <f>IF(IFERROR(SEARCH("p",results[[#This Row],[ID]]),0)&gt;1,"PR","RT")</f>
        <v>RT</v>
      </c>
    </row>
    <row r="608" spans="1:3" hidden="1" x14ac:dyDescent="0.25">
      <c r="A608" s="2" t="s">
        <v>149</v>
      </c>
      <c r="B608" s="2" t="s">
        <v>149</v>
      </c>
      <c r="C608" s="2" t="str">
        <f>IF(IFERROR(SEARCH("p",results[[#This Row],[ID]]),0)&gt;1,"PR","RT")</f>
        <v>RT</v>
      </c>
    </row>
    <row r="609" spans="1:3" hidden="1" x14ac:dyDescent="0.25">
      <c r="A609" s="2" t="s">
        <v>149</v>
      </c>
      <c r="B609" s="2" t="s">
        <v>149</v>
      </c>
      <c r="C609" s="2" t="str">
        <f>IF(IFERROR(SEARCH("p",results[[#This Row],[ID]]),0)&gt;1,"PR","RT")</f>
        <v>RT</v>
      </c>
    </row>
    <row r="610" spans="1:3" x14ac:dyDescent="0.25">
      <c r="A610" s="2" t="s">
        <v>301</v>
      </c>
      <c r="B610" s="2">
        <v>2747</v>
      </c>
      <c r="C610" s="2" t="str">
        <f>IF(IFERROR(SEARCH("p",results[[#This Row],[ID]]),0)&gt;1,"PR","RT")</f>
        <v>RT</v>
      </c>
    </row>
    <row r="611" spans="1:3" hidden="1" x14ac:dyDescent="0.25">
      <c r="A611" s="2" t="s">
        <v>149</v>
      </c>
      <c r="B611" s="2" t="s">
        <v>149</v>
      </c>
      <c r="C611" s="2" t="str">
        <f>IF(IFERROR(SEARCH("p",results[[#This Row],[ID]]),0)&gt;1,"PR","RT")</f>
        <v>RT</v>
      </c>
    </row>
    <row r="612" spans="1:3" hidden="1" x14ac:dyDescent="0.25">
      <c r="A612" s="2" t="s">
        <v>149</v>
      </c>
      <c r="B612" s="2" t="s">
        <v>149</v>
      </c>
      <c r="C612" s="2" t="str">
        <f>IF(IFERROR(SEARCH("p",results[[#This Row],[ID]]),0)&gt;1,"PR","RT")</f>
        <v>RT</v>
      </c>
    </row>
    <row r="613" spans="1:3" hidden="1" x14ac:dyDescent="0.25">
      <c r="A613" s="2" t="s">
        <v>149</v>
      </c>
      <c r="B613" s="2" t="s">
        <v>149</v>
      </c>
      <c r="C613" s="2" t="str">
        <f>IF(IFERROR(SEARCH("p",results[[#This Row],[ID]]),0)&gt;1,"PR","RT")</f>
        <v>RT</v>
      </c>
    </row>
    <row r="614" spans="1:3" x14ac:dyDescent="0.25">
      <c r="A614" s="2" t="s">
        <v>302</v>
      </c>
      <c r="B614" s="2">
        <v>2675</v>
      </c>
      <c r="C614" s="2" t="str">
        <f>IF(IFERROR(SEARCH("p",results[[#This Row],[ID]]),0)&gt;1,"PR","RT")</f>
        <v>RT</v>
      </c>
    </row>
    <row r="615" spans="1:3" hidden="1" x14ac:dyDescent="0.25">
      <c r="A615" s="2" t="s">
        <v>149</v>
      </c>
      <c r="B615" s="2" t="s">
        <v>149</v>
      </c>
      <c r="C615" s="2" t="str">
        <f>IF(IFERROR(SEARCH("p",results[[#This Row],[ID]]),0)&gt;1,"PR","RT")</f>
        <v>RT</v>
      </c>
    </row>
    <row r="616" spans="1:3" hidden="1" x14ac:dyDescent="0.25">
      <c r="A616" s="2" t="s">
        <v>149</v>
      </c>
      <c r="B616" s="2" t="s">
        <v>149</v>
      </c>
      <c r="C616" s="2" t="str">
        <f>IF(IFERROR(SEARCH("p",results[[#This Row],[ID]]),0)&gt;1,"PR","RT")</f>
        <v>RT</v>
      </c>
    </row>
    <row r="617" spans="1:3" hidden="1" x14ac:dyDescent="0.25">
      <c r="A617" s="2" t="s">
        <v>149</v>
      </c>
      <c r="B617" s="2" t="s">
        <v>149</v>
      </c>
      <c r="C617" s="2" t="str">
        <f>IF(IFERROR(SEARCH("p",results[[#This Row],[ID]]),0)&gt;1,"PR","RT")</f>
        <v>RT</v>
      </c>
    </row>
    <row r="618" spans="1:3" x14ac:dyDescent="0.25">
      <c r="A618" s="2" t="s">
        <v>303</v>
      </c>
      <c r="B618" s="2">
        <v>9654</v>
      </c>
      <c r="C618" s="2" t="str">
        <f>IF(IFERROR(SEARCH("p",results[[#This Row],[ID]]),0)&gt;1,"PR","RT")</f>
        <v>RT</v>
      </c>
    </row>
    <row r="619" spans="1:3" hidden="1" x14ac:dyDescent="0.25">
      <c r="A619" s="2" t="s">
        <v>149</v>
      </c>
      <c r="B619" s="2" t="s">
        <v>149</v>
      </c>
      <c r="C619" s="2" t="str">
        <f>IF(IFERROR(SEARCH("p",results[[#This Row],[ID]]),0)&gt;1,"PR","RT")</f>
        <v>RT</v>
      </c>
    </row>
    <row r="620" spans="1:3" hidden="1" x14ac:dyDescent="0.25">
      <c r="A620" s="2" t="s">
        <v>149</v>
      </c>
      <c r="B620" s="2" t="s">
        <v>149</v>
      </c>
      <c r="C620" s="2" t="str">
        <f>IF(IFERROR(SEARCH("p",results[[#This Row],[ID]]),0)&gt;1,"PR","RT")</f>
        <v>RT</v>
      </c>
    </row>
    <row r="621" spans="1:3" hidden="1" x14ac:dyDescent="0.25">
      <c r="A621" s="2" t="s">
        <v>149</v>
      </c>
      <c r="B621" s="2" t="s">
        <v>149</v>
      </c>
      <c r="C621" s="2" t="str">
        <f>IF(IFERROR(SEARCH("p",results[[#This Row],[ID]]),0)&gt;1,"PR","RT")</f>
        <v>RT</v>
      </c>
    </row>
    <row r="622" spans="1:3" x14ac:dyDescent="0.25">
      <c r="A622" s="2" t="s">
        <v>304</v>
      </c>
      <c r="B622" s="2">
        <v>2925</v>
      </c>
      <c r="C622" s="2" t="str">
        <f>IF(IFERROR(SEARCH("p",results[[#This Row],[ID]]),0)&gt;1,"PR","RT")</f>
        <v>RT</v>
      </c>
    </row>
    <row r="623" spans="1:3" hidden="1" x14ac:dyDescent="0.25">
      <c r="A623" s="2" t="s">
        <v>149</v>
      </c>
      <c r="B623" s="2" t="s">
        <v>149</v>
      </c>
      <c r="C623" s="2" t="str">
        <f>IF(IFERROR(SEARCH("p",results[[#This Row],[ID]]),0)&gt;1,"PR","RT")</f>
        <v>RT</v>
      </c>
    </row>
    <row r="624" spans="1:3" hidden="1" x14ac:dyDescent="0.25">
      <c r="A624" s="2" t="s">
        <v>149</v>
      </c>
      <c r="B624" s="2" t="s">
        <v>149</v>
      </c>
      <c r="C624" s="2" t="str">
        <f>IF(IFERROR(SEARCH("p",results[[#This Row],[ID]]),0)&gt;1,"PR","RT")</f>
        <v>RT</v>
      </c>
    </row>
    <row r="625" spans="1:3" hidden="1" x14ac:dyDescent="0.25">
      <c r="A625" s="2" t="s">
        <v>149</v>
      </c>
      <c r="B625" s="2" t="s">
        <v>149</v>
      </c>
      <c r="C625" s="2" t="str">
        <f>IF(IFERROR(SEARCH("p",results[[#This Row],[ID]]),0)&gt;1,"PR","RT")</f>
        <v>RT</v>
      </c>
    </row>
    <row r="626" spans="1:3" x14ac:dyDescent="0.25">
      <c r="A626" s="2" t="s">
        <v>305</v>
      </c>
      <c r="B626" s="2">
        <v>2294</v>
      </c>
      <c r="C626" s="2" t="str">
        <f>IF(IFERROR(SEARCH("p",results[[#This Row],[ID]]),0)&gt;1,"PR","RT")</f>
        <v>PR</v>
      </c>
    </row>
    <row r="627" spans="1:3" hidden="1" x14ac:dyDescent="0.25">
      <c r="A627" s="2" t="s">
        <v>149</v>
      </c>
      <c r="B627" s="2" t="s">
        <v>149</v>
      </c>
      <c r="C627" s="2" t="str">
        <f>IF(IFERROR(SEARCH("p",results[[#This Row],[ID]]),0)&gt;1,"PR","RT")</f>
        <v>RT</v>
      </c>
    </row>
    <row r="628" spans="1:3" hidden="1" x14ac:dyDescent="0.25">
      <c r="A628" s="2" t="s">
        <v>149</v>
      </c>
      <c r="B628" s="2" t="s">
        <v>149</v>
      </c>
      <c r="C628" s="2" t="str">
        <f>IF(IFERROR(SEARCH("p",results[[#This Row],[ID]]),0)&gt;1,"PR","RT")</f>
        <v>RT</v>
      </c>
    </row>
    <row r="629" spans="1:3" hidden="1" x14ac:dyDescent="0.25">
      <c r="A629" s="2" t="s">
        <v>149</v>
      </c>
      <c r="B629" s="2" t="s">
        <v>149</v>
      </c>
      <c r="C629" s="2" t="str">
        <f>IF(IFERROR(SEARCH("p",results[[#This Row],[ID]]),0)&gt;1,"PR","RT")</f>
        <v>RT</v>
      </c>
    </row>
    <row r="630" spans="1:3" x14ac:dyDescent="0.25">
      <c r="A630" s="2" t="s">
        <v>306</v>
      </c>
      <c r="B630" s="2">
        <v>2237</v>
      </c>
      <c r="C630" s="2" t="str">
        <f>IF(IFERROR(SEARCH("p",results[[#This Row],[ID]]),0)&gt;1,"PR","RT")</f>
        <v>PR</v>
      </c>
    </row>
    <row r="631" spans="1:3" hidden="1" x14ac:dyDescent="0.25">
      <c r="A631" s="2" t="s">
        <v>149</v>
      </c>
      <c r="B631" s="2" t="s">
        <v>149</v>
      </c>
      <c r="C631" s="2" t="str">
        <f>IF(IFERROR(SEARCH("p",results[[#This Row],[ID]]),0)&gt;1,"PR","RT")</f>
        <v>RT</v>
      </c>
    </row>
    <row r="632" spans="1:3" hidden="1" x14ac:dyDescent="0.25">
      <c r="A632" s="2" t="s">
        <v>149</v>
      </c>
      <c r="B632" s="2" t="s">
        <v>149</v>
      </c>
      <c r="C632" s="2" t="str">
        <f>IF(IFERROR(SEARCH("p",results[[#This Row],[ID]]),0)&gt;1,"PR","RT")</f>
        <v>RT</v>
      </c>
    </row>
    <row r="633" spans="1:3" hidden="1" x14ac:dyDescent="0.25">
      <c r="A633" s="2" t="s">
        <v>149</v>
      </c>
      <c r="B633" s="2" t="s">
        <v>149</v>
      </c>
      <c r="C633" s="2" t="str">
        <f>IF(IFERROR(SEARCH("p",results[[#This Row],[ID]]),0)&gt;1,"PR","RT")</f>
        <v>RT</v>
      </c>
    </row>
    <row r="634" spans="1:3" x14ac:dyDescent="0.25">
      <c r="A634" s="2" t="s">
        <v>307</v>
      </c>
      <c r="B634" s="2">
        <v>2720</v>
      </c>
      <c r="C634" s="2" t="str">
        <f>IF(IFERROR(SEARCH("p",results[[#This Row],[ID]]),0)&gt;1,"PR","RT")</f>
        <v>RT</v>
      </c>
    </row>
    <row r="635" spans="1:3" hidden="1" x14ac:dyDescent="0.25">
      <c r="A635" s="2" t="s">
        <v>149</v>
      </c>
      <c r="B635" s="2" t="s">
        <v>149</v>
      </c>
      <c r="C635" s="2" t="str">
        <f>IF(IFERROR(SEARCH("p",results[[#This Row],[ID]]),0)&gt;1,"PR","RT")</f>
        <v>RT</v>
      </c>
    </row>
    <row r="636" spans="1:3" hidden="1" x14ac:dyDescent="0.25">
      <c r="A636" s="2" t="s">
        <v>149</v>
      </c>
      <c r="B636" s="2" t="s">
        <v>149</v>
      </c>
      <c r="C636" s="2" t="str">
        <f>IF(IFERROR(SEARCH("p",results[[#This Row],[ID]]),0)&gt;1,"PR","RT")</f>
        <v>RT</v>
      </c>
    </row>
    <row r="637" spans="1:3" hidden="1" x14ac:dyDescent="0.25">
      <c r="A637" s="2" t="s">
        <v>149</v>
      </c>
      <c r="B637" s="2" t="s">
        <v>149</v>
      </c>
      <c r="C637" s="2" t="str">
        <f>IF(IFERROR(SEARCH("p",results[[#This Row],[ID]]),0)&gt;1,"PR","RT")</f>
        <v>RT</v>
      </c>
    </row>
    <row r="638" spans="1:3" x14ac:dyDescent="0.25">
      <c r="A638" s="2" t="s">
        <v>308</v>
      </c>
      <c r="B638" s="2">
        <v>2986</v>
      </c>
      <c r="C638" s="2" t="str">
        <f>IF(IFERROR(SEARCH("p",results[[#This Row],[ID]]),0)&gt;1,"PR","RT")</f>
        <v>RT</v>
      </c>
    </row>
    <row r="639" spans="1:3" hidden="1" x14ac:dyDescent="0.25">
      <c r="A639" s="2" t="s">
        <v>149</v>
      </c>
      <c r="B639" s="2" t="s">
        <v>149</v>
      </c>
      <c r="C639" s="2" t="str">
        <f>IF(IFERROR(SEARCH("p",results[[#This Row],[ID]]),0)&gt;1,"PR","RT")</f>
        <v>RT</v>
      </c>
    </row>
    <row r="640" spans="1:3" hidden="1" x14ac:dyDescent="0.25">
      <c r="A640" s="2" t="s">
        <v>149</v>
      </c>
      <c r="B640" s="2" t="s">
        <v>149</v>
      </c>
      <c r="C640" s="2" t="str">
        <f>IF(IFERROR(SEARCH("p",results[[#This Row],[ID]]),0)&gt;1,"PR","RT")</f>
        <v>RT</v>
      </c>
    </row>
    <row r="641" spans="1:3" hidden="1" x14ac:dyDescent="0.25">
      <c r="A641" s="2" t="s">
        <v>149</v>
      </c>
      <c r="B641" s="2" t="s">
        <v>149</v>
      </c>
      <c r="C641" s="2" t="str">
        <f>IF(IFERROR(SEARCH("p",results[[#This Row],[ID]]),0)&gt;1,"PR","RT")</f>
        <v>RT</v>
      </c>
    </row>
    <row r="642" spans="1:3" x14ac:dyDescent="0.25">
      <c r="A642" s="2" t="s">
        <v>309</v>
      </c>
      <c r="B642" s="2">
        <v>3130</v>
      </c>
      <c r="C642" s="2" t="str">
        <f>IF(IFERROR(SEARCH("p",results[[#This Row],[ID]]),0)&gt;1,"PR","RT")</f>
        <v>RT</v>
      </c>
    </row>
    <row r="643" spans="1:3" hidden="1" x14ac:dyDescent="0.25">
      <c r="A643" s="2" t="s">
        <v>149</v>
      </c>
      <c r="B643" s="2" t="s">
        <v>149</v>
      </c>
      <c r="C643" s="2" t="str">
        <f>IF(IFERROR(SEARCH("p",results[[#This Row],[ID]]),0)&gt;1,"PR","RT")</f>
        <v>RT</v>
      </c>
    </row>
    <row r="644" spans="1:3" hidden="1" x14ac:dyDescent="0.25">
      <c r="A644" s="2" t="s">
        <v>149</v>
      </c>
      <c r="B644" s="2" t="s">
        <v>149</v>
      </c>
      <c r="C644" s="2" t="str">
        <f>IF(IFERROR(SEARCH("p",results[[#This Row],[ID]]),0)&gt;1,"PR","RT")</f>
        <v>RT</v>
      </c>
    </row>
    <row r="645" spans="1:3" hidden="1" x14ac:dyDescent="0.25">
      <c r="A645" s="2" t="s">
        <v>149</v>
      </c>
      <c r="B645" s="2" t="s">
        <v>149</v>
      </c>
      <c r="C645" s="2" t="str">
        <f>IF(IFERROR(SEARCH("p",results[[#This Row],[ID]]),0)&gt;1,"PR","RT")</f>
        <v>RT</v>
      </c>
    </row>
    <row r="646" spans="1:3" x14ac:dyDescent="0.25">
      <c r="A646" s="2" t="s">
        <v>310</v>
      </c>
      <c r="B646" s="2">
        <v>2669</v>
      </c>
      <c r="C646" s="2" t="str">
        <f>IF(IFERROR(SEARCH("p",results[[#This Row],[ID]]),0)&gt;1,"PR","RT")</f>
        <v>RT</v>
      </c>
    </row>
    <row r="647" spans="1:3" hidden="1" x14ac:dyDescent="0.25">
      <c r="A647" s="2" t="s">
        <v>149</v>
      </c>
      <c r="B647" s="2" t="s">
        <v>149</v>
      </c>
      <c r="C647" s="2" t="str">
        <f>IF(IFERROR(SEARCH("p",results[[#This Row],[ID]]),0)&gt;1,"PR","RT")</f>
        <v>RT</v>
      </c>
    </row>
    <row r="648" spans="1:3" hidden="1" x14ac:dyDescent="0.25">
      <c r="A648" s="2" t="s">
        <v>149</v>
      </c>
      <c r="B648" s="2" t="s">
        <v>149</v>
      </c>
      <c r="C648" s="2" t="str">
        <f>IF(IFERROR(SEARCH("p",results[[#This Row],[ID]]),0)&gt;1,"PR","RT")</f>
        <v>RT</v>
      </c>
    </row>
    <row r="649" spans="1:3" hidden="1" x14ac:dyDescent="0.25">
      <c r="A649" s="2" t="s">
        <v>149</v>
      </c>
      <c r="B649" s="2" t="s">
        <v>149</v>
      </c>
      <c r="C649" s="2" t="str">
        <f>IF(IFERROR(SEARCH("p",results[[#This Row],[ID]]),0)&gt;1,"PR","RT")</f>
        <v>RT</v>
      </c>
    </row>
    <row r="650" spans="1:3" x14ac:dyDescent="0.25">
      <c r="A650" s="2" t="s">
        <v>311</v>
      </c>
      <c r="B650" s="2">
        <v>2197</v>
      </c>
      <c r="C650" s="2" t="str">
        <f>IF(IFERROR(SEARCH("p",results[[#This Row],[ID]]),0)&gt;1,"PR","RT")</f>
        <v>PR</v>
      </c>
    </row>
    <row r="651" spans="1:3" hidden="1" x14ac:dyDescent="0.25">
      <c r="A651" s="2" t="s">
        <v>149</v>
      </c>
      <c r="B651" s="2" t="s">
        <v>149</v>
      </c>
      <c r="C651" s="2" t="str">
        <f>IF(IFERROR(SEARCH("p",results[[#This Row],[ID]]),0)&gt;1,"PR","RT")</f>
        <v>RT</v>
      </c>
    </row>
    <row r="652" spans="1:3" hidden="1" x14ac:dyDescent="0.25">
      <c r="A652" s="2" t="s">
        <v>149</v>
      </c>
      <c r="B652" s="2" t="s">
        <v>149</v>
      </c>
      <c r="C652" s="2" t="str">
        <f>IF(IFERROR(SEARCH("p",results[[#This Row],[ID]]),0)&gt;1,"PR","RT")</f>
        <v>RT</v>
      </c>
    </row>
    <row r="653" spans="1:3" hidden="1" x14ac:dyDescent="0.25">
      <c r="A653" s="2" t="s">
        <v>149</v>
      </c>
      <c r="B653" s="2" t="s">
        <v>149</v>
      </c>
      <c r="C653" s="2" t="str">
        <f>IF(IFERROR(SEARCH("p",results[[#This Row],[ID]]),0)&gt;1,"PR","RT")</f>
        <v>RT</v>
      </c>
    </row>
    <row r="654" spans="1:3" x14ac:dyDescent="0.25">
      <c r="A654" s="2" t="s">
        <v>312</v>
      </c>
      <c r="B654" s="2">
        <v>2187</v>
      </c>
      <c r="C654" s="2" t="str">
        <f>IF(IFERROR(SEARCH("p",results[[#This Row],[ID]]),0)&gt;1,"PR","RT")</f>
        <v>PR</v>
      </c>
    </row>
    <row r="655" spans="1:3" hidden="1" x14ac:dyDescent="0.25">
      <c r="A655" s="2" t="s">
        <v>149</v>
      </c>
      <c r="B655" s="2" t="s">
        <v>149</v>
      </c>
      <c r="C655" s="2" t="str">
        <f>IF(IFERROR(SEARCH("p",results[[#This Row],[ID]]),0)&gt;1,"PR","RT")</f>
        <v>RT</v>
      </c>
    </row>
    <row r="656" spans="1:3" hidden="1" x14ac:dyDescent="0.25">
      <c r="A656" s="2" t="s">
        <v>149</v>
      </c>
      <c r="B656" s="2" t="s">
        <v>149</v>
      </c>
      <c r="C656" s="2" t="str">
        <f>IF(IFERROR(SEARCH("p",results[[#This Row],[ID]]),0)&gt;1,"PR","RT")</f>
        <v>RT</v>
      </c>
    </row>
    <row r="657" spans="1:3" hidden="1" x14ac:dyDescent="0.25">
      <c r="A657" s="2" t="s">
        <v>149</v>
      </c>
      <c r="B657" s="2" t="s">
        <v>149</v>
      </c>
      <c r="C657" s="2" t="str">
        <f>IF(IFERROR(SEARCH("p",results[[#This Row],[ID]]),0)&gt;1,"PR","RT")</f>
        <v>RT</v>
      </c>
    </row>
    <row r="658" spans="1:3" x14ac:dyDescent="0.25">
      <c r="A658" s="2" t="s">
        <v>313</v>
      </c>
      <c r="B658" s="2">
        <v>2713</v>
      </c>
      <c r="C658" s="2" t="str">
        <f>IF(IFERROR(SEARCH("p",results[[#This Row],[ID]]),0)&gt;1,"PR","RT")</f>
        <v>RT</v>
      </c>
    </row>
    <row r="659" spans="1:3" hidden="1" x14ac:dyDescent="0.25">
      <c r="A659" s="2" t="s">
        <v>149</v>
      </c>
      <c r="B659" s="2" t="s">
        <v>149</v>
      </c>
      <c r="C659" s="2" t="str">
        <f>IF(IFERROR(SEARCH("p",results[[#This Row],[ID]]),0)&gt;1,"PR","RT")</f>
        <v>RT</v>
      </c>
    </row>
    <row r="660" spans="1:3" hidden="1" x14ac:dyDescent="0.25">
      <c r="A660" s="2" t="s">
        <v>149</v>
      </c>
      <c r="B660" s="2" t="s">
        <v>149</v>
      </c>
      <c r="C660" s="2" t="str">
        <f>IF(IFERROR(SEARCH("p",results[[#This Row],[ID]]),0)&gt;1,"PR","RT")</f>
        <v>RT</v>
      </c>
    </row>
    <row r="661" spans="1:3" hidden="1" x14ac:dyDescent="0.25">
      <c r="A661" s="2" t="s">
        <v>149</v>
      </c>
      <c r="B661" s="2" t="s">
        <v>149</v>
      </c>
      <c r="C661" s="2" t="str">
        <f>IF(IFERROR(SEARCH("p",results[[#This Row],[ID]]),0)&gt;1,"PR","RT")</f>
        <v>RT</v>
      </c>
    </row>
    <row r="662" spans="1:3" x14ac:dyDescent="0.25">
      <c r="A662" s="2" t="s">
        <v>314</v>
      </c>
      <c r="B662" s="2">
        <v>3005</v>
      </c>
      <c r="C662" s="2" t="str">
        <f>IF(IFERROR(SEARCH("p",results[[#This Row],[ID]]),0)&gt;1,"PR","RT")</f>
        <v>RT</v>
      </c>
    </row>
    <row r="663" spans="1:3" hidden="1" x14ac:dyDescent="0.25">
      <c r="A663" s="2" t="s">
        <v>149</v>
      </c>
      <c r="B663" s="2" t="s">
        <v>149</v>
      </c>
      <c r="C663" s="2" t="str">
        <f>IF(IFERROR(SEARCH("p",results[[#This Row],[ID]]),0)&gt;1,"PR","RT")</f>
        <v>RT</v>
      </c>
    </row>
    <row r="664" spans="1:3" hidden="1" x14ac:dyDescent="0.25">
      <c r="A664" s="2" t="s">
        <v>149</v>
      </c>
      <c r="B664" s="2" t="s">
        <v>149</v>
      </c>
      <c r="C664" s="2" t="str">
        <f>IF(IFERROR(SEARCH("p",results[[#This Row],[ID]]),0)&gt;1,"PR","RT")</f>
        <v>RT</v>
      </c>
    </row>
    <row r="665" spans="1:3" hidden="1" x14ac:dyDescent="0.25">
      <c r="A665" s="2" t="s">
        <v>149</v>
      </c>
      <c r="B665" s="2" t="s">
        <v>149</v>
      </c>
      <c r="C665" s="2" t="str">
        <f>IF(IFERROR(SEARCH("p",results[[#This Row],[ID]]),0)&gt;1,"PR","RT")</f>
        <v>RT</v>
      </c>
    </row>
    <row r="666" spans="1:3" x14ac:dyDescent="0.25">
      <c r="A666" s="2" t="s">
        <v>315</v>
      </c>
      <c r="B666" s="2">
        <v>3127</v>
      </c>
      <c r="C666" s="2" t="str">
        <f>IF(IFERROR(SEARCH("p",results[[#This Row],[ID]]),0)&gt;1,"PR","RT")</f>
        <v>RT</v>
      </c>
    </row>
    <row r="667" spans="1:3" hidden="1" x14ac:dyDescent="0.25">
      <c r="A667" s="2" t="s">
        <v>149</v>
      </c>
      <c r="B667" s="2" t="s">
        <v>149</v>
      </c>
      <c r="C667" s="2" t="str">
        <f>IF(IFERROR(SEARCH("p",results[[#This Row],[ID]]),0)&gt;1,"PR","RT")</f>
        <v>RT</v>
      </c>
    </row>
    <row r="668" spans="1:3" hidden="1" x14ac:dyDescent="0.25">
      <c r="A668" s="2" t="s">
        <v>149</v>
      </c>
      <c r="B668" s="2" t="s">
        <v>149</v>
      </c>
      <c r="C668" s="2" t="str">
        <f>IF(IFERROR(SEARCH("p",results[[#This Row],[ID]]),0)&gt;1,"PR","RT")</f>
        <v>RT</v>
      </c>
    </row>
    <row r="669" spans="1:3" hidden="1" x14ac:dyDescent="0.25">
      <c r="A669" s="2" t="s">
        <v>149</v>
      </c>
      <c r="B669" s="2" t="s">
        <v>149</v>
      </c>
      <c r="C669" s="2" t="str">
        <f>IF(IFERROR(SEARCH("p",results[[#This Row],[ID]]),0)&gt;1,"PR","RT")</f>
        <v>RT</v>
      </c>
    </row>
    <row r="670" spans="1:3" x14ac:dyDescent="0.25">
      <c r="A670" s="2" t="s">
        <v>316</v>
      </c>
      <c r="B670" s="2">
        <v>2669</v>
      </c>
      <c r="C670" s="2" t="str">
        <f>IF(IFERROR(SEARCH("p",results[[#This Row],[ID]]),0)&gt;1,"PR","RT")</f>
        <v>RT</v>
      </c>
    </row>
    <row r="671" spans="1:3" hidden="1" x14ac:dyDescent="0.25">
      <c r="A671" s="2" t="s">
        <v>149</v>
      </c>
      <c r="B671" s="2" t="s">
        <v>149</v>
      </c>
      <c r="C671" s="2" t="str">
        <f>IF(IFERROR(SEARCH("p",results[[#This Row],[ID]]),0)&gt;1,"PR","RT")</f>
        <v>RT</v>
      </c>
    </row>
    <row r="672" spans="1:3" hidden="1" x14ac:dyDescent="0.25">
      <c r="A672" s="2" t="s">
        <v>149</v>
      </c>
      <c r="B672" s="2" t="s">
        <v>149</v>
      </c>
      <c r="C672" s="2" t="str">
        <f>IF(IFERROR(SEARCH("p",results[[#This Row],[ID]]),0)&gt;1,"PR","RT")</f>
        <v>RT</v>
      </c>
    </row>
    <row r="673" spans="1:3" hidden="1" x14ac:dyDescent="0.25">
      <c r="A673" s="2" t="s">
        <v>149</v>
      </c>
      <c r="B673" s="2" t="s">
        <v>149</v>
      </c>
      <c r="C673" s="2" t="str">
        <f>IF(IFERROR(SEARCH("p",results[[#This Row],[ID]]),0)&gt;1,"PR","RT")</f>
        <v>RT</v>
      </c>
    </row>
    <row r="674" spans="1:3" x14ac:dyDescent="0.25">
      <c r="A674" s="2" t="s">
        <v>317</v>
      </c>
      <c r="B674" s="2">
        <v>2317</v>
      </c>
      <c r="C674" s="2" t="str">
        <f>IF(IFERROR(SEARCH("p",results[[#This Row],[ID]]),0)&gt;1,"PR","RT")</f>
        <v>PR</v>
      </c>
    </row>
    <row r="675" spans="1:3" hidden="1" x14ac:dyDescent="0.25">
      <c r="A675" s="2" t="s">
        <v>149</v>
      </c>
      <c r="B675" s="2" t="s">
        <v>149</v>
      </c>
      <c r="C675" s="2" t="str">
        <f>IF(IFERROR(SEARCH("p",results[[#This Row],[ID]]),0)&gt;1,"PR","RT")</f>
        <v>RT</v>
      </c>
    </row>
    <row r="676" spans="1:3" hidden="1" x14ac:dyDescent="0.25">
      <c r="A676" s="2" t="s">
        <v>149</v>
      </c>
      <c r="B676" s="2" t="s">
        <v>149</v>
      </c>
      <c r="C676" s="2" t="str">
        <f>IF(IFERROR(SEARCH("p",results[[#This Row],[ID]]),0)&gt;1,"PR","RT")</f>
        <v>RT</v>
      </c>
    </row>
    <row r="677" spans="1:3" hidden="1" x14ac:dyDescent="0.25">
      <c r="A677" s="2" t="s">
        <v>149</v>
      </c>
      <c r="B677" s="2" t="s">
        <v>149</v>
      </c>
      <c r="C677" s="2" t="str">
        <f>IF(IFERROR(SEARCH("p",results[[#This Row],[ID]]),0)&gt;1,"PR","RT")</f>
        <v>RT</v>
      </c>
    </row>
    <row r="678" spans="1:3" x14ac:dyDescent="0.25">
      <c r="A678" s="2" t="s">
        <v>318</v>
      </c>
      <c r="B678" s="2">
        <v>2317</v>
      </c>
      <c r="C678" s="2" t="str">
        <f>IF(IFERROR(SEARCH("p",results[[#This Row],[ID]]),0)&gt;1,"PR","RT")</f>
        <v>PR</v>
      </c>
    </row>
    <row r="679" spans="1:3" hidden="1" x14ac:dyDescent="0.25">
      <c r="A679" s="2" t="s">
        <v>149</v>
      </c>
      <c r="B679" s="2" t="s">
        <v>149</v>
      </c>
      <c r="C679" s="2" t="str">
        <f>IF(IFERROR(SEARCH("p",results[[#This Row],[ID]]),0)&gt;1,"PR","RT")</f>
        <v>RT</v>
      </c>
    </row>
    <row r="680" spans="1:3" hidden="1" x14ac:dyDescent="0.25">
      <c r="A680" s="2" t="s">
        <v>149</v>
      </c>
      <c r="B680" s="2" t="s">
        <v>149</v>
      </c>
      <c r="C680" s="2" t="str">
        <f>IF(IFERROR(SEARCH("p",results[[#This Row],[ID]]),0)&gt;1,"PR","RT")</f>
        <v>RT</v>
      </c>
    </row>
    <row r="681" spans="1:3" hidden="1" x14ac:dyDescent="0.25">
      <c r="A681" s="2" t="s">
        <v>149</v>
      </c>
      <c r="B681" s="2" t="s">
        <v>149</v>
      </c>
      <c r="C681" s="2" t="str">
        <f>IF(IFERROR(SEARCH("p",results[[#This Row],[ID]]),0)&gt;1,"PR","RT")</f>
        <v>RT</v>
      </c>
    </row>
    <row r="682" spans="1:3" x14ac:dyDescent="0.25">
      <c r="A682" s="2" t="s">
        <v>319</v>
      </c>
      <c r="B682" s="2">
        <v>2752</v>
      </c>
      <c r="C682" s="2" t="str">
        <f>IF(IFERROR(SEARCH("p",results[[#This Row],[ID]]),0)&gt;1,"PR","RT")</f>
        <v>RT</v>
      </c>
    </row>
    <row r="683" spans="1:3" hidden="1" x14ac:dyDescent="0.25">
      <c r="A683" s="2" t="s">
        <v>149</v>
      </c>
      <c r="B683" s="2" t="s">
        <v>149</v>
      </c>
      <c r="C683" s="2" t="str">
        <f>IF(IFERROR(SEARCH("p",results[[#This Row],[ID]]),0)&gt;1,"PR","RT")</f>
        <v>RT</v>
      </c>
    </row>
    <row r="684" spans="1:3" hidden="1" x14ac:dyDescent="0.25">
      <c r="A684" s="2" t="s">
        <v>149</v>
      </c>
      <c r="B684" s="2" t="s">
        <v>149</v>
      </c>
      <c r="C684" s="2" t="str">
        <f>IF(IFERROR(SEARCH("p",results[[#This Row],[ID]]),0)&gt;1,"PR","RT")</f>
        <v>RT</v>
      </c>
    </row>
    <row r="685" spans="1:3" hidden="1" x14ac:dyDescent="0.25">
      <c r="A685" s="2" t="s">
        <v>149</v>
      </c>
      <c r="B685" s="2" t="s">
        <v>149</v>
      </c>
      <c r="C685" s="2" t="str">
        <f>IF(IFERROR(SEARCH("p",results[[#This Row],[ID]]),0)&gt;1,"PR","RT")</f>
        <v>RT</v>
      </c>
    </row>
    <row r="686" spans="1:3" x14ac:dyDescent="0.25">
      <c r="A686" s="2" t="s">
        <v>320</v>
      </c>
      <c r="B686" s="2">
        <v>3035</v>
      </c>
      <c r="C686" s="2" t="str">
        <f>IF(IFERROR(SEARCH("p",results[[#This Row],[ID]]),0)&gt;1,"PR","RT")</f>
        <v>RT</v>
      </c>
    </row>
    <row r="687" spans="1:3" hidden="1" x14ac:dyDescent="0.25">
      <c r="A687" s="2" t="s">
        <v>149</v>
      </c>
      <c r="B687" s="2" t="s">
        <v>149</v>
      </c>
      <c r="C687" s="2" t="str">
        <f>IF(IFERROR(SEARCH("p",results[[#This Row],[ID]]),0)&gt;1,"PR","RT")</f>
        <v>RT</v>
      </c>
    </row>
    <row r="688" spans="1:3" hidden="1" x14ac:dyDescent="0.25">
      <c r="A688" s="2" t="s">
        <v>149</v>
      </c>
      <c r="B688" s="2" t="s">
        <v>149</v>
      </c>
      <c r="C688" s="2" t="str">
        <f>IF(IFERROR(SEARCH("p",results[[#This Row],[ID]]),0)&gt;1,"PR","RT")</f>
        <v>RT</v>
      </c>
    </row>
    <row r="689" spans="1:3" hidden="1" x14ac:dyDescent="0.25">
      <c r="A689" s="2" t="s">
        <v>149</v>
      </c>
      <c r="B689" s="2" t="s">
        <v>149</v>
      </c>
      <c r="C689" s="2" t="str">
        <f>IF(IFERROR(SEARCH("p",results[[#This Row],[ID]]),0)&gt;1,"PR","RT")</f>
        <v>RT</v>
      </c>
    </row>
    <row r="690" spans="1:3" x14ac:dyDescent="0.25">
      <c r="A690" s="2" t="s">
        <v>321</v>
      </c>
      <c r="B690" s="2">
        <v>3141</v>
      </c>
      <c r="C690" s="2" t="str">
        <f>IF(IFERROR(SEARCH("p",results[[#This Row],[ID]]),0)&gt;1,"PR","RT")</f>
        <v>RT</v>
      </c>
    </row>
    <row r="691" spans="1:3" hidden="1" x14ac:dyDescent="0.25">
      <c r="A691" s="2" t="s">
        <v>149</v>
      </c>
      <c r="B691" s="2" t="s">
        <v>149</v>
      </c>
      <c r="C691" s="2" t="str">
        <f>IF(IFERROR(SEARCH("p",results[[#This Row],[ID]]),0)&gt;1,"PR","RT")</f>
        <v>RT</v>
      </c>
    </row>
    <row r="692" spans="1:3" hidden="1" x14ac:dyDescent="0.25">
      <c r="A692" s="2" t="s">
        <v>149</v>
      </c>
      <c r="B692" s="2" t="s">
        <v>149</v>
      </c>
      <c r="C692" s="2" t="str">
        <f>IF(IFERROR(SEARCH("p",results[[#This Row],[ID]]),0)&gt;1,"PR","RT")</f>
        <v>RT</v>
      </c>
    </row>
    <row r="693" spans="1:3" hidden="1" x14ac:dyDescent="0.25">
      <c r="A693" s="2" t="s">
        <v>149</v>
      </c>
      <c r="B693" s="2" t="s">
        <v>149</v>
      </c>
      <c r="C693" s="2" t="str">
        <f>IF(IFERROR(SEARCH("p",results[[#This Row],[ID]]),0)&gt;1,"PR","RT")</f>
        <v>RT</v>
      </c>
    </row>
    <row r="694" spans="1:3" x14ac:dyDescent="0.25">
      <c r="A694" s="2" t="s">
        <v>322</v>
      </c>
      <c r="B694" s="2">
        <v>2667</v>
      </c>
      <c r="C694" s="2" t="str">
        <f>IF(IFERROR(SEARCH("p",results[[#This Row],[ID]]),0)&gt;1,"PR","RT")</f>
        <v>RT</v>
      </c>
    </row>
    <row r="695" spans="1:3" hidden="1" x14ac:dyDescent="0.25">
      <c r="A695" s="2" t="s">
        <v>149</v>
      </c>
      <c r="B695" s="2" t="s">
        <v>149</v>
      </c>
      <c r="C695" s="2" t="str">
        <f>IF(IFERROR(SEARCH("p",results[[#This Row],[ID]]),0)&gt;1,"PR","RT")</f>
        <v>RT</v>
      </c>
    </row>
    <row r="696" spans="1:3" hidden="1" x14ac:dyDescent="0.25">
      <c r="A696" s="2" t="s">
        <v>149</v>
      </c>
      <c r="B696" s="2" t="s">
        <v>149</v>
      </c>
      <c r="C696" s="2" t="str">
        <f>IF(IFERROR(SEARCH("p",results[[#This Row],[ID]]),0)&gt;1,"PR","RT")</f>
        <v>RT</v>
      </c>
    </row>
    <row r="697" spans="1:3" hidden="1" x14ac:dyDescent="0.25">
      <c r="A697" s="2" t="s">
        <v>149</v>
      </c>
      <c r="B697" s="2" t="s">
        <v>149</v>
      </c>
      <c r="C697" s="2" t="str">
        <f>IF(IFERROR(SEARCH("p",results[[#This Row],[ID]]),0)&gt;1,"PR","RT")</f>
        <v>RT</v>
      </c>
    </row>
    <row r="698" spans="1:3" x14ac:dyDescent="0.25">
      <c r="A698" s="2" t="s">
        <v>323</v>
      </c>
      <c r="B698" s="2">
        <v>2143</v>
      </c>
      <c r="C698" s="2" t="str">
        <f>IF(IFERROR(SEARCH("p",results[[#This Row],[ID]]),0)&gt;1,"PR","RT")</f>
        <v>PR</v>
      </c>
    </row>
    <row r="699" spans="1:3" hidden="1" x14ac:dyDescent="0.25">
      <c r="A699" s="2" t="s">
        <v>149</v>
      </c>
      <c r="B699" s="2" t="s">
        <v>149</v>
      </c>
      <c r="C699" s="2" t="str">
        <f>IF(IFERROR(SEARCH("p",results[[#This Row],[ID]]),0)&gt;1,"PR","RT")</f>
        <v>RT</v>
      </c>
    </row>
    <row r="700" spans="1:3" hidden="1" x14ac:dyDescent="0.25">
      <c r="A700" s="2" t="s">
        <v>149</v>
      </c>
      <c r="B700" s="2" t="s">
        <v>149</v>
      </c>
      <c r="C700" s="2" t="str">
        <f>IF(IFERROR(SEARCH("p",results[[#This Row],[ID]]),0)&gt;1,"PR","RT")</f>
        <v>RT</v>
      </c>
    </row>
    <row r="701" spans="1:3" hidden="1" x14ac:dyDescent="0.25">
      <c r="A701" s="2" t="s">
        <v>149</v>
      </c>
      <c r="B701" s="2" t="s">
        <v>149</v>
      </c>
      <c r="C701" s="2" t="str">
        <f>IF(IFERROR(SEARCH("p",results[[#This Row],[ID]]),0)&gt;1,"PR","RT")</f>
        <v>RT</v>
      </c>
    </row>
    <row r="702" spans="1:3" x14ac:dyDescent="0.25">
      <c r="A702" s="2" t="s">
        <v>324</v>
      </c>
      <c r="B702" s="2">
        <v>2217</v>
      </c>
      <c r="C702" s="2" t="str">
        <f>IF(IFERROR(SEARCH("p",results[[#This Row],[ID]]),0)&gt;1,"PR","RT")</f>
        <v>PR</v>
      </c>
    </row>
    <row r="703" spans="1:3" hidden="1" x14ac:dyDescent="0.25">
      <c r="A703" s="2" t="s">
        <v>149</v>
      </c>
      <c r="B703" s="2" t="s">
        <v>149</v>
      </c>
      <c r="C703" s="2" t="str">
        <f>IF(IFERROR(SEARCH("p",results[[#This Row],[ID]]),0)&gt;1,"PR","RT")</f>
        <v>RT</v>
      </c>
    </row>
    <row r="704" spans="1:3" hidden="1" x14ac:dyDescent="0.25">
      <c r="A704" s="2" t="s">
        <v>149</v>
      </c>
      <c r="B704" s="2" t="s">
        <v>149</v>
      </c>
      <c r="C704" s="2" t="str">
        <f>IF(IFERROR(SEARCH("p",results[[#This Row],[ID]]),0)&gt;1,"PR","RT")</f>
        <v>RT</v>
      </c>
    </row>
    <row r="705" spans="1:3" hidden="1" x14ac:dyDescent="0.25">
      <c r="A705" s="2" t="s">
        <v>149</v>
      </c>
      <c r="B705" s="2" t="s">
        <v>149</v>
      </c>
      <c r="C705" s="2" t="str">
        <f>IF(IFERROR(SEARCH("p",results[[#This Row],[ID]]),0)&gt;1,"PR","RT")</f>
        <v>RT</v>
      </c>
    </row>
    <row r="706" spans="1:3" x14ac:dyDescent="0.25">
      <c r="A706" s="2" t="s">
        <v>325</v>
      </c>
      <c r="B706" s="2">
        <v>2720</v>
      </c>
      <c r="C706" s="2" t="str">
        <f>IF(IFERROR(SEARCH("p",results[[#This Row],[ID]]),0)&gt;1,"PR","RT")</f>
        <v>RT</v>
      </c>
    </row>
    <row r="707" spans="1:3" hidden="1" x14ac:dyDescent="0.25">
      <c r="A707" s="2" t="s">
        <v>149</v>
      </c>
      <c r="B707" s="2" t="s">
        <v>149</v>
      </c>
      <c r="C707" s="2" t="str">
        <f>IF(IFERROR(SEARCH("p",results[[#This Row],[ID]]),0)&gt;1,"PR","RT")</f>
        <v>RT</v>
      </c>
    </row>
    <row r="708" spans="1:3" hidden="1" x14ac:dyDescent="0.25">
      <c r="A708" s="2" t="s">
        <v>149</v>
      </c>
      <c r="B708" s="2" t="s">
        <v>149</v>
      </c>
      <c r="C708" s="2" t="str">
        <f>IF(IFERROR(SEARCH("p",results[[#This Row],[ID]]),0)&gt;1,"PR","RT")</f>
        <v>RT</v>
      </c>
    </row>
    <row r="709" spans="1:3" hidden="1" x14ac:dyDescent="0.25">
      <c r="A709" s="2" t="s">
        <v>149</v>
      </c>
      <c r="B709" s="2" t="s">
        <v>149</v>
      </c>
      <c r="C709" s="2" t="str">
        <f>IF(IFERROR(SEARCH("p",results[[#This Row],[ID]]),0)&gt;1,"PR","RT")</f>
        <v>RT</v>
      </c>
    </row>
    <row r="710" spans="1:3" x14ac:dyDescent="0.25">
      <c r="A710" s="2" t="s">
        <v>326</v>
      </c>
      <c r="B710" s="2">
        <v>2677</v>
      </c>
      <c r="C710" s="2" t="str">
        <f>IF(IFERROR(SEARCH("p",results[[#This Row],[ID]]),0)&gt;1,"PR","RT")</f>
        <v>RT</v>
      </c>
    </row>
    <row r="711" spans="1:3" hidden="1" x14ac:dyDescent="0.25">
      <c r="A711" s="2" t="s">
        <v>149</v>
      </c>
      <c r="B711" s="2" t="s">
        <v>149</v>
      </c>
      <c r="C711" s="2" t="str">
        <f>IF(IFERROR(SEARCH("p",results[[#This Row],[ID]]),0)&gt;1,"PR","RT")</f>
        <v>RT</v>
      </c>
    </row>
    <row r="712" spans="1:3" hidden="1" x14ac:dyDescent="0.25">
      <c r="A712" s="2" t="s">
        <v>149</v>
      </c>
      <c r="B712" s="2" t="s">
        <v>149</v>
      </c>
      <c r="C712" s="2" t="str">
        <f>IF(IFERROR(SEARCH("p",results[[#This Row],[ID]]),0)&gt;1,"PR","RT")</f>
        <v>RT</v>
      </c>
    </row>
    <row r="713" spans="1:3" hidden="1" x14ac:dyDescent="0.25">
      <c r="A713" s="2" t="s">
        <v>149</v>
      </c>
      <c r="B713" s="2" t="s">
        <v>149</v>
      </c>
      <c r="C713" s="2" t="str">
        <f>IF(IFERROR(SEARCH("p",results[[#This Row],[ID]]),0)&gt;1,"PR","RT")</f>
        <v>RT</v>
      </c>
    </row>
    <row r="714" spans="1:3" x14ac:dyDescent="0.25">
      <c r="A714" s="2" t="s">
        <v>327</v>
      </c>
      <c r="B714" s="2">
        <v>3166</v>
      </c>
      <c r="C714" s="2" t="str">
        <f>IF(IFERROR(SEARCH("p",results[[#This Row],[ID]]),0)&gt;1,"PR","RT")</f>
        <v>RT</v>
      </c>
    </row>
    <row r="715" spans="1:3" hidden="1" x14ac:dyDescent="0.25">
      <c r="A715" s="2" t="s">
        <v>149</v>
      </c>
      <c r="B715" s="2" t="s">
        <v>149</v>
      </c>
      <c r="C715" s="2" t="str">
        <f>IF(IFERROR(SEARCH("p",results[[#This Row],[ID]]),0)&gt;1,"PR","RT")</f>
        <v>RT</v>
      </c>
    </row>
    <row r="716" spans="1:3" hidden="1" x14ac:dyDescent="0.25">
      <c r="A716" s="2" t="s">
        <v>149</v>
      </c>
      <c r="B716" s="2" t="s">
        <v>149</v>
      </c>
      <c r="C716" s="2" t="str">
        <f>IF(IFERROR(SEARCH("p",results[[#This Row],[ID]]),0)&gt;1,"PR","RT")</f>
        <v>RT</v>
      </c>
    </row>
    <row r="717" spans="1:3" hidden="1" x14ac:dyDescent="0.25">
      <c r="A717" s="2" t="s">
        <v>149</v>
      </c>
      <c r="B717" s="2" t="s">
        <v>149</v>
      </c>
      <c r="C717" s="2" t="str">
        <f>IF(IFERROR(SEARCH("p",results[[#This Row],[ID]]),0)&gt;1,"PR","RT")</f>
        <v>RT</v>
      </c>
    </row>
    <row r="718" spans="1:3" x14ac:dyDescent="0.25">
      <c r="A718" s="2" t="s">
        <v>328</v>
      </c>
      <c r="B718" s="2">
        <v>2670</v>
      </c>
      <c r="C718" s="2" t="str">
        <f>IF(IFERROR(SEARCH("p",results[[#This Row],[ID]]),0)&gt;1,"PR","RT")</f>
        <v>RT</v>
      </c>
    </row>
    <row r="719" spans="1:3" hidden="1" x14ac:dyDescent="0.25">
      <c r="A719" s="2" t="s">
        <v>149</v>
      </c>
      <c r="B719" s="2" t="s">
        <v>149</v>
      </c>
      <c r="C719" s="2" t="str">
        <f>IF(IFERROR(SEARCH("p",results[[#This Row],[ID]]),0)&gt;1,"PR","RT")</f>
        <v>RT</v>
      </c>
    </row>
    <row r="720" spans="1:3" hidden="1" x14ac:dyDescent="0.25">
      <c r="A720" s="2" t="s">
        <v>149</v>
      </c>
      <c r="B720" s="2" t="s">
        <v>149</v>
      </c>
      <c r="C720" s="2" t="str">
        <f>IF(IFERROR(SEARCH("p",results[[#This Row],[ID]]),0)&gt;1,"PR","RT")</f>
        <v>RT</v>
      </c>
    </row>
    <row r="721" spans="1:3" hidden="1" x14ac:dyDescent="0.25">
      <c r="A721" s="2" t="s">
        <v>149</v>
      </c>
      <c r="B721" s="2" t="s">
        <v>149</v>
      </c>
      <c r="C721" s="2" t="str">
        <f>IF(IFERROR(SEARCH("p",results[[#This Row],[ID]]),0)&gt;1,"PR","RT")</f>
        <v>RT</v>
      </c>
    </row>
    <row r="722" spans="1:3" x14ac:dyDescent="0.25">
      <c r="A722" s="2" t="s">
        <v>329</v>
      </c>
      <c r="B722" s="2">
        <v>2344</v>
      </c>
      <c r="C722" s="2" t="str">
        <f>IF(IFERROR(SEARCH("p",results[[#This Row],[ID]]),0)&gt;1,"PR","RT")</f>
        <v>PR</v>
      </c>
    </row>
    <row r="723" spans="1:3" hidden="1" x14ac:dyDescent="0.25">
      <c r="A723" s="2" t="s">
        <v>149</v>
      </c>
      <c r="B723" s="2" t="s">
        <v>149</v>
      </c>
      <c r="C723" s="2" t="str">
        <f>IF(IFERROR(SEARCH("p",results[[#This Row],[ID]]),0)&gt;1,"PR","RT")</f>
        <v>RT</v>
      </c>
    </row>
    <row r="724" spans="1:3" hidden="1" x14ac:dyDescent="0.25">
      <c r="A724" s="2" t="s">
        <v>149</v>
      </c>
      <c r="B724" s="2" t="s">
        <v>149</v>
      </c>
      <c r="C724" s="2" t="str">
        <f>IF(IFERROR(SEARCH("p",results[[#This Row],[ID]]),0)&gt;1,"PR","RT")</f>
        <v>RT</v>
      </c>
    </row>
    <row r="725" spans="1:3" hidden="1" x14ac:dyDescent="0.25">
      <c r="A725" s="2" t="s">
        <v>149</v>
      </c>
      <c r="B725" s="2" t="s">
        <v>149</v>
      </c>
      <c r="C725" s="2" t="str">
        <f>IF(IFERROR(SEARCH("p",results[[#This Row],[ID]]),0)&gt;1,"PR","RT")</f>
        <v>RT</v>
      </c>
    </row>
    <row r="726" spans="1:3" x14ac:dyDescent="0.25">
      <c r="A726" s="2" t="s">
        <v>330</v>
      </c>
      <c r="B726" s="2">
        <v>2315</v>
      </c>
      <c r="C726" s="2" t="str">
        <f>IF(IFERROR(SEARCH("p",results[[#This Row],[ID]]),0)&gt;1,"PR","RT")</f>
        <v>PR</v>
      </c>
    </row>
    <row r="727" spans="1:3" hidden="1" x14ac:dyDescent="0.25">
      <c r="A727" s="2" t="s">
        <v>149</v>
      </c>
      <c r="B727" s="2" t="s">
        <v>149</v>
      </c>
      <c r="C727" s="2" t="str">
        <f>IF(IFERROR(SEARCH("p",results[[#This Row],[ID]]),0)&gt;1,"PR","RT")</f>
        <v>RT</v>
      </c>
    </row>
    <row r="728" spans="1:3" hidden="1" x14ac:dyDescent="0.25">
      <c r="A728" s="2" t="s">
        <v>149</v>
      </c>
      <c r="B728" s="2" t="s">
        <v>149</v>
      </c>
      <c r="C728" s="2" t="str">
        <f>IF(IFERROR(SEARCH("p",results[[#This Row],[ID]]),0)&gt;1,"PR","RT")</f>
        <v>RT</v>
      </c>
    </row>
    <row r="729" spans="1:3" hidden="1" x14ac:dyDescent="0.25">
      <c r="A729" s="2" t="s">
        <v>149</v>
      </c>
      <c r="B729" s="2" t="s">
        <v>149</v>
      </c>
      <c r="C729" s="2" t="str">
        <f>IF(IFERROR(SEARCH("p",results[[#This Row],[ID]]),0)&gt;1,"PR","RT")</f>
        <v>RT</v>
      </c>
    </row>
    <row r="730" spans="1:3" x14ac:dyDescent="0.25">
      <c r="A730" s="2" t="s">
        <v>331</v>
      </c>
      <c r="B730" s="2">
        <v>2721</v>
      </c>
      <c r="C730" s="2" t="str">
        <f>IF(IFERROR(SEARCH("p",results[[#This Row],[ID]]),0)&gt;1,"PR","RT")</f>
        <v>RT</v>
      </c>
    </row>
    <row r="731" spans="1:3" hidden="1" x14ac:dyDescent="0.25">
      <c r="A731" s="2" t="s">
        <v>149</v>
      </c>
      <c r="B731" s="2" t="s">
        <v>149</v>
      </c>
      <c r="C731" s="2" t="str">
        <f>IF(IFERROR(SEARCH("p",results[[#This Row],[ID]]),0)&gt;1,"PR","RT")</f>
        <v>RT</v>
      </c>
    </row>
    <row r="732" spans="1:3" hidden="1" x14ac:dyDescent="0.25">
      <c r="A732" s="2" t="s">
        <v>149</v>
      </c>
      <c r="B732" s="2" t="s">
        <v>149</v>
      </c>
      <c r="C732" s="2" t="str">
        <f>IF(IFERROR(SEARCH("p",results[[#This Row],[ID]]),0)&gt;1,"PR","RT")</f>
        <v>RT</v>
      </c>
    </row>
    <row r="733" spans="1:3" hidden="1" x14ac:dyDescent="0.25">
      <c r="A733" s="2" t="s">
        <v>149</v>
      </c>
      <c r="B733" s="2" t="s">
        <v>149</v>
      </c>
      <c r="C733" s="2" t="str">
        <f>IF(IFERROR(SEARCH("p",results[[#This Row],[ID]]),0)&gt;1,"PR","RT")</f>
        <v>RT</v>
      </c>
    </row>
    <row r="734" spans="1:3" x14ac:dyDescent="0.25">
      <c r="A734" s="2" t="s">
        <v>332</v>
      </c>
      <c r="B734" s="2">
        <v>2980</v>
      </c>
      <c r="C734" s="2" t="str">
        <f>IF(IFERROR(SEARCH("p",results[[#This Row],[ID]]),0)&gt;1,"PR","RT")</f>
        <v>RT</v>
      </c>
    </row>
    <row r="735" spans="1:3" hidden="1" x14ac:dyDescent="0.25">
      <c r="A735" s="2" t="s">
        <v>149</v>
      </c>
      <c r="B735" s="2" t="s">
        <v>149</v>
      </c>
      <c r="C735" s="2" t="str">
        <f>IF(IFERROR(SEARCH("p",results[[#This Row],[ID]]),0)&gt;1,"PR","RT")</f>
        <v>RT</v>
      </c>
    </row>
    <row r="736" spans="1:3" hidden="1" x14ac:dyDescent="0.25">
      <c r="A736" s="2" t="s">
        <v>149</v>
      </c>
      <c r="B736" s="2" t="s">
        <v>149</v>
      </c>
      <c r="C736" s="2" t="str">
        <f>IF(IFERROR(SEARCH("p",results[[#This Row],[ID]]),0)&gt;1,"PR","RT")</f>
        <v>RT</v>
      </c>
    </row>
    <row r="737" spans="1:3" hidden="1" x14ac:dyDescent="0.25">
      <c r="A737" s="2" t="s">
        <v>149</v>
      </c>
      <c r="B737" s="2" t="s">
        <v>149</v>
      </c>
      <c r="C737" s="2" t="str">
        <f>IF(IFERROR(SEARCH("p",results[[#This Row],[ID]]),0)&gt;1,"PR","RT")</f>
        <v>RT</v>
      </c>
    </row>
    <row r="738" spans="1:3" x14ac:dyDescent="0.25">
      <c r="A738" s="2" t="s">
        <v>333</v>
      </c>
      <c r="B738" s="2">
        <v>3140</v>
      </c>
      <c r="C738" s="2" t="str">
        <f>IF(IFERROR(SEARCH("p",results[[#This Row],[ID]]),0)&gt;1,"PR","RT")</f>
        <v>RT</v>
      </c>
    </row>
    <row r="739" spans="1:3" hidden="1" x14ac:dyDescent="0.25">
      <c r="A739" s="2" t="s">
        <v>149</v>
      </c>
      <c r="B739" s="2" t="s">
        <v>149</v>
      </c>
      <c r="C739" s="2" t="str">
        <f>IF(IFERROR(SEARCH("p",results[[#This Row],[ID]]),0)&gt;1,"PR","RT")</f>
        <v>RT</v>
      </c>
    </row>
    <row r="740" spans="1:3" hidden="1" x14ac:dyDescent="0.25">
      <c r="A740" s="2" t="s">
        <v>149</v>
      </c>
      <c r="B740" s="2" t="s">
        <v>149</v>
      </c>
      <c r="C740" s="2" t="str">
        <f>IF(IFERROR(SEARCH("p",results[[#This Row],[ID]]),0)&gt;1,"PR","RT")</f>
        <v>RT</v>
      </c>
    </row>
    <row r="741" spans="1:3" hidden="1" x14ac:dyDescent="0.25">
      <c r="A741" s="2" t="s">
        <v>149</v>
      </c>
      <c r="B741" s="2" t="s">
        <v>149</v>
      </c>
      <c r="C741" s="2" t="str">
        <f>IF(IFERROR(SEARCH("p",results[[#This Row],[ID]]),0)&gt;1,"PR","RT")</f>
        <v>RT</v>
      </c>
    </row>
    <row r="742" spans="1:3" x14ac:dyDescent="0.25">
      <c r="A742" s="2" t="s">
        <v>334</v>
      </c>
      <c r="B742" s="2">
        <v>2676</v>
      </c>
      <c r="C742" s="2" t="str">
        <f>IF(IFERROR(SEARCH("p",results[[#This Row],[ID]]),0)&gt;1,"PR","RT")</f>
        <v>RT</v>
      </c>
    </row>
    <row r="743" spans="1:3" hidden="1" x14ac:dyDescent="0.25">
      <c r="A743" s="2" t="s">
        <v>149</v>
      </c>
      <c r="B743" s="2" t="s">
        <v>149</v>
      </c>
      <c r="C743" s="2" t="str">
        <f>IF(IFERROR(SEARCH("p",results[[#This Row],[ID]]),0)&gt;1,"PR","RT")</f>
        <v>RT</v>
      </c>
    </row>
    <row r="744" spans="1:3" hidden="1" x14ac:dyDescent="0.25">
      <c r="A744" s="2" t="s">
        <v>149</v>
      </c>
      <c r="B744" s="2" t="s">
        <v>149</v>
      </c>
      <c r="C744" s="2" t="str">
        <f>IF(IFERROR(SEARCH("p",results[[#This Row],[ID]]),0)&gt;1,"PR","RT")</f>
        <v>RT</v>
      </c>
    </row>
    <row r="745" spans="1:3" hidden="1" x14ac:dyDescent="0.25">
      <c r="A745" s="2" t="s">
        <v>149</v>
      </c>
      <c r="B745" s="2" t="s">
        <v>149</v>
      </c>
      <c r="C745" s="2" t="str">
        <f>IF(IFERROR(SEARCH("p",results[[#This Row],[ID]]),0)&gt;1,"PR","RT")</f>
        <v>RT</v>
      </c>
    </row>
    <row r="746" spans="1:3" x14ac:dyDescent="0.25">
      <c r="A746" s="2" t="s">
        <v>335</v>
      </c>
      <c r="B746" s="2">
        <v>2800</v>
      </c>
      <c r="C746" s="2" t="str">
        <f>IF(IFERROR(SEARCH("p",results[[#This Row],[ID]]),0)&gt;1,"PR","RT")</f>
        <v>RT</v>
      </c>
    </row>
    <row r="747" spans="1:3" hidden="1" x14ac:dyDescent="0.25">
      <c r="A747" s="2" t="s">
        <v>149</v>
      </c>
      <c r="B747" s="2" t="s">
        <v>149</v>
      </c>
      <c r="C747" s="2" t="str">
        <f>IF(IFERROR(SEARCH("p",results[[#This Row],[ID]]),0)&gt;1,"PR","RT")</f>
        <v>RT</v>
      </c>
    </row>
    <row r="748" spans="1:3" hidden="1" x14ac:dyDescent="0.25">
      <c r="A748" s="2" t="s">
        <v>149</v>
      </c>
      <c r="B748" s="2" t="s">
        <v>149</v>
      </c>
      <c r="C748" s="2" t="str">
        <f>IF(IFERROR(SEARCH("p",results[[#This Row],[ID]]),0)&gt;1,"PR","RT")</f>
        <v>RT</v>
      </c>
    </row>
    <row r="749" spans="1:3" hidden="1" x14ac:dyDescent="0.25">
      <c r="A749" s="2" t="s">
        <v>149</v>
      </c>
      <c r="B749" s="2" t="s">
        <v>149</v>
      </c>
      <c r="C749" s="2" t="str">
        <f>IF(IFERROR(SEARCH("p",results[[#This Row],[ID]]),0)&gt;1,"PR","RT")</f>
        <v>RT</v>
      </c>
    </row>
    <row r="750" spans="1:3" x14ac:dyDescent="0.25">
      <c r="A750" s="2" t="s">
        <v>336</v>
      </c>
      <c r="B750" s="2">
        <v>2315</v>
      </c>
      <c r="C750" s="2" t="str">
        <f>IF(IFERROR(SEARCH("p",results[[#This Row],[ID]]),0)&gt;1,"PR","RT")</f>
        <v>PR</v>
      </c>
    </row>
    <row r="751" spans="1:3" hidden="1" x14ac:dyDescent="0.25">
      <c r="A751" s="2" t="s">
        <v>149</v>
      </c>
      <c r="B751" s="2" t="s">
        <v>149</v>
      </c>
      <c r="C751" s="2" t="str">
        <f>IF(IFERROR(SEARCH("p",results[[#This Row],[ID]]),0)&gt;1,"PR","RT")</f>
        <v>RT</v>
      </c>
    </row>
    <row r="752" spans="1:3" hidden="1" x14ac:dyDescent="0.25">
      <c r="A752" s="2" t="s">
        <v>149</v>
      </c>
      <c r="B752" s="2" t="s">
        <v>149</v>
      </c>
      <c r="C752" s="2" t="str">
        <f>IF(IFERROR(SEARCH("p",results[[#This Row],[ID]]),0)&gt;1,"PR","RT")</f>
        <v>RT</v>
      </c>
    </row>
    <row r="753" spans="1:3" hidden="1" x14ac:dyDescent="0.25">
      <c r="A753" s="2" t="s">
        <v>149</v>
      </c>
      <c r="B753" s="2" t="s">
        <v>149</v>
      </c>
      <c r="C753" s="2" t="str">
        <f>IF(IFERROR(SEARCH("p",results[[#This Row],[ID]]),0)&gt;1,"PR","RT")</f>
        <v>RT</v>
      </c>
    </row>
    <row r="754" spans="1:3" x14ac:dyDescent="0.25">
      <c r="A754" s="2" t="s">
        <v>337</v>
      </c>
      <c r="B754" s="2">
        <v>2315</v>
      </c>
      <c r="C754" s="2" t="str">
        <f>IF(IFERROR(SEARCH("p",results[[#This Row],[ID]]),0)&gt;1,"PR","RT")</f>
        <v>PR</v>
      </c>
    </row>
    <row r="755" spans="1:3" hidden="1" x14ac:dyDescent="0.25">
      <c r="A755" s="2" t="s">
        <v>149</v>
      </c>
      <c r="B755" s="2" t="s">
        <v>149</v>
      </c>
      <c r="C755" s="2" t="str">
        <f>IF(IFERROR(SEARCH("p",results[[#This Row],[ID]]),0)&gt;1,"PR","RT")</f>
        <v>RT</v>
      </c>
    </row>
    <row r="756" spans="1:3" hidden="1" x14ac:dyDescent="0.25">
      <c r="A756" s="2" t="s">
        <v>149</v>
      </c>
      <c r="B756" s="2" t="s">
        <v>149</v>
      </c>
      <c r="C756" s="2" t="str">
        <f>IF(IFERROR(SEARCH("p",results[[#This Row],[ID]]),0)&gt;1,"PR","RT")</f>
        <v>RT</v>
      </c>
    </row>
    <row r="757" spans="1:3" hidden="1" x14ac:dyDescent="0.25">
      <c r="A757" s="2" t="s">
        <v>149</v>
      </c>
      <c r="B757" s="2" t="s">
        <v>149</v>
      </c>
      <c r="C757" s="2" t="str">
        <f>IF(IFERROR(SEARCH("p",results[[#This Row],[ID]]),0)&gt;1,"PR","RT")</f>
        <v>RT</v>
      </c>
    </row>
    <row r="758" spans="1:3" x14ac:dyDescent="0.25">
      <c r="A758" s="2" t="s">
        <v>338</v>
      </c>
      <c r="B758" s="2">
        <v>2722</v>
      </c>
      <c r="C758" s="2" t="str">
        <f>IF(IFERROR(SEARCH("p",results[[#This Row],[ID]]),0)&gt;1,"PR","RT")</f>
        <v>RT</v>
      </c>
    </row>
    <row r="759" spans="1:3" hidden="1" x14ac:dyDescent="0.25">
      <c r="A759" s="2" t="s">
        <v>149</v>
      </c>
      <c r="B759" s="2" t="s">
        <v>149</v>
      </c>
      <c r="C759" s="2" t="str">
        <f>IF(IFERROR(SEARCH("p",results[[#This Row],[ID]]),0)&gt;1,"PR","RT")</f>
        <v>RT</v>
      </c>
    </row>
    <row r="760" spans="1:3" hidden="1" x14ac:dyDescent="0.25">
      <c r="A760" s="2" t="s">
        <v>149</v>
      </c>
      <c r="B760" s="2" t="s">
        <v>149</v>
      </c>
      <c r="C760" s="2" t="str">
        <f>IF(IFERROR(SEARCH("p",results[[#This Row],[ID]]),0)&gt;1,"PR","RT")</f>
        <v>RT</v>
      </c>
    </row>
    <row r="761" spans="1:3" hidden="1" x14ac:dyDescent="0.25">
      <c r="A761" s="2" t="s">
        <v>149</v>
      </c>
      <c r="B761" s="2" t="s">
        <v>149</v>
      </c>
      <c r="C761" s="2" t="str">
        <f>IF(IFERROR(SEARCH("p",results[[#This Row],[ID]]),0)&gt;1,"PR","RT")</f>
        <v>RT</v>
      </c>
    </row>
    <row r="762" spans="1:3" x14ac:dyDescent="0.25">
      <c r="A762" s="2" t="s">
        <v>339</v>
      </c>
      <c r="B762" s="2">
        <v>9656</v>
      </c>
      <c r="C762" s="2" t="str">
        <f>IF(IFERROR(SEARCH("p",results[[#This Row],[ID]]),0)&gt;1,"PR","RT")</f>
        <v>RT</v>
      </c>
    </row>
    <row r="763" spans="1:3" hidden="1" x14ac:dyDescent="0.25">
      <c r="A763" s="2" t="s">
        <v>149</v>
      </c>
      <c r="B763" s="2" t="s">
        <v>149</v>
      </c>
      <c r="C763" s="2" t="str">
        <f>IF(IFERROR(SEARCH("p",results[[#This Row],[ID]]),0)&gt;1,"PR","RT")</f>
        <v>RT</v>
      </c>
    </row>
    <row r="764" spans="1:3" hidden="1" x14ac:dyDescent="0.25">
      <c r="A764" s="2" t="s">
        <v>149</v>
      </c>
      <c r="B764" s="2" t="s">
        <v>149</v>
      </c>
      <c r="C764" s="2" t="str">
        <f>IF(IFERROR(SEARCH("p",results[[#This Row],[ID]]),0)&gt;1,"PR","RT")</f>
        <v>RT</v>
      </c>
    </row>
    <row r="765" spans="1:3" hidden="1" x14ac:dyDescent="0.25">
      <c r="A765" s="2" t="s">
        <v>149</v>
      </c>
      <c r="B765" s="2" t="s">
        <v>149</v>
      </c>
      <c r="C765" s="2" t="str">
        <f>IF(IFERROR(SEARCH("p",results[[#This Row],[ID]]),0)&gt;1,"PR","RT")</f>
        <v>RT</v>
      </c>
    </row>
    <row r="766" spans="1:3" x14ac:dyDescent="0.25">
      <c r="A766" s="2" t="s">
        <v>340</v>
      </c>
      <c r="B766" s="2">
        <v>3143</v>
      </c>
      <c r="C766" s="2" t="str">
        <f>IF(IFERROR(SEARCH("p",results[[#This Row],[ID]]),0)&gt;1,"PR","RT")</f>
        <v>RT</v>
      </c>
    </row>
    <row r="767" spans="1:3" hidden="1" x14ac:dyDescent="0.25">
      <c r="A767" s="2" t="s">
        <v>149</v>
      </c>
      <c r="B767" s="2" t="s">
        <v>149</v>
      </c>
      <c r="C767" s="2" t="str">
        <f>IF(IFERROR(SEARCH("p",results[[#This Row],[ID]]),0)&gt;1,"PR","RT")</f>
        <v>RT</v>
      </c>
    </row>
    <row r="768" spans="1:3" hidden="1" x14ac:dyDescent="0.25">
      <c r="A768" s="2" t="s">
        <v>149</v>
      </c>
      <c r="B768" s="2" t="s">
        <v>149</v>
      </c>
      <c r="C768" s="2" t="str">
        <f>IF(IFERROR(SEARCH("p",results[[#This Row],[ID]]),0)&gt;1,"PR","RT")</f>
        <v>RT</v>
      </c>
    </row>
    <row r="769" spans="1:3" hidden="1" x14ac:dyDescent="0.25">
      <c r="A769" s="2" t="s">
        <v>149</v>
      </c>
      <c r="B769" s="2" t="s">
        <v>149</v>
      </c>
      <c r="C769" s="2" t="str">
        <f>IF(IFERROR(SEARCH("p",results[[#This Row],[ID]]),0)&gt;1,"PR","RT")</f>
        <v>RT</v>
      </c>
    </row>
    <row r="770" spans="1:3" x14ac:dyDescent="0.25">
      <c r="A770" s="2" t="s">
        <v>341</v>
      </c>
      <c r="B770" s="2">
        <v>2251</v>
      </c>
      <c r="C770" s="2" t="str">
        <f>IF(IFERROR(SEARCH("p",results[[#This Row],[ID]]),0)&gt;1,"PR","RT")</f>
        <v>PR</v>
      </c>
    </row>
    <row r="771" spans="1:3" hidden="1" x14ac:dyDescent="0.25">
      <c r="A771" s="2" t="s">
        <v>149</v>
      </c>
      <c r="B771" s="2" t="s">
        <v>149</v>
      </c>
      <c r="C771" s="2" t="str">
        <f>IF(IFERROR(SEARCH("p",results[[#This Row],[ID]]),0)&gt;1,"PR","RT")</f>
        <v>RT</v>
      </c>
    </row>
    <row r="772" spans="1:3" hidden="1" x14ac:dyDescent="0.25">
      <c r="A772" s="2" t="s">
        <v>149</v>
      </c>
      <c r="B772" s="2" t="s">
        <v>149</v>
      </c>
      <c r="C772" s="2" t="str">
        <f>IF(IFERROR(SEARCH("p",results[[#This Row],[ID]]),0)&gt;1,"PR","RT")</f>
        <v>RT</v>
      </c>
    </row>
    <row r="773" spans="1:3" hidden="1" x14ac:dyDescent="0.25">
      <c r="A773" s="2" t="s">
        <v>149</v>
      </c>
      <c r="B773" s="2" t="s">
        <v>149</v>
      </c>
      <c r="C773" s="2" t="str">
        <f>IF(IFERROR(SEARCH("p",results[[#This Row],[ID]]),0)&gt;1,"PR","RT")</f>
        <v>RT</v>
      </c>
    </row>
    <row r="774" spans="1:3" x14ac:dyDescent="0.25">
      <c r="A774" s="2" t="s">
        <v>342</v>
      </c>
      <c r="B774" s="2">
        <v>2219</v>
      </c>
      <c r="C774" s="2" t="str">
        <f>IF(IFERROR(SEARCH("p",results[[#This Row],[ID]]),0)&gt;1,"PR","RT")</f>
        <v>PR</v>
      </c>
    </row>
    <row r="775" spans="1:3" hidden="1" x14ac:dyDescent="0.25">
      <c r="A775" s="2" t="s">
        <v>149</v>
      </c>
      <c r="B775" s="2" t="s">
        <v>149</v>
      </c>
      <c r="C775" s="2" t="str">
        <f>IF(IFERROR(SEARCH("p",results[[#This Row],[ID]]),0)&gt;1,"PR","RT")</f>
        <v>RT</v>
      </c>
    </row>
    <row r="776" spans="1:3" hidden="1" x14ac:dyDescent="0.25">
      <c r="A776" s="2" t="s">
        <v>149</v>
      </c>
      <c r="B776" s="2" t="s">
        <v>149</v>
      </c>
      <c r="C776" s="2" t="str">
        <f>IF(IFERROR(SEARCH("p",results[[#This Row],[ID]]),0)&gt;1,"PR","RT")</f>
        <v>RT</v>
      </c>
    </row>
    <row r="777" spans="1:3" hidden="1" x14ac:dyDescent="0.25">
      <c r="A777" s="2" t="s">
        <v>149</v>
      </c>
      <c r="B777" s="2" t="s">
        <v>149</v>
      </c>
      <c r="C777" s="2" t="str">
        <f>IF(IFERROR(SEARCH("p",results[[#This Row],[ID]]),0)&gt;1,"PR","RT")</f>
        <v>RT</v>
      </c>
    </row>
    <row r="778" spans="1:3" x14ac:dyDescent="0.25">
      <c r="A778" s="2" t="s">
        <v>343</v>
      </c>
      <c r="B778" s="2">
        <v>2721</v>
      </c>
      <c r="C778" s="2" t="str">
        <f>IF(IFERROR(SEARCH("p",results[[#This Row],[ID]]),0)&gt;1,"PR","RT")</f>
        <v>RT</v>
      </c>
    </row>
    <row r="779" spans="1:3" hidden="1" x14ac:dyDescent="0.25">
      <c r="A779" s="2" t="s">
        <v>149</v>
      </c>
      <c r="B779" s="2" t="s">
        <v>149</v>
      </c>
      <c r="C779" s="2" t="str">
        <f>IF(IFERROR(SEARCH("p",results[[#This Row],[ID]]),0)&gt;1,"PR","RT")</f>
        <v>RT</v>
      </c>
    </row>
    <row r="780" spans="1:3" hidden="1" x14ac:dyDescent="0.25">
      <c r="A780" s="2" t="s">
        <v>149</v>
      </c>
      <c r="B780" s="2" t="s">
        <v>149</v>
      </c>
      <c r="C780" s="2" t="str">
        <f>IF(IFERROR(SEARCH("p",results[[#This Row],[ID]]),0)&gt;1,"PR","RT")</f>
        <v>RT</v>
      </c>
    </row>
    <row r="781" spans="1:3" hidden="1" x14ac:dyDescent="0.25">
      <c r="A781" s="2" t="s">
        <v>149</v>
      </c>
      <c r="B781" s="2" t="s">
        <v>149</v>
      </c>
      <c r="C781" s="2" t="str">
        <f>IF(IFERROR(SEARCH("p",results[[#This Row],[ID]]),0)&gt;1,"PR","RT")</f>
        <v>RT</v>
      </c>
    </row>
    <row r="782" spans="1:3" x14ac:dyDescent="0.25">
      <c r="A782" s="2" t="s">
        <v>344</v>
      </c>
      <c r="B782" s="2">
        <v>2825</v>
      </c>
      <c r="C782" s="2" t="str">
        <f>IF(IFERROR(SEARCH("p",results[[#This Row],[ID]]),0)&gt;1,"PR","RT")</f>
        <v>RT</v>
      </c>
    </row>
    <row r="783" spans="1:3" hidden="1" x14ac:dyDescent="0.25">
      <c r="A783" s="2" t="s">
        <v>149</v>
      </c>
      <c r="B783" s="2" t="s">
        <v>149</v>
      </c>
      <c r="C783" s="2" t="str">
        <f>IF(IFERROR(SEARCH("p",results[[#This Row],[ID]]),0)&gt;1,"PR","RT")</f>
        <v>RT</v>
      </c>
    </row>
    <row r="784" spans="1:3" hidden="1" x14ac:dyDescent="0.25">
      <c r="A784" s="2" t="s">
        <v>149</v>
      </c>
      <c r="B784" s="2" t="s">
        <v>149</v>
      </c>
      <c r="C784" s="2" t="str">
        <f>IF(IFERROR(SEARCH("p",results[[#This Row],[ID]]),0)&gt;1,"PR","RT")</f>
        <v>RT</v>
      </c>
    </row>
    <row r="785" spans="1:3" hidden="1" x14ac:dyDescent="0.25">
      <c r="A785" s="2" t="s">
        <v>149</v>
      </c>
      <c r="B785" s="2" t="s">
        <v>149</v>
      </c>
      <c r="C785" s="2" t="str">
        <f>IF(IFERROR(SEARCH("p",results[[#This Row],[ID]]),0)&gt;1,"PR","RT")</f>
        <v>RT</v>
      </c>
    </row>
    <row r="786" spans="1:3" x14ac:dyDescent="0.25">
      <c r="A786" s="2" t="s">
        <v>345</v>
      </c>
      <c r="B786" s="2">
        <v>3128</v>
      </c>
      <c r="C786" s="2" t="str">
        <f>IF(IFERROR(SEARCH("p",results[[#This Row],[ID]]),0)&gt;1,"PR","RT")</f>
        <v>RT</v>
      </c>
    </row>
    <row r="787" spans="1:3" hidden="1" x14ac:dyDescent="0.25">
      <c r="A787" s="2" t="s">
        <v>149</v>
      </c>
      <c r="B787" s="2" t="s">
        <v>149</v>
      </c>
      <c r="C787" s="2" t="str">
        <f>IF(IFERROR(SEARCH("p",results[[#This Row],[ID]]),0)&gt;1,"PR","RT")</f>
        <v>RT</v>
      </c>
    </row>
    <row r="788" spans="1:3" hidden="1" x14ac:dyDescent="0.25">
      <c r="A788" s="2" t="s">
        <v>149</v>
      </c>
      <c r="B788" s="2" t="s">
        <v>149</v>
      </c>
      <c r="C788" s="2" t="str">
        <f>IF(IFERROR(SEARCH("p",results[[#This Row],[ID]]),0)&gt;1,"PR","RT")</f>
        <v>RT</v>
      </c>
    </row>
    <row r="789" spans="1:3" hidden="1" x14ac:dyDescent="0.25">
      <c r="A789" s="2" t="s">
        <v>149</v>
      </c>
      <c r="B789" s="2" t="s">
        <v>149</v>
      </c>
      <c r="C789" s="2" t="str">
        <f>IF(IFERROR(SEARCH("p",results[[#This Row],[ID]]),0)&gt;1,"PR","RT")</f>
        <v>RT</v>
      </c>
    </row>
    <row r="790" spans="1:3" x14ac:dyDescent="0.25">
      <c r="A790" s="2" t="s">
        <v>346</v>
      </c>
      <c r="B790" s="2">
        <v>2669</v>
      </c>
      <c r="C790" s="2" t="str">
        <f>IF(IFERROR(SEARCH("p",results[[#This Row],[ID]]),0)&gt;1,"PR","RT")</f>
        <v>RT</v>
      </c>
    </row>
    <row r="791" spans="1:3" hidden="1" x14ac:dyDescent="0.25">
      <c r="A791" s="2" t="s">
        <v>149</v>
      </c>
      <c r="B791" s="2" t="s">
        <v>149</v>
      </c>
      <c r="C791" s="2" t="str">
        <f>IF(IFERROR(SEARCH("p",results[[#This Row],[ID]]),0)&gt;1,"PR","RT")</f>
        <v>RT</v>
      </c>
    </row>
    <row r="792" spans="1:3" hidden="1" x14ac:dyDescent="0.25">
      <c r="A792" s="2" t="s">
        <v>149</v>
      </c>
      <c r="B792" s="2" t="s">
        <v>149</v>
      </c>
      <c r="C792" s="2" t="str">
        <f>IF(IFERROR(SEARCH("p",results[[#This Row],[ID]]),0)&gt;1,"PR","RT")</f>
        <v>RT</v>
      </c>
    </row>
    <row r="793" spans="1:3" hidden="1" x14ac:dyDescent="0.25">
      <c r="A793" s="2" t="s">
        <v>149</v>
      </c>
      <c r="B793" s="2" t="s">
        <v>149</v>
      </c>
      <c r="C793" s="2" t="str">
        <f>IF(IFERROR(SEARCH("p",results[[#This Row],[ID]]),0)&gt;1,"PR","RT")</f>
        <v>RT</v>
      </c>
    </row>
    <row r="794" spans="1:3" x14ac:dyDescent="0.25">
      <c r="A794" s="2" t="s">
        <v>347</v>
      </c>
      <c r="B794" s="2">
        <v>2315</v>
      </c>
      <c r="C794" s="2" t="str">
        <f>IF(IFERROR(SEARCH("p",results[[#This Row],[ID]]),0)&gt;1,"PR","RT")</f>
        <v>PR</v>
      </c>
    </row>
    <row r="795" spans="1:3" hidden="1" x14ac:dyDescent="0.25">
      <c r="A795" s="2" t="s">
        <v>149</v>
      </c>
      <c r="B795" s="2" t="s">
        <v>149</v>
      </c>
      <c r="C795" s="2" t="str">
        <f>IF(IFERROR(SEARCH("p",results[[#This Row],[ID]]),0)&gt;1,"PR","RT")</f>
        <v>RT</v>
      </c>
    </row>
    <row r="796" spans="1:3" hidden="1" x14ac:dyDescent="0.25">
      <c r="A796" s="2" t="s">
        <v>149</v>
      </c>
      <c r="B796" s="2" t="s">
        <v>149</v>
      </c>
      <c r="C796" s="2" t="str">
        <f>IF(IFERROR(SEARCH("p",results[[#This Row],[ID]]),0)&gt;1,"PR","RT")</f>
        <v>RT</v>
      </c>
    </row>
    <row r="797" spans="1:3" hidden="1" x14ac:dyDescent="0.25">
      <c r="A797" s="2" t="s">
        <v>149</v>
      </c>
      <c r="B797" s="2" t="s">
        <v>149</v>
      </c>
      <c r="C797" s="2" t="str">
        <f>IF(IFERROR(SEARCH("p",results[[#This Row],[ID]]),0)&gt;1,"PR","RT")</f>
        <v>RT</v>
      </c>
    </row>
    <row r="798" spans="1:3" x14ac:dyDescent="0.25">
      <c r="A798" s="2" t="s">
        <v>348</v>
      </c>
      <c r="B798" s="2">
        <v>2315</v>
      </c>
      <c r="C798" s="2" t="str">
        <f>IF(IFERROR(SEARCH("p",results[[#This Row],[ID]]),0)&gt;1,"PR","RT")</f>
        <v>PR</v>
      </c>
    </row>
    <row r="799" spans="1:3" hidden="1" x14ac:dyDescent="0.25">
      <c r="A799" s="2" t="s">
        <v>149</v>
      </c>
      <c r="B799" s="2" t="s">
        <v>149</v>
      </c>
      <c r="C799" s="2" t="str">
        <f>IF(IFERROR(SEARCH("p",results[[#This Row],[ID]]),0)&gt;1,"PR","RT")</f>
        <v>RT</v>
      </c>
    </row>
    <row r="800" spans="1:3" hidden="1" x14ac:dyDescent="0.25">
      <c r="A800" s="2" t="s">
        <v>149</v>
      </c>
      <c r="B800" s="2" t="s">
        <v>149</v>
      </c>
      <c r="C800" s="2" t="str">
        <f>IF(IFERROR(SEARCH("p",results[[#This Row],[ID]]),0)&gt;1,"PR","RT")</f>
        <v>RT</v>
      </c>
    </row>
    <row r="801" spans="1:3" hidden="1" x14ac:dyDescent="0.25">
      <c r="A801" s="2" t="s">
        <v>149</v>
      </c>
      <c r="B801" s="2" t="s">
        <v>149</v>
      </c>
      <c r="C801" s="2" t="str">
        <f>IF(IFERROR(SEARCH("p",results[[#This Row],[ID]]),0)&gt;1,"PR","RT")</f>
        <v>RT</v>
      </c>
    </row>
    <row r="802" spans="1:3" x14ac:dyDescent="0.25">
      <c r="A802" s="2" t="s">
        <v>349</v>
      </c>
      <c r="B802" s="2">
        <v>2707</v>
      </c>
      <c r="C802" s="2" t="str">
        <f>IF(IFERROR(SEARCH("p",results[[#This Row],[ID]]),0)&gt;1,"PR","RT")</f>
        <v>RT</v>
      </c>
    </row>
    <row r="803" spans="1:3" hidden="1" x14ac:dyDescent="0.25">
      <c r="A803" s="2" t="s">
        <v>149</v>
      </c>
      <c r="B803" s="2" t="s">
        <v>149</v>
      </c>
      <c r="C803" s="2" t="str">
        <f>IF(IFERROR(SEARCH("p",results[[#This Row],[ID]]),0)&gt;1,"PR","RT")</f>
        <v>RT</v>
      </c>
    </row>
    <row r="804" spans="1:3" hidden="1" x14ac:dyDescent="0.25">
      <c r="A804" s="2" t="s">
        <v>149</v>
      </c>
      <c r="B804" s="2" t="s">
        <v>149</v>
      </c>
      <c r="C804" s="2" t="str">
        <f>IF(IFERROR(SEARCH("p",results[[#This Row],[ID]]),0)&gt;1,"PR","RT")</f>
        <v>RT</v>
      </c>
    </row>
    <row r="805" spans="1:3" hidden="1" x14ac:dyDescent="0.25">
      <c r="A805" s="2" t="s">
        <v>149</v>
      </c>
      <c r="B805" s="2" t="s">
        <v>149</v>
      </c>
      <c r="C805" s="2" t="str">
        <f>IF(IFERROR(SEARCH("p",results[[#This Row],[ID]]),0)&gt;1,"PR","RT")</f>
        <v>RT</v>
      </c>
    </row>
    <row r="806" spans="1:3" x14ac:dyDescent="0.25">
      <c r="A806" s="2" t="s">
        <v>350</v>
      </c>
      <c r="B806" s="2">
        <v>2807</v>
      </c>
      <c r="C806" s="2" t="str">
        <f>IF(IFERROR(SEARCH("p",results[[#This Row],[ID]]),0)&gt;1,"PR","RT")</f>
        <v>RT</v>
      </c>
    </row>
    <row r="807" spans="1:3" hidden="1" x14ac:dyDescent="0.25">
      <c r="A807" s="2" t="s">
        <v>149</v>
      </c>
      <c r="B807" s="2" t="s">
        <v>149</v>
      </c>
      <c r="C807" s="2" t="str">
        <f>IF(IFERROR(SEARCH("p",results[[#This Row],[ID]]),0)&gt;1,"PR","RT")</f>
        <v>RT</v>
      </c>
    </row>
    <row r="808" spans="1:3" hidden="1" x14ac:dyDescent="0.25">
      <c r="A808" s="2" t="s">
        <v>149</v>
      </c>
      <c r="B808" s="2" t="s">
        <v>149</v>
      </c>
      <c r="C808" s="2" t="str">
        <f>IF(IFERROR(SEARCH("p",results[[#This Row],[ID]]),0)&gt;1,"PR","RT")</f>
        <v>RT</v>
      </c>
    </row>
    <row r="809" spans="1:3" hidden="1" x14ac:dyDescent="0.25">
      <c r="A809" s="2" t="s">
        <v>149</v>
      </c>
      <c r="B809" s="2" t="s">
        <v>149</v>
      </c>
      <c r="C809" s="2" t="str">
        <f>IF(IFERROR(SEARCH("p",results[[#This Row],[ID]]),0)&gt;1,"PR","RT")</f>
        <v>RT</v>
      </c>
    </row>
    <row r="810" spans="1:3" x14ac:dyDescent="0.25">
      <c r="A810" s="2" t="s">
        <v>351</v>
      </c>
      <c r="B810" s="2">
        <v>3096</v>
      </c>
      <c r="C810" s="2" t="str">
        <f>IF(IFERROR(SEARCH("p",results[[#This Row],[ID]]),0)&gt;1,"PR","RT")</f>
        <v>RT</v>
      </c>
    </row>
    <row r="811" spans="1:3" hidden="1" x14ac:dyDescent="0.25">
      <c r="A811" s="2" t="s">
        <v>149</v>
      </c>
      <c r="B811" s="2" t="s">
        <v>149</v>
      </c>
      <c r="C811" s="2" t="str">
        <f>IF(IFERROR(SEARCH("p",results[[#This Row],[ID]]),0)&gt;1,"PR","RT")</f>
        <v>RT</v>
      </c>
    </row>
    <row r="812" spans="1:3" hidden="1" x14ac:dyDescent="0.25">
      <c r="A812" s="2" t="s">
        <v>149</v>
      </c>
      <c r="B812" s="2" t="s">
        <v>149</v>
      </c>
      <c r="C812" s="2" t="str">
        <f>IF(IFERROR(SEARCH("p",results[[#This Row],[ID]]),0)&gt;1,"PR","RT")</f>
        <v>RT</v>
      </c>
    </row>
    <row r="813" spans="1:3" hidden="1" x14ac:dyDescent="0.25">
      <c r="A813" s="2" t="s">
        <v>149</v>
      </c>
      <c r="B813" s="2" t="s">
        <v>149</v>
      </c>
      <c r="C813" s="2" t="str">
        <f>IF(IFERROR(SEARCH("p",results[[#This Row],[ID]]),0)&gt;1,"PR","RT")</f>
        <v>RT</v>
      </c>
    </row>
    <row r="814" spans="1:3" x14ac:dyDescent="0.25">
      <c r="A814" s="2" t="s">
        <v>352</v>
      </c>
      <c r="B814" s="2">
        <v>2666</v>
      </c>
      <c r="C814" s="2" t="str">
        <f>IF(IFERROR(SEARCH("p",results[[#This Row],[ID]]),0)&gt;1,"PR","RT")</f>
        <v>RT</v>
      </c>
    </row>
    <row r="815" spans="1:3" hidden="1" x14ac:dyDescent="0.25">
      <c r="A815" s="2" t="s">
        <v>149</v>
      </c>
      <c r="B815" s="2" t="s">
        <v>149</v>
      </c>
      <c r="C815" s="2" t="str">
        <f>IF(IFERROR(SEARCH("p",results[[#This Row],[ID]]),0)&gt;1,"PR","RT")</f>
        <v>RT</v>
      </c>
    </row>
    <row r="816" spans="1:3" hidden="1" x14ac:dyDescent="0.25">
      <c r="A816" s="2" t="s">
        <v>149</v>
      </c>
      <c r="B816" s="2" t="s">
        <v>149</v>
      </c>
      <c r="C816" s="2" t="str">
        <f>IF(IFERROR(SEARCH("p",results[[#This Row],[ID]]),0)&gt;1,"PR","RT")</f>
        <v>RT</v>
      </c>
    </row>
    <row r="817" spans="1:3" hidden="1" x14ac:dyDescent="0.25">
      <c r="A817" s="2" t="s">
        <v>149</v>
      </c>
      <c r="B817" s="2" t="s">
        <v>149</v>
      </c>
      <c r="C817" s="2" t="str">
        <f>IF(IFERROR(SEARCH("p",results[[#This Row],[ID]]),0)&gt;1,"PR","RT")</f>
        <v>RT</v>
      </c>
    </row>
    <row r="818" spans="1:3" x14ac:dyDescent="0.25">
      <c r="A818" s="2" t="s">
        <v>353</v>
      </c>
      <c r="B818" s="2">
        <v>2315</v>
      </c>
      <c r="C818" s="2" t="str">
        <f>IF(IFERROR(SEARCH("p",results[[#This Row],[ID]]),0)&gt;1,"PR","RT")</f>
        <v>PR</v>
      </c>
    </row>
    <row r="819" spans="1:3" hidden="1" x14ac:dyDescent="0.25">
      <c r="A819" s="2" t="s">
        <v>149</v>
      </c>
      <c r="B819" s="2" t="s">
        <v>149</v>
      </c>
      <c r="C819" s="2" t="str">
        <f>IF(IFERROR(SEARCH("p",results[[#This Row],[ID]]),0)&gt;1,"PR","RT")</f>
        <v>RT</v>
      </c>
    </row>
    <row r="820" spans="1:3" hidden="1" x14ac:dyDescent="0.25">
      <c r="A820" s="2" t="s">
        <v>149</v>
      </c>
      <c r="B820" s="2" t="s">
        <v>149</v>
      </c>
      <c r="C820" s="2" t="str">
        <f>IF(IFERROR(SEARCH("p",results[[#This Row],[ID]]),0)&gt;1,"PR","RT")</f>
        <v>RT</v>
      </c>
    </row>
    <row r="821" spans="1:3" hidden="1" x14ac:dyDescent="0.25">
      <c r="A821" s="2" t="s">
        <v>149</v>
      </c>
      <c r="B821" s="2" t="s">
        <v>149</v>
      </c>
      <c r="C821" s="2" t="str">
        <f>IF(IFERROR(SEARCH("p",results[[#This Row],[ID]]),0)&gt;1,"PR","RT")</f>
        <v>RT</v>
      </c>
    </row>
    <row r="822" spans="1:3" x14ac:dyDescent="0.25">
      <c r="A822" s="2" t="s">
        <v>354</v>
      </c>
      <c r="B822" s="2">
        <v>2315</v>
      </c>
      <c r="C822" s="2" t="str">
        <f>IF(IFERROR(SEARCH("p",results[[#This Row],[ID]]),0)&gt;1,"PR","RT")</f>
        <v>PR</v>
      </c>
    </row>
    <row r="823" spans="1:3" hidden="1" x14ac:dyDescent="0.25">
      <c r="A823" s="2" t="s">
        <v>149</v>
      </c>
      <c r="B823" s="2" t="s">
        <v>149</v>
      </c>
      <c r="C823" s="2" t="str">
        <f>IF(IFERROR(SEARCH("p",results[[#This Row],[ID]]),0)&gt;1,"PR","RT")</f>
        <v>RT</v>
      </c>
    </row>
    <row r="824" spans="1:3" hidden="1" x14ac:dyDescent="0.25">
      <c r="A824" s="2" t="s">
        <v>149</v>
      </c>
      <c r="B824" s="2" t="s">
        <v>149</v>
      </c>
      <c r="C824" s="2" t="str">
        <f>IF(IFERROR(SEARCH("p",results[[#This Row],[ID]]),0)&gt;1,"PR","RT")</f>
        <v>RT</v>
      </c>
    </row>
    <row r="825" spans="1:3" hidden="1" x14ac:dyDescent="0.25">
      <c r="A825" s="2" t="s">
        <v>149</v>
      </c>
      <c r="B825" s="2" t="s">
        <v>149</v>
      </c>
      <c r="C825" s="2" t="str">
        <f>IF(IFERROR(SEARCH("p",results[[#This Row],[ID]]),0)&gt;1,"PR","RT")</f>
        <v>RT</v>
      </c>
    </row>
    <row r="826" spans="1:3" x14ac:dyDescent="0.25">
      <c r="A826" s="2" t="s">
        <v>355</v>
      </c>
      <c r="B826" s="2">
        <v>2720</v>
      </c>
      <c r="C826" s="2" t="str">
        <f>IF(IFERROR(SEARCH("p",results[[#This Row],[ID]]),0)&gt;1,"PR","RT")</f>
        <v>RT</v>
      </c>
    </row>
    <row r="827" spans="1:3" hidden="1" x14ac:dyDescent="0.25">
      <c r="A827" s="2" t="s">
        <v>149</v>
      </c>
      <c r="B827" s="2" t="s">
        <v>149</v>
      </c>
      <c r="C827" s="2" t="str">
        <f>IF(IFERROR(SEARCH("p",results[[#This Row],[ID]]),0)&gt;1,"PR","RT")</f>
        <v>RT</v>
      </c>
    </row>
    <row r="828" spans="1:3" hidden="1" x14ac:dyDescent="0.25">
      <c r="A828" s="2" t="s">
        <v>149</v>
      </c>
      <c r="B828" s="2" t="s">
        <v>149</v>
      </c>
      <c r="C828" s="2" t="str">
        <f>IF(IFERROR(SEARCH("p",results[[#This Row],[ID]]),0)&gt;1,"PR","RT")</f>
        <v>RT</v>
      </c>
    </row>
    <row r="829" spans="1:3" hidden="1" x14ac:dyDescent="0.25">
      <c r="A829" s="2" t="s">
        <v>149</v>
      </c>
      <c r="B829" s="2" t="s">
        <v>149</v>
      </c>
      <c r="C829" s="2" t="str">
        <f>IF(IFERROR(SEARCH("p",results[[#This Row],[ID]]),0)&gt;1,"PR","RT")</f>
        <v>RT</v>
      </c>
    </row>
    <row r="830" spans="1:3" x14ac:dyDescent="0.25">
      <c r="A830" s="2" t="s">
        <v>356</v>
      </c>
      <c r="B830" s="2">
        <v>2692</v>
      </c>
      <c r="C830" s="2" t="str">
        <f>IF(IFERROR(SEARCH("p",results[[#This Row],[ID]]),0)&gt;1,"PR","RT")</f>
        <v>RT</v>
      </c>
    </row>
    <row r="831" spans="1:3" hidden="1" x14ac:dyDescent="0.25">
      <c r="A831" s="2" t="s">
        <v>149</v>
      </c>
      <c r="B831" s="2" t="s">
        <v>149</v>
      </c>
      <c r="C831" s="2" t="str">
        <f>IF(IFERROR(SEARCH("p",results[[#This Row],[ID]]),0)&gt;1,"PR","RT")</f>
        <v>RT</v>
      </c>
    </row>
    <row r="832" spans="1:3" hidden="1" x14ac:dyDescent="0.25">
      <c r="A832" s="2" t="s">
        <v>149</v>
      </c>
      <c r="B832" s="2" t="s">
        <v>149</v>
      </c>
      <c r="C832" s="2" t="str">
        <f>IF(IFERROR(SEARCH("p",results[[#This Row],[ID]]),0)&gt;1,"PR","RT")</f>
        <v>RT</v>
      </c>
    </row>
    <row r="833" spans="1:3" hidden="1" x14ac:dyDescent="0.25">
      <c r="A833" s="2" t="s">
        <v>149</v>
      </c>
      <c r="B833" s="2" t="s">
        <v>149</v>
      </c>
      <c r="C833" s="2" t="str">
        <f>IF(IFERROR(SEARCH("p",results[[#This Row],[ID]]),0)&gt;1,"PR","RT")</f>
        <v>RT</v>
      </c>
    </row>
    <row r="834" spans="1:3" x14ac:dyDescent="0.25">
      <c r="A834" s="2" t="s">
        <v>357</v>
      </c>
      <c r="B834" s="2">
        <v>9638</v>
      </c>
      <c r="C834" s="2" t="str">
        <f>IF(IFERROR(SEARCH("p",results[[#This Row],[ID]]),0)&gt;1,"PR","RT")</f>
        <v>RT</v>
      </c>
    </row>
    <row r="835" spans="1:3" hidden="1" x14ac:dyDescent="0.25">
      <c r="A835" s="2" t="s">
        <v>149</v>
      </c>
      <c r="B835" s="2" t="s">
        <v>149</v>
      </c>
      <c r="C835" s="2" t="str">
        <f>IF(IFERROR(SEARCH("p",results[[#This Row],[ID]]),0)&gt;1,"PR","RT")</f>
        <v>RT</v>
      </c>
    </row>
    <row r="836" spans="1:3" hidden="1" x14ac:dyDescent="0.25">
      <c r="A836" s="2" t="s">
        <v>149</v>
      </c>
      <c r="B836" s="2" t="s">
        <v>149</v>
      </c>
      <c r="C836" s="2" t="str">
        <f>IF(IFERROR(SEARCH("p",results[[#This Row],[ID]]),0)&gt;1,"PR","RT")</f>
        <v>RT</v>
      </c>
    </row>
    <row r="837" spans="1:3" hidden="1" x14ac:dyDescent="0.25">
      <c r="A837" s="2" t="s">
        <v>149</v>
      </c>
      <c r="B837" s="2" t="s">
        <v>149</v>
      </c>
      <c r="C837" s="2" t="str">
        <f>IF(IFERROR(SEARCH("p",results[[#This Row],[ID]]),0)&gt;1,"PR","RT")</f>
        <v>RT</v>
      </c>
    </row>
    <row r="838" spans="1:3" x14ac:dyDescent="0.25">
      <c r="A838" s="2" t="s">
        <v>358</v>
      </c>
      <c r="B838" s="2">
        <v>2692</v>
      </c>
      <c r="C838" s="2" t="str">
        <f>IF(IFERROR(SEARCH("p",results[[#This Row],[ID]]),0)&gt;1,"PR","RT")</f>
        <v>RT</v>
      </c>
    </row>
    <row r="839" spans="1:3" hidden="1" x14ac:dyDescent="0.25">
      <c r="A839" s="2" t="s">
        <v>149</v>
      </c>
      <c r="B839" s="2" t="s">
        <v>149</v>
      </c>
      <c r="C839" s="2" t="str">
        <f>IF(IFERROR(SEARCH("p",results[[#This Row],[ID]]),0)&gt;1,"PR","RT")</f>
        <v>RT</v>
      </c>
    </row>
    <row r="840" spans="1:3" hidden="1" x14ac:dyDescent="0.25">
      <c r="A840" s="2" t="s">
        <v>149</v>
      </c>
      <c r="B840" s="2" t="s">
        <v>149</v>
      </c>
      <c r="C840" s="2" t="str">
        <f>IF(IFERROR(SEARCH("p",results[[#This Row],[ID]]),0)&gt;1,"PR","RT")</f>
        <v>RT</v>
      </c>
    </row>
    <row r="841" spans="1:3" hidden="1" x14ac:dyDescent="0.25">
      <c r="A841" s="2" t="s">
        <v>149</v>
      </c>
      <c r="B841" s="2" t="s">
        <v>149</v>
      </c>
      <c r="C841" s="2" t="str">
        <f>IF(IFERROR(SEARCH("p",results[[#This Row],[ID]]),0)&gt;1,"PR","RT")</f>
        <v>RT</v>
      </c>
    </row>
    <row r="842" spans="1:3" x14ac:dyDescent="0.25">
      <c r="A842" s="2" t="s">
        <v>359</v>
      </c>
      <c r="B842" s="2">
        <v>2315</v>
      </c>
      <c r="C842" s="2" t="str">
        <f>IF(IFERROR(SEARCH("p",results[[#This Row],[ID]]),0)&gt;1,"PR","RT")</f>
        <v>PR</v>
      </c>
    </row>
    <row r="843" spans="1:3" hidden="1" x14ac:dyDescent="0.25">
      <c r="A843" s="2" t="s">
        <v>149</v>
      </c>
      <c r="B843" s="2" t="s">
        <v>149</v>
      </c>
      <c r="C843" s="2" t="str">
        <f>IF(IFERROR(SEARCH("p",results[[#This Row],[ID]]),0)&gt;1,"PR","RT")</f>
        <v>RT</v>
      </c>
    </row>
    <row r="844" spans="1:3" hidden="1" x14ac:dyDescent="0.25">
      <c r="A844" s="2" t="s">
        <v>149</v>
      </c>
      <c r="B844" s="2" t="s">
        <v>149</v>
      </c>
      <c r="C844" s="2" t="str">
        <f>IF(IFERROR(SEARCH("p",results[[#This Row],[ID]]),0)&gt;1,"PR","RT")</f>
        <v>RT</v>
      </c>
    </row>
    <row r="845" spans="1:3" hidden="1" x14ac:dyDescent="0.25">
      <c r="A845" s="2" t="s">
        <v>149</v>
      </c>
      <c r="B845" s="2" t="s">
        <v>149</v>
      </c>
      <c r="C845" s="2" t="str">
        <f>IF(IFERROR(SEARCH("p",results[[#This Row],[ID]]),0)&gt;1,"PR","RT")</f>
        <v>RT</v>
      </c>
    </row>
    <row r="846" spans="1:3" x14ac:dyDescent="0.25">
      <c r="A846" s="2" t="s">
        <v>360</v>
      </c>
      <c r="B846" s="2">
        <v>2315</v>
      </c>
      <c r="C846" s="2" t="str">
        <f>IF(IFERROR(SEARCH("p",results[[#This Row],[ID]]),0)&gt;1,"PR","RT")</f>
        <v>PR</v>
      </c>
    </row>
    <row r="847" spans="1:3" hidden="1" x14ac:dyDescent="0.25">
      <c r="A847" s="2" t="s">
        <v>149</v>
      </c>
      <c r="B847" s="2" t="s">
        <v>149</v>
      </c>
      <c r="C847" s="2" t="str">
        <f>IF(IFERROR(SEARCH("p",results[[#This Row],[ID]]),0)&gt;1,"PR","RT")</f>
        <v>RT</v>
      </c>
    </row>
    <row r="848" spans="1:3" hidden="1" x14ac:dyDescent="0.25">
      <c r="A848" s="2" t="s">
        <v>149</v>
      </c>
      <c r="B848" s="2" t="s">
        <v>149</v>
      </c>
      <c r="C848" s="2" t="str">
        <f>IF(IFERROR(SEARCH("p",results[[#This Row],[ID]]),0)&gt;1,"PR","RT")</f>
        <v>RT</v>
      </c>
    </row>
    <row r="849" spans="1:3" hidden="1" x14ac:dyDescent="0.25">
      <c r="A849" s="2" t="s">
        <v>149</v>
      </c>
      <c r="B849" s="2" t="s">
        <v>149</v>
      </c>
      <c r="C849" s="2" t="str">
        <f>IF(IFERROR(SEARCH("p",results[[#This Row],[ID]]),0)&gt;1,"PR","RT")</f>
        <v>RT</v>
      </c>
    </row>
    <row r="850" spans="1:3" x14ac:dyDescent="0.25">
      <c r="A850" s="2" t="s">
        <v>361</v>
      </c>
      <c r="B850" s="2">
        <v>2716</v>
      </c>
      <c r="C850" s="2" t="str">
        <f>IF(IFERROR(SEARCH("p",results[[#This Row],[ID]]),0)&gt;1,"PR","RT")</f>
        <v>RT</v>
      </c>
    </row>
    <row r="851" spans="1:3" hidden="1" x14ac:dyDescent="0.25">
      <c r="A851" s="2" t="s">
        <v>149</v>
      </c>
      <c r="B851" s="2" t="s">
        <v>149</v>
      </c>
      <c r="C851" s="2" t="str">
        <f>IF(IFERROR(SEARCH("p",results[[#This Row],[ID]]),0)&gt;1,"PR","RT")</f>
        <v>RT</v>
      </c>
    </row>
    <row r="852" spans="1:3" hidden="1" x14ac:dyDescent="0.25">
      <c r="A852" s="2" t="s">
        <v>149</v>
      </c>
      <c r="B852" s="2" t="s">
        <v>149</v>
      </c>
      <c r="C852" s="2" t="str">
        <f>IF(IFERROR(SEARCH("p",results[[#This Row],[ID]]),0)&gt;1,"PR","RT")</f>
        <v>RT</v>
      </c>
    </row>
    <row r="853" spans="1:3" hidden="1" x14ac:dyDescent="0.25">
      <c r="A853" s="2" t="s">
        <v>149</v>
      </c>
      <c r="B853" s="2" t="s">
        <v>149</v>
      </c>
      <c r="C853" s="2" t="str">
        <f>IF(IFERROR(SEARCH("p",results[[#This Row],[ID]]),0)&gt;1,"PR","RT")</f>
        <v>RT</v>
      </c>
    </row>
    <row r="854" spans="1:3" x14ac:dyDescent="0.25">
      <c r="A854" s="2" t="s">
        <v>362</v>
      </c>
      <c r="B854" s="2">
        <v>2666</v>
      </c>
      <c r="C854" s="2" t="str">
        <f>IF(IFERROR(SEARCH("p",results[[#This Row],[ID]]),0)&gt;1,"PR","RT")</f>
        <v>RT</v>
      </c>
    </row>
    <row r="855" spans="1:3" hidden="1" x14ac:dyDescent="0.25">
      <c r="A855" s="2" t="s">
        <v>149</v>
      </c>
      <c r="B855" s="2" t="s">
        <v>149</v>
      </c>
      <c r="C855" s="2" t="str">
        <f>IF(IFERROR(SEARCH("p",results[[#This Row],[ID]]),0)&gt;1,"PR","RT")</f>
        <v>RT</v>
      </c>
    </row>
    <row r="856" spans="1:3" hidden="1" x14ac:dyDescent="0.25">
      <c r="A856" s="2" t="s">
        <v>149</v>
      </c>
      <c r="B856" s="2" t="s">
        <v>149</v>
      </c>
      <c r="C856" s="2" t="str">
        <f>IF(IFERROR(SEARCH("p",results[[#This Row],[ID]]),0)&gt;1,"PR","RT")</f>
        <v>RT</v>
      </c>
    </row>
    <row r="857" spans="1:3" hidden="1" x14ac:dyDescent="0.25">
      <c r="A857" s="2" t="s">
        <v>149</v>
      </c>
      <c r="B857" s="2" t="s">
        <v>149</v>
      </c>
      <c r="C857" s="2" t="str">
        <f>IF(IFERROR(SEARCH("p",results[[#This Row],[ID]]),0)&gt;1,"PR","RT")</f>
        <v>RT</v>
      </c>
    </row>
    <row r="858" spans="1:3" x14ac:dyDescent="0.25">
      <c r="A858" s="2" t="s">
        <v>363</v>
      </c>
      <c r="B858" s="2">
        <v>3120</v>
      </c>
      <c r="C858" s="2" t="str">
        <f>IF(IFERROR(SEARCH("p",results[[#This Row],[ID]]),0)&gt;1,"PR","RT")</f>
        <v>RT</v>
      </c>
    </row>
    <row r="859" spans="1:3" hidden="1" x14ac:dyDescent="0.25">
      <c r="A859" s="2" t="s">
        <v>149</v>
      </c>
      <c r="B859" s="2" t="s">
        <v>149</v>
      </c>
      <c r="C859" s="2" t="str">
        <f>IF(IFERROR(SEARCH("p",results[[#This Row],[ID]]),0)&gt;1,"PR","RT")</f>
        <v>RT</v>
      </c>
    </row>
    <row r="860" spans="1:3" hidden="1" x14ac:dyDescent="0.25">
      <c r="A860" s="2" t="s">
        <v>149</v>
      </c>
      <c r="B860" s="2" t="s">
        <v>149</v>
      </c>
      <c r="C860" s="2" t="str">
        <f>IF(IFERROR(SEARCH("p",results[[#This Row],[ID]]),0)&gt;1,"PR","RT")</f>
        <v>RT</v>
      </c>
    </row>
    <row r="861" spans="1:3" hidden="1" x14ac:dyDescent="0.25">
      <c r="A861" s="2" t="s">
        <v>149</v>
      </c>
      <c r="B861" s="2" t="s">
        <v>149</v>
      </c>
      <c r="C861" s="2" t="str">
        <f>IF(IFERROR(SEARCH("p",results[[#This Row],[ID]]),0)&gt;1,"PR","RT")</f>
        <v>RT</v>
      </c>
    </row>
    <row r="862" spans="1:3" x14ac:dyDescent="0.25">
      <c r="A862" s="2" t="s">
        <v>364</v>
      </c>
      <c r="B862" s="2">
        <v>2667</v>
      </c>
      <c r="C862" s="2" t="str">
        <f>IF(IFERROR(SEARCH("p",results[[#This Row],[ID]]),0)&gt;1,"PR","RT")</f>
        <v>RT</v>
      </c>
    </row>
    <row r="863" spans="1:3" hidden="1" x14ac:dyDescent="0.25">
      <c r="A863" s="2" t="s">
        <v>149</v>
      </c>
      <c r="B863" s="2" t="s">
        <v>149</v>
      </c>
      <c r="C863" s="2" t="str">
        <f>IF(IFERROR(SEARCH("p",results[[#This Row],[ID]]),0)&gt;1,"PR","RT")</f>
        <v>RT</v>
      </c>
    </row>
    <row r="864" spans="1:3" hidden="1" x14ac:dyDescent="0.25">
      <c r="A864" s="2" t="s">
        <v>149</v>
      </c>
      <c r="B864" s="2" t="s">
        <v>149</v>
      </c>
      <c r="C864" s="2" t="str">
        <f>IF(IFERROR(SEARCH("p",results[[#This Row],[ID]]),0)&gt;1,"PR","RT")</f>
        <v>RT</v>
      </c>
    </row>
    <row r="865" spans="1:3" hidden="1" x14ac:dyDescent="0.25">
      <c r="A865" s="2" t="s">
        <v>149</v>
      </c>
      <c r="B865" s="2" t="s">
        <v>149</v>
      </c>
      <c r="C865" s="2" t="str">
        <f>IF(IFERROR(SEARCH("p",results[[#This Row],[ID]]),0)&gt;1,"PR","RT")</f>
        <v>RT</v>
      </c>
    </row>
    <row r="866" spans="1:3" x14ac:dyDescent="0.25">
      <c r="A866" s="2" t="s">
        <v>365</v>
      </c>
      <c r="B866" s="2">
        <v>2949</v>
      </c>
      <c r="C866" s="2" t="str">
        <f>IF(IFERROR(SEARCH("p",results[[#This Row],[ID]]),0)&gt;1,"PR","RT")</f>
        <v>RT</v>
      </c>
    </row>
    <row r="867" spans="1:3" hidden="1" x14ac:dyDescent="0.25">
      <c r="A867" s="2" t="s">
        <v>149</v>
      </c>
      <c r="B867" s="2" t="s">
        <v>149</v>
      </c>
      <c r="C867" s="2" t="str">
        <f>IF(IFERROR(SEARCH("p",results[[#This Row],[ID]]),0)&gt;1,"PR","RT")</f>
        <v>RT</v>
      </c>
    </row>
    <row r="868" spans="1:3" hidden="1" x14ac:dyDescent="0.25">
      <c r="A868" s="2" t="s">
        <v>149</v>
      </c>
      <c r="B868" s="2" t="s">
        <v>149</v>
      </c>
      <c r="C868" s="2" t="str">
        <f>IF(IFERROR(SEARCH("p",results[[#This Row],[ID]]),0)&gt;1,"PR","RT")</f>
        <v>RT</v>
      </c>
    </row>
    <row r="869" spans="1:3" hidden="1" x14ac:dyDescent="0.25">
      <c r="A869" s="2" t="s">
        <v>149</v>
      </c>
      <c r="B869" s="2" t="s">
        <v>149</v>
      </c>
      <c r="C869" s="2" t="str">
        <f>IF(IFERROR(SEARCH("p",results[[#This Row],[ID]]),0)&gt;1,"PR","RT")</f>
        <v>RT</v>
      </c>
    </row>
    <row r="870" spans="1:3" x14ac:dyDescent="0.25">
      <c r="A870" s="2" t="s">
        <v>366</v>
      </c>
      <c r="B870" s="2">
        <v>2307</v>
      </c>
      <c r="C870" s="2" t="str">
        <f>IF(IFERROR(SEARCH("p",results[[#This Row],[ID]]),0)&gt;1,"PR","RT")</f>
        <v>PR</v>
      </c>
    </row>
    <row r="871" spans="1:3" hidden="1" x14ac:dyDescent="0.25">
      <c r="A871" s="2" t="s">
        <v>149</v>
      </c>
      <c r="B871" s="2" t="s">
        <v>149</v>
      </c>
      <c r="C871" s="2" t="str">
        <f>IF(IFERROR(SEARCH("p",results[[#This Row],[ID]]),0)&gt;1,"PR","RT")</f>
        <v>RT</v>
      </c>
    </row>
    <row r="872" spans="1:3" hidden="1" x14ac:dyDescent="0.25">
      <c r="A872" s="2" t="s">
        <v>149</v>
      </c>
      <c r="B872" s="2" t="s">
        <v>149</v>
      </c>
      <c r="C872" s="2" t="str">
        <f>IF(IFERROR(SEARCH("p",results[[#This Row],[ID]]),0)&gt;1,"PR","RT")</f>
        <v>RT</v>
      </c>
    </row>
    <row r="873" spans="1:3" hidden="1" x14ac:dyDescent="0.25">
      <c r="A873" s="2" t="s">
        <v>149</v>
      </c>
      <c r="B873" s="2" t="s">
        <v>149</v>
      </c>
      <c r="C873" s="2" t="str">
        <f>IF(IFERROR(SEARCH("p",results[[#This Row],[ID]]),0)&gt;1,"PR","RT")</f>
        <v>RT</v>
      </c>
    </row>
    <row r="874" spans="1:3" x14ac:dyDescent="0.25">
      <c r="A874" s="2" t="s">
        <v>367</v>
      </c>
      <c r="B874" s="2">
        <v>2230</v>
      </c>
      <c r="C874" s="2" t="str">
        <f>IF(IFERROR(SEARCH("p",results[[#This Row],[ID]]),0)&gt;1,"PR","RT")</f>
        <v>PR</v>
      </c>
    </row>
    <row r="875" spans="1:3" hidden="1" x14ac:dyDescent="0.25">
      <c r="A875" s="2" t="s">
        <v>149</v>
      </c>
      <c r="B875" s="2" t="s">
        <v>149</v>
      </c>
      <c r="C875" s="2" t="str">
        <f>IF(IFERROR(SEARCH("p",results[[#This Row],[ID]]),0)&gt;1,"PR","RT")</f>
        <v>RT</v>
      </c>
    </row>
    <row r="876" spans="1:3" hidden="1" x14ac:dyDescent="0.25">
      <c r="A876" s="2" t="s">
        <v>149</v>
      </c>
      <c r="B876" s="2" t="s">
        <v>149</v>
      </c>
      <c r="C876" s="2" t="str">
        <f>IF(IFERROR(SEARCH("p",results[[#This Row],[ID]]),0)&gt;1,"PR","RT")</f>
        <v>RT</v>
      </c>
    </row>
    <row r="877" spans="1:3" hidden="1" x14ac:dyDescent="0.25">
      <c r="A877" s="2" t="s">
        <v>149</v>
      </c>
      <c r="B877" s="2" t="s">
        <v>149</v>
      </c>
      <c r="C877" s="2" t="str">
        <f>IF(IFERROR(SEARCH("p",results[[#This Row],[ID]]),0)&gt;1,"PR","RT")</f>
        <v>RT</v>
      </c>
    </row>
    <row r="878" spans="1:3" x14ac:dyDescent="0.25">
      <c r="A878" s="2" t="s">
        <v>368</v>
      </c>
      <c r="B878" s="2">
        <v>2717</v>
      </c>
      <c r="C878" s="2" t="str">
        <f>IF(IFERROR(SEARCH("p",results[[#This Row],[ID]]),0)&gt;1,"PR","RT")</f>
        <v>RT</v>
      </c>
    </row>
    <row r="879" spans="1:3" hidden="1" x14ac:dyDescent="0.25">
      <c r="A879" s="2" t="s">
        <v>149</v>
      </c>
      <c r="B879" s="2" t="s">
        <v>149</v>
      </c>
      <c r="C879" s="2" t="str">
        <f>IF(IFERROR(SEARCH("p",results[[#This Row],[ID]]),0)&gt;1,"PR","RT")</f>
        <v>RT</v>
      </c>
    </row>
    <row r="880" spans="1:3" hidden="1" x14ac:dyDescent="0.25">
      <c r="A880" s="2" t="s">
        <v>149</v>
      </c>
      <c r="B880" s="2" t="s">
        <v>149</v>
      </c>
      <c r="C880" s="2" t="str">
        <f>IF(IFERROR(SEARCH("p",results[[#This Row],[ID]]),0)&gt;1,"PR","RT")</f>
        <v>RT</v>
      </c>
    </row>
    <row r="881" spans="1:3" hidden="1" x14ac:dyDescent="0.25">
      <c r="A881" s="2" t="s">
        <v>149</v>
      </c>
      <c r="B881" s="2" t="s">
        <v>149</v>
      </c>
      <c r="C881" s="2" t="str">
        <f>IF(IFERROR(SEARCH("p",results[[#This Row],[ID]]),0)&gt;1,"PR","RT")</f>
        <v>RT</v>
      </c>
    </row>
    <row r="882" spans="1:3" x14ac:dyDescent="0.25">
      <c r="A882" s="2" t="s">
        <v>369</v>
      </c>
      <c r="B882" s="2">
        <v>3131</v>
      </c>
      <c r="C882" s="2" t="str">
        <f>IF(IFERROR(SEARCH("p",results[[#This Row],[ID]]),0)&gt;1,"PR","RT")</f>
        <v>RT</v>
      </c>
    </row>
    <row r="883" spans="1:3" hidden="1" x14ac:dyDescent="0.25">
      <c r="A883" s="2" t="s">
        <v>149</v>
      </c>
      <c r="B883" s="2" t="s">
        <v>149</v>
      </c>
      <c r="C883" s="2" t="str">
        <f>IF(IFERROR(SEARCH("p",results[[#This Row],[ID]]),0)&gt;1,"PR","RT")</f>
        <v>RT</v>
      </c>
    </row>
    <row r="884" spans="1:3" hidden="1" x14ac:dyDescent="0.25">
      <c r="A884" s="2" t="s">
        <v>149</v>
      </c>
      <c r="B884" s="2" t="s">
        <v>149</v>
      </c>
      <c r="C884" s="2" t="str">
        <f>IF(IFERROR(SEARCH("p",results[[#This Row],[ID]]),0)&gt;1,"PR","RT")</f>
        <v>RT</v>
      </c>
    </row>
    <row r="885" spans="1:3" hidden="1" x14ac:dyDescent="0.25">
      <c r="A885" s="2" t="s">
        <v>149</v>
      </c>
      <c r="B885" s="2" t="s">
        <v>149</v>
      </c>
      <c r="C885" s="2" t="str">
        <f>IF(IFERROR(SEARCH("p",results[[#This Row],[ID]]),0)&gt;1,"PR","RT")</f>
        <v>RT</v>
      </c>
    </row>
    <row r="886" spans="1:3" x14ac:dyDescent="0.25">
      <c r="A886" s="2" t="s">
        <v>370</v>
      </c>
      <c r="B886" s="2">
        <v>2668</v>
      </c>
      <c r="C886" s="2" t="str">
        <f>IF(IFERROR(SEARCH("p",results[[#This Row],[ID]]),0)&gt;1,"PR","RT")</f>
        <v>RT</v>
      </c>
    </row>
    <row r="887" spans="1:3" hidden="1" x14ac:dyDescent="0.25">
      <c r="A887" s="2" t="s">
        <v>149</v>
      </c>
      <c r="B887" s="2" t="s">
        <v>149</v>
      </c>
      <c r="C887" s="2" t="str">
        <f>IF(IFERROR(SEARCH("p",results[[#This Row],[ID]]),0)&gt;1,"PR","RT")</f>
        <v>RT</v>
      </c>
    </row>
    <row r="888" spans="1:3" hidden="1" x14ac:dyDescent="0.25">
      <c r="A888" s="2" t="s">
        <v>149</v>
      </c>
      <c r="B888" s="2" t="s">
        <v>149</v>
      </c>
      <c r="C888" s="2" t="str">
        <f>IF(IFERROR(SEARCH("p",results[[#This Row],[ID]]),0)&gt;1,"PR","RT")</f>
        <v>RT</v>
      </c>
    </row>
    <row r="889" spans="1:3" hidden="1" x14ac:dyDescent="0.25">
      <c r="A889" s="2" t="s">
        <v>149</v>
      </c>
      <c r="B889" s="2" t="s">
        <v>149</v>
      </c>
      <c r="C889" s="2" t="str">
        <f>IF(IFERROR(SEARCH("p",results[[#This Row],[ID]]),0)&gt;1,"PR","RT")</f>
        <v>RT</v>
      </c>
    </row>
    <row r="890" spans="1:3" x14ac:dyDescent="0.25">
      <c r="A890" s="2" t="s">
        <v>41</v>
      </c>
      <c r="B890" s="2">
        <v>2217</v>
      </c>
      <c r="C890" s="2" t="str">
        <f>IF(IFERROR(SEARCH("p",results[[#This Row],[ID]]),0)&gt;1,"PR","RT")</f>
        <v>PR</v>
      </c>
    </row>
    <row r="891" spans="1:3" hidden="1" x14ac:dyDescent="0.25">
      <c r="A891" s="2" t="s">
        <v>149</v>
      </c>
      <c r="B891" s="2" t="s">
        <v>149</v>
      </c>
      <c r="C891" s="2" t="str">
        <f>IF(IFERROR(SEARCH("p",results[[#This Row],[ID]]),0)&gt;1,"PR","RT")</f>
        <v>RT</v>
      </c>
    </row>
    <row r="892" spans="1:3" hidden="1" x14ac:dyDescent="0.25">
      <c r="A892" s="2" t="s">
        <v>149</v>
      </c>
      <c r="B892" s="2" t="s">
        <v>149</v>
      </c>
      <c r="C892" s="2" t="str">
        <f>IF(IFERROR(SEARCH("p",results[[#This Row],[ID]]),0)&gt;1,"PR","RT")</f>
        <v>RT</v>
      </c>
    </row>
    <row r="893" spans="1:3" hidden="1" x14ac:dyDescent="0.25">
      <c r="A893" s="2" t="s">
        <v>149</v>
      </c>
      <c r="B893" s="2" t="s">
        <v>149</v>
      </c>
      <c r="C893" s="2" t="str">
        <f>IF(IFERROR(SEARCH("p",results[[#This Row],[ID]]),0)&gt;1,"PR","RT")</f>
        <v>RT</v>
      </c>
    </row>
    <row r="894" spans="1:3" x14ac:dyDescent="0.25">
      <c r="A894" s="2" t="s">
        <v>17</v>
      </c>
      <c r="B894" s="2">
        <v>2148</v>
      </c>
      <c r="C894" s="2" t="str">
        <f>IF(IFERROR(SEARCH("p",results[[#This Row],[ID]]),0)&gt;1,"PR","RT")</f>
        <v>PR</v>
      </c>
    </row>
    <row r="895" spans="1:3" hidden="1" x14ac:dyDescent="0.25">
      <c r="A895" s="2" t="s">
        <v>149</v>
      </c>
      <c r="B895" s="2" t="s">
        <v>149</v>
      </c>
      <c r="C895" s="2" t="str">
        <f>IF(IFERROR(SEARCH("p",results[[#This Row],[ID]]),0)&gt;1,"PR","RT")</f>
        <v>RT</v>
      </c>
    </row>
    <row r="896" spans="1:3" hidden="1" x14ac:dyDescent="0.25">
      <c r="A896" s="2" t="s">
        <v>149</v>
      </c>
      <c r="B896" s="2" t="s">
        <v>149</v>
      </c>
      <c r="C896" s="2" t="str">
        <f>IF(IFERROR(SEARCH("p",results[[#This Row],[ID]]),0)&gt;1,"PR","RT")</f>
        <v>RT</v>
      </c>
    </row>
    <row r="897" spans="1:3" hidden="1" x14ac:dyDescent="0.25">
      <c r="A897" s="2" t="s">
        <v>149</v>
      </c>
      <c r="B897" s="2" t="s">
        <v>149</v>
      </c>
      <c r="C897" s="2" t="str">
        <f>IF(IFERROR(SEARCH("p",results[[#This Row],[ID]]),0)&gt;1,"PR","RT")</f>
        <v>RT</v>
      </c>
    </row>
    <row r="898" spans="1:3" x14ac:dyDescent="0.25">
      <c r="A898" s="2" t="s">
        <v>65</v>
      </c>
      <c r="B898" s="2">
        <v>2711</v>
      </c>
      <c r="C898" s="2" t="str">
        <f>IF(IFERROR(SEARCH("p",results[[#This Row],[ID]]),0)&gt;1,"PR","RT")</f>
        <v>RT</v>
      </c>
    </row>
    <row r="899" spans="1:3" hidden="1" x14ac:dyDescent="0.25">
      <c r="A899" s="2" t="s">
        <v>149</v>
      </c>
      <c r="B899" s="2" t="s">
        <v>149</v>
      </c>
      <c r="C899" s="2" t="str">
        <f>IF(IFERROR(SEARCH("p",results[[#This Row],[ID]]),0)&gt;1,"PR","RT")</f>
        <v>RT</v>
      </c>
    </row>
    <row r="900" spans="1:3" hidden="1" x14ac:dyDescent="0.25">
      <c r="A900" s="2" t="s">
        <v>149</v>
      </c>
      <c r="B900" s="2" t="s">
        <v>149</v>
      </c>
      <c r="C900" s="2" t="str">
        <f>IF(IFERROR(SEARCH("p",results[[#This Row],[ID]]),0)&gt;1,"PR","RT")</f>
        <v>RT</v>
      </c>
    </row>
    <row r="901" spans="1:3" hidden="1" x14ac:dyDescent="0.25">
      <c r="A901" s="2" t="s">
        <v>149</v>
      </c>
      <c r="B901" s="2" t="s">
        <v>149</v>
      </c>
      <c r="C901" s="2" t="str">
        <f>IF(IFERROR(SEARCH("p",results[[#This Row],[ID]]),0)&gt;1,"PR","RT")</f>
        <v>RT</v>
      </c>
    </row>
    <row r="902" spans="1:3" x14ac:dyDescent="0.25">
      <c r="A902" s="2" t="s">
        <v>89</v>
      </c>
      <c r="B902" s="2">
        <v>2677</v>
      </c>
      <c r="C902" s="2" t="str">
        <f>IF(IFERROR(SEARCH("p",results[[#This Row],[ID]]),0)&gt;1,"PR","RT")</f>
        <v>RT</v>
      </c>
    </row>
    <row r="903" spans="1:3" hidden="1" x14ac:dyDescent="0.25">
      <c r="A903" s="2" t="s">
        <v>149</v>
      </c>
      <c r="B903" s="2" t="s">
        <v>149</v>
      </c>
      <c r="C903" s="2" t="str">
        <f>IF(IFERROR(SEARCH("p",results[[#This Row],[ID]]),0)&gt;1,"PR","RT")</f>
        <v>RT</v>
      </c>
    </row>
    <row r="904" spans="1:3" hidden="1" x14ac:dyDescent="0.25">
      <c r="A904" s="2" t="s">
        <v>149</v>
      </c>
      <c r="B904" s="2" t="s">
        <v>149</v>
      </c>
      <c r="C904" s="2" t="str">
        <f>IF(IFERROR(SEARCH("p",results[[#This Row],[ID]]),0)&gt;1,"PR","RT")</f>
        <v>RT</v>
      </c>
    </row>
    <row r="905" spans="1:3" hidden="1" x14ac:dyDescent="0.25">
      <c r="A905" s="2" t="s">
        <v>149</v>
      </c>
      <c r="B905" s="2" t="s">
        <v>149</v>
      </c>
      <c r="C905" s="2" t="str">
        <f>IF(IFERROR(SEARCH("p",results[[#This Row],[ID]]),0)&gt;1,"PR","RT")</f>
        <v>RT</v>
      </c>
    </row>
    <row r="906" spans="1:3" x14ac:dyDescent="0.25">
      <c r="A906" s="2" t="s">
        <v>113</v>
      </c>
      <c r="B906" s="2">
        <v>3140</v>
      </c>
      <c r="C906" s="2" t="str">
        <f>IF(IFERROR(SEARCH("p",results[[#This Row],[ID]]),0)&gt;1,"PR","RT")</f>
        <v>RT</v>
      </c>
    </row>
    <row r="907" spans="1:3" hidden="1" x14ac:dyDescent="0.25">
      <c r="A907" s="2" t="s">
        <v>149</v>
      </c>
      <c r="B907" s="2" t="s">
        <v>149</v>
      </c>
      <c r="C907" s="2" t="str">
        <f>IF(IFERROR(SEARCH("p",results[[#This Row],[ID]]),0)&gt;1,"PR","RT")</f>
        <v>RT</v>
      </c>
    </row>
    <row r="908" spans="1:3" hidden="1" x14ac:dyDescent="0.25">
      <c r="A908" s="2" t="s">
        <v>149</v>
      </c>
      <c r="B908" s="2" t="s">
        <v>149</v>
      </c>
      <c r="C908" s="2" t="str">
        <f>IF(IFERROR(SEARCH("p",results[[#This Row],[ID]]),0)&gt;1,"PR","RT")</f>
        <v>RT</v>
      </c>
    </row>
    <row r="909" spans="1:3" hidden="1" x14ac:dyDescent="0.25">
      <c r="A909" s="2" t="s">
        <v>149</v>
      </c>
      <c r="B909" s="2" t="s">
        <v>149</v>
      </c>
      <c r="C909" s="2" t="str">
        <f>IF(IFERROR(SEARCH("p",results[[#This Row],[ID]]),0)&gt;1,"PR","RT")</f>
        <v>RT</v>
      </c>
    </row>
    <row r="910" spans="1:3" x14ac:dyDescent="0.25">
      <c r="A910" s="2" t="s">
        <v>137</v>
      </c>
      <c r="B910" s="2">
        <v>2667</v>
      </c>
      <c r="C910" s="2" t="str">
        <f>IF(IFERROR(SEARCH("p",results[[#This Row],[ID]]),0)&gt;1,"PR","RT")</f>
        <v>RT</v>
      </c>
    </row>
    <row r="911" spans="1:3" hidden="1" x14ac:dyDescent="0.25">
      <c r="A911" s="2" t="s">
        <v>149</v>
      </c>
      <c r="B911" s="2" t="s">
        <v>149</v>
      </c>
      <c r="C911" s="2" t="str">
        <f>IF(IFERROR(SEARCH("p",results[[#This Row],[ID]]),0)&gt;1,"PR","RT")</f>
        <v>RT</v>
      </c>
    </row>
    <row r="912" spans="1:3" hidden="1" x14ac:dyDescent="0.25">
      <c r="A912" s="2" t="s">
        <v>149</v>
      </c>
      <c r="B912" s="2" t="s">
        <v>149</v>
      </c>
      <c r="C912" s="2" t="str">
        <f>IF(IFERROR(SEARCH("p",results[[#This Row],[ID]]),0)&gt;1,"PR","RT")</f>
        <v>RT</v>
      </c>
    </row>
    <row r="913" spans="1:3" hidden="1" x14ac:dyDescent="0.25">
      <c r="A913" s="2" t="s">
        <v>149</v>
      </c>
      <c r="B913" s="2" t="s">
        <v>149</v>
      </c>
      <c r="C913" s="2" t="str">
        <f>IF(IFERROR(SEARCH("p",results[[#This Row],[ID]]),0)&gt;1,"PR","RT")</f>
        <v>RT</v>
      </c>
    </row>
    <row r="914" spans="1:3" x14ac:dyDescent="0.25">
      <c r="A914" s="2" t="s">
        <v>371</v>
      </c>
      <c r="B914" s="2">
        <v>2283</v>
      </c>
      <c r="C914" s="2" t="str">
        <f>IF(IFERROR(SEARCH("p",results[[#This Row],[ID]]),0)&gt;1,"PR","RT")</f>
        <v>PR</v>
      </c>
    </row>
    <row r="915" spans="1:3" hidden="1" x14ac:dyDescent="0.25">
      <c r="A915" s="2" t="s">
        <v>149</v>
      </c>
      <c r="B915" s="2" t="s">
        <v>149</v>
      </c>
      <c r="C915" s="2" t="str">
        <f>IF(IFERROR(SEARCH("p",results[[#This Row],[ID]]),0)&gt;1,"PR","RT")</f>
        <v>RT</v>
      </c>
    </row>
    <row r="916" spans="1:3" hidden="1" x14ac:dyDescent="0.25">
      <c r="A916" s="2" t="s">
        <v>149</v>
      </c>
      <c r="B916" s="2" t="s">
        <v>149</v>
      </c>
      <c r="C916" s="2" t="str">
        <f>IF(IFERROR(SEARCH("p",results[[#This Row],[ID]]),0)&gt;1,"PR","RT")</f>
        <v>RT</v>
      </c>
    </row>
    <row r="917" spans="1:3" hidden="1" x14ac:dyDescent="0.25">
      <c r="A917" s="2" t="s">
        <v>149</v>
      </c>
      <c r="B917" s="2" t="s">
        <v>149</v>
      </c>
      <c r="C917" s="2" t="str">
        <f>IF(IFERROR(SEARCH("p",results[[#This Row],[ID]]),0)&gt;1,"PR","RT")</f>
        <v>RT</v>
      </c>
    </row>
    <row r="918" spans="1:3" x14ac:dyDescent="0.25">
      <c r="A918" s="2" t="s">
        <v>372</v>
      </c>
      <c r="B918" s="2">
        <v>2211</v>
      </c>
      <c r="C918" s="2" t="str">
        <f>IF(IFERROR(SEARCH("p",results[[#This Row],[ID]]),0)&gt;1,"PR","RT")</f>
        <v>PR</v>
      </c>
    </row>
    <row r="919" spans="1:3" hidden="1" x14ac:dyDescent="0.25">
      <c r="A919" s="2" t="s">
        <v>149</v>
      </c>
      <c r="B919" s="2" t="s">
        <v>149</v>
      </c>
      <c r="C919" s="2" t="str">
        <f>IF(IFERROR(SEARCH("p",results[[#This Row],[ID]]),0)&gt;1,"PR","RT")</f>
        <v>RT</v>
      </c>
    </row>
    <row r="920" spans="1:3" hidden="1" x14ac:dyDescent="0.25">
      <c r="A920" s="2" t="s">
        <v>149</v>
      </c>
      <c r="B920" s="2" t="s">
        <v>149</v>
      </c>
      <c r="C920" s="2" t="str">
        <f>IF(IFERROR(SEARCH("p",results[[#This Row],[ID]]),0)&gt;1,"PR","RT")</f>
        <v>RT</v>
      </c>
    </row>
    <row r="921" spans="1:3" hidden="1" x14ac:dyDescent="0.25">
      <c r="A921" s="2" t="s">
        <v>149</v>
      </c>
      <c r="B921" s="2" t="s">
        <v>149</v>
      </c>
      <c r="C921" s="2" t="str">
        <f>IF(IFERROR(SEARCH("p",results[[#This Row],[ID]]),0)&gt;1,"PR","RT")</f>
        <v>RT</v>
      </c>
    </row>
    <row r="922" spans="1:3" x14ac:dyDescent="0.25">
      <c r="A922" s="2" t="s">
        <v>373</v>
      </c>
      <c r="B922" s="2">
        <v>2749</v>
      </c>
      <c r="C922" s="2" t="str">
        <f>IF(IFERROR(SEARCH("p",results[[#This Row],[ID]]),0)&gt;1,"PR","RT")</f>
        <v>RT</v>
      </c>
    </row>
    <row r="923" spans="1:3" hidden="1" x14ac:dyDescent="0.25">
      <c r="A923" s="2" t="s">
        <v>149</v>
      </c>
      <c r="B923" s="2" t="s">
        <v>149</v>
      </c>
      <c r="C923" s="2" t="str">
        <f>IF(IFERROR(SEARCH("p",results[[#This Row],[ID]]),0)&gt;1,"PR","RT")</f>
        <v>RT</v>
      </c>
    </row>
    <row r="924" spans="1:3" hidden="1" x14ac:dyDescent="0.25">
      <c r="A924" s="2" t="s">
        <v>149</v>
      </c>
      <c r="B924" s="2" t="s">
        <v>149</v>
      </c>
      <c r="C924" s="2" t="str">
        <f>IF(IFERROR(SEARCH("p",results[[#This Row],[ID]]),0)&gt;1,"PR","RT")</f>
        <v>RT</v>
      </c>
    </row>
    <row r="925" spans="1:3" hidden="1" x14ac:dyDescent="0.25">
      <c r="A925" s="2" t="s">
        <v>149</v>
      </c>
      <c r="B925" s="2" t="s">
        <v>149</v>
      </c>
      <c r="C925" s="2" t="str">
        <f>IF(IFERROR(SEARCH("p",results[[#This Row],[ID]]),0)&gt;1,"PR","RT")</f>
        <v>RT</v>
      </c>
    </row>
    <row r="926" spans="1:3" x14ac:dyDescent="0.25">
      <c r="A926" s="2" t="s">
        <v>374</v>
      </c>
      <c r="B926" s="2">
        <v>2993</v>
      </c>
      <c r="C926" s="2" t="str">
        <f>IF(IFERROR(SEARCH("p",results[[#This Row],[ID]]),0)&gt;1,"PR","RT")</f>
        <v>RT</v>
      </c>
    </row>
    <row r="927" spans="1:3" hidden="1" x14ac:dyDescent="0.25">
      <c r="A927" s="2" t="s">
        <v>149</v>
      </c>
      <c r="B927" s="2" t="s">
        <v>149</v>
      </c>
      <c r="C927" s="2" t="str">
        <f>IF(IFERROR(SEARCH("p",results[[#This Row],[ID]]),0)&gt;1,"PR","RT")</f>
        <v>RT</v>
      </c>
    </row>
    <row r="928" spans="1:3" hidden="1" x14ac:dyDescent="0.25">
      <c r="A928" s="2" t="s">
        <v>149</v>
      </c>
      <c r="B928" s="2" t="s">
        <v>149</v>
      </c>
      <c r="C928" s="2" t="str">
        <f>IF(IFERROR(SEARCH("p",results[[#This Row],[ID]]),0)&gt;1,"PR","RT")</f>
        <v>RT</v>
      </c>
    </row>
    <row r="929" spans="1:3" hidden="1" x14ac:dyDescent="0.25">
      <c r="A929" s="2" t="s">
        <v>149</v>
      </c>
      <c r="B929" s="2" t="s">
        <v>149</v>
      </c>
      <c r="C929" s="2" t="str">
        <f>IF(IFERROR(SEARCH("p",results[[#This Row],[ID]]),0)&gt;1,"PR","RT")</f>
        <v>RT</v>
      </c>
    </row>
    <row r="930" spans="1:3" x14ac:dyDescent="0.25">
      <c r="A930" s="2" t="s">
        <v>375</v>
      </c>
      <c r="B930" s="2">
        <v>3121</v>
      </c>
      <c r="C930" s="2" t="str">
        <f>IF(IFERROR(SEARCH("p",results[[#This Row],[ID]]),0)&gt;1,"PR","RT")</f>
        <v>RT</v>
      </c>
    </row>
    <row r="931" spans="1:3" hidden="1" x14ac:dyDescent="0.25">
      <c r="A931" s="2" t="s">
        <v>149</v>
      </c>
      <c r="B931" s="2" t="s">
        <v>149</v>
      </c>
      <c r="C931" s="2" t="str">
        <f>IF(IFERROR(SEARCH("p",results[[#This Row],[ID]]),0)&gt;1,"PR","RT")</f>
        <v>RT</v>
      </c>
    </row>
    <row r="932" spans="1:3" hidden="1" x14ac:dyDescent="0.25">
      <c r="A932" s="2" t="s">
        <v>149</v>
      </c>
      <c r="B932" s="2" t="s">
        <v>149</v>
      </c>
      <c r="C932" s="2" t="str">
        <f>IF(IFERROR(SEARCH("p",results[[#This Row],[ID]]),0)&gt;1,"PR","RT")</f>
        <v>RT</v>
      </c>
    </row>
    <row r="933" spans="1:3" hidden="1" x14ac:dyDescent="0.25">
      <c r="A933" s="2" t="s">
        <v>149</v>
      </c>
      <c r="B933" s="2" t="s">
        <v>149</v>
      </c>
      <c r="C933" s="2" t="str">
        <f>IF(IFERROR(SEARCH("p",results[[#This Row],[ID]]),0)&gt;1,"PR","RT")</f>
        <v>RT</v>
      </c>
    </row>
    <row r="934" spans="1:3" x14ac:dyDescent="0.25">
      <c r="A934" s="2" t="s">
        <v>376</v>
      </c>
      <c r="B934" s="2">
        <v>2667</v>
      </c>
      <c r="C934" s="2" t="str">
        <f>IF(IFERROR(SEARCH("p",results[[#This Row],[ID]]),0)&gt;1,"PR","RT")</f>
        <v>RT</v>
      </c>
    </row>
    <row r="935" spans="1:3" hidden="1" x14ac:dyDescent="0.25">
      <c r="A935" s="2" t="s">
        <v>149</v>
      </c>
      <c r="B935" s="2" t="s">
        <v>149</v>
      </c>
      <c r="C935" s="2" t="str">
        <f>IF(IFERROR(SEARCH("p",results[[#This Row],[ID]]),0)&gt;1,"PR","RT")</f>
        <v>RT</v>
      </c>
    </row>
    <row r="936" spans="1:3" hidden="1" x14ac:dyDescent="0.25">
      <c r="A936" s="2" t="s">
        <v>149</v>
      </c>
      <c r="B936" s="2" t="s">
        <v>149</v>
      </c>
      <c r="C936" s="2" t="str">
        <f>IF(IFERROR(SEARCH("p",results[[#This Row],[ID]]),0)&gt;1,"PR","RT")</f>
        <v>RT</v>
      </c>
    </row>
    <row r="937" spans="1:3" hidden="1" x14ac:dyDescent="0.25">
      <c r="A937" s="2" t="s">
        <v>149</v>
      </c>
      <c r="B937" s="2" t="s">
        <v>149</v>
      </c>
      <c r="C937" s="2" t="str">
        <f>IF(IFERROR(SEARCH("p",results[[#This Row],[ID]]),0)&gt;1,"PR","RT")</f>
        <v>RT</v>
      </c>
    </row>
    <row r="938" spans="1:3" x14ac:dyDescent="0.25">
      <c r="A938" s="2" t="s">
        <v>3</v>
      </c>
      <c r="B938" s="2">
        <v>2138</v>
      </c>
      <c r="C938" s="2" t="str">
        <f>IF(IFERROR(SEARCH("p",results[[#This Row],[ID]]),0)&gt;1,"PR","RT")</f>
        <v>PR</v>
      </c>
    </row>
    <row r="939" spans="1:3" hidden="1" x14ac:dyDescent="0.25">
      <c r="A939" s="2" t="s">
        <v>149</v>
      </c>
      <c r="B939" s="2" t="s">
        <v>149</v>
      </c>
      <c r="C939" s="2" t="str">
        <f>IF(IFERROR(SEARCH("p",results[[#This Row],[ID]]),0)&gt;1,"PR","RT")</f>
        <v>RT</v>
      </c>
    </row>
    <row r="940" spans="1:3" hidden="1" x14ac:dyDescent="0.25">
      <c r="A940" s="2" t="s">
        <v>149</v>
      </c>
      <c r="B940" s="2" t="s">
        <v>149</v>
      </c>
      <c r="C940" s="2" t="str">
        <f>IF(IFERROR(SEARCH("p",results[[#This Row],[ID]]),0)&gt;1,"PR","RT")</f>
        <v>RT</v>
      </c>
    </row>
    <row r="941" spans="1:3" hidden="1" x14ac:dyDescent="0.25">
      <c r="A941" s="2" t="s">
        <v>149</v>
      </c>
      <c r="B941" s="2" t="s">
        <v>149</v>
      </c>
      <c r="C941" s="2" t="str">
        <f>IF(IFERROR(SEARCH("p",results[[#This Row],[ID]]),0)&gt;1,"PR","RT")</f>
        <v>RT</v>
      </c>
    </row>
    <row r="942" spans="1:3" x14ac:dyDescent="0.25">
      <c r="A942" s="2" t="s">
        <v>27</v>
      </c>
      <c r="B942" s="2">
        <v>2217</v>
      </c>
      <c r="C942" s="2" t="str">
        <f>IF(IFERROR(SEARCH("p",results[[#This Row],[ID]]),0)&gt;1,"PR","RT")</f>
        <v>PR</v>
      </c>
    </row>
    <row r="943" spans="1:3" hidden="1" x14ac:dyDescent="0.25">
      <c r="A943" s="2" t="s">
        <v>149</v>
      </c>
      <c r="B943" s="2" t="s">
        <v>149</v>
      </c>
      <c r="C943" s="2" t="str">
        <f>IF(IFERROR(SEARCH("p",results[[#This Row],[ID]]),0)&gt;1,"PR","RT")</f>
        <v>RT</v>
      </c>
    </row>
    <row r="944" spans="1:3" hidden="1" x14ac:dyDescent="0.25">
      <c r="A944" s="2" t="s">
        <v>149</v>
      </c>
      <c r="B944" s="2" t="s">
        <v>149</v>
      </c>
      <c r="C944" s="2" t="str">
        <f>IF(IFERROR(SEARCH("p",results[[#This Row],[ID]]),0)&gt;1,"PR","RT")</f>
        <v>RT</v>
      </c>
    </row>
    <row r="945" spans="1:3" hidden="1" x14ac:dyDescent="0.25">
      <c r="A945" s="2" t="s">
        <v>149</v>
      </c>
      <c r="B945" s="2" t="s">
        <v>149</v>
      </c>
      <c r="C945" s="2" t="str">
        <f>IF(IFERROR(SEARCH("p",results[[#This Row],[ID]]),0)&gt;1,"PR","RT")</f>
        <v>RT</v>
      </c>
    </row>
    <row r="946" spans="1:3" x14ac:dyDescent="0.25">
      <c r="A946" s="2" t="s">
        <v>51</v>
      </c>
      <c r="B946" s="2">
        <v>2748</v>
      </c>
      <c r="C946" s="2" t="str">
        <f>IF(IFERROR(SEARCH("p",results[[#This Row],[ID]]),0)&gt;1,"PR","RT")</f>
        <v>RT</v>
      </c>
    </row>
    <row r="947" spans="1:3" hidden="1" x14ac:dyDescent="0.25">
      <c r="A947" s="2" t="s">
        <v>149</v>
      </c>
      <c r="B947" s="2" t="s">
        <v>149</v>
      </c>
      <c r="C947" s="2" t="str">
        <f>IF(IFERROR(SEARCH("p",results[[#This Row],[ID]]),0)&gt;1,"PR","RT")</f>
        <v>RT</v>
      </c>
    </row>
    <row r="948" spans="1:3" hidden="1" x14ac:dyDescent="0.25">
      <c r="A948" s="2" t="s">
        <v>149</v>
      </c>
      <c r="B948" s="2" t="s">
        <v>149</v>
      </c>
      <c r="C948" s="2" t="str">
        <f>IF(IFERROR(SEARCH("p",results[[#This Row],[ID]]),0)&gt;1,"PR","RT")</f>
        <v>RT</v>
      </c>
    </row>
    <row r="949" spans="1:3" hidden="1" x14ac:dyDescent="0.25">
      <c r="A949" s="2" t="s">
        <v>149</v>
      </c>
      <c r="B949" s="2" t="s">
        <v>149</v>
      </c>
      <c r="C949" s="2" t="str">
        <f>IF(IFERROR(SEARCH("p",results[[#This Row],[ID]]),0)&gt;1,"PR","RT")</f>
        <v>RT</v>
      </c>
    </row>
    <row r="950" spans="1:3" x14ac:dyDescent="0.25">
      <c r="A950" s="2" t="s">
        <v>75</v>
      </c>
      <c r="B950" s="2">
        <v>2672</v>
      </c>
      <c r="C950" s="2" t="str">
        <f>IF(IFERROR(SEARCH("p",results[[#This Row],[ID]]),0)&gt;1,"PR","RT")</f>
        <v>RT</v>
      </c>
    </row>
    <row r="951" spans="1:3" hidden="1" x14ac:dyDescent="0.25">
      <c r="A951" s="2" t="s">
        <v>149</v>
      </c>
      <c r="B951" s="2" t="s">
        <v>149</v>
      </c>
      <c r="C951" s="2" t="str">
        <f>IF(IFERROR(SEARCH("p",results[[#This Row],[ID]]),0)&gt;1,"PR","RT")</f>
        <v>RT</v>
      </c>
    </row>
    <row r="952" spans="1:3" hidden="1" x14ac:dyDescent="0.25">
      <c r="A952" s="2" t="s">
        <v>149</v>
      </c>
      <c r="B952" s="2" t="s">
        <v>149</v>
      </c>
      <c r="C952" s="2" t="str">
        <f>IF(IFERROR(SEARCH("p",results[[#This Row],[ID]]),0)&gt;1,"PR","RT")</f>
        <v>RT</v>
      </c>
    </row>
    <row r="953" spans="1:3" hidden="1" x14ac:dyDescent="0.25">
      <c r="A953" s="2" t="s">
        <v>149</v>
      </c>
      <c r="B953" s="2" t="s">
        <v>149</v>
      </c>
      <c r="C953" s="2" t="str">
        <f>IF(IFERROR(SEARCH("p",results[[#This Row],[ID]]),0)&gt;1,"PR","RT")</f>
        <v>RT</v>
      </c>
    </row>
    <row r="954" spans="1:3" x14ac:dyDescent="0.25">
      <c r="A954" s="2" t="s">
        <v>99</v>
      </c>
      <c r="B954" s="2">
        <v>3143</v>
      </c>
      <c r="C954" s="2" t="str">
        <f>IF(IFERROR(SEARCH("p",results[[#This Row],[ID]]),0)&gt;1,"PR","RT")</f>
        <v>RT</v>
      </c>
    </row>
    <row r="955" spans="1:3" hidden="1" x14ac:dyDescent="0.25">
      <c r="A955" s="2" t="s">
        <v>149</v>
      </c>
      <c r="B955" s="2" t="s">
        <v>149</v>
      </c>
      <c r="C955" s="2" t="str">
        <f>IF(IFERROR(SEARCH("p",results[[#This Row],[ID]]),0)&gt;1,"PR","RT")</f>
        <v>RT</v>
      </c>
    </row>
    <row r="956" spans="1:3" hidden="1" x14ac:dyDescent="0.25">
      <c r="A956" s="2" t="s">
        <v>149</v>
      </c>
      <c r="B956" s="2" t="s">
        <v>149</v>
      </c>
      <c r="C956" s="2" t="str">
        <f>IF(IFERROR(SEARCH("p",results[[#This Row],[ID]]),0)&gt;1,"PR","RT")</f>
        <v>RT</v>
      </c>
    </row>
    <row r="957" spans="1:3" hidden="1" x14ac:dyDescent="0.25">
      <c r="A957" s="2" t="s">
        <v>149</v>
      </c>
      <c r="B957" s="2" t="s">
        <v>149</v>
      </c>
      <c r="C957" s="2" t="str">
        <f>IF(IFERROR(SEARCH("p",results[[#This Row],[ID]]),0)&gt;1,"PR","RT")</f>
        <v>RT</v>
      </c>
    </row>
    <row r="958" spans="1:3" x14ac:dyDescent="0.25">
      <c r="A958" s="2" t="s">
        <v>123</v>
      </c>
      <c r="B958" s="2">
        <v>2671</v>
      </c>
      <c r="C958" s="2" t="str">
        <f>IF(IFERROR(SEARCH("p",results[[#This Row],[ID]]),0)&gt;1,"PR","RT")</f>
        <v>RT</v>
      </c>
    </row>
    <row r="959" spans="1:3" hidden="1" x14ac:dyDescent="0.25">
      <c r="A959" s="2" t="s">
        <v>149</v>
      </c>
      <c r="B959" s="2" t="s">
        <v>149</v>
      </c>
      <c r="C959" s="2" t="str">
        <f>IF(IFERROR(SEARCH("p",results[[#This Row],[ID]]),0)&gt;1,"PR","RT")</f>
        <v>RT</v>
      </c>
    </row>
    <row r="960" spans="1:3" hidden="1" x14ac:dyDescent="0.25">
      <c r="A960" s="2" t="s">
        <v>149</v>
      </c>
      <c r="B960" s="2" t="s">
        <v>149</v>
      </c>
      <c r="C960" s="2" t="str">
        <f>IF(IFERROR(SEARCH("p",results[[#This Row],[ID]]),0)&gt;1,"PR","RT")</f>
        <v>RT</v>
      </c>
    </row>
    <row r="961" spans="1:3" hidden="1" x14ac:dyDescent="0.25">
      <c r="A961" s="2" t="s">
        <v>149</v>
      </c>
      <c r="B961" s="2" t="s">
        <v>149</v>
      </c>
      <c r="C961" s="2" t="str">
        <f>IF(IFERROR(SEARCH("p",results[[#This Row],[ID]]),0)&gt;1,"PR","RT")</f>
        <v>RT</v>
      </c>
    </row>
    <row r="962" spans="1:3" x14ac:dyDescent="0.25">
      <c r="A962" s="2" t="s">
        <v>5</v>
      </c>
      <c r="B962" s="2">
        <v>2143</v>
      </c>
      <c r="C962" s="2" t="str">
        <f>IF(IFERROR(SEARCH("p",results[[#This Row],[ID]]),0)&gt;1,"PR","RT")</f>
        <v>PR</v>
      </c>
    </row>
    <row r="963" spans="1:3" hidden="1" x14ac:dyDescent="0.25">
      <c r="A963" s="2" t="s">
        <v>149</v>
      </c>
      <c r="B963" s="2" t="s">
        <v>149</v>
      </c>
      <c r="C963" s="2" t="str">
        <f>IF(IFERROR(SEARCH("p",results[[#This Row],[ID]]),0)&gt;1,"PR","RT")</f>
        <v>RT</v>
      </c>
    </row>
    <row r="964" spans="1:3" hidden="1" x14ac:dyDescent="0.25">
      <c r="A964" s="2" t="s">
        <v>149</v>
      </c>
      <c r="B964" s="2" t="s">
        <v>149</v>
      </c>
      <c r="C964" s="2" t="str">
        <f>IF(IFERROR(SEARCH("p",results[[#This Row],[ID]]),0)&gt;1,"PR","RT")</f>
        <v>RT</v>
      </c>
    </row>
    <row r="965" spans="1:3" hidden="1" x14ac:dyDescent="0.25">
      <c r="A965" s="2" t="s">
        <v>149</v>
      </c>
      <c r="B965" s="2" t="s">
        <v>149</v>
      </c>
      <c r="C965" s="2" t="str">
        <f>IF(IFERROR(SEARCH("p",results[[#This Row],[ID]]),0)&gt;1,"PR","RT")</f>
        <v>RT</v>
      </c>
    </row>
    <row r="966" spans="1:3" x14ac:dyDescent="0.25">
      <c r="A966" s="2" t="s">
        <v>29</v>
      </c>
      <c r="B966" s="2">
        <v>2218</v>
      </c>
      <c r="C966" s="2" t="str">
        <f>IF(IFERROR(SEARCH("p",results[[#This Row],[ID]]),0)&gt;1,"PR","RT")</f>
        <v>PR</v>
      </c>
    </row>
    <row r="967" spans="1:3" hidden="1" x14ac:dyDescent="0.25">
      <c r="A967" s="2" t="s">
        <v>149</v>
      </c>
      <c r="B967" s="2" t="s">
        <v>149</v>
      </c>
      <c r="C967" s="2" t="str">
        <f>IF(IFERROR(SEARCH("p",results[[#This Row],[ID]]),0)&gt;1,"PR","RT")</f>
        <v>RT</v>
      </c>
    </row>
    <row r="968" spans="1:3" hidden="1" x14ac:dyDescent="0.25">
      <c r="A968" s="2" t="s">
        <v>149</v>
      </c>
      <c r="B968" s="2" t="s">
        <v>149</v>
      </c>
      <c r="C968" s="2" t="str">
        <f>IF(IFERROR(SEARCH("p",results[[#This Row],[ID]]),0)&gt;1,"PR","RT")</f>
        <v>RT</v>
      </c>
    </row>
    <row r="969" spans="1:3" hidden="1" x14ac:dyDescent="0.25">
      <c r="A969" s="2" t="s">
        <v>149</v>
      </c>
      <c r="B969" s="2" t="s">
        <v>149</v>
      </c>
      <c r="C969" s="2" t="str">
        <f>IF(IFERROR(SEARCH("p",results[[#This Row],[ID]]),0)&gt;1,"PR","RT")</f>
        <v>RT</v>
      </c>
    </row>
    <row r="970" spans="1:3" x14ac:dyDescent="0.25">
      <c r="A970" s="2" t="s">
        <v>53</v>
      </c>
      <c r="B970" s="2">
        <v>2720</v>
      </c>
      <c r="C970" s="2" t="str">
        <f>IF(IFERROR(SEARCH("p",results[[#This Row],[ID]]),0)&gt;1,"PR","RT")</f>
        <v>RT</v>
      </c>
    </row>
    <row r="971" spans="1:3" hidden="1" x14ac:dyDescent="0.25">
      <c r="A971" s="2" t="s">
        <v>149</v>
      </c>
      <c r="B971" s="2" t="s">
        <v>149</v>
      </c>
      <c r="C971" s="2" t="str">
        <f>IF(IFERROR(SEARCH("p",results[[#This Row],[ID]]),0)&gt;1,"PR","RT")</f>
        <v>RT</v>
      </c>
    </row>
    <row r="972" spans="1:3" hidden="1" x14ac:dyDescent="0.25">
      <c r="A972" s="2" t="s">
        <v>149</v>
      </c>
      <c r="B972" s="2" t="s">
        <v>149</v>
      </c>
      <c r="C972" s="2" t="str">
        <f>IF(IFERROR(SEARCH("p",results[[#This Row],[ID]]),0)&gt;1,"PR","RT")</f>
        <v>RT</v>
      </c>
    </row>
    <row r="973" spans="1:3" hidden="1" x14ac:dyDescent="0.25">
      <c r="A973" s="2" t="s">
        <v>149</v>
      </c>
      <c r="B973" s="2" t="s">
        <v>149</v>
      </c>
      <c r="C973" s="2" t="str">
        <f>IF(IFERROR(SEARCH("p",results[[#This Row],[ID]]),0)&gt;1,"PR","RT")</f>
        <v>RT</v>
      </c>
    </row>
    <row r="974" spans="1:3" x14ac:dyDescent="0.25">
      <c r="A974" s="2" t="s">
        <v>77</v>
      </c>
      <c r="B974" s="2">
        <v>2672</v>
      </c>
      <c r="C974" s="2" t="str">
        <f>IF(IFERROR(SEARCH("p",results[[#This Row],[ID]]),0)&gt;1,"PR","RT")</f>
        <v>RT</v>
      </c>
    </row>
    <row r="975" spans="1:3" hidden="1" x14ac:dyDescent="0.25">
      <c r="A975" s="2" t="s">
        <v>149</v>
      </c>
      <c r="B975" s="2" t="s">
        <v>149</v>
      </c>
      <c r="C975" s="2" t="str">
        <f>IF(IFERROR(SEARCH("p",results[[#This Row],[ID]]),0)&gt;1,"PR","RT")</f>
        <v>RT</v>
      </c>
    </row>
    <row r="976" spans="1:3" hidden="1" x14ac:dyDescent="0.25">
      <c r="A976" s="2" t="s">
        <v>149</v>
      </c>
      <c r="B976" s="2" t="s">
        <v>149</v>
      </c>
      <c r="C976" s="2" t="str">
        <f>IF(IFERROR(SEARCH("p",results[[#This Row],[ID]]),0)&gt;1,"PR","RT")</f>
        <v>RT</v>
      </c>
    </row>
    <row r="977" spans="1:3" hidden="1" x14ac:dyDescent="0.25">
      <c r="A977" s="2" t="s">
        <v>149</v>
      </c>
      <c r="B977" s="2" t="s">
        <v>149</v>
      </c>
      <c r="C977" s="2" t="str">
        <f>IF(IFERROR(SEARCH("p",results[[#This Row],[ID]]),0)&gt;1,"PR","RT")</f>
        <v>RT</v>
      </c>
    </row>
    <row r="978" spans="1:3" x14ac:dyDescent="0.25">
      <c r="A978" s="2" t="s">
        <v>101</v>
      </c>
      <c r="B978" s="2">
        <v>3143</v>
      </c>
      <c r="C978" s="2" t="str">
        <f>IF(IFERROR(SEARCH("p",results[[#This Row],[ID]]),0)&gt;1,"PR","RT")</f>
        <v>RT</v>
      </c>
    </row>
    <row r="979" spans="1:3" hidden="1" x14ac:dyDescent="0.25">
      <c r="A979" s="2" t="s">
        <v>149</v>
      </c>
      <c r="B979" s="2" t="s">
        <v>149</v>
      </c>
      <c r="C979" s="2" t="str">
        <f>IF(IFERROR(SEARCH("p",results[[#This Row],[ID]]),0)&gt;1,"PR","RT")</f>
        <v>RT</v>
      </c>
    </row>
    <row r="980" spans="1:3" hidden="1" x14ac:dyDescent="0.25">
      <c r="A980" s="2" t="s">
        <v>149</v>
      </c>
      <c r="B980" s="2" t="s">
        <v>149</v>
      </c>
      <c r="C980" s="2" t="str">
        <f>IF(IFERROR(SEARCH("p",results[[#This Row],[ID]]),0)&gt;1,"PR","RT")</f>
        <v>RT</v>
      </c>
    </row>
    <row r="981" spans="1:3" hidden="1" x14ac:dyDescent="0.25">
      <c r="A981" s="2" t="s">
        <v>149</v>
      </c>
      <c r="B981" s="2" t="s">
        <v>149</v>
      </c>
      <c r="C981" s="2" t="str">
        <f>IF(IFERROR(SEARCH("p",results[[#This Row],[ID]]),0)&gt;1,"PR","RT")</f>
        <v>RT</v>
      </c>
    </row>
    <row r="982" spans="1:3" x14ac:dyDescent="0.25">
      <c r="A982" s="2" t="s">
        <v>125</v>
      </c>
      <c r="B982" s="2">
        <v>2668</v>
      </c>
      <c r="C982" s="2" t="str">
        <f>IF(IFERROR(SEARCH("p",results[[#This Row],[ID]]),0)&gt;1,"PR","RT")</f>
        <v>RT</v>
      </c>
    </row>
    <row r="983" spans="1:3" hidden="1" x14ac:dyDescent="0.25">
      <c r="A983" s="2" t="s">
        <v>149</v>
      </c>
      <c r="B983" s="2" t="s">
        <v>149</v>
      </c>
      <c r="C983" s="2" t="str">
        <f>IF(IFERROR(SEARCH("p",results[[#This Row],[ID]]),0)&gt;1,"PR","RT")</f>
        <v>RT</v>
      </c>
    </row>
    <row r="984" spans="1:3" hidden="1" x14ac:dyDescent="0.25">
      <c r="A984" s="2" t="s">
        <v>149</v>
      </c>
      <c r="B984" s="2" t="s">
        <v>149</v>
      </c>
      <c r="C984" s="2" t="str">
        <f>IF(IFERROR(SEARCH("p",results[[#This Row],[ID]]),0)&gt;1,"PR","RT")</f>
        <v>RT</v>
      </c>
    </row>
    <row r="985" spans="1:3" hidden="1" x14ac:dyDescent="0.25">
      <c r="A985" s="2" t="s">
        <v>149</v>
      </c>
      <c r="B985" s="2" t="s">
        <v>149</v>
      </c>
      <c r="C985" s="2" t="str">
        <f>IF(IFERROR(SEARCH("p",results[[#This Row],[ID]]),0)&gt;1,"PR","RT")</f>
        <v>RT</v>
      </c>
    </row>
    <row r="986" spans="1:3" x14ac:dyDescent="0.25">
      <c r="A986" s="2" t="s">
        <v>7</v>
      </c>
      <c r="B986" s="2">
        <v>2142</v>
      </c>
      <c r="C986" s="2" t="str">
        <f>IF(IFERROR(SEARCH("p",results[[#This Row],[ID]]),0)&gt;1,"PR","RT")</f>
        <v>PR</v>
      </c>
    </row>
    <row r="987" spans="1:3" hidden="1" x14ac:dyDescent="0.25">
      <c r="A987" s="2" t="s">
        <v>149</v>
      </c>
      <c r="B987" s="2" t="s">
        <v>149</v>
      </c>
      <c r="C987" s="2" t="str">
        <f>IF(IFERROR(SEARCH("p",results[[#This Row],[ID]]),0)&gt;1,"PR","RT")</f>
        <v>RT</v>
      </c>
    </row>
    <row r="988" spans="1:3" hidden="1" x14ac:dyDescent="0.25">
      <c r="A988" s="2" t="s">
        <v>149</v>
      </c>
      <c r="B988" s="2" t="s">
        <v>149</v>
      </c>
      <c r="C988" s="2" t="str">
        <f>IF(IFERROR(SEARCH("p",results[[#This Row],[ID]]),0)&gt;1,"PR","RT")</f>
        <v>RT</v>
      </c>
    </row>
    <row r="989" spans="1:3" hidden="1" x14ac:dyDescent="0.25">
      <c r="A989" s="2" t="s">
        <v>149</v>
      </c>
      <c r="B989" s="2" t="s">
        <v>149</v>
      </c>
      <c r="C989" s="2" t="str">
        <f>IF(IFERROR(SEARCH("p",results[[#This Row],[ID]]),0)&gt;1,"PR","RT")</f>
        <v>RT</v>
      </c>
    </row>
    <row r="990" spans="1:3" x14ac:dyDescent="0.25">
      <c r="A990" s="2" t="s">
        <v>31</v>
      </c>
      <c r="B990" s="2">
        <v>2215</v>
      </c>
      <c r="C990" s="2" t="str">
        <f>IF(IFERROR(SEARCH("p",results[[#This Row],[ID]]),0)&gt;1,"PR","RT")</f>
        <v>PR</v>
      </c>
    </row>
    <row r="991" spans="1:3" hidden="1" x14ac:dyDescent="0.25">
      <c r="A991" s="2" t="s">
        <v>149</v>
      </c>
      <c r="B991" s="2" t="s">
        <v>149</v>
      </c>
      <c r="C991" s="2" t="str">
        <f>IF(IFERROR(SEARCH("p",results[[#This Row],[ID]]),0)&gt;1,"PR","RT")</f>
        <v>RT</v>
      </c>
    </row>
    <row r="992" spans="1:3" hidden="1" x14ac:dyDescent="0.25">
      <c r="A992" s="2" t="s">
        <v>149</v>
      </c>
      <c r="B992" s="2" t="s">
        <v>149</v>
      </c>
      <c r="C992" s="2" t="str">
        <f>IF(IFERROR(SEARCH("p",results[[#This Row],[ID]]),0)&gt;1,"PR","RT")</f>
        <v>RT</v>
      </c>
    </row>
    <row r="993" spans="1:3" hidden="1" x14ac:dyDescent="0.25">
      <c r="A993" s="2" t="s">
        <v>149</v>
      </c>
      <c r="B993" s="2" t="s">
        <v>149</v>
      </c>
      <c r="C993" s="2" t="str">
        <f>IF(IFERROR(SEARCH("p",results[[#This Row],[ID]]),0)&gt;1,"PR","RT")</f>
        <v>RT</v>
      </c>
    </row>
    <row r="994" spans="1:3" x14ac:dyDescent="0.25">
      <c r="A994" s="2" t="s">
        <v>55</v>
      </c>
      <c r="B994" s="2">
        <v>2718</v>
      </c>
      <c r="C994" s="2" t="str">
        <f>IF(IFERROR(SEARCH("p",results[[#This Row],[ID]]),0)&gt;1,"PR","RT")</f>
        <v>RT</v>
      </c>
    </row>
    <row r="995" spans="1:3" hidden="1" x14ac:dyDescent="0.25">
      <c r="A995" s="2" t="s">
        <v>149</v>
      </c>
      <c r="B995" s="2" t="s">
        <v>149</v>
      </c>
      <c r="C995" s="2" t="str">
        <f>IF(IFERROR(SEARCH("p",results[[#This Row],[ID]]),0)&gt;1,"PR","RT")</f>
        <v>RT</v>
      </c>
    </row>
    <row r="996" spans="1:3" hidden="1" x14ac:dyDescent="0.25">
      <c r="A996" s="2" t="s">
        <v>149</v>
      </c>
      <c r="B996" s="2" t="s">
        <v>149</v>
      </c>
      <c r="C996" s="2" t="str">
        <f>IF(IFERROR(SEARCH("p",results[[#This Row],[ID]]),0)&gt;1,"PR","RT")</f>
        <v>RT</v>
      </c>
    </row>
    <row r="997" spans="1:3" hidden="1" x14ac:dyDescent="0.25">
      <c r="A997" s="2" t="s">
        <v>149</v>
      </c>
      <c r="B997" s="2" t="s">
        <v>149</v>
      </c>
      <c r="C997" s="2" t="str">
        <f>IF(IFERROR(SEARCH("p",results[[#This Row],[ID]]),0)&gt;1,"PR","RT")</f>
        <v>RT</v>
      </c>
    </row>
    <row r="998" spans="1:3" x14ac:dyDescent="0.25">
      <c r="A998" s="2" t="s">
        <v>79</v>
      </c>
      <c r="B998" s="2">
        <v>2668</v>
      </c>
      <c r="C998" s="2" t="str">
        <f>IF(IFERROR(SEARCH("p",results[[#This Row],[ID]]),0)&gt;1,"PR","RT")</f>
        <v>RT</v>
      </c>
    </row>
    <row r="999" spans="1:3" hidden="1" x14ac:dyDescent="0.25">
      <c r="A999" s="2" t="s">
        <v>149</v>
      </c>
      <c r="B999" s="2" t="s">
        <v>149</v>
      </c>
      <c r="C999" s="2" t="str">
        <f>IF(IFERROR(SEARCH("p",results[[#This Row],[ID]]),0)&gt;1,"PR","RT")</f>
        <v>RT</v>
      </c>
    </row>
    <row r="1000" spans="1:3" hidden="1" x14ac:dyDescent="0.25">
      <c r="A1000" s="2" t="s">
        <v>149</v>
      </c>
      <c r="B1000" s="2" t="s">
        <v>149</v>
      </c>
      <c r="C1000" s="2" t="str">
        <f>IF(IFERROR(SEARCH("p",results[[#This Row],[ID]]),0)&gt;1,"PR","RT")</f>
        <v>RT</v>
      </c>
    </row>
    <row r="1001" spans="1:3" hidden="1" x14ac:dyDescent="0.25">
      <c r="A1001" s="2" t="s">
        <v>149</v>
      </c>
      <c r="B1001" s="2" t="s">
        <v>149</v>
      </c>
      <c r="C1001" s="2" t="str">
        <f>IF(IFERROR(SEARCH("p",results[[#This Row],[ID]]),0)&gt;1,"PR","RT")</f>
        <v>RT</v>
      </c>
    </row>
    <row r="1002" spans="1:3" x14ac:dyDescent="0.25">
      <c r="A1002" s="2" t="s">
        <v>103</v>
      </c>
      <c r="B1002" s="2">
        <v>3109</v>
      </c>
      <c r="C1002" s="2" t="str">
        <f>IF(IFERROR(SEARCH("p",results[[#This Row],[ID]]),0)&gt;1,"PR","RT")</f>
        <v>RT</v>
      </c>
    </row>
    <row r="1003" spans="1:3" hidden="1" x14ac:dyDescent="0.25">
      <c r="A1003" s="2" t="s">
        <v>149</v>
      </c>
      <c r="B1003" s="2" t="s">
        <v>149</v>
      </c>
      <c r="C1003" s="2" t="str">
        <f>IF(IFERROR(SEARCH("p",results[[#This Row],[ID]]),0)&gt;1,"PR","RT")</f>
        <v>RT</v>
      </c>
    </row>
    <row r="1004" spans="1:3" hidden="1" x14ac:dyDescent="0.25">
      <c r="A1004" s="2" t="s">
        <v>149</v>
      </c>
      <c r="B1004" s="2" t="s">
        <v>149</v>
      </c>
      <c r="C1004" s="2" t="str">
        <f>IF(IFERROR(SEARCH("p",results[[#This Row],[ID]]),0)&gt;1,"PR","RT")</f>
        <v>RT</v>
      </c>
    </row>
    <row r="1005" spans="1:3" hidden="1" x14ac:dyDescent="0.25">
      <c r="A1005" s="2" t="s">
        <v>149</v>
      </c>
      <c r="B1005" s="2" t="s">
        <v>149</v>
      </c>
      <c r="C1005" s="2" t="str">
        <f>IF(IFERROR(SEARCH("p",results[[#This Row],[ID]]),0)&gt;1,"PR","RT")</f>
        <v>RT</v>
      </c>
    </row>
    <row r="1006" spans="1:3" x14ac:dyDescent="0.25">
      <c r="A1006" s="2" t="s">
        <v>127</v>
      </c>
      <c r="B1006" s="2">
        <v>2674</v>
      </c>
      <c r="C1006" s="2" t="str">
        <f>IF(IFERROR(SEARCH("p",results[[#This Row],[ID]]),0)&gt;1,"PR","RT")</f>
        <v>RT</v>
      </c>
    </row>
    <row r="1007" spans="1:3" hidden="1" x14ac:dyDescent="0.25">
      <c r="A1007" s="2" t="s">
        <v>149</v>
      </c>
      <c r="B1007" s="2" t="s">
        <v>149</v>
      </c>
      <c r="C1007" s="2" t="str">
        <f>IF(IFERROR(SEARCH("p",results[[#This Row],[ID]]),0)&gt;1,"PR","RT")</f>
        <v>RT</v>
      </c>
    </row>
    <row r="1008" spans="1:3" hidden="1" x14ac:dyDescent="0.25">
      <c r="A1008" s="2" t="s">
        <v>149</v>
      </c>
      <c r="B1008" s="2" t="s">
        <v>149</v>
      </c>
      <c r="C1008" s="2" t="str">
        <f>IF(IFERROR(SEARCH("p",results[[#This Row],[ID]]),0)&gt;1,"PR","RT")</f>
        <v>RT</v>
      </c>
    </row>
    <row r="1009" spans="1:3" hidden="1" x14ac:dyDescent="0.25">
      <c r="A1009" s="2" t="s">
        <v>149</v>
      </c>
      <c r="B1009" s="2" t="s">
        <v>149</v>
      </c>
      <c r="C1009" s="2" t="str">
        <f>IF(IFERROR(SEARCH("p",results[[#This Row],[ID]]),0)&gt;1,"PR","RT")</f>
        <v>RT</v>
      </c>
    </row>
    <row r="1010" spans="1:3" x14ac:dyDescent="0.25">
      <c r="A1010" s="2" t="s">
        <v>377</v>
      </c>
      <c r="B1010" s="2">
        <v>2136</v>
      </c>
      <c r="C1010" s="2" t="str">
        <f>IF(IFERROR(SEARCH("p",results[[#This Row],[ID]]),0)&gt;1,"PR","RT")</f>
        <v>PR</v>
      </c>
    </row>
    <row r="1011" spans="1:3" hidden="1" x14ac:dyDescent="0.25">
      <c r="A1011" s="2" t="s">
        <v>149</v>
      </c>
      <c r="B1011" s="2" t="s">
        <v>149</v>
      </c>
      <c r="C1011" s="2" t="str">
        <f>IF(IFERROR(SEARCH("p",results[[#This Row],[ID]]),0)&gt;1,"PR","RT")</f>
        <v>RT</v>
      </c>
    </row>
    <row r="1012" spans="1:3" hidden="1" x14ac:dyDescent="0.25">
      <c r="A1012" s="2" t="s">
        <v>149</v>
      </c>
      <c r="B1012" s="2" t="s">
        <v>149</v>
      </c>
      <c r="C1012" s="2" t="str">
        <f>IF(IFERROR(SEARCH("p",results[[#This Row],[ID]]),0)&gt;1,"PR","RT")</f>
        <v>RT</v>
      </c>
    </row>
    <row r="1013" spans="1:3" hidden="1" x14ac:dyDescent="0.25">
      <c r="A1013" s="2" t="s">
        <v>149</v>
      </c>
      <c r="B1013" s="2" t="s">
        <v>149</v>
      </c>
      <c r="C1013" s="2" t="str">
        <f>IF(IFERROR(SEARCH("p",results[[#This Row],[ID]]),0)&gt;1,"PR","RT")</f>
        <v>RT</v>
      </c>
    </row>
    <row r="1014" spans="1:3" x14ac:dyDescent="0.25">
      <c r="A1014" s="2" t="s">
        <v>378</v>
      </c>
      <c r="B1014" s="2">
        <v>2181</v>
      </c>
      <c r="C1014" s="2" t="str">
        <f>IF(IFERROR(SEARCH("p",results[[#This Row],[ID]]),0)&gt;1,"PR","RT")</f>
        <v>PR</v>
      </c>
    </row>
    <row r="1015" spans="1:3" hidden="1" x14ac:dyDescent="0.25">
      <c r="A1015" s="2" t="s">
        <v>149</v>
      </c>
      <c r="B1015" s="2" t="s">
        <v>149</v>
      </c>
      <c r="C1015" s="2" t="str">
        <f>IF(IFERROR(SEARCH("p",results[[#This Row],[ID]]),0)&gt;1,"PR","RT")</f>
        <v>RT</v>
      </c>
    </row>
    <row r="1016" spans="1:3" hidden="1" x14ac:dyDescent="0.25">
      <c r="A1016" s="2" t="s">
        <v>149</v>
      </c>
      <c r="B1016" s="2" t="s">
        <v>149</v>
      </c>
      <c r="C1016" s="2" t="str">
        <f>IF(IFERROR(SEARCH("p",results[[#This Row],[ID]]),0)&gt;1,"PR","RT")</f>
        <v>RT</v>
      </c>
    </row>
    <row r="1017" spans="1:3" hidden="1" x14ac:dyDescent="0.25">
      <c r="A1017" s="2" t="s">
        <v>149</v>
      </c>
      <c r="B1017" s="2" t="s">
        <v>149</v>
      </c>
      <c r="C1017" s="2" t="str">
        <f>IF(IFERROR(SEARCH("p",results[[#This Row],[ID]]),0)&gt;1,"PR","RT")</f>
        <v>RT</v>
      </c>
    </row>
    <row r="1018" spans="1:3" x14ac:dyDescent="0.25">
      <c r="A1018" s="2" t="s">
        <v>379</v>
      </c>
      <c r="B1018" s="2">
        <v>2718</v>
      </c>
      <c r="C1018" s="2" t="str">
        <f>IF(IFERROR(SEARCH("p",results[[#This Row],[ID]]),0)&gt;1,"PR","RT")</f>
        <v>RT</v>
      </c>
    </row>
    <row r="1019" spans="1:3" hidden="1" x14ac:dyDescent="0.25">
      <c r="A1019" s="2" t="s">
        <v>149</v>
      </c>
      <c r="B1019" s="2" t="s">
        <v>149</v>
      </c>
      <c r="C1019" s="2" t="str">
        <f>IF(IFERROR(SEARCH("p",results[[#This Row],[ID]]),0)&gt;1,"PR","RT")</f>
        <v>RT</v>
      </c>
    </row>
    <row r="1020" spans="1:3" hidden="1" x14ac:dyDescent="0.25">
      <c r="A1020" s="2" t="s">
        <v>149</v>
      </c>
      <c r="B1020" s="2" t="s">
        <v>149</v>
      </c>
      <c r="C1020" s="2" t="str">
        <f>IF(IFERROR(SEARCH("p",results[[#This Row],[ID]]),0)&gt;1,"PR","RT")</f>
        <v>RT</v>
      </c>
    </row>
    <row r="1021" spans="1:3" hidden="1" x14ac:dyDescent="0.25">
      <c r="A1021" s="2" t="s">
        <v>149</v>
      </c>
      <c r="B1021" s="2" t="s">
        <v>149</v>
      </c>
      <c r="C1021" s="2" t="str">
        <f>IF(IFERROR(SEARCH("p",results[[#This Row],[ID]]),0)&gt;1,"PR","RT")</f>
        <v>RT</v>
      </c>
    </row>
    <row r="1022" spans="1:3" x14ac:dyDescent="0.25">
      <c r="A1022" s="2" t="s">
        <v>380</v>
      </c>
      <c r="B1022" s="2">
        <v>2677</v>
      </c>
      <c r="C1022" s="2" t="str">
        <f>IF(IFERROR(SEARCH("p",results[[#This Row],[ID]]),0)&gt;1,"PR","RT")</f>
        <v>RT</v>
      </c>
    </row>
    <row r="1023" spans="1:3" hidden="1" x14ac:dyDescent="0.25">
      <c r="A1023" s="2" t="s">
        <v>149</v>
      </c>
      <c r="B1023" s="2" t="s">
        <v>149</v>
      </c>
      <c r="C1023" s="2" t="str">
        <f>IF(IFERROR(SEARCH("p",results[[#This Row],[ID]]),0)&gt;1,"PR","RT")</f>
        <v>RT</v>
      </c>
    </row>
    <row r="1024" spans="1:3" hidden="1" x14ac:dyDescent="0.25">
      <c r="A1024" s="2" t="s">
        <v>149</v>
      </c>
      <c r="B1024" s="2" t="s">
        <v>149</v>
      </c>
      <c r="C1024" s="2" t="str">
        <f>IF(IFERROR(SEARCH("p",results[[#This Row],[ID]]),0)&gt;1,"PR","RT")</f>
        <v>RT</v>
      </c>
    </row>
    <row r="1025" spans="1:3" hidden="1" x14ac:dyDescent="0.25">
      <c r="A1025" s="2" t="s">
        <v>149</v>
      </c>
      <c r="B1025" s="2" t="s">
        <v>149</v>
      </c>
      <c r="C1025" s="2" t="str">
        <f>IF(IFERROR(SEARCH("p",results[[#This Row],[ID]]),0)&gt;1,"PR","RT")</f>
        <v>RT</v>
      </c>
    </row>
    <row r="1026" spans="1:3" x14ac:dyDescent="0.25">
      <c r="A1026" s="2" t="s">
        <v>381</v>
      </c>
      <c r="B1026" s="2">
        <v>3121</v>
      </c>
      <c r="C1026" s="2" t="str">
        <f>IF(IFERROR(SEARCH("p",results[[#This Row],[ID]]),0)&gt;1,"PR","RT")</f>
        <v>RT</v>
      </c>
    </row>
    <row r="1027" spans="1:3" hidden="1" x14ac:dyDescent="0.25">
      <c r="A1027" s="2" t="s">
        <v>149</v>
      </c>
      <c r="B1027" s="2" t="s">
        <v>149</v>
      </c>
      <c r="C1027" s="2" t="str">
        <f>IF(IFERROR(SEARCH("p",results[[#This Row],[ID]]),0)&gt;1,"PR","RT")</f>
        <v>RT</v>
      </c>
    </row>
    <row r="1028" spans="1:3" hidden="1" x14ac:dyDescent="0.25">
      <c r="A1028" s="2" t="s">
        <v>149</v>
      </c>
      <c r="B1028" s="2" t="s">
        <v>149</v>
      </c>
      <c r="C1028" s="2" t="str">
        <f>IF(IFERROR(SEARCH("p",results[[#This Row],[ID]]),0)&gt;1,"PR","RT")</f>
        <v>RT</v>
      </c>
    </row>
    <row r="1029" spans="1:3" hidden="1" x14ac:dyDescent="0.25">
      <c r="A1029" s="2" t="s">
        <v>149</v>
      </c>
      <c r="B1029" s="2" t="s">
        <v>149</v>
      </c>
      <c r="C1029" s="2" t="str">
        <f>IF(IFERROR(SEARCH("p",results[[#This Row],[ID]]),0)&gt;1,"PR","RT")</f>
        <v>RT</v>
      </c>
    </row>
    <row r="1030" spans="1:3" x14ac:dyDescent="0.25">
      <c r="A1030" s="2" t="s">
        <v>382</v>
      </c>
      <c r="B1030" s="2">
        <v>2667</v>
      </c>
      <c r="C1030" s="2" t="str">
        <f>IF(IFERROR(SEARCH("p",results[[#This Row],[ID]]),0)&gt;1,"PR","RT")</f>
        <v>RT</v>
      </c>
    </row>
    <row r="1031" spans="1:3" hidden="1" x14ac:dyDescent="0.25">
      <c r="A1031" s="2" t="s">
        <v>149</v>
      </c>
      <c r="B1031" s="2" t="s">
        <v>149</v>
      </c>
      <c r="C1031" s="2" t="str">
        <f>IF(IFERROR(SEARCH("p",results[[#This Row],[ID]]),0)&gt;1,"PR","RT")</f>
        <v>RT</v>
      </c>
    </row>
    <row r="1032" spans="1:3" hidden="1" x14ac:dyDescent="0.25">
      <c r="A1032" s="2" t="s">
        <v>149</v>
      </c>
      <c r="B1032" s="2" t="s">
        <v>149</v>
      </c>
      <c r="C1032" s="2" t="str">
        <f>IF(IFERROR(SEARCH("p",results[[#This Row],[ID]]),0)&gt;1,"PR","RT")</f>
        <v>RT</v>
      </c>
    </row>
    <row r="1033" spans="1:3" hidden="1" x14ac:dyDescent="0.25">
      <c r="A1033" s="2" t="s">
        <v>149</v>
      </c>
      <c r="B1033" s="2" t="s">
        <v>149</v>
      </c>
      <c r="C1033" s="2" t="str">
        <f>IF(IFERROR(SEARCH("p",results[[#This Row],[ID]]),0)&gt;1,"PR","RT")</f>
        <v>RT</v>
      </c>
    </row>
    <row r="1034" spans="1:3" x14ac:dyDescent="0.25">
      <c r="A1034" s="2" t="s">
        <v>9</v>
      </c>
      <c r="B1034" s="2">
        <v>2315</v>
      </c>
      <c r="C1034" s="2" t="str">
        <f>IF(IFERROR(SEARCH("p",results[[#This Row],[ID]]),0)&gt;1,"PR","RT")</f>
        <v>PR</v>
      </c>
    </row>
    <row r="1035" spans="1:3" hidden="1" x14ac:dyDescent="0.25">
      <c r="A1035" s="2" t="s">
        <v>149</v>
      </c>
      <c r="B1035" s="2" t="s">
        <v>149</v>
      </c>
      <c r="C1035" s="2" t="str">
        <f>IF(IFERROR(SEARCH("p",results[[#This Row],[ID]]),0)&gt;1,"PR","RT")</f>
        <v>RT</v>
      </c>
    </row>
    <row r="1036" spans="1:3" hidden="1" x14ac:dyDescent="0.25">
      <c r="A1036" s="2" t="s">
        <v>149</v>
      </c>
      <c r="B1036" s="2" t="s">
        <v>149</v>
      </c>
      <c r="C1036" s="2" t="str">
        <f>IF(IFERROR(SEARCH("p",results[[#This Row],[ID]]),0)&gt;1,"PR","RT")</f>
        <v>RT</v>
      </c>
    </row>
    <row r="1037" spans="1:3" hidden="1" x14ac:dyDescent="0.25">
      <c r="A1037" s="2" t="s">
        <v>149</v>
      </c>
      <c r="B1037" s="2" t="s">
        <v>149</v>
      </c>
      <c r="C1037" s="2" t="str">
        <f>IF(IFERROR(SEARCH("p",results[[#This Row],[ID]]),0)&gt;1,"PR","RT")</f>
        <v>RT</v>
      </c>
    </row>
    <row r="1038" spans="1:3" x14ac:dyDescent="0.25">
      <c r="A1038" s="2" t="s">
        <v>33</v>
      </c>
      <c r="B1038" s="2">
        <v>2315</v>
      </c>
      <c r="C1038" s="2" t="str">
        <f>IF(IFERROR(SEARCH("p",results[[#This Row],[ID]]),0)&gt;1,"PR","RT")</f>
        <v>PR</v>
      </c>
    </row>
    <row r="1039" spans="1:3" hidden="1" x14ac:dyDescent="0.25">
      <c r="A1039" s="2" t="s">
        <v>149</v>
      </c>
      <c r="B1039" s="2" t="s">
        <v>149</v>
      </c>
      <c r="C1039" s="2" t="str">
        <f>IF(IFERROR(SEARCH("p",results[[#This Row],[ID]]),0)&gt;1,"PR","RT")</f>
        <v>RT</v>
      </c>
    </row>
    <row r="1040" spans="1:3" hidden="1" x14ac:dyDescent="0.25">
      <c r="A1040" s="2" t="s">
        <v>149</v>
      </c>
      <c r="B1040" s="2" t="s">
        <v>149</v>
      </c>
      <c r="C1040" s="2" t="str">
        <f>IF(IFERROR(SEARCH("p",results[[#This Row],[ID]]),0)&gt;1,"PR","RT")</f>
        <v>RT</v>
      </c>
    </row>
    <row r="1041" spans="1:3" hidden="1" x14ac:dyDescent="0.25">
      <c r="A1041" s="2" t="s">
        <v>149</v>
      </c>
      <c r="B1041" s="2" t="s">
        <v>149</v>
      </c>
      <c r="C1041" s="2" t="str">
        <f>IF(IFERROR(SEARCH("p",results[[#This Row],[ID]]),0)&gt;1,"PR","RT")</f>
        <v>RT</v>
      </c>
    </row>
    <row r="1042" spans="1:3" x14ac:dyDescent="0.25">
      <c r="A1042" s="2" t="s">
        <v>57</v>
      </c>
      <c r="B1042" s="2">
        <v>2748</v>
      </c>
      <c r="C1042" s="2" t="str">
        <f>IF(IFERROR(SEARCH("p",results[[#This Row],[ID]]),0)&gt;1,"PR","RT")</f>
        <v>RT</v>
      </c>
    </row>
    <row r="1043" spans="1:3" hidden="1" x14ac:dyDescent="0.25">
      <c r="A1043" s="2" t="s">
        <v>149</v>
      </c>
      <c r="B1043" s="2" t="s">
        <v>149</v>
      </c>
      <c r="C1043" s="2" t="str">
        <f>IF(IFERROR(SEARCH("p",results[[#This Row],[ID]]),0)&gt;1,"PR","RT")</f>
        <v>RT</v>
      </c>
    </row>
    <row r="1044" spans="1:3" hidden="1" x14ac:dyDescent="0.25">
      <c r="A1044" s="2" t="s">
        <v>149</v>
      </c>
      <c r="B1044" s="2" t="s">
        <v>149</v>
      </c>
      <c r="C1044" s="2" t="str">
        <f>IF(IFERROR(SEARCH("p",results[[#This Row],[ID]]),0)&gt;1,"PR","RT")</f>
        <v>RT</v>
      </c>
    </row>
    <row r="1045" spans="1:3" hidden="1" x14ac:dyDescent="0.25">
      <c r="A1045" s="2" t="s">
        <v>149</v>
      </c>
      <c r="B1045" s="2" t="s">
        <v>149</v>
      </c>
      <c r="C1045" s="2" t="str">
        <f>IF(IFERROR(SEARCH("p",results[[#This Row],[ID]]),0)&gt;1,"PR","RT")</f>
        <v>RT</v>
      </c>
    </row>
    <row r="1046" spans="1:3" x14ac:dyDescent="0.25">
      <c r="A1046" s="2" t="s">
        <v>81</v>
      </c>
      <c r="B1046" s="2">
        <v>2667</v>
      </c>
      <c r="C1046" s="2" t="str">
        <f>IF(IFERROR(SEARCH("p",results[[#This Row],[ID]]),0)&gt;1,"PR","RT")</f>
        <v>RT</v>
      </c>
    </row>
    <row r="1047" spans="1:3" hidden="1" x14ac:dyDescent="0.25">
      <c r="A1047" s="2" t="s">
        <v>149</v>
      </c>
      <c r="B1047" s="2" t="s">
        <v>149</v>
      </c>
      <c r="C1047" s="2" t="str">
        <f>IF(IFERROR(SEARCH("p",results[[#This Row],[ID]]),0)&gt;1,"PR","RT")</f>
        <v>RT</v>
      </c>
    </row>
    <row r="1048" spans="1:3" hidden="1" x14ac:dyDescent="0.25">
      <c r="A1048" s="2" t="s">
        <v>149</v>
      </c>
      <c r="B1048" s="2" t="s">
        <v>149</v>
      </c>
      <c r="C1048" s="2" t="str">
        <f>IF(IFERROR(SEARCH("p",results[[#This Row],[ID]]),0)&gt;1,"PR","RT")</f>
        <v>RT</v>
      </c>
    </row>
    <row r="1049" spans="1:3" hidden="1" x14ac:dyDescent="0.25">
      <c r="A1049" s="2" t="s">
        <v>149</v>
      </c>
      <c r="B1049" s="2" t="s">
        <v>149</v>
      </c>
      <c r="C1049" s="2" t="str">
        <f>IF(IFERROR(SEARCH("p",results[[#This Row],[ID]]),0)&gt;1,"PR","RT")</f>
        <v>RT</v>
      </c>
    </row>
    <row r="1050" spans="1:3" x14ac:dyDescent="0.25">
      <c r="A1050" s="2" t="s">
        <v>105</v>
      </c>
      <c r="B1050" s="2">
        <v>3131</v>
      </c>
      <c r="C1050" s="2" t="str">
        <f>IF(IFERROR(SEARCH("p",results[[#This Row],[ID]]),0)&gt;1,"PR","RT")</f>
        <v>RT</v>
      </c>
    </row>
    <row r="1051" spans="1:3" hidden="1" x14ac:dyDescent="0.25">
      <c r="A1051" s="2" t="s">
        <v>149</v>
      </c>
      <c r="B1051" s="2" t="s">
        <v>149</v>
      </c>
      <c r="C1051" s="2" t="str">
        <f>IF(IFERROR(SEARCH("p",results[[#This Row],[ID]]),0)&gt;1,"PR","RT")</f>
        <v>RT</v>
      </c>
    </row>
    <row r="1052" spans="1:3" hidden="1" x14ac:dyDescent="0.25">
      <c r="A1052" s="2" t="s">
        <v>149</v>
      </c>
      <c r="B1052" s="2" t="s">
        <v>149</v>
      </c>
      <c r="C1052" s="2" t="str">
        <f>IF(IFERROR(SEARCH("p",results[[#This Row],[ID]]),0)&gt;1,"PR","RT")</f>
        <v>RT</v>
      </c>
    </row>
    <row r="1053" spans="1:3" hidden="1" x14ac:dyDescent="0.25">
      <c r="A1053" s="2" t="s">
        <v>149</v>
      </c>
      <c r="B1053" s="2" t="s">
        <v>149</v>
      </c>
      <c r="C1053" s="2" t="str">
        <f>IF(IFERROR(SEARCH("p",results[[#This Row],[ID]]),0)&gt;1,"PR","RT")</f>
        <v>RT</v>
      </c>
    </row>
    <row r="1054" spans="1:3" x14ac:dyDescent="0.25">
      <c r="A1054" s="2" t="s">
        <v>129</v>
      </c>
      <c r="B1054" s="2">
        <v>2668</v>
      </c>
      <c r="C1054" s="2" t="str">
        <f>IF(IFERROR(SEARCH("p",results[[#This Row],[ID]]),0)&gt;1,"PR","RT")</f>
        <v>RT</v>
      </c>
    </row>
    <row r="1055" spans="1:3" hidden="1" x14ac:dyDescent="0.25">
      <c r="A1055" s="2" t="s">
        <v>149</v>
      </c>
      <c r="B1055" s="2" t="s">
        <v>149</v>
      </c>
      <c r="C1055" s="2" t="str">
        <f>IF(IFERROR(SEARCH("p",results[[#This Row],[ID]]),0)&gt;1,"PR","RT")</f>
        <v>RT</v>
      </c>
    </row>
    <row r="1056" spans="1:3" hidden="1" x14ac:dyDescent="0.25">
      <c r="A1056" s="2" t="s">
        <v>149</v>
      </c>
      <c r="B1056" s="2">
        <v>2668</v>
      </c>
      <c r="C1056" s="2" t="str">
        <f>IF(IFERROR(SEARCH("p",results[[#This Row],[ID]]),0)&gt;1,"PR","RT")</f>
        <v>RT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0 c 2 e 0 6 2 3 - 2 f 2 9 - 4 d 4 b - 9 a c 6 - 6 0 4 d 1 6 b 7 9 2 b 0 "   s q m i d = " b b e d 6 6 8 3 - e c f 7 - 4 0 5 0 - 9 1 3 3 - 3 b 0 0 9 d a 9 c b 3 6 "   x m l n s = " h t t p : / / s c h e m a s . m i c r o s o f t . c o m / D a t a M a s h u p " > A A A A A A 8 K A A B Q S w M E F A A C A A g A k X W J V T F B 5 S S q A A A A + g A A A B I A H A B D b 2 5 m a W c v U G F j a 2 F n Z S 5 4 b W w g o h g A K K A U A A A A A A A A A A A A A A A A A A A A A A A A A A A A h Y 9 B D o I w F E S v Q r r n t 4 V g h H z K w q 0 k R q N x 2 0 C F R i i G F u F u L j y S V 9 B E M e 7 c z b y 8 x c z j d s d s a h v v q n q r O 5 M S D o x 4 y h R d q U 2 V k s G d / C X J B G 5 k c Z a V 8 l 6 y s c l k y 5 T U z l 0 S S s d x h D G E r q 9 o w B i n x 3 y 9 K 2 r V S v K V 9 X / Z 1 8 Y 6 a Q p F B B 7 e Y 0 Q A U Q w R D y M I G E c 6 Y 8 y 1 m T O H C M I g X g B D + o N x N T R u 6 J X o B 3 + 7 R z p X p J 8 f 4 g l Q S w M E F A A C A A g A k X W J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F 1 i V V Z H 6 W / A w c A A J x N A A A T A B w A R m 9 y b X V s Y X M v U 2 V j d G l v b j E u b S C i G A A o o B Q A A A A A A A A A A A A A A A A A A A A A A A A A A A D t X G 1 P 2 1 Y U / h 6 J / 3 D l f k m k E O F A p 5 W + S D T Q E S 2 l L A l 0 U x J Z J r k F D 8 f O b K e l Q k i F b q 0 0 V i F N l V b t w 7 p p f 4 B W Q 2 W 8 / o X r f 7 R z r + 3 E N i F O A h 2 F X i R C f F / O P e / n P F c y J q 5 a i q 6 h g v N X v D k U G 4 q Z S 7 K B a + h u N j e R e z A / I R X n 7 k / N S J n p q Z y U H k m n J V G U x C / R b a R i a y i G 4 I e 8 s d f t D X J k v y S H Z J f s w d y 3 d T V V l B d U b M b v K S p O Z X T N w p p l x o X v x s s F / E M T a 1 V c p u T K 5 A 9 7 A 3 b u w O c m I v + Q f X s L k W N y R N 7 D 2 D N E 9 u z n 9 i v 7 G d k t d + c o t V J X h U Q i 6 f L 0 F i j s 2 7 + Q D 4 z S N v C 3 Q 5 / t d b I H T 1 s i M B n m 2 9 1 6 T S B / k m 3 Y y B g g h 3 A + s E b + R f Y r s g 9 U D u D 3 0 N 5 A B b n e U L E 0 i S 1 Z U U 2 J i S s A W f Y l N b X S k L U a + 5 7 R 1 W Z d i 0 e y l E R C R 5 p J t O p N U G V K M 3 K d D g p 3 M 1 L B k q 2 m S R 9 m Z 3 0 P D 7 G q 0 r 8 Z u S H N s F k s L 0 s i 2 y S b W C o 0 5 K q i L d L n G S m n P 5 G + m X e + 3 8 e 1 1 v d p Z X H J f X B P L 1 R 1 g 5 2 c e 5 C n f y Y k q a A s a r I q W b o 0 o y s m m 8 x 0 H P 2 q 4 2 i x 4 + j E 4 8 W O h P N U R M N q f d c b w h p X T h f l J N o u / T e E 1 j b z 3 0 P w 3 k 2 y g x z n h 6 F 3 9 g t 7 s + 2 5 e V z X H 7 t O a 8 b P F A 1 J s E 2 z X p e N p y 1 X F n J Y W 7 S W J P 2 R l M d y r T 1 + u s E m L M t Q F p o W H p + U L R w c m c e G C Z m L D k 4 Z h m 6 4 9 P y S v w H m G Z c t 2 Y H 5 D Q j 4 Y 1 A B s r f I B x j a A 0 0 c t H V Q N G T N f K Q b d U c N x a c N z F Q R q U V w x 9 W w G 1 m w G 2 n N + g I 2 1 s B f B a w N z x W E n j i M 5 q g P 6 Z L A m u f 0 W c 3 6 Y i x F q b A I a o V A a N w X A C d m W u F w Y q Y d H K G p U K i E Z p 3 A C Q 1 2 D K P Q m o 5 B F V r T M c R C a z o G X J i f j u E X Z q g d j J 1 m I D Q D E / 3 E q d g l U L v 4 U X L 1 3 P L d B e Q 3 v 4 J e g y 7 e g Y r e O 0 p y e o X T y u o u a I C u t 3 + G w T 1 7 o 6 2 8 i V r N r c s 9 K R 0 Y I 2 8 h / 9 F m Y R e m t u l K W r V Z y w L n w A M s w n J 1 C Z V c I 1 e G S 5 4 j V P q w c L q L h c 8 m f H I 1 u k z A z n 1 G y 3 W f F m u Q / l 9 Q Y Q M M D K j P t K P P 7 v 2 Q p 0 7 l E S p F 6 r 6 C 7 q D R 6 y P I W s I a k D 4 i e w L C q o n h + z E V y P 6 J H P l T 7 l t W z X Z g s x M w j I M e S q M G 7 Y X P H v 2 q i 6 b g H u Q W o C l + w f i C k Z a U w M n a G W w l n m K s v l T R p 9 3 8 C Z + a K H 3 9 o 1 h I P D 8 T i Y P Z C K g y D A N Z I G C j 1 / Z z o A 7 m o / 7 r k y D M R 1 u A y W Z D V a r Q 6 A x m I d H X k g Y a Y v I 7 L D o G R r b Q i e n E U E z R + u f Z D x c N b D Z V y 4 z A h Y 6 I 9 w y 9 7 l l o N a d o 2 G R D d x U N O s U w Y M y M l + d M 6 P L Y Z 3 n W 0 L 8 H s G q W p 7 P z U s N 5 K L t n p 6 w V C z w I W i 1 V 9 T 7 F 9 H U x 0 b V 8 0 P T x D 0 u Q 6 4 E A y W o 1 v O J B t z B S R L T Y t v c l 0 Q g c 5 T v l V 7 a + d Q o 5 G k d s s f O 0 y 6 w G u d l Z B b + h 9 j M Q n 1 0 5 d v z Q I w N B R a l u B A 5 r R + Q M 6 0 F T 9 / V a v O T n v 5 J E Y 4 l A n + o T 5 S / a + b O V U Z 4 7 q z z W r X j 3 d n U w x b C u u i c 5 m Q w W X r F Y p 2 0 0 h / N z 1 C V y i m m l J u F D 0 a q f J I u l a 7 1 s h j a i R 3 s L j l C i c D 4 Q M N I J o L V g R X 0 k A n Q 6 M B J y v a d J Q J M 0 y 0 C 3 0 j 6 + s K w 0 e k N b 4 j m h q P 4 Y p R V i 9 P Q W / j c g 5 W M E N g G 5 D 6 x l e e n 5 k F / X D V W u 4 n l Z b e K o J p 7 l N E F I u n u M w G Y w A U v + o 3 3 h / m 5 4 o i d B 4 N h A L l w L F p P o 8 / 1 V 5 J q Q m Z 4 q z k / l v 8 7 O T C B 2 z 4 f i 4 r A 4 l k D e T d / I j b i Y E J w 6 8 7 9 e P / b A m X c H + X H v E U 8 W I 3 5 t y K 8 N z / X a 8 L O 9 N f z k L w 3 5 n S G / M 3 Q b D n 5 l 2 P 3 K 8 L L f G H 7 K F 4 a f y X 3 h F b g u v N K 3 h V f h s h D Q 0 m B i B I G T A 0 n S a R F + L g I e + c / n O O i y t P p c O R w H c R z E c R D H Q R w H c R z E c R D H Q R w H X Q E c l L 5 o I J T m S O i S N f t c O R w J c S T E k R B H Q h w J c S T E k R B H Q h w J X T Y k F A t C o Y Y B o W 8 s y + g G q l r G R W C h I A c c D F 2 W f p 8 r h 4 M h D o Y 4 G O J g i I M h D o Y 4 G O J g i I O h y w a G g l j I e z 8 V u N g m x 8 z 9 1 4 W I t 1 W n V q p Y T W W a h g F A 6 K F u L C / o + n I 8 s V q i 7 f B t j 6 R Q W S u 5 Y K n i e 2 2 y / b 4 Y e 1 + Q H r k b q i U H y P 4 R B q k u n M U H P u U X s I q r V l 5 / Y n a A N M w n 4 q X s Z A X d u o O E 9 v 8 9 O m P r M y j X 1 M 7 Z S c H / c i N r T m h q l G R V O V m 1 7 2 G j D h r z t s j a 0 8 A 7 d I M x 0 l F 7 E W W 8 q y 4 / R m 0 c U L Q + k 4 W r 3 w r w I M z m B S d T x O I s j 3 h W q d x K j 4 1 E J X k U Y 2 P O V j / V f N G l G q I 5 m o 6 i 6 Y 4 E N H 1 O J e S s B X 2 Q g v L e 3 g T W 6 Z k 0 O h 2 2 6 V u 4 a 6 F X I f s S 8 e Z / U E s B A i 0 A F A A C A A g A k X W J V T F B 5 S S q A A A A + g A A A B I A A A A A A A A A A A A A A A A A A A A A A E N v b m Z p Z y 9 Q Y W N r Y W d l L n h t b F B L A Q I t A B Q A A g A I A J F 1 i V U P y u m r p A A A A O k A A A A T A A A A A A A A A A A A A A A A A P Y A A A B b Q 2 9 u d G V u d F 9 U e X B l c 1 0 u e G 1 s U E s B A i 0 A F A A C A A g A k X W J V V k f p b 8 D B w A A n E 0 A A B M A A A A A A A A A A A A A A A A A 5 w E A A E Z v c m 1 1 b G F z L 1 N l Y 3 R p b 2 4 x L m 1 Q S w U G A A A A A A M A A w D C A A A A N w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5 g A A A A A A A D 9 l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R Q U F B Q U F B Q U F E K 0 0 x N H F w U 2 c 0 V E x p Z E p 1 e W F F R E N D R E 5 D Z j B M d l F z T k d J M E x y U X V B Q U F B Q U F B Q U E 9 P S I g L z 4 8 L 1 N 0 Y W J s Z U V u d H J p Z X M + P C 9 J d G V t P j x J d G V t P j x J d G V t T G 9 j Y X R p b 2 4 + P E l 0 Z W 1 U e X B l P k Z v c m 1 1 b G E 8 L 0 l 0 Z W 1 U e X B l P j x J d G V t U G F 0 a D 5 T Z W N 0 a W 9 u M S 9 C S U x B T E 9 W Q V 9 U V U 1 F T l 9 D S E V M X z I w M j J f M T F f M T g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9 C U 0 L D Q v d C 9 0 Y v Q t S I g L z 4 8 R W 5 0 c n k g V H l w Z T 0 i R m l s b E V y c m 9 y Q 2 9 k Z S I g V m F s d W U 9 I n N V b m t u b 3 d u I i A v P j x F b n R y e S B U e X B l P S J G a W x s T G F z d F V w Z G F 0 Z W Q i I F Z h b H V l P S J k M j A y M i 0 x M i 0 w O V Q w O T o 0 N D o z N C 4 3 O D E 5 N T M 5 W i I g L z 4 8 R W 5 0 c n k g V H l w Z T 0 i U X V l c n l J R C I g V m F s d W U 9 I n M 4 N z Y 1 M W F k N i 1 i N 2 N i L T Q 3 O T c t Y T V j Y S 1 j Y W Q 3 Z G F m N D I 4 Z D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H c m 9 1 c E l E I i B W Y W x 1 Z T 0 i c z J h N W U z M 2 Z l L T I 4 Y T U t N G M z O C 1 i O D l k L T I 2 Z W M 5 Y T E w M z A 4 M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l M Q U x P V k F f V F V N R U 5 f Q 0 h F T F 8 y M D I y X z E x X z E 4 L 9 C g 0 L D Q t 9 C y 0 L X R g N C 9 0 Y P R g t G L 0 L k g 0 Y 3 Q u 9 C 1 0 L z Q t d C 9 0 Y I g U 2 F t c G x l X 0 R l d G F p b H N f V G F i b G U u e 1 N h b X B s Z V 9 G a W x l X 0 5 h b W U s M n 0 m c X V v d D s s J n F 1 b 3 Q 7 U 2 V j d G l v b j E v Q k l M Q U x P V k F f V F V N R U 5 f Q 0 h F T F 8 y M D I y X z E x X z E 4 L 9 C g 0 L D Q t 9 C y 0 L X R g N C 9 0 Y P R g t G L 0 L k g 0 Y 3 Q u 9 C 1 0 L z Q t d C 9 0 Y I g U 2 F t c G x l X 0 R l d G F p b H N f V G F i b G U u e 1 d l b G w s N X 0 m c X V v d D s s J n F 1 b 3 Q 7 U 2 V j d G l v b j E v Q k l M Q U x P V k F f V F V N R U 5 f Q 0 h F T F 8 y M D I y X z E x X z E 4 L 9 C Y 0 L f Q v N C 1 0 L 3 Q t d C 9 0 L 3 R i 9 C 5 I N G C 0 L j Q v y 5 7 U 2 F t c G x l X 1 N j b 3 J l L D h 9 J n F 1 b 3 Q 7 L C Z x d W 9 0 O 1 N l Y 3 R p b 2 4 x L 0 J J T E F M T 1 Z B X 1 R V T U V O X 0 N I R U x f M j A y M l 8 x M V 8 x O C / Q l N C + 0 L H Q s N C y 0 L v Q t d C 9 I N C / 0 L 7 Q u 9 G M 0 L f Q v t C y 0 L D R g t C 1 0 L v R j N G B 0 L r Q u N C 5 I N C + 0 L H R i t C 1 0 L r R g i 5 7 0 J / R g N C + 0 Y f Q u N G C 0 L D Q v d C 9 0 L D R j y D Q t N C 7 0 L j Q v d C w L D V 9 J n F 1 b 3 Q 7 L C Z x d W 9 0 O 1 N l Y 3 R p b 2 4 x L 0 J J T E F M T 1 Z B X 1 R V T U V O X 0 N I R U x f M j A y M l 8 x M V 8 x O C / Q o 9 G B 0 L v Q v t C y 0 L 3 R i 9 C 5 I N G B 0 Y L Q v t C 7 0 L H Q t d G G I N C 0 0 L 7 Q s d C w 0 L L Q u 9 C 1 0 L 0 u e 9 C f 0 L 7 Q u 9 G M 0 L f Q v t C y 0 L D R g t C 1 0 L v R j N G B 0 L r Q s N G P L D R 9 J n F 1 b 3 Q 7 L C Z x d W 9 0 O 1 N l Y 3 R p b 2 4 x L 0 J J T E F M T 1 Z B X 1 R V T U V O X 0 N I R U x f M j A y M l 8 x M V 8 x O C / Q o 9 G B 0 L v Q v t C y 0 L 3 R i 9 C 5 I N G B 0 Y L Q v t C 7 0 L H Q t d G G I N C 0 0 L 7 Q s d C w 0 L L Q u 9 C 1 0 L 0 x L n v Q n 9 C + 0 L v R j N C 3 0 L 7 Q s t C w 0 Y L Q t d C 7 0 Y z R g d C 6 0 L D R j y w 1 f S Z x d W 9 0 O y w m c X V v d D t T Z W N 0 a W 9 u M S 9 C S U x B T E 9 W Q V 9 U V U 1 F T l 9 D S E V M X z I w M j J f M T F f M T g v 0 J T R g 9 C x 0 L v Q u N G A 0 L 7 Q s t C w 0 L 3 Q v d G L 0 L k g 0 Y H R g t C + 0 L v Q s d C 1 0 Y Y u e 9 C a 0 L 7 Q v 9 C 4 0 Y 8 g U 2 F t c G x l X 0 Z p b G V f T m F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C S U x B T E 9 W Q V 9 U V U 1 F T l 9 D S E V M X z I w M j J f M T F f M T g v 0 K D Q s N C 3 0 L L Q t d G A 0 L 3 R g 9 G C 0 Y v Q u S D R j d C 7 0 L X Q v N C 1 0 L 3 R g i B T Y W 1 w b G V f R G V 0 Y W l s c 1 9 U Y W J s Z S 5 7 U 2 F t c G x l X 0 Z p b G V f T m F t Z S w y f S Z x d W 9 0 O y w m c X V v d D t T Z W N 0 a W 9 u M S 9 C S U x B T E 9 W Q V 9 U V U 1 F T l 9 D S E V M X z I w M j J f M T F f M T g v 0 K D Q s N C 3 0 L L Q t d G A 0 L 3 R g 9 G C 0 Y v Q u S D R j d C 7 0 L X Q v N C 1 0 L 3 R g i B T Y W 1 w b G V f R G V 0 Y W l s c 1 9 U Y W J s Z S 5 7 V 2 V s b C w 1 f S Z x d W 9 0 O y w m c X V v d D t T Z W N 0 a W 9 u M S 9 C S U x B T E 9 W Q V 9 U V U 1 F T l 9 D S E V M X z I w M j J f M T F f M T g v 0 J j Q t 9 C 8 0 L X Q v d C 1 0 L 3 Q v d G L 0 L k g 0 Y L Q u N C / L n t T Y W 1 w b G V f U 2 N v c m U s O H 0 m c X V v d D s s J n F 1 b 3 Q 7 U 2 V j d G l v b j E v Q k l M Q U x P V k F f V F V N R U 5 f Q 0 h F T F 8 y M D I y X z E x X z E 4 L 9 C U 0 L 7 Q s d C w 0 L L Q u 9 C 1 0 L 0 g 0 L / Q v t C 7 0 Y z Q t 9 C + 0 L L Q s N G C 0 L X Q u 9 G M 0 Y H Q u t C 4 0 L k g 0 L 7 Q s d G K 0 L X Q u t G C L n v Q n 9 G A 0 L 7 R h 9 C 4 0 Y L Q s N C 9 0 L 3 Q s N G P I N C 0 0 L v Q u N C 9 0 L A s N X 0 m c X V v d D s s J n F 1 b 3 Q 7 U 2 V j d G l v b j E v Q k l M Q U x P V k F f V F V N R U 5 f Q 0 h F T F 8 y M D I y X z E x X z E 4 L 9 C j 0 Y H Q u 9 C + 0 L L Q v d G L 0 L k g 0 Y H R g t C + 0 L v Q s d C 1 0 Y Y g 0 L T Q v t C x 0 L D Q s t C 7 0 L X Q v S 5 7 0 J / Q v t C 7 0 Y z Q t 9 C + 0 L L Q s N G C 0 L X Q u 9 G M 0 Y H Q u t C w 0 Y 8 s N H 0 m c X V v d D s s J n F 1 b 3 Q 7 U 2 V j d G l v b j E v Q k l M Q U x P V k F f V F V N R U 5 f Q 0 h F T F 8 y M D I y X z E x X z E 4 L 9 C j 0 Y H Q u 9 C + 0 L L Q v d G L 0 L k g 0 Y H R g t C + 0 L v Q s d C 1 0 Y Y g 0 L T Q v t C x 0 L D Q s t C 7 0 L X Q v T E u e 9 C f 0 L 7 Q u 9 G M 0 L f Q v t C y 0 L D R g t C 1 0 L v R j N G B 0 L r Q s N G P L D V 9 J n F 1 b 3 Q 7 L C Z x d W 9 0 O 1 N l Y 3 R p b 2 4 x L 0 J J T E F M T 1 Z B X 1 R V T U V O X 0 N I R U x f M j A y M l 8 x M V 8 x O C / Q l N G D 0 L H Q u 9 C 4 0 Y D Q v t C y 0 L D Q v d C 9 0 Y v Q u S D R g d G C 0 L 7 Q u 9 C x 0 L X R h i 5 7 0 J r Q v t C / 0 L j R j y B T Y W 1 w b G V f R m l s Z V 9 O Y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S U x B T E 9 W Q V 9 U V U 1 F T l 9 D S E V M X z I w M j J f M T F f M T g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l M Q U x P V k F f V F V N R U 5 f Q 0 h F T F 8 y M D I y X z E x X z E 4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F N h b X B s Z V 9 E Z X R h a W x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l M Q U x P V k F f V F V N R U 5 f Q 0 h F T F 8 y M D I y X z E x X z E 4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J T E F M T 1 Z B X 1 R V T U V O X 0 N I R U x f M j A y M l 8 x M V 8 x O C 8 l R D A l O T g l R D A l Q j c l R D A l Q k M l R D A l Q j U l R D A l Q k Q l R D A l Q j U l R D A l Q k Q l R D A l Q k Q l R D E l O E I l R D A l Q j k l M j A l R D E l O D I l R D A l Q j g l R D A l Q k Y l M j A l R D E l O D E l M j A l R D E l O E Y l R D A l Q j c l R D E l O E I l R D A l Q k E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S U x B T E 9 W Q V 9 U V U 1 F T l 9 D S E V M X z I w M j J f M T F f M T g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3 J l c 3 V s d H M i I C 8 + P E V u d H J 5 I F R 5 c G U 9 I k Z p b G x l Z E N v b X B s Z X R l U m V z d W x 0 V G 9 X b 3 J r c 2 h l Z X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P Q m 9 C 4 0 Y H R g j c i I C 8 + P E V u d H J 5 I F R 5 c G U 9 I k F k Z G V k V G 9 E Y X R h T W 9 k Z W w i I F Z h b H V l P S J s M C I g L z 4 8 R W 5 0 c n k g V H l w Z T 0 i R m l s b E N v d W 5 0 I i B W Y W x 1 Z T 0 i b D E w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l U M D U 6 N T I 6 M D c u M D I 0 O T Q 0 M F o i I C 8 + P E V u d H J 5 I F R 5 c G U 9 I k Z p b G x D b 2 x 1 b W 5 U e X B l c y I g V m F s d W U 9 I n N C Z 0 E 9 I i A v P j x F b n R y e S B U e X B l P S J G a W x s Q 2 9 s d W 1 u T m F t Z X M i I F Z h b H V l P S J z W y Z x d W 9 0 O z E m c X V v d D s s J n F 1 b 3 Q 7 M y Z x d W 9 0 O 1 0 i I C 8 + P E V u d H J 5 I F R 5 c G U 9 I k Z p b G x T d G F 0 d X M i I F Z h b H V l P S J z Q 2 9 t c G x l d G U i I C 8 + P E V u d H J 5 I F R 5 c G U 9 I l F 1 Z X J 5 S U Q i I F Z h b H V l P S J z Y m Q 5 Z T Y 5 N z U t O W Q z Z C 0 0 M D Q w L T g 2 O G Y t M G I 4 N 2 M 5 Z T l m Z G V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9 C X 0 L D Q v N C 1 0 L 3 Q t d C 9 0 L 3 Q v t C 1 I N C 3 0 L 3 Q s N G H 0 L X Q v d C 4 0 L U u e z E s M X 0 m c X V v d D s s J n F 1 b 3 Q 7 U 2 V j d G l v b j E v c m V z d W x 0 c y / Q l 9 C w 0 L z Q t d C 9 0 L X Q v d C 9 0 L 7 Q t S D Q t 9 C 9 0 L D R h 9 C 1 0 L 3 Q u N C 1 L n s z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v 0 J f Q s N C 8 0 L X Q v d C 1 0 L 3 Q v d C + 0 L U g 0 L f Q v d C w 0 Y f Q t d C 9 0 L j Q t S 5 7 M S w x f S Z x d W 9 0 O y w m c X V v d D t T Z W N 0 a W 9 u M S 9 y Z X N 1 b H R z L 9 C X 0 L D Q v N C 1 0 L 3 Q t d C 9 0 L 3 Q v t C 1 I N C 3 0 L 3 Q s N G H 0 L X Q v d C 4 0 L U u e z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y V E M C U 5 M i V E M S U 4 M S V E M S U 4 M i V E M C V C M C V E M C V C M i V E M C V C Q i V E M C V C N S V E M C V C R C V E M C V C R S U z Q S U y M C V E M C V C N C V E M C V C N S V E M C V C Q i V E M C V C N S V E M C V C R C V E M C V C O C V E M C V C N S U y M C V E M S U 4 M S U y M C V E M C V C R S V E M S U 4 M S V E M S U 4 M i V E M C V C M C V E M S U 4 M i V E M C V C Q S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J U Q w J U E x J U Q w J U I y J U Q w J U I 1 J U Q w J U I 0 J U Q w J U I 1 J U Q w J U J E J U Q w J U J E J U Q x J T h C J U Q w J U I 5 J T I w J U Q x J T g x J U Q x J T g y J U Q w J U J F J U Q w J U J C J U Q w J U I x J U Q w J U I 1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y V E M C V B M y V E M C V C N C V E M C V C M C V E M C V C Q i V E M C V C N S V E M C V C R C V E M C V C R C V E M S U 4 Q i V E M C V C N S U y M C V E M C V C M i V E M C V C N S V E M S U 4 M C V E M S U 4 N S V E M C V C R C V E M C V C O C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V U V k V S S 0 l O Q S U y M F R V T U V O J T I w K D E t M T Q p J T I w M j A y M l 8 x M V 8 w O S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O V Q w O D o y N D o 0 N S 4 w N T k 4 M z g y W i I g L z 4 8 R W 5 0 c n k g V H l w Z T 0 i R m l s b E N v b H V t b l R 5 c G V z I i B W Y W x 1 Z T 0 i c 0 J n W U R B Q U F B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S E V U V k V S S 0 l O Q S B U V U 1 F T i A o M S 0 x N C k g M j A y M l 8 x M V 8 w O S g x K S / Q o N C w 0 L f Q s t C 1 0 Y D Q v d G D 0 Y L R i 9 C 5 I N G N 0 L v Q t d C 8 0 L X Q v d G C I F N h b X B s Z V 9 E Z X R h a W x z X 1 R h Y m x l L n t T Y W 1 w b G V f R m l s Z V 9 O Y W 1 l L D J 9 J n F 1 b 3 Q 7 L C Z x d W 9 0 O 1 N l Y 3 R p b 2 4 x L 0 N I R V R W R V J L S U 5 B I F R V T U V O I C g x L T E 0 K S A y M D I y X z E x X z A 5 K D E p L 9 C g 0 L D Q t 9 C y 0 L X R g N C 9 0 Y P R g t G L 0 L k g 0 Y 3 Q u 9 C 1 0 L z Q t d C 9 0 Y I g U 2 F t c G x l X 0 R l d G F p b H N f V G F i b G U u e 1 d l b G w s N X 0 m c X V v d D s s J n F 1 b 3 Q 7 U 2 V j d G l v b j E v Q 0 h F V F Z F U k t J T k E g V F V N R U 4 g K D E t M T Q p I D I w M j J f M T F f M D k o M S k v 0 J j Q t 9 C 8 0 L X Q v d C 1 0 L 3 Q v d G L 0 L k g 0 Y L Q u N C / L n t T Y W 1 w b G V f U 2 N v c m U s O H 0 m c X V v d D s s J n F 1 b 3 Q 7 U 2 V j d G l v b j E v Q 0 h F V F Z F U k t J T k E g V F V N R U 4 g K D E t M T Q p I D I w M j J f M T F f M D k o M S k v 0 J T Q v t C x 0 L D Q s t C 7 0 L X Q v S D Q v 9 C + 0 L v R j N C 3 0 L 7 Q s t C w 0 Y L Q t d C 7 0 Y z R g d C 6 0 L j Q u S D Q v t C x 0 Y r Q t d C 6 0 Y I u e 9 C f 0 Y D Q v t G H 0 L j R g t C w 0 L 3 Q v d C w 0 Y 8 g 0 L T Q u 9 C 4 0 L 3 Q s C w 1 f S Z x d W 9 0 O y w m c X V v d D t T Z W N 0 a W 9 u M S 9 D S E V U V k V S S 0 l O Q S B U V U 1 F T i A o M S 0 x N C k g M j A y M l 8 x M V 8 w O S g x K S / Q o 9 G B 0 L v Q v t C y 0 L 3 R i 9 C 5 I N G B 0 Y L Q v t C 7 0 L H Q t d G G I N C 0 0 L 7 Q s d C w 0 L L Q u 9 C 1 0 L 0 u e 9 C f 0 L 7 Q u 9 G M 0 L f Q v t C y 0 L D R g t C 1 0 L v R j N G B 0 L r Q s N G P L D R 9 J n F 1 b 3 Q 7 L C Z x d W 9 0 O 1 N l Y 3 R p b 2 4 x L 0 N I R V R W R V J L S U 5 B I F R V T U V O I C g x L T E 0 K S A y M D I y X z E x X z A 5 K D E p L 9 C j 0 Y H Q u 9 C + 0 L L Q v d G L 0 L k g 0 Y H R g t C + 0 L v Q s d C 1 0 Y Y g 0 L T Q v t C x 0 L D Q s t C 7 0 L X Q v T E u e 9 C f 0 L 7 Q u 9 G M 0 L f Q v t C y 0 L D R g t C 1 0 L v R j N G B 0 L r Q s N G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I R V R W R V J L S U 5 B I F R V T U V O I C g x L T E 0 K S A y M D I y X z E x X z A 5 K D E p L 9 C g 0 L D Q t 9 C y 0 L X R g N C 9 0 Y P R g t G L 0 L k g 0 Y 3 Q u 9 C 1 0 L z Q t d C 9 0 Y I g U 2 F t c G x l X 0 R l d G F p b H N f V G F i b G U u e 1 N h b X B s Z V 9 G a W x l X 0 5 h b W U s M n 0 m c X V v d D s s J n F 1 b 3 Q 7 U 2 V j d G l v b j E v Q 0 h F V F Z F U k t J T k E g V F V N R U 4 g K D E t M T Q p I D I w M j J f M T F f M D k o M S k v 0 K D Q s N C 3 0 L L Q t d G A 0 L 3 R g 9 G C 0 Y v Q u S D R j d C 7 0 L X Q v N C 1 0 L 3 R g i B T Y W 1 w b G V f R G V 0 Y W l s c 1 9 U Y W J s Z S 5 7 V 2 V s b C w 1 f S Z x d W 9 0 O y w m c X V v d D t T Z W N 0 a W 9 u M S 9 D S E V U V k V S S 0 l O Q S B U V U 1 F T i A o M S 0 x N C k g M j A y M l 8 x M V 8 w O S g x K S / Q m N C 3 0 L z Q t d C 9 0 L X Q v d C 9 0 Y v Q u S D R g t C 4 0 L 8 u e 1 N h b X B s Z V 9 T Y 2 9 y Z S w 4 f S Z x d W 9 0 O y w m c X V v d D t T Z W N 0 a W 9 u M S 9 D S E V U V k V S S 0 l O Q S B U V U 1 F T i A o M S 0 x N C k g M j A y M l 8 x M V 8 w O S g x K S / Q l N C + 0 L H Q s N C y 0 L v Q t d C 9 I N C / 0 L 7 Q u 9 G M 0 L f Q v t C y 0 L D R g t C 1 0 L v R j N G B 0 L r Q u N C 5 I N C + 0 L H R i t C 1 0 L r R g i 5 7 0 J / R g N C + 0 Y f Q u N G C 0 L D Q v d C 9 0 L D R j y D Q t N C 7 0 L j Q v d C w L D V 9 J n F 1 b 3 Q 7 L C Z x d W 9 0 O 1 N l Y 3 R p b 2 4 x L 0 N I R V R W R V J L S U 5 B I F R V T U V O I C g x L T E 0 K S A y M D I y X z E x X z A 5 K D E p L 9 C j 0 Y H Q u 9 C + 0 L L Q v d G L 0 L k g 0 Y H R g t C + 0 L v Q s d C 1 0 Y Y g 0 L T Q v t C x 0 L D Q s t C 7 0 L X Q v S 5 7 0 J / Q v t C 7 0 Y z Q t 9 C + 0 L L Q s N G C 0 L X Q u 9 G M 0 Y H Q u t C w 0 Y 8 s N H 0 m c X V v d D s s J n F 1 b 3 Q 7 U 2 V j d G l v b j E v Q 0 h F V F Z F U k t J T k E g V F V N R U 4 g K D E t M T Q p I D I w M j J f M T F f M D k o M S k v 0 K P R g d C 7 0 L 7 Q s t C 9 0 Y v Q u S D R g d G C 0 L 7 Q u 9 C x 0 L X R h i D Q t N C + 0 L H Q s N C y 0 L v Q t d C 9 M S 5 7 0 J / Q v t C 7 0 Y z Q t 9 C + 0 L L Q s N G C 0 L X Q u 9 G M 0 Y H Q u t C w 0 Y 8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h b X B s Z V 9 G a W x l X 0 5 h b W U m c X V v d D s s J n F 1 b 3 Q 7 V 2 V s b C Z x d W 9 0 O y w m c X V v d D t T Y W 1 w b G V f U 2 N v c m U m c X V v d D s s J n F 1 b 3 Q 7 0 J / R g N C + 0 Y f Q u N G C 0 L D Q v d C 9 0 L D R j y D Q t N C 7 0 L j Q v d C w J n F 1 b 3 Q 7 L C Z x d W 9 0 O 9 C e 0 Y b Q t d C 9 0 L r Q s C D Q t N C 7 0 L j Q v d G L J n F 1 b 3 Q 7 L C Z x d W 9 0 O 9 C e 0 Y b Q t d C 9 0 L r Q s C D R g d G H 0 L X R g t C w J n F 1 b 3 Q 7 X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U X V l c n l J R C I g V m F s d W U 9 I n N k O G M w Y m I w Y i 0 y Y T V j L T Q 0 N G Y t O T A 4 N y 0 w N z N h N z Q 0 Z D d m Z j g i I C 8 + P E V u d H J 5 I F R 5 c G U 9 I l F 1 Z X J 5 R 3 J v d X B J R C I g V m F s d W U 9 I n M y Y T V l M z N m Z S 0 y O G E 1 L T R j M z g t Y j g 5 Z C 0 y N m V j O W E x M D M w O D I i I C 8 + P C 9 T d G F i b G V F b n R y a W V z P j w v S X R l b T 4 8 S X R l b T 4 8 S X R l b U x v Y 2 F 0 a W 9 u P j x J d G V t V H l w Z T 5 G b 3 J t d W x h P C 9 J d G V t V H l w Z T 4 8 S X R l b V B h d G g + U 2 V j d G l v b j E v Q 0 h F V F Z F U k t J T k E l M j B U V U 1 F T i U y M C g x L T E 0 K S U y M D I w M j J f M T F f M D k o M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F V F Z F U k t J T k E l M j B U V U 1 F T i U y M C g x L T E 0 K S U y M D I w M j J f M T F f M D k o M S k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U 2 F t c G x l X 0 R l d G F p b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V U V k V S S 0 l O Q S U y M F R V T U V O J T I w K D E t M T Q p J T I w M j A y M l 8 x M V 8 w O S g x K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V U V k V S S 0 l O Q S U y M F R V T U V O J T I w K D E t M T Q p J T I w M j A y M l 8 x M V 8 w O S g x K S 8 l R D A l O T g l R D A l Q j c l R D A l Q k M l R D A l Q j U l R D A l Q k Q l R D A l Q j U l R D A l Q k Q l R D A l Q k Q l R D E l O E I l R D A l Q j k l M j A l R D E l O D I l R D A l Q j g l R D A l Q k Y l M j A l R D E l O D E l M j A l R D E l O E Y l R D A l Q j c l R D E l O E I l R D A l Q k E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V U V k V S S 0 l O Q S U y M F R V T U V O J T I w K D E t M T Q p J T I w M j A y M l 8 x M V 8 w O S g x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V U 1 F T i U y M D I y M T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0 J v Q u N G B 0 Y I y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I t M D l U M D Q 6 N D Q 6 M z Q u M T g 5 M D A z M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T U V O I D I y M T E x M S / Q o N C w 0 L f Q s t C 1 0 Y D Q v d G D 0 Y L R i 9 C 5 I N G N 0 L v Q t d C 8 0 L X Q v d G C I F N h b X B s Z V 9 E Z X R h a W x z X 1 R h Y m x l L n t T Y W 1 w b G V f R m l s Z V 9 O Y W 1 l L D J 9 J n F 1 b 3 Q 7 L C Z x d W 9 0 O 1 N l Y 3 R p b 2 4 x L 1 R V T U V O I D I y M T E x M S / Q o N C w 0 L f Q s t C 1 0 Y D Q v d G D 0 Y L R i 9 C 5 I N G N 0 L v Q t d C 8 0 L X Q v d G C I F N h b X B s Z V 9 E Z X R h a W x z X 1 R h Y m x l L n t X Z W x s L D V 9 J n F 1 b 3 Q 7 L C Z x d W 9 0 O 1 N l Y 3 R p b 2 4 x L 1 R V T U V O I D I y M T E x M S / Q m N C 3 0 L z Q t d C 9 0 L X Q v d C 9 0 Y v Q u S D R g t C 4 0 L 8 u e 1 N h b X B s Z V 9 T Y 2 9 y Z S w 4 f S Z x d W 9 0 O y w m c X V v d D t T Z W N 0 a W 9 u M S 9 U V U 1 F T i A y M j E x M T E v 0 J T Q v t C x 0 L D Q s t C 7 0 L X Q v S D Q v 9 C + 0 L v R j N C 3 0 L 7 Q s t C w 0 Y L Q t d C 7 0 Y z R g d C 6 0 L j Q u S D Q v t C x 0 Y r Q t d C 6 0 Y I u e 9 C f 0 Y D Q v t G H 0 L j R g t C w 0 L 3 Q v d C w 0 Y 8 g 0 L T Q u 9 C 4 0 L 3 Q s C w 1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V U 1 F T i A y M j E x M T E v 0 K D Q s N C 3 0 L L Q t d G A 0 L 3 R g 9 G C 0 Y v Q u S D R j d C 7 0 L X Q v N C 1 0 L 3 R g i B T Y W 1 w b G V f R G V 0 Y W l s c 1 9 U Y W J s Z S 5 7 U 2 F t c G x l X 0 Z p b G V f T m F t Z S w y f S Z x d W 9 0 O y w m c X V v d D t T Z W N 0 a W 9 u M S 9 U V U 1 F T i A y M j E x M T E v 0 K D Q s N C 3 0 L L Q t d G A 0 L 3 R g 9 G C 0 Y v Q u S D R j d C 7 0 L X Q v N C 1 0 L 3 R g i B T Y W 1 w b G V f R G V 0 Y W l s c 1 9 U Y W J s Z S 5 7 V 2 V s b C w 1 f S Z x d W 9 0 O y w m c X V v d D t T Z W N 0 a W 9 u M S 9 U V U 1 F T i A y M j E x M T E v 0 J j Q t 9 C 8 0 L X Q v d C 1 0 L 3 Q v d G L 0 L k g 0 Y L Q u N C / L n t T Y W 1 w b G V f U 2 N v c m U s O H 0 m c X V v d D s s J n F 1 b 3 Q 7 U 2 V j d G l v b j E v V F V N R U 4 g M j I x M T E x L 9 C U 0 L 7 Q s d C w 0 L L Q u 9 C 1 0 L 0 g 0 L / Q v t C 7 0 Y z Q t 9 C + 0 L L Q s N G C 0 L X Q u 9 G M 0 Y H Q u t C 4 0 L k g 0 L 7 Q s d G K 0 L X Q u t G C L n v Q n 9 G A 0 L 7 R h 9 C 4 0 Y L Q s N C 9 0 L 3 Q s N G P I N C 0 0 L v Q u N C 9 0 L A s N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X Z p Z 2 F 0 a W 9 u U 3 R l c E 5 h b W U i I F Z h b H V l P S J z 0 J 3 Q s N C y 0 L j Q s 9 C w 0 Y b Q u N G P I i A v P j x F b n R y e S B U e X B l P S J R d W V y e U l E I i B W Y W x 1 Z T 0 i c 2 Q 2 Y z Y 0 M T g 3 L W V k N W I t N D Q z O C 0 4 Z T V j L W Z h Z W M 5 N G I 2 N z Y x Y y I g L z 4 8 R W 5 0 c n k g V H l w Z T 0 i U X V l c n l H c m 9 1 c E l E I i B W Y W x 1 Z T 0 i c z J h N W U z M 2 Z l L T I 4 Y T U t N G M z O C 1 i O D l k L T I 2 Z W M 5 Y T E w M z A 4 M i I g L z 4 8 L 1 N 0 Y W J s Z U V u d H J p Z X M + P C 9 J d G V t P j x J d G V t P j x J d G V t T G 9 j Y X R p b 2 4 + P E l 0 Z W 1 U e X B l P k Z v c m 1 1 b G E 8 L 0 l 0 Z W 1 U e X B l P j x J d G V t U G F 0 a D 5 T Z W N 0 a W 9 u M S 9 U V U 1 F T i U y M D I y M T E x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V U 1 F T i U y M D I y M T E x M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T Y W 1 w b G V f R G V 0 Y W l s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T U V O J T I w M j I x M T E x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T U V O J T I w M j I x M T E x L y V E M C U 5 O C V E M C V C N y V E M C V C Q y V E M C V C N S V E M C V C R C V E M C V C N S V E M C V C R C V E M C V C R C V E M S U 4 Q i V E M C V C O S U y M C V E M S U 4 M i V E M C V C O C V E M C V C R i U y M C V E M S U 4 M S U y M C V E M S U 4 R i V E M C V C N y V E M S U 4 Q i V E M C V C Q S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T U V O J T I w M j I x M T E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T U V O M i U y M D I y M T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0 J v Q u N G B 0 Y I z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I t M D l U M D Q 6 N D U 6 M T M u N z I 1 M j A w M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T U V O M i A y M j E x M T E v 0 K D Q s N C 3 0 L L Q t d G A 0 L 3 R g 9 G C 0 Y v Q u S D R j d C 7 0 L X Q v N C 1 0 L 3 R g i B T Y W 1 w b G V f R G V 0 Y W l s c 1 9 U Y W J s Z S 5 7 U 2 F t c G x l X 0 Z p b G V f T m F t Z S w y f S Z x d W 9 0 O y w m c X V v d D t T Z W N 0 a W 9 u M S 9 U V U 1 F T j I g M j I x M T E x L 9 C g 0 L D Q t 9 C y 0 L X R g N C 9 0 Y P R g t G L 0 L k g 0 Y 3 Q u 9 C 1 0 L z Q t d C 9 0 Y I g U 2 F t c G x l X 0 R l d G F p b H N f V G F i b G U u e 1 d l b G w s N X 0 m c X V v d D s s J n F 1 b 3 Q 7 U 2 V j d G l v b j E v V F V N R U 4 y I D I y M T E x M S / Q m N C 3 0 L z Q t d C 9 0 L X Q v d C 9 0 Y v Q u S D R g t C 4 0 L 8 u e 1 N h b X B s Z V 9 T Y 2 9 y Z S w 4 f S Z x d W 9 0 O y w m c X V v d D t T Z W N 0 a W 9 u M S 9 U V U 1 F T j I g M j I x M T E x L 9 C U 0 L 7 Q s d C w 0 L L Q u 9 C 1 0 L 0 g 0 L / Q v t C 7 0 Y z Q t 9 C + 0 L L Q s N G C 0 L X Q u 9 G M 0 Y H Q u t C 4 0 L k g 0 L 7 Q s d G K 0 L X Q u t G C L n v Q n 9 G A 0 L 7 R h 9 C 4 0 Y L Q s N C 9 0 L 3 Q s N G P I N C 0 0 L v Q u N C 9 0 L A s N X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F V N R U 4 y I D I y M T E x M S / Q o N C w 0 L f Q s t C 1 0 Y D Q v d G D 0 Y L R i 9 C 5 I N G N 0 L v Q t d C 8 0 L X Q v d G C I F N h b X B s Z V 9 E Z X R h a W x z X 1 R h Y m x l L n t T Y W 1 w b G V f R m l s Z V 9 O Y W 1 l L D J 9 J n F 1 b 3 Q 7 L C Z x d W 9 0 O 1 N l Y 3 R p b 2 4 x L 1 R V T U V O M i A y M j E x M T E v 0 K D Q s N C 3 0 L L Q t d G A 0 L 3 R g 9 G C 0 Y v Q u S D R j d C 7 0 L X Q v N C 1 0 L 3 R g i B T Y W 1 w b G V f R G V 0 Y W l s c 1 9 U Y W J s Z S 5 7 V 2 V s b C w 1 f S Z x d W 9 0 O y w m c X V v d D t T Z W N 0 a W 9 u M S 9 U V U 1 F T j I g M j I x M T E x L 9 C Y 0 L f Q v N C 1 0 L 3 Q t d C 9 0 L 3 R i 9 C 5 I N G C 0 L j Q v y 5 7 U 2 F t c G x l X 1 N j b 3 J l L D h 9 J n F 1 b 3 Q 7 L C Z x d W 9 0 O 1 N l Y 3 R p b 2 4 x L 1 R V T U V O M i A y M j E x M T E v 0 J T Q v t C x 0 L D Q s t C 7 0 L X Q v S D Q v 9 C + 0 L v R j N C 3 0 L 7 Q s t C w 0 Y L Q t d C 7 0 Y z R g d C 6 0 L j Q u S D Q v t C x 0 Y r Q t d C 6 0 Y I u e 9 C f 0 Y D Q v t G H 0 L j R g t C w 0 L 3 Q v d C w 0 Y 8 g 0 L T Q u 9 C 4 0 L 3 Q s C w 1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d m l n Y X R p b 2 5 T d G V w T m F t Z S I g V m F s d W U 9 I n P Q n d C w 0 L L Q u N C z 0 L D R h t C 4 0 Y 8 i I C 8 + P E V u d H J 5 I F R 5 c G U 9 I l F 1 Z X J 5 S U Q i I F Z h b H V l P S J z N W M 1 Y T R k N j g t Y z g 5 Z S 0 0 N T I 4 L T h i N W Y t Z m J k Z j k x Z D R h Y z F i I i A v P j x F b n R y e S B U e X B l P S J R d W V y e U d y b 3 V w S U Q i I F Z h b H V l P S J z M m E 1 Z T M z Z m U t M j h h N S 0 0 Y z M 4 L W I 4 O W Q t M j Z l Y z l h M T A z M D g y I i A v P j w v U 3 R h Y m x l R W 5 0 c m l l c z 4 8 L 0 l 0 Z W 0 + P E l 0 Z W 0 + P E l 0 Z W 1 M b 2 N h d G l v b j 4 8 S X R l b V R 5 c G U + R m 9 y b X V s Y T w v S X R l b V R 5 c G U + P E l 0 Z W 1 Q Y X R o P l N l Y 3 R p b 2 4 x L 1 R V T U V O M i U y M D I y M T E x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V U 1 F T j I l M j A y M j E x M T E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U 2 F t c G x l X 0 R l d G F p b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V U 1 F T j I l M j A y M j E x M T E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V N R U 4 y J T I w M j I x M T E x L y V E M C U 5 O C V E M C V C N y V E M C V C Q y V E M C V C N S V E M C V C R C V E M C V C N S V E M C V C R C V E M C V C R C V E M S U 4 Q i V E M C V C O S U y M C V E M S U 4 M i V E M C V C O C V E M C V C R i U y M C V E M S U 4 M S U y M C V E M S U 4 R i V E M C V C N y V E M S U 4 Q i V E M C V C Q S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T U V O M i U y M D I y M T E x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2 Z X J r Y S U y M D k l M j B j d H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9 C b 0 L j R g d G C N C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O V Q w O D o x O D o 1 M y 4 y M z A 4 M z Y 3 W i I g L z 4 8 R W 5 0 c n k g V H l w Z T 0 i R m l s b E N v b H V t b l R 5 c G V z I i B W Y W x 1 Z T 0 i c 0 J n W U R B Q U F B I i A v P j x F b n R y e S B U e X B l P S J G a W x s Q 2 9 s d W 1 u T m F t Z X M i I F Z h b H V l P S J z W y Z x d W 9 0 O 1 N h b X B s Z V 9 G a W x l X 0 5 h b W U m c X V v d D s s J n F 1 b 3 Q 7 V 2 V s b C Z x d W 9 0 O y w m c X V v d D t T Y W 1 w b G V f U 2 N v c m U m c X V v d D s s J n F 1 b 3 Q 7 0 J / R g N C + 0 Y f Q u N G C 0 L D Q v d C 9 0 L D R j y D Q t N C 7 0 L j Q v d C w J n F 1 b 3 Q 7 L C Z x d W 9 0 O 9 C e 0 Y b Q t d C 9 0 L r Q s C D Q t N C 7 0 L j Q v d G L J n F 1 b 3 Q 7 L C Z x d W 9 0 O 9 C e 0 Y b Q t d C 9 0 L r Q s C D R g d G H 0 L X R g t C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d m V y a 2 E g O S B j d H I v 0 K D Q s N C 3 0 L L Q t d G A 0 L 3 R g 9 G C 0 Y v Q u S D R j d C 7 0 L X Q v N C 1 0 L 3 R g i B T Y W 1 w b G V f R G V 0 Y W l s c 1 9 U Y W J s Z S 5 7 U 2 F t c G x l X 0 Z p b G V f T m F t Z S w y f S Z x d W 9 0 O y w m c X V v d D t T Z W N 0 a W 9 u M S 9 w c m 9 2 Z X J r Y S A 5 I G N 0 c i / Q o N C w 0 L f Q s t C 1 0 Y D Q v d G D 0 Y L R i 9 C 5 I N G N 0 L v Q t d C 8 0 L X Q v d G C I F N h b X B s Z V 9 E Z X R h a W x z X 1 R h Y m x l L n t X Z W x s L D V 9 J n F 1 b 3 Q 7 L C Z x d W 9 0 O 1 N l Y 3 R p b 2 4 x L 3 B y b 3 Z l c m t h I D k g Y 3 R y L 9 C Y 0 L f Q v N C 1 0 L 3 Q t d C 9 0 L 3 R i 9 C 5 I N G C 0 L j Q v y 5 7 U 2 F t c G x l X 1 N j b 3 J l L D h 9 J n F 1 b 3 Q 7 L C Z x d W 9 0 O 1 N l Y 3 R p b 2 4 x L 3 B y b 3 Z l c m t h I D k g Y 3 R y L 9 C U 0 L 7 Q s d C w 0 L L Q u 9 C 1 0 L 0 g 0 L / Q v t C 7 0 Y z Q t 9 C + 0 L L Q s N G C 0 L X Q u 9 G M 0 Y H Q u t C 4 0 L k g 0 L 7 Q s d G K 0 L X Q u t G C L n v Q n 9 G A 0 L 7 R h 9 C 4 0 Y L Q s N C 9 0 L 3 Q s N G P I N C 0 0 L v Q u N C 9 0 L A s N X 0 m c X V v d D s s J n F 1 b 3 Q 7 U 2 V j d G l v b j E v c H J v d m V y a 2 E g O S B j d H I v 0 K P R g d C 7 0 L 7 Q s t C 9 0 Y v Q u S D R g d G C 0 L 7 Q u 9 C x 0 L X R h i D Q t N C + 0 L H Q s N C y 0 L v Q t d C 9 L n v Q n 9 C + 0 L v R j N C 3 0 L 7 Q s t C w 0 Y L Q t d C 7 0 Y z R g d C 6 0 L D R j y w 0 f S Z x d W 9 0 O y w m c X V v d D t T Z W N 0 a W 9 u M S 9 w c m 9 2 Z X J r Y S A 5 I G N 0 c i / Q o 9 G B 0 L v Q v t C y 0 L 3 R i 9 C 5 I N G B 0 Y L Q v t C 7 0 L H Q t d G G I N C 0 0 L 7 Q s d C w 0 L L Q u 9 C 1 0 L 0 x L n v Q n 9 C + 0 L v R j N C 3 0 L 7 Q s t C w 0 Y L Q t d C 7 0 Y z R g d C 6 0 L D R j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w c m 9 2 Z X J r Y S A 5 I G N 0 c i / Q o N C w 0 L f Q s t C 1 0 Y D Q v d G D 0 Y L R i 9 C 5 I N G N 0 L v Q t d C 8 0 L X Q v d G C I F N h b X B s Z V 9 E Z X R h a W x z X 1 R h Y m x l L n t T Y W 1 w b G V f R m l s Z V 9 O Y W 1 l L D J 9 J n F 1 b 3 Q 7 L C Z x d W 9 0 O 1 N l Y 3 R p b 2 4 x L 3 B y b 3 Z l c m t h I D k g Y 3 R y L 9 C g 0 L D Q t 9 C y 0 L X R g N C 9 0 Y P R g t G L 0 L k g 0 Y 3 Q u 9 C 1 0 L z Q t d C 9 0 Y I g U 2 F t c G x l X 0 R l d G F p b H N f V G F i b G U u e 1 d l b G w s N X 0 m c X V v d D s s J n F 1 b 3 Q 7 U 2 V j d G l v b j E v c H J v d m V y a 2 E g O S B j d H I v 0 J j Q t 9 C 8 0 L X Q v d C 1 0 L 3 Q v d G L 0 L k g 0 Y L Q u N C / L n t T Y W 1 w b G V f U 2 N v c m U s O H 0 m c X V v d D s s J n F 1 b 3 Q 7 U 2 V j d G l v b j E v c H J v d m V y a 2 E g O S B j d H I v 0 J T Q v t C x 0 L D Q s t C 7 0 L X Q v S D Q v 9 C + 0 L v R j N C 3 0 L 7 Q s t C w 0 Y L Q t d C 7 0 Y z R g d C 6 0 L j Q u S D Q v t C x 0 Y r Q t d C 6 0 Y I u e 9 C f 0 Y D Q v t G H 0 L j R g t C w 0 L 3 Q v d C w 0 Y 8 g 0 L T Q u 9 C 4 0 L 3 Q s C w 1 f S Z x d W 9 0 O y w m c X V v d D t T Z W N 0 a W 9 u M S 9 w c m 9 2 Z X J r Y S A 5 I G N 0 c i / Q o 9 G B 0 L v Q v t C y 0 L 3 R i 9 C 5 I N G B 0 Y L Q v t C 7 0 L H Q t d G G I N C 0 0 L 7 Q s d C w 0 L L Q u 9 C 1 0 L 0 u e 9 C f 0 L 7 Q u 9 G M 0 L f Q v t C y 0 L D R g t C 1 0 L v R j N G B 0 L r Q s N G P L D R 9 J n F 1 b 3 Q 7 L C Z x d W 9 0 O 1 N l Y 3 R p b 2 4 x L 3 B y b 3 Z l c m t h I D k g Y 3 R y L 9 C j 0 Y H Q u 9 C + 0 L L Q v d G L 0 L k g 0 Y H R g t C + 0 L v Q s d C 1 0 Y Y g 0 L T Q v t C x 0 L D Q s t C 7 0 L X Q v T E u e 9 C f 0 L 7 Q u 9 G M 0 L f Q v t C y 0 L D R g t C 1 0 L v R j N G B 0 L r Q s N G P L D V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2 a W d h d G l v b l N 0 Z X B O Y W 1 l I i B W Y W x 1 Z T 0 i c 9 C d 0 L D Q s t C 4 0 L P Q s N G G 0 L j R j y I g L z 4 8 R W 5 0 c n k g V H l w Z T 0 i U X V l c n l J R C I g V m F s d W U 9 I n M 0 O W E 4 M D V l M y 0 x M z U 4 L T R j N T E t O D U 0 N y 1 k Y z h j N T U 3 N D Q 2 Z T g i I C 8 + P E V u d H J 5 I F R 5 c G U 9 I l F 1 Z X J 5 R 3 J v d X B J R C I g V m F s d W U 9 I n M y Y T V l M z N m Z S 0 y O G E 1 L T R j M z g t Y j g 5 Z C 0 y N m V j O W E x M D M w O D I i I C 8 + P C 9 T d G F i b G V F b n R y a W V z P j w v S X R l b T 4 8 S X R l b T 4 8 S X R l b U x v Y 2 F 0 a W 9 u P j x J d G V t V H l w Z T 5 G b 3 J t d W x h P C 9 J d G V t V H l w Z T 4 8 S X R l b V B h d G g + U 2 V j d G l v b j E v c H J v d m V y a 2 E l M j A 5 J T I w Y 3 R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3 Z l c m t h J T I w O S U y M G N 0 c i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T Y W 1 w b G V f R G V 0 Y W l s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3 Z l c m t h J T I w O S U y M G N 0 c i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2 Z X J r Y S U y M D k l M j B j d H I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d m V y a 2 E l M j A 5 J T I w Y 3 R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J T E F M T 1 Z B X 1 R V T U V O X 0 N I R U x f M j A y M l 8 x M V 8 x O C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l M Q U x P V k F f V F V N R U 5 f Q 0 h F T F 8 y M D I y X z E x X z E 4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J T E F M T 1 Z B X 1 R V T U V O X 0 N I R U x f M j A y M l 8 x M V 8 x O C 8 l R D A l Q T M l R D A l Q j Q l R D A l Q j A l R D A l Q k I l R D A l Q j U l R D A l Q k Q l R D A l Q k Q l R D E l O E I l R D A l Q j U l M j A l R D E l O D E l R D E l O D I l R D A l Q k U l R D A l Q k I l R D A l Q j E l R D E l O D Y l R D E l O E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F V F Z F U k t J T k E l M j B U V U 1 F T i U y M C g x L T E 0 K S U y M D I w M j J f M T F f M D k o M S k v J U Q w J U E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R V R W R V J L S U 5 B J T I w V F V N R U 4 l M j A o M S 0 x N C k l M j A y M D I y X z E x X z A 5 K D E p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R V R W R V J L S U 5 B J T I w V F V N R U 4 l M j A o M S 0 x N C k l M j A y M D I y X z E x X z A 5 K D E p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R V R W R V J L S U 5 B J T I w V F V N R U 4 l M j A o M S 0 x N C k l M j A y M D I y X z E x X z A 5 K D E p L y V E M C V B M y V E M C V C N C V E M C V C M C V E M C V C Q i V E M C V C N S V E M C V C R C V E M C V C R C V E M S U 4 Q i V E M C V C N S U y M C V E M S U 4 M S V E M S U 4 M i V E M C V C R S V E M C V C Q i V E M C V C M S V E M S U 4 N i V E M S U 4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V U 1 F T i U y M D I y M T E x M S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V N R U 4 l M j A y M j E x M T E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V N R U 4 l M j A y M j E x M T E v J U Q w J U E z J U Q w J U I 0 J U Q w J U I w J U Q w J U J C J U Q w J U I 1 J U Q w J U J E J U Q w J U J E J U Q x J T h C J U Q w J U I 1 J T I w J U Q x J T g x J U Q x J T g y J U Q w J U J F J U Q w J U J C J U Q w J U I x J U Q x J T g 2 J U Q x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T U V O M i U y M D I y M T E x M S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V N R U 4 y J T I w M j I x M T E x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T U V O M i U y M D I y M T E x M S 8 l R D A l Q T M l R D A l Q j Q l R D A l Q j A l R D A l Q k I l R D A l Q j U l R D A l Q k Q l R D A l Q k Q l R D E l O E I l R D A l Q j U l M j A l R D E l O D E l R D E l O D I l R D A l Q k U l R D A l Q k I l R D A l Q j E l R D E l O D Y l R D E l O E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d m V y a 2 E l M j A 5 J T I w Y 3 R y L y V E M C V B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2 Z X J r Y S U y M D k l M j B j d H I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d m V y a 2 E l M j A 5 J T I w Y 3 R y L y V E M C V B M y V E M C V C N C V E M C V C M C V E M C V C Q i V E M C V C N S V E M C V C R C V E M C V C R C V E M S U 4 Q i V E M C V C N S U y M C V E M S U 4 M S V E M S U 4 M i V E M C V C R S V E M C V C Q i V E M C V C M S V E M S U 4 N i V E M S U 4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S U x B T E 9 W Q V 9 U V U 1 F T l 9 D S E V M X z I w M j J f M T F f M T g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l M Q U x P V k F f V F V N R U 5 f Q 0 h F T F 8 y M D I y X z E x X z E 4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J T E F M T 1 Z B X 1 R V T U V O X 0 N I R U x f M j A y M l 8 x M V 8 x O C 8 l R D A l Q T M l R D E l O D E l R D A l Q k I l R D A l Q k U l R D A l Q j I l R D A l Q k Q l R D E l O E I l R D A l Q j k l M j A l R D E l O D E l R D E l O D I l R D A l Q k U l R D A l Q k I l R D A l Q j E l R D A l Q j U l R D E l O D Y l M j A l R D A l Q j Q l R D A l Q k U l R D A l Q j E l R D A l Q j A l R D A l Q j I l R D A l Q k I l R D A l Q j U l R D A l Q k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l M Q U x P V k F f V F V N R U 5 f Q 0 h F T F 8 y M D I y X z E x X z E 4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V U V k V S S 0 l O Q S U y M F R V T U V O J T I w K D E t M T Q p J T I w M j A y M l 8 x M V 8 w O S g x K S 8 l R D A l Q T M l R D E l O D E l R D A l Q k I l R D A l Q k U l R D A l Q j I l R D A l Q k Q l R D E l O E I l R D A l Q j k l M j A l R D E l O D E l R D E l O D I l R D A l Q k U l R D A l Q k I l R D A l Q j E l R D A l Q j U l R D E l O D Y l M j A l R D A l Q j Q l R D A l Q k U l R D A l Q j E l R D A l Q j A l R D A l Q j I l R D A l Q k I l R D A l Q j U l R D A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V U V k V S S 0 l O Q S U y M F R V T U V O J T I w K D E t M T Q p J T I w M j A y M l 8 x M V 8 w O S g x K S 8 l R D A l Q T M l R D E l O D E l R D A l Q k I l R D A l Q k U l R D A l Q j I l R D A l Q k Q l R D E l O E I l R D A l Q j k l M j A l R D E l O D E l R D E l O D I l R D A l Q k U l R D A l Q k I l R D A l Q j E l R D A l Q j U l R D E l O D Y l M j A l R D A l Q j Q l R D A l Q k U l R D A l Q j E l R D A l Q j A l R D A l Q j I l R D A l Q k I l R D A l Q j U l R D A l Q k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F V F Z F U k t J T k E l M j B U V U 1 F T i U y M C g x L T E 0 K S U y M D I w M j J f M T F f M D k o M S k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T U V O J T I w M j I x M T E x L y V E M C V B M y V E M S U 4 M S V E M C V C Q i V E M C V C R S V E M C V C M i V E M C V C R C V E M S U 4 Q i V E M C V C O S U y M C V E M S U 4 M S V E M S U 4 M i V E M C V C R S V E M C V C Q i V E M C V C M S V E M C V C N S V E M S U 4 N i U y M C V E M C V C N C V E M C V C R S V E M C V C M S V E M C V C M C V E M C V C M i V E M C V C Q i V E M C V C N S V E M C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T U V O J T I w M j I x M T E x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T U V O J T I w M j I x M T E x L y V E M C V B M y V E M S U 4 M S V E M C V C Q i V E M C V C R S V E M C V C M i V E M C V C R C V E M S U 4 Q i V E M C V C O S U y M C V E M S U 4 M S V E M S U 4 M i V E M C V C R S V E M C V C Q i V E M C V C M S V E M C V C N S V E M S U 4 N i U y M C V E M C V C N C V E M C V C R S V E M C V C M S V E M C V C M C V E M C V C M i V E M C V C Q i V E M C V C N S V E M C V C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V U 1 F T i U y M D I y M T E x M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V N R U 4 y J T I w M j I x M T E x L y V E M C V B M y V E M S U 4 M S V E M C V C Q i V E M C V C R S V E M C V C M i V E M C V C R C V E M S U 4 Q i V E M C V C O S U y M C V E M S U 4 M S V E M S U 4 M i V E M C V C R S V E M C V C Q i V E M C V C M S V E M C V C N S V E M S U 4 N i U y M C V E M C V C N C V E M C V C R S V E M C V C M S V E M C V C M C V E M C V C M i V E M C V C Q i V E M C V C N S V E M C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T U V O M i U y M D I y M T E x M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V U 1 F T j I l M j A y M j E x M T E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T U V O M i U y M D I y M T E x M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d m V y a 2 E l M j A 5 J T I w Y 3 R y L y V E M C V B M y V E M S U 4 M S V E M C V C Q i V E M C V C R S V E M C V C M i V E M C V C R C V E M S U 4 Q i V E M C V C O S U y M C V E M S U 4 M S V E M S U 4 M i V E M C V C R S V E M C V C Q i V E M C V C M S V E M C V C N S V E M S U 4 N i U y M C V E M C V C N C V E M C V C R S V E M C V C M S V E M C V C M C V E M C V C M i V E M C V C Q i V E M C V C N S V E M C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3 Z l c m t h J T I w O S U y M G N 0 c i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2 Z X J r Y S U y M D k l M j B j d H I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3 Z l c m t h J T I w O S U y M G N 0 c i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V E M C V C N y V E M C V C M C V E M C V C R i V E M S U 4 M C V E M C V C R S V E M S U 4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H N f 0 L f Q s N C / 0 Y D Q v t G B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0 L f Q s N C / 0 Y D Q v t G B L 9 C Y 0 L f Q v N C 1 0 L 3 Q t d C 9 0 L 3 R i 9 C 5 I N G C 0 L j Q v y 5 7 S U Q s M H 0 m c X V v d D s s J n F 1 b 3 Q 7 U 2 V j d G l v b j E v c m V z d W x 0 c y D Q t 9 C w 0 L / R g N C + 0 Y E v 0 J j Q t 9 C 8 0 L X Q v d C 1 0 L 3 Q v d G L 0 L k g 0 Y L Q u N C / L n t T d G F y d F 9 h b G k s M X 0 m c X V v d D s s J n F 1 b 3 Q 7 U 2 V j d G l v b j E v c m V z d W x 0 c y D Q t 9 C w 0 L / R g N C + 0 Y E v 0 J j Q t 9 C 8 0 L X Q v d C 1 0 L 3 Q v d G L 0 L k g 0 Y L Q u N C / L n t G Z X J t Z W 5 0 L D J 9 J n F 1 b 3 Q 7 L C Z x d W 9 0 O 1 N l Y 3 R p b 2 4 x L 3 J l c 3 V s d H M g 0 L f Q s N C / 0 Y D Q v t G B L 9 C U 0 L 7 Q s d C w 0 L L Q u 9 C 1 0 L 0 g 0 L / Q v t C 7 0 Y z Q t 9 C + 0 L L Q s N G C 0 L X Q u 9 G M 0 Y H Q u t C 4 0 L k g 0 L 7 Q s d G K 0 L X Q u t G C L n v Q n 9 C + 0 L v R j N C 3 0 L 7 Q s t C w 0 Y L Q t d C 7 0 Y z R g d C 6 0 L D R j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R z I N C 3 0 L D Q v 9 G A 0 L 7 R g S / Q m N C 3 0 L z Q t d C 9 0 L X Q v d C 9 0 Y v Q u S D R g t C 4 0 L 8 u e 0 l E L D B 9 J n F 1 b 3 Q 7 L C Z x d W 9 0 O 1 N l Y 3 R p b 2 4 x L 3 J l c 3 V s d H M g 0 L f Q s N C / 0 Y D Q v t G B L 9 C Y 0 L f Q v N C 1 0 L 3 Q t d C 9 0 L 3 R i 9 C 5 I N G C 0 L j Q v y 5 7 U 3 R h c n R f Y W x p L D F 9 J n F 1 b 3 Q 7 L C Z x d W 9 0 O 1 N l Y 3 R p b 2 4 x L 3 J l c 3 V s d H M g 0 L f Q s N C / 0 Y D Q v t G B L 9 C Y 0 L f Q v N C 1 0 L 3 Q t d C 9 0 L 3 R i 9 C 5 I N G C 0 L j Q v y 5 7 R m V y b W V u d C w y f S Z x d W 9 0 O y w m c X V v d D t T Z W N 0 a W 9 u M S 9 y Z X N 1 b H R z I N C 3 0 L D Q v 9 G A 0 L 7 R g S / Q l N C + 0 L H Q s N C y 0 L v Q t d C 9 I N C / 0 L 7 Q u 9 G M 0 L f Q v t C y 0 L D R g t C 1 0 L v R j N G B 0 L r Q u N C 5 I N C + 0 L H R i t C 1 0 L r R g i 5 7 0 J / Q v t C 7 0 Y z Q t 9 C + 0 L L Q s N G C 0 L X Q u 9 G M 0 Y H Q u t C w 0 Y 8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E J n F 1 b 3 Q 7 L C Z x d W 9 0 O 1 N 0 Y X J 0 X 2 F s a S Z x d W 9 0 O y w m c X V v d D t G Z X J t Z W 5 0 J n F 1 b 3 Q 7 L C Z x d W 9 0 O 9 C e 0 Y b Q t d C 9 0 L r Q s C D Q s t G L 0 Y D Q s N C y 0 L 3 Q u N C y 0 L D Q v d C 4 0 Y 8 m c X V v d D t d I i A v P j x F b n R y e S B U e X B l P S J G a W x s Q 2 9 s d W 1 u V H l w Z X M i I F Z h b H V l P S J z Q m d N Q U F B P T 0 i I C 8 + P E V u d H J 5 I F R 5 c G U 9 I k Z p b G x M Y X N 0 V X B k Y X R l Z C I g V m F s d W U 9 I m Q y M D I y L T E y L T A 5 V D A 2 O j A x O j I 3 L j c z M D I 3 N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j Q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P Q m 9 C 4 0 Y H R g j k i I C 8 + P C 9 T d G F i b G V F b n R y a W V z P j w v S X R l b T 4 8 S X R l b T 4 8 S X R l b U x v Y 2 F 0 a W 9 u P j x J d G V t V H l w Z T 5 G b 3 J t d W x h P C 9 J d G V t V H l w Z T 4 8 S X R l b V B h d G g + U 2 V j d G l v b j E v c m V z d W x 0 c y U y M C V E M C V C N y V E M C V C M C V E M C V C R i V E M S U 4 M C V E M C V C R S V E M S U 4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J U Q w J U I 3 J U Q w J U I w J U Q w J U J G J U Q x J T g w J U Q w J U J F J U Q x J T g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l R D A l Q j c l R D A l Q j A l R D A l Q k Y l R D E l O D A l R D A l Q k U l R D E l O D E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V E M C V C N y V E M C V C M C V E M C V C R i V E M S U 4 M C V E M C V C R S V E M S U 4 M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J U Q w J U I 3 J U Q w J U I w J U Q w J U J G J U Q x J T g w J U Q w J U J F J U Q x J T g x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l R D A l Q j c l R D A l Q j A l R D A l Q k Y l R D E l O D A l R D A l Q k U l R D E l O D E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J T E F M T 1 Z B X 1 R V T U V O X 0 N I R U x f M j A y M l 8 x M V 8 x O C 8 l R D A l O T Q l R D E l O D M l R D A l Q j E l R D A l Q k I l R D A l Q j g l R D E l O D A l R D A l Q k U l R D A l Q j I l R D A l Q j A l R D A l Q k Q l R D A l Q k Q l R D E l O E I l R D A l Q j k l M j A l R D E l O D E l R D E l O D I l R D A l Q k U l R D A l Q k I l R D A l Q j E l R D A l Q j U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S U x B T E 9 W Q V 9 U V U 1 F T l 9 D S E V M X z I w M j J f M T F f M T g v J U Q w J T l G J U Q w J U J F J U Q w J U J C J U Q x J T h D J U Q w J U I 3 J U Q w J U J F J U Q w J U I y J U Q w J U I w J U Q x J T g y J U Q w J U I 1 J U Q w J U J C J U Q x J T h D J U Q x J T g x J U Q w J U J B J U Q w J U I w J U Q x J T h G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c Y o 8 F + J a + T K e r r o P 3 G k q v A A A A A A I A A A A A A B B m A A A A A Q A A I A A A A L O D m 4 a w h L U M p O X W C N C q X m s D 3 R 3 w r K 7 3 C E i p C i T Z r b H / A A A A A A 6 A A A A A A g A A I A A A A M i K i c F n E 7 z V k Z 1 F z R Q 7 B w 7 U 9 4 P Z U 8 3 X R N v q L V e X E A h m U A A A A M u H h r Z J o r T b d X g S c y A F K T x u 7 f d U S h l W k 5 j D A f 5 w C a D R i W b 9 W 8 l k r t 3 F U 6 5 q T z 9 c x u q l Q 2 p n K 9 W + k c 1 w J / Y 4 S D j 1 w j C Q q + 6 k 4 F 7 l B j a J u 5 O N Q A A A A E z k s h r D r u L b k y D b x z j l d t g 2 d G J s 6 w P q i 0 m V b y 1 A h f P W d r 1 W M V 5 Y 5 W T / 8 H b 1 c A J M w k v r 6 r A Y S 5 L e c Q 8 P m m 0 E a v U = < / D a t a M a s h u p > 
</file>

<file path=customXml/itemProps1.xml><?xml version="1.0" encoding="utf-8"?>
<ds:datastoreItem xmlns:ds="http://schemas.openxmlformats.org/officeDocument/2006/customXml" ds:itemID="{D1DEE565-BFCB-47C5-8D63-1560CBB9E4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Источник</vt:lpstr>
      <vt:lpstr>Выравнивание</vt:lpstr>
      <vt:lpstr>Данные</vt:lpstr>
      <vt:lpstr>Анализ</vt:lpstr>
      <vt:lpstr>Пре_выравнивание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2022-12-09T09:45:46Z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