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F5906AF0-9464-4445-9495-D0A21359648D}" xr6:coauthVersionLast="36" xr6:coauthVersionMax="43" xr10:uidLastSave="{00000000-0000-0000-0000-000000000000}"/>
  <bookViews>
    <workbookView xWindow="0" yWindow="0" windowWidth="25600" windowHeight="16000" xr2:uid="{526AFF54-0680-4971-96F1-F7231E2C092D}"/>
  </bookViews>
  <sheets>
    <sheet name="Astar" sheetId="1" r:id="rId1"/>
    <sheet name="xy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  <c r="E26" i="2" l="1"/>
  <c r="E21" i="2"/>
  <c r="E17" i="2"/>
  <c r="E12" i="2"/>
  <c r="E25" i="2"/>
  <c r="E20" i="2"/>
  <c r="E24" i="2"/>
  <c r="E16" i="2"/>
  <c r="E11" i="2"/>
  <c r="E15" i="2"/>
</calcChain>
</file>

<file path=xl/sharedStrings.xml><?xml version="1.0" encoding="utf-8"?>
<sst xmlns="http://schemas.openxmlformats.org/spreadsheetml/2006/main" count="177" uniqueCount="25">
  <si>
    <t>Netlist</t>
  </si>
  <si>
    <t>Chip</t>
  </si>
  <si>
    <t>Percentage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</si>
  <si>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</si>
  <si>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</si>
  <si>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</si>
  <si>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</si>
  <si>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</si>
  <si>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</si>
  <si>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</si>
  <si>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Tijd is max 3 minuten</t>
  </si>
  <si>
    <t>straight</t>
  </si>
  <si>
    <t>straight_random</t>
  </si>
  <si>
    <t>random</t>
  </si>
  <si>
    <t>Hoe vaak runnen</t>
  </si>
  <si>
    <t>Kolom1</t>
  </si>
  <si>
    <t>upperbound 18</t>
  </si>
  <si>
    <t>lowerbound 1</t>
  </si>
  <si>
    <t>Count</t>
  </si>
  <si>
    <t>Loops</t>
  </si>
  <si>
    <t>straight_first</t>
  </si>
  <si>
    <t>Algoritm</t>
  </si>
  <si>
    <t>xyz_move</t>
  </si>
  <si>
    <t>hillclimb</t>
  </si>
  <si>
    <t>percentage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</si>
</sst>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H37" totalsRowShown="0">
  <autoFilter ref="A1:H37" xr:uid="{65509A2C-8225-4EF9-A67B-841B7414C92B}"/>
  <tableColumns count="8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Loops"/>
    <tableColumn id="7" xr3:uid="{AF0F139F-0A80-46FE-BB3D-C18CF6548D3D}" name="Count"/>
    <tableColumn id="12" xr3:uid="{B9621100-DF7C-6147-8A89-CC9C0E137F8D}" name="percentage solved"/>
    <tableColumn id="3" xr3:uid="{CE761EDF-AEDC-4472-9E96-DE43A933B1E8}" name="Cost"/>
    <tableColumn id="10" xr3:uid="{A93A09AB-D848-2E4A-9CC3-BB3ED3ACA31B}" name="Algorit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J37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4.33203125" customWidth="1"/>
    <col min="7" max="7" width="9.83203125" customWidth="1"/>
    <col min="8" max="8" width="11.33203125" customWidth="1"/>
  </cols>
  <sheetData>
    <row r="1" spans="1:10" x14ac:dyDescent="0.2">
      <c r="A1" t="s">
        <v>1</v>
      </c>
      <c r="B1" t="s">
        <v>0</v>
      </c>
      <c r="C1" t="s">
        <v>4</v>
      </c>
      <c r="D1" t="s">
        <v>19</v>
      </c>
      <c r="E1" t="s">
        <v>18</v>
      </c>
      <c r="F1" t="s">
        <v>24</v>
      </c>
      <c r="G1" t="s">
        <v>3</v>
      </c>
      <c r="H1" t="s">
        <v>21</v>
      </c>
    </row>
    <row r="2" spans="1:10" x14ac:dyDescent="0.2">
      <c r="A2" t="s">
        <v>5</v>
      </c>
      <c r="B2" s="1">
        <v>1</v>
      </c>
      <c r="C2" t="s">
        <v>13</v>
      </c>
      <c r="D2">
        <v>1</v>
      </c>
      <c r="E2">
        <v>5</v>
      </c>
      <c r="F2">
        <v>1</v>
      </c>
      <c r="G2">
        <v>22</v>
      </c>
      <c r="H2" t="s">
        <v>22</v>
      </c>
      <c r="J2" t="s">
        <v>10</v>
      </c>
    </row>
    <row r="3" spans="1:10" x14ac:dyDescent="0.2">
      <c r="A3" t="s">
        <v>5</v>
      </c>
      <c r="B3" s="1">
        <v>1</v>
      </c>
      <c r="C3" t="s">
        <v>13</v>
      </c>
      <c r="D3">
        <v>10</v>
      </c>
      <c r="E3">
        <v>5</v>
      </c>
      <c r="F3">
        <v>1</v>
      </c>
      <c r="G3">
        <v>22.4</v>
      </c>
      <c r="H3" t="s">
        <v>22</v>
      </c>
    </row>
    <row r="4" spans="1:10" x14ac:dyDescent="0.2">
      <c r="A4" t="s">
        <v>5</v>
      </c>
      <c r="B4" s="1">
        <v>1</v>
      </c>
      <c r="C4" t="s">
        <v>13</v>
      </c>
      <c r="D4">
        <v>100</v>
      </c>
      <c r="E4">
        <v>5</v>
      </c>
      <c r="F4">
        <v>1</v>
      </c>
      <c r="G4">
        <v>22.64</v>
      </c>
      <c r="H4" t="s">
        <v>22</v>
      </c>
    </row>
    <row r="5" spans="1:10" x14ac:dyDescent="0.2">
      <c r="A5" t="s">
        <v>5</v>
      </c>
      <c r="B5" s="1">
        <v>1</v>
      </c>
      <c r="C5" t="s">
        <v>13</v>
      </c>
      <c r="D5">
        <v>1000</v>
      </c>
      <c r="E5">
        <v>5</v>
      </c>
      <c r="F5">
        <v>1</v>
      </c>
      <c r="G5">
        <v>22.712</v>
      </c>
      <c r="H5" t="s">
        <v>22</v>
      </c>
    </row>
    <row r="6" spans="1:10" x14ac:dyDescent="0.2">
      <c r="A6" t="s">
        <v>5</v>
      </c>
      <c r="B6" s="1">
        <v>1</v>
      </c>
      <c r="C6" t="s">
        <v>12</v>
      </c>
      <c r="D6">
        <v>1</v>
      </c>
      <c r="E6">
        <v>5</v>
      </c>
      <c r="F6">
        <v>1</v>
      </c>
      <c r="G6">
        <v>20</v>
      </c>
      <c r="H6" t="s">
        <v>22</v>
      </c>
    </row>
    <row r="7" spans="1:10" x14ac:dyDescent="0.2">
      <c r="A7" t="s">
        <v>5</v>
      </c>
      <c r="B7" s="1">
        <v>1</v>
      </c>
      <c r="C7" t="s">
        <v>12</v>
      </c>
      <c r="D7">
        <v>10</v>
      </c>
      <c r="E7">
        <v>5</v>
      </c>
      <c r="F7">
        <v>1</v>
      </c>
      <c r="G7">
        <v>21.8</v>
      </c>
      <c r="H7" t="s">
        <v>22</v>
      </c>
    </row>
    <row r="8" spans="1:10" x14ac:dyDescent="0.2">
      <c r="A8" t="s">
        <v>5</v>
      </c>
      <c r="B8" s="1">
        <v>1</v>
      </c>
      <c r="C8" t="s">
        <v>12</v>
      </c>
      <c r="D8">
        <v>100</v>
      </c>
      <c r="E8">
        <v>5</v>
      </c>
      <c r="F8">
        <v>1</v>
      </c>
      <c r="G8">
        <v>22.02</v>
      </c>
      <c r="H8" t="s">
        <v>22</v>
      </c>
    </row>
    <row r="9" spans="1:10" x14ac:dyDescent="0.2">
      <c r="A9" t="s">
        <v>5</v>
      </c>
      <c r="B9" s="1">
        <v>1</v>
      </c>
      <c r="C9" t="s">
        <v>12</v>
      </c>
      <c r="D9">
        <v>1000</v>
      </c>
      <c r="E9">
        <v>5</v>
      </c>
      <c r="F9">
        <v>1</v>
      </c>
      <c r="G9">
        <v>21.974</v>
      </c>
      <c r="H9" t="s">
        <v>22</v>
      </c>
    </row>
    <row r="10" spans="1:10" x14ac:dyDescent="0.2">
      <c r="A10" t="s">
        <v>7</v>
      </c>
      <c r="B10" s="1">
        <v>1</v>
      </c>
      <c r="C10" t="s">
        <v>20</v>
      </c>
      <c r="D10">
        <v>1</v>
      </c>
      <c r="E10">
        <v>5</v>
      </c>
      <c r="F10">
        <v>1</v>
      </c>
      <c r="G10">
        <v>20</v>
      </c>
      <c r="H10" t="s">
        <v>22</v>
      </c>
    </row>
    <row r="11" spans="1:10" x14ac:dyDescent="0.2">
      <c r="A11" t="s">
        <v>5</v>
      </c>
      <c r="B11" s="1">
        <v>1</v>
      </c>
      <c r="C11" t="s">
        <v>6</v>
      </c>
      <c r="D11">
        <v>1</v>
      </c>
      <c r="E11">
        <v>5</v>
      </c>
      <c r="F11">
        <v>1</v>
      </c>
      <c r="G11">
        <v>20</v>
      </c>
      <c r="H11" t="s">
        <v>22</v>
      </c>
    </row>
    <row r="12" spans="1:10" x14ac:dyDescent="0.2">
      <c r="A12" t="s">
        <v>8</v>
      </c>
      <c r="B12" s="1">
        <v>1</v>
      </c>
      <c r="C12" t="s">
        <v>13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22</v>
      </c>
    </row>
    <row r="13" spans="1:10" x14ac:dyDescent="0.2">
      <c r="A13" t="s">
        <v>8</v>
      </c>
      <c r="B13" s="1">
        <v>1</v>
      </c>
      <c r="C13" t="s">
        <v>13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22</v>
      </c>
    </row>
    <row r="14" spans="1:10" x14ac:dyDescent="0.2">
      <c r="A14" t="s">
        <v>8</v>
      </c>
      <c r="B14" s="1">
        <v>1</v>
      </c>
      <c r="C14" t="s">
        <v>13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22</v>
      </c>
    </row>
    <row r="15" spans="1:10" x14ac:dyDescent="0.2">
      <c r="A15" t="s">
        <v>8</v>
      </c>
      <c r="B15" s="1">
        <v>1</v>
      </c>
      <c r="C15" t="s">
        <v>13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22</v>
      </c>
    </row>
    <row r="16" spans="1:10" x14ac:dyDescent="0.2">
      <c r="A16" t="s">
        <v>8</v>
      </c>
      <c r="B16" s="1">
        <v>1</v>
      </c>
      <c r="C16" t="s">
        <v>12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22</v>
      </c>
    </row>
    <row r="17" spans="1:8" x14ac:dyDescent="0.2">
      <c r="A17" t="s">
        <v>8</v>
      </c>
      <c r="B17" s="1">
        <v>1</v>
      </c>
      <c r="C17" t="s">
        <v>12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22</v>
      </c>
    </row>
    <row r="18" spans="1:8" x14ac:dyDescent="0.2">
      <c r="A18" t="s">
        <v>8</v>
      </c>
      <c r="B18" s="1">
        <v>1</v>
      </c>
      <c r="C18" t="s">
        <v>12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22</v>
      </c>
    </row>
    <row r="19" spans="1:8" x14ac:dyDescent="0.2">
      <c r="A19" t="s">
        <v>8</v>
      </c>
      <c r="B19" s="1">
        <v>1</v>
      </c>
      <c r="C19" t="s">
        <v>12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22</v>
      </c>
    </row>
    <row r="20" spans="1:8" x14ac:dyDescent="0.2">
      <c r="A20" t="s">
        <v>8</v>
      </c>
      <c r="B20" s="1">
        <v>1</v>
      </c>
      <c r="C20" t="s">
        <v>20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22</v>
      </c>
    </row>
    <row r="21" spans="1:8" x14ac:dyDescent="0.2">
      <c r="A21" t="s">
        <v>8</v>
      </c>
      <c r="B21" s="1">
        <v>1</v>
      </c>
      <c r="C21" t="s">
        <v>6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22</v>
      </c>
    </row>
    <row r="22" spans="1:8" x14ac:dyDescent="0.2">
      <c r="A22" t="s">
        <v>9</v>
      </c>
      <c r="B22" s="1">
        <v>1</v>
      </c>
      <c r="C22" t="s">
        <v>13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22</v>
      </c>
    </row>
    <row r="23" spans="1:8" x14ac:dyDescent="0.2">
      <c r="A23" t="s">
        <v>9</v>
      </c>
      <c r="B23" s="1">
        <v>1</v>
      </c>
      <c r="C23" t="s">
        <v>13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22</v>
      </c>
    </row>
    <row r="24" spans="1:8" x14ac:dyDescent="0.2">
      <c r="A24" t="s">
        <v>9</v>
      </c>
      <c r="B24" s="1">
        <v>1</v>
      </c>
      <c r="C24" t="s">
        <v>13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22</v>
      </c>
    </row>
    <row r="25" spans="1:8" x14ac:dyDescent="0.2">
      <c r="A25" t="s">
        <v>9</v>
      </c>
      <c r="B25" s="1">
        <v>1</v>
      </c>
      <c r="C25" t="s">
        <v>13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22</v>
      </c>
    </row>
    <row r="26" spans="1:8" x14ac:dyDescent="0.2">
      <c r="A26" t="s">
        <v>9</v>
      </c>
      <c r="B26" s="1">
        <v>1</v>
      </c>
      <c r="C26" t="s">
        <v>12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22</v>
      </c>
    </row>
    <row r="27" spans="1:8" x14ac:dyDescent="0.2">
      <c r="A27" t="s">
        <v>9</v>
      </c>
      <c r="B27" s="1">
        <v>1</v>
      </c>
      <c r="C27" t="s">
        <v>12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22</v>
      </c>
    </row>
    <row r="28" spans="1:8" x14ac:dyDescent="0.2">
      <c r="A28" t="s">
        <v>9</v>
      </c>
      <c r="B28" s="1">
        <v>1</v>
      </c>
      <c r="C28" t="s">
        <v>12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22</v>
      </c>
    </row>
    <row r="29" spans="1:8" x14ac:dyDescent="0.2">
      <c r="A29" t="s">
        <v>9</v>
      </c>
      <c r="B29" s="1">
        <v>1</v>
      </c>
      <c r="C29" t="s">
        <v>20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22</v>
      </c>
    </row>
    <row r="30" spans="1:8" x14ac:dyDescent="0.2">
      <c r="A30" t="s">
        <v>9</v>
      </c>
      <c r="B30" s="1">
        <v>1</v>
      </c>
      <c r="C30" t="s">
        <v>6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22</v>
      </c>
    </row>
    <row r="32" spans="1:8" x14ac:dyDescent="0.2">
      <c r="A32" t="s">
        <v>8</v>
      </c>
      <c r="B32" s="1">
        <v>1</v>
      </c>
      <c r="C32" t="s">
        <v>6</v>
      </c>
      <c r="D32">
        <v>1</v>
      </c>
      <c r="E32" s="2">
        <v>30</v>
      </c>
      <c r="F32" s="2">
        <f>Tabel1[[#This Row],[Count]]/30</f>
        <v>1</v>
      </c>
      <c r="G32">
        <v>389</v>
      </c>
      <c r="H32" t="s">
        <v>23</v>
      </c>
    </row>
    <row r="33" spans="1:8" x14ac:dyDescent="0.2">
      <c r="A33" t="s">
        <v>8</v>
      </c>
      <c r="B33" s="1">
        <v>2</v>
      </c>
      <c r="C33" t="s">
        <v>6</v>
      </c>
      <c r="D33">
        <v>1</v>
      </c>
      <c r="H33" t="s">
        <v>23</v>
      </c>
    </row>
    <row r="34" spans="1:8" x14ac:dyDescent="0.2">
      <c r="A34" t="s">
        <v>8</v>
      </c>
      <c r="B34" s="1">
        <v>3</v>
      </c>
      <c r="C34" t="s">
        <v>6</v>
      </c>
      <c r="D34">
        <v>1</v>
      </c>
      <c r="E34" s="2">
        <v>37</v>
      </c>
      <c r="F34" s="2">
        <f>Tabel1[[#This Row],[Count]]/50</f>
        <v>0.74</v>
      </c>
      <c r="G34">
        <v>601</v>
      </c>
      <c r="H34" t="s">
        <v>23</v>
      </c>
    </row>
    <row r="35" spans="1:8" x14ac:dyDescent="0.2">
      <c r="A35" t="s">
        <v>9</v>
      </c>
      <c r="B35" s="1">
        <v>1</v>
      </c>
      <c r="C35" t="s">
        <v>6</v>
      </c>
      <c r="D35">
        <v>1</v>
      </c>
      <c r="E35" s="2">
        <v>39</v>
      </c>
      <c r="F35" s="2">
        <f>Tabel1[[#This Row],[Count]]/50</f>
        <v>0.78</v>
      </c>
      <c r="G35">
        <v>784</v>
      </c>
      <c r="H35" t="s">
        <v>23</v>
      </c>
    </row>
    <row r="36" spans="1:8" x14ac:dyDescent="0.2">
      <c r="A36" t="s">
        <v>9</v>
      </c>
      <c r="B36" s="1">
        <v>2</v>
      </c>
      <c r="C36" t="s">
        <v>6</v>
      </c>
      <c r="D36">
        <v>1</v>
      </c>
      <c r="E36">
        <v>42</v>
      </c>
      <c r="F36">
        <f>Tabel1[[#This Row],[Count]]/60</f>
        <v>0.7</v>
      </c>
      <c r="G36">
        <v>698</v>
      </c>
      <c r="H36" t="s">
        <v>23</v>
      </c>
    </row>
    <row r="37" spans="1:8" x14ac:dyDescent="0.2">
      <c r="A37" t="s">
        <v>9</v>
      </c>
      <c r="B37" s="1">
        <v>3</v>
      </c>
      <c r="C37" t="s">
        <v>6</v>
      </c>
      <c r="D37">
        <v>1</v>
      </c>
      <c r="E37">
        <v>37</v>
      </c>
      <c r="F37">
        <f>Tabel1[[#This Row],[Count]]/70</f>
        <v>0.52857142857142858</v>
      </c>
      <c r="G37">
        <v>658</v>
      </c>
      <c r="H37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topLeftCell="A10" workbookViewId="0">
      <selection activeCell="F9" sqref="F9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9.83203125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14</v>
      </c>
      <c r="E1" t="s">
        <v>2</v>
      </c>
      <c r="F1" t="s">
        <v>3</v>
      </c>
      <c r="G1" t="s">
        <v>15</v>
      </c>
    </row>
    <row r="2" spans="1:7" x14ac:dyDescent="0.2">
      <c r="A2" t="s">
        <v>5</v>
      </c>
      <c r="B2" s="1">
        <v>1</v>
      </c>
      <c r="C2" t="s">
        <v>13</v>
      </c>
      <c r="D2">
        <v>1</v>
      </c>
      <c r="E2">
        <v>100</v>
      </c>
      <c r="F2">
        <v>24</v>
      </c>
    </row>
    <row r="3" spans="1:7" x14ac:dyDescent="0.2">
      <c r="A3" t="s">
        <v>5</v>
      </c>
      <c r="B3" s="1">
        <v>1</v>
      </c>
      <c r="C3" t="s">
        <v>13</v>
      </c>
      <c r="D3">
        <v>10</v>
      </c>
      <c r="E3">
        <v>100</v>
      </c>
      <c r="F3">
        <v>22.5</v>
      </c>
    </row>
    <row r="4" spans="1:7" x14ac:dyDescent="0.2">
      <c r="A4" t="s">
        <v>5</v>
      </c>
      <c r="B4" s="1">
        <v>1</v>
      </c>
      <c r="C4" t="s">
        <v>13</v>
      </c>
      <c r="D4">
        <v>100</v>
      </c>
      <c r="E4">
        <v>100</v>
      </c>
      <c r="F4">
        <v>22.6</v>
      </c>
    </row>
    <row r="5" spans="1:7" x14ac:dyDescent="0.2">
      <c r="A5" t="s">
        <v>5</v>
      </c>
      <c r="B5" s="1">
        <v>1</v>
      </c>
      <c r="C5" t="s">
        <v>13</v>
      </c>
      <c r="D5">
        <v>1000</v>
      </c>
      <c r="E5">
        <v>100</v>
      </c>
      <c r="F5">
        <v>22.7</v>
      </c>
    </row>
    <row r="6" spans="1:7" x14ac:dyDescent="0.2">
      <c r="A6" t="s">
        <v>5</v>
      </c>
      <c r="B6" s="1">
        <v>1</v>
      </c>
      <c r="C6" t="s">
        <v>11</v>
      </c>
      <c r="D6">
        <v>1</v>
      </c>
      <c r="E6">
        <v>100</v>
      </c>
      <c r="F6">
        <v>20</v>
      </c>
    </row>
    <row r="7" spans="1:7" x14ac:dyDescent="0.2">
      <c r="A7" t="s">
        <v>5</v>
      </c>
      <c r="B7" s="1">
        <v>1</v>
      </c>
      <c r="C7" t="s">
        <v>12</v>
      </c>
      <c r="D7">
        <v>1</v>
      </c>
      <c r="E7">
        <v>100</v>
      </c>
      <c r="F7">
        <v>22</v>
      </c>
    </row>
    <row r="8" spans="1:7" x14ac:dyDescent="0.2">
      <c r="A8" t="s">
        <v>5</v>
      </c>
      <c r="B8" s="1">
        <v>1</v>
      </c>
      <c r="C8" t="s">
        <v>12</v>
      </c>
      <c r="D8">
        <v>10</v>
      </c>
      <c r="E8">
        <v>100</v>
      </c>
      <c r="F8">
        <v>22.5</v>
      </c>
    </row>
    <row r="9" spans="1:7" x14ac:dyDescent="0.2">
      <c r="A9" t="s">
        <v>5</v>
      </c>
      <c r="B9" s="1">
        <v>1</v>
      </c>
      <c r="C9" t="s">
        <v>12</v>
      </c>
      <c r="D9">
        <v>100</v>
      </c>
      <c r="E9">
        <v>100</v>
      </c>
      <c r="F9">
        <v>21.9</v>
      </c>
    </row>
    <row r="10" spans="1:7" x14ac:dyDescent="0.2">
      <c r="A10" t="s">
        <v>7</v>
      </c>
      <c r="B10" s="1">
        <v>1</v>
      </c>
      <c r="C10" t="s">
        <v>12</v>
      </c>
      <c r="D10">
        <v>1000</v>
      </c>
      <c r="E10">
        <v>100</v>
      </c>
      <c r="F10">
        <v>22</v>
      </c>
    </row>
    <row r="11" spans="1:7" x14ac:dyDescent="0.2">
      <c r="A11" t="s">
        <v>8</v>
      </c>
      <c r="B11" s="1">
        <v>1</v>
      </c>
      <c r="C11" t="s">
        <v>13</v>
      </c>
      <c r="D11">
        <v>1</v>
      </c>
      <c r="E11">
        <f>19/30*100</f>
        <v>63.333333333333329</v>
      </c>
    </row>
    <row r="12" spans="1:7" x14ac:dyDescent="0.2">
      <c r="A12" t="s">
        <v>8</v>
      </c>
      <c r="B12" s="1">
        <v>1</v>
      </c>
      <c r="C12" t="s">
        <v>13</v>
      </c>
      <c r="D12">
        <v>10</v>
      </c>
      <c r="E12">
        <f>9.5/30*100</f>
        <v>31.666666666666664</v>
      </c>
      <c r="G12" t="s">
        <v>16</v>
      </c>
    </row>
    <row r="13" spans="1:7" x14ac:dyDescent="0.2">
      <c r="A13" t="s">
        <v>8</v>
      </c>
      <c r="B13" s="1">
        <v>1</v>
      </c>
      <c r="C13" t="s">
        <v>13</v>
      </c>
      <c r="D13">
        <v>100</v>
      </c>
    </row>
    <row r="14" spans="1:7" x14ac:dyDescent="0.2">
      <c r="A14" t="s">
        <v>8</v>
      </c>
      <c r="B14" s="1">
        <v>1</v>
      </c>
      <c r="C14" t="s">
        <v>13</v>
      </c>
      <c r="D14">
        <v>1000</v>
      </c>
    </row>
    <row r="15" spans="1:7" x14ac:dyDescent="0.2">
      <c r="A15" t="s">
        <v>8</v>
      </c>
      <c r="B15" s="1">
        <v>1</v>
      </c>
      <c r="C15" t="s">
        <v>11</v>
      </c>
      <c r="D15">
        <v>1</v>
      </c>
      <c r="E15">
        <f>16/30*100</f>
        <v>53.333333333333336</v>
      </c>
    </row>
    <row r="16" spans="1:7" x14ac:dyDescent="0.2">
      <c r="A16" t="s">
        <v>8</v>
      </c>
      <c r="B16" s="1">
        <v>1</v>
      </c>
      <c r="C16" t="s">
        <v>12</v>
      </c>
      <c r="D16">
        <v>1</v>
      </c>
      <c r="E16">
        <f>10/30*100</f>
        <v>33.333333333333329</v>
      </c>
    </row>
    <row r="17" spans="1:7" x14ac:dyDescent="0.2">
      <c r="A17" t="s">
        <v>8</v>
      </c>
      <c r="B17" s="1">
        <v>1</v>
      </c>
      <c r="C17" t="s">
        <v>12</v>
      </c>
      <c r="D17">
        <v>10</v>
      </c>
      <c r="E17">
        <f>10/30*100</f>
        <v>33.333333333333329</v>
      </c>
    </row>
    <row r="18" spans="1:7" x14ac:dyDescent="0.2">
      <c r="A18" t="s">
        <v>8</v>
      </c>
      <c r="B18" s="1">
        <v>1</v>
      </c>
      <c r="C18" t="s">
        <v>12</v>
      </c>
      <c r="D18">
        <v>100</v>
      </c>
    </row>
    <row r="19" spans="1:7" x14ac:dyDescent="0.2">
      <c r="A19" t="s">
        <v>8</v>
      </c>
      <c r="B19" s="1">
        <v>1</v>
      </c>
      <c r="C19" t="s">
        <v>12</v>
      </c>
      <c r="D19">
        <v>1000</v>
      </c>
    </row>
    <row r="20" spans="1:7" x14ac:dyDescent="0.2">
      <c r="A20" t="s">
        <v>9</v>
      </c>
      <c r="B20" s="1">
        <v>1</v>
      </c>
      <c r="C20" t="s">
        <v>13</v>
      </c>
      <c r="D20">
        <v>1</v>
      </c>
      <c r="E20">
        <f>9/50*100</f>
        <v>18</v>
      </c>
    </row>
    <row r="21" spans="1:7" x14ac:dyDescent="0.2">
      <c r="A21" t="s">
        <v>9</v>
      </c>
      <c r="B21" s="1">
        <v>1</v>
      </c>
      <c r="C21" t="s">
        <v>13</v>
      </c>
      <c r="D21">
        <v>10</v>
      </c>
      <c r="E21">
        <f>7.4/50*100</f>
        <v>14.800000000000002</v>
      </c>
      <c r="G21" t="s">
        <v>17</v>
      </c>
    </row>
    <row r="22" spans="1:7" x14ac:dyDescent="0.2">
      <c r="A22" t="s">
        <v>9</v>
      </c>
      <c r="B22" s="1">
        <v>1</v>
      </c>
      <c r="C22" t="s">
        <v>13</v>
      </c>
      <c r="D22">
        <v>100</v>
      </c>
    </row>
    <row r="23" spans="1:7" x14ac:dyDescent="0.2">
      <c r="A23" t="s">
        <v>9</v>
      </c>
      <c r="B23" s="1">
        <v>1</v>
      </c>
      <c r="C23" t="s">
        <v>13</v>
      </c>
      <c r="D23">
        <v>1000</v>
      </c>
    </row>
    <row r="24" spans="1:7" x14ac:dyDescent="0.2">
      <c r="A24" t="s">
        <v>9</v>
      </c>
      <c r="B24" s="1">
        <v>1</v>
      </c>
      <c r="C24" t="s">
        <v>11</v>
      </c>
      <c r="D24">
        <v>1</v>
      </c>
      <c r="E24">
        <f>13/50*100</f>
        <v>26</v>
      </c>
    </row>
    <row r="25" spans="1:7" x14ac:dyDescent="0.2">
      <c r="A25" t="s">
        <v>9</v>
      </c>
      <c r="B25" s="1">
        <v>1</v>
      </c>
      <c r="C25" t="s">
        <v>12</v>
      </c>
      <c r="D25">
        <v>1</v>
      </c>
      <c r="E25">
        <f>16/50*100</f>
        <v>32</v>
      </c>
    </row>
    <row r="26" spans="1:7" x14ac:dyDescent="0.2">
      <c r="A26" t="s">
        <v>9</v>
      </c>
      <c r="B26" s="1">
        <v>1</v>
      </c>
      <c r="C26" t="s">
        <v>12</v>
      </c>
      <c r="D26">
        <v>10</v>
      </c>
      <c r="E26">
        <f>15.3/50*100</f>
        <v>30.599999999999998</v>
      </c>
    </row>
    <row r="27" spans="1:7" x14ac:dyDescent="0.2">
      <c r="A27" t="s">
        <v>9</v>
      </c>
      <c r="B27" s="1">
        <v>1</v>
      </c>
      <c r="C27" t="s">
        <v>12</v>
      </c>
      <c r="D27">
        <v>100</v>
      </c>
    </row>
    <row r="28" spans="1:7" x14ac:dyDescent="0.2">
      <c r="A28" t="s">
        <v>9</v>
      </c>
      <c r="B28" s="1">
        <v>1</v>
      </c>
      <c r="C28" t="s">
        <v>12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2020-01-21T14:18:19Z</dcterms:modified>
</cp:coreProperties>
</file>