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D65CA21-0B69-4831-955C-1AC0A1DD5FC1}" xr6:coauthVersionLast="43" xr6:coauthVersionMax="43" xr10:uidLastSave="{00000000-0000-0000-0000-000000000000}"/>
  <bookViews>
    <workbookView xWindow="-120" yWindow="-120" windowWidth="21840" windowHeight="13140" activeTab="3" xr2:uid="{00000000-000D-0000-FFFF-FFFF00000000}"/>
  </bookViews>
  <sheets>
    <sheet name="Sheet1" sheetId="1" r:id="rId1"/>
    <sheet name="5.8_example" sheetId="2" r:id="rId2"/>
    <sheet name="5.8S" sheetId="5" r:id="rId3"/>
    <sheet name="gITS7" sheetId="3" r:id="rId4"/>
    <sheet name="ITS2" sheetId="4" r:id="rId5"/>
    <sheet name="ITS1" sheetId="6" r:id="rId6"/>
    <sheet name="ITS4" sheetId="7" r:id="rId7"/>
    <sheet name="ITS4-Fu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21" i="7"/>
  <c r="F15" i="7"/>
  <c r="F20" i="7"/>
  <c r="F14" i="7"/>
  <c r="F13" i="7"/>
  <c r="F43" i="3"/>
  <c r="F42" i="3"/>
  <c r="F41" i="3"/>
  <c r="F40" i="3"/>
  <c r="F39" i="3"/>
  <c r="F38" i="3"/>
  <c r="F37" i="3"/>
  <c r="F36" i="3"/>
  <c r="F35" i="3"/>
  <c r="F48" i="3"/>
  <c r="F34" i="3"/>
  <c r="F47" i="3"/>
  <c r="F33" i="3"/>
  <c r="F32" i="3"/>
  <c r="F31" i="3"/>
  <c r="F30" i="3"/>
  <c r="F29" i="3"/>
  <c r="F28" i="3"/>
  <c r="F27" i="3"/>
  <c r="F45" i="3"/>
  <c r="G4" i="7"/>
  <c r="G5" i="7"/>
  <c r="G6" i="7"/>
  <c r="G7" i="7"/>
  <c r="G8" i="7"/>
  <c r="G9" i="7"/>
  <c r="G2" i="7"/>
  <c r="G3" i="7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</calcChain>
</file>

<file path=xl/sharedStrings.xml><?xml version="1.0" encoding="utf-8"?>
<sst xmlns="http://schemas.openxmlformats.org/spreadsheetml/2006/main" count="1161" uniqueCount="125">
  <si>
    <t>Neocallimastigomycota</t>
  </si>
  <si>
    <t>Glomeromycota</t>
    <phoneticPr fontId="1" type="noConversion"/>
  </si>
  <si>
    <t>Mortierellomycota</t>
    <phoneticPr fontId="1" type="noConversion"/>
  </si>
  <si>
    <t>unidentified</t>
    <phoneticPr fontId="1" type="noConversion"/>
  </si>
  <si>
    <t>Calcarisporiellomycota</t>
    <phoneticPr fontId="1" type="noConversion"/>
  </si>
  <si>
    <t>Chytridiomycota</t>
    <phoneticPr fontId="1" type="noConversion"/>
  </si>
  <si>
    <t>Olpidiomycota</t>
    <phoneticPr fontId="1" type="noConversion"/>
  </si>
  <si>
    <t>Mucoromycota</t>
    <phoneticPr fontId="1" type="noConversion"/>
  </si>
  <si>
    <t>Basidiomycota</t>
    <phoneticPr fontId="1" type="noConversion"/>
  </si>
  <si>
    <t>Ascomycota</t>
    <phoneticPr fontId="1" type="noConversion"/>
  </si>
  <si>
    <t>Kickxellomycota</t>
    <phoneticPr fontId="1" type="noConversion"/>
  </si>
  <si>
    <t>Blastocladiomycota</t>
    <phoneticPr fontId="1" type="noConversion"/>
  </si>
  <si>
    <t>Arthropoda</t>
    <phoneticPr fontId="1" type="noConversion"/>
  </si>
  <si>
    <t>GS19</t>
    <phoneticPr fontId="1" type="noConversion"/>
  </si>
  <si>
    <t>Cercozoa</t>
    <phoneticPr fontId="1" type="noConversion"/>
  </si>
  <si>
    <t>Entorrhizomycota</t>
    <phoneticPr fontId="1" type="noConversion"/>
  </si>
  <si>
    <t>Aphelidiomycota</t>
    <phoneticPr fontId="1" type="noConversion"/>
  </si>
  <si>
    <t>Neocallimastigomycota</t>
    <phoneticPr fontId="1" type="noConversion"/>
  </si>
  <si>
    <t xml:space="preserve">Monoblepharomycota     </t>
    <phoneticPr fontId="1" type="noConversion"/>
  </si>
  <si>
    <t xml:space="preserve">Entomophthoromycota                    </t>
    <phoneticPr fontId="1" type="noConversion"/>
  </si>
  <si>
    <t xml:space="preserve">Rozellomycota       </t>
    <phoneticPr fontId="1" type="noConversion"/>
  </si>
  <si>
    <t>Ochrophyta</t>
    <phoneticPr fontId="1" type="noConversion"/>
  </si>
  <si>
    <t>Zoopagomycota</t>
    <phoneticPr fontId="1" type="noConversion"/>
  </si>
  <si>
    <t>Anthophyta</t>
    <phoneticPr fontId="1" type="noConversion"/>
  </si>
  <si>
    <t>Annelida</t>
    <phoneticPr fontId="1" type="noConversion"/>
  </si>
  <si>
    <t>GS01</t>
    <phoneticPr fontId="1" type="noConversion"/>
  </si>
  <si>
    <t>Rotifera</t>
    <phoneticPr fontId="1" type="noConversion"/>
  </si>
  <si>
    <t>Cnidaria</t>
    <phoneticPr fontId="1" type="noConversion"/>
  </si>
  <si>
    <t>Apicomplexa</t>
    <phoneticPr fontId="1" type="noConversion"/>
  </si>
  <si>
    <t>Bacillariophyta</t>
    <phoneticPr fontId="1" type="noConversion"/>
  </si>
  <si>
    <t>Glaucophyta</t>
    <phoneticPr fontId="1" type="noConversion"/>
  </si>
  <si>
    <t>Oomycota</t>
    <phoneticPr fontId="1" type="noConversion"/>
  </si>
  <si>
    <t xml:space="preserve">                          </t>
    <phoneticPr fontId="1" type="noConversion"/>
  </si>
  <si>
    <t>Streptophycophyta</t>
    <phoneticPr fontId="1" type="noConversion"/>
  </si>
  <si>
    <t xml:space="preserve">Protozoa_phy_Incertae_sedis                                 </t>
    <phoneticPr fontId="1" type="noConversion"/>
  </si>
  <si>
    <t xml:space="preserve">Ciliophora                                       </t>
    <phoneticPr fontId="1" type="noConversion"/>
  </si>
  <si>
    <t xml:space="preserve">Chlorophyta  </t>
    <phoneticPr fontId="1" type="noConversion"/>
  </si>
  <si>
    <t>Cryptomycota</t>
    <phoneticPr fontId="1" type="noConversion"/>
  </si>
  <si>
    <t>uncultured eukaryote</t>
    <phoneticPr fontId="1" type="noConversion"/>
  </si>
  <si>
    <t>uncultured Eimeriidae</t>
    <phoneticPr fontId="1" type="noConversion"/>
  </si>
  <si>
    <t>uncultured Tremellaceae</t>
    <phoneticPr fontId="1" type="noConversion"/>
  </si>
  <si>
    <t>uncultured fungus</t>
    <phoneticPr fontId="1" type="noConversion"/>
  </si>
  <si>
    <t>uncultured Mucorales</t>
    <phoneticPr fontId="1" type="noConversion"/>
  </si>
  <si>
    <t>uncultured Sarcosomataceae</t>
    <phoneticPr fontId="1" type="noConversion"/>
  </si>
  <si>
    <t>uncultured Basidiobolus</t>
    <phoneticPr fontId="1" type="noConversion"/>
  </si>
  <si>
    <t>Zygomycota</t>
    <phoneticPr fontId="1" type="noConversion"/>
  </si>
  <si>
    <t>Entomophthoromycota</t>
    <phoneticPr fontId="1" type="noConversion"/>
  </si>
  <si>
    <t>Rozellomycota</t>
    <phoneticPr fontId="1" type="noConversion"/>
  </si>
  <si>
    <t>Monoblepharomycota</t>
    <phoneticPr fontId="1" type="noConversion"/>
  </si>
  <si>
    <t>Chlorophyta</t>
    <phoneticPr fontId="1" type="noConversion"/>
  </si>
  <si>
    <t>Ciliophora</t>
    <phoneticPr fontId="1" type="noConversion"/>
  </si>
  <si>
    <t>Protozoa_phy_Incertae_sedis</t>
    <phoneticPr fontId="1" type="noConversion"/>
  </si>
  <si>
    <t>5.8S-perfect_covered</t>
    <phoneticPr fontId="1" type="noConversion"/>
  </si>
  <si>
    <t>5.8S-perfect_uncovered</t>
    <phoneticPr fontId="1" type="noConversion"/>
  </si>
  <si>
    <t>5.8S-mismatch≤1_covered</t>
    <phoneticPr fontId="1" type="noConversion"/>
  </si>
  <si>
    <t>5.8S-mismatch≤1_uncovered</t>
    <phoneticPr fontId="1" type="noConversion"/>
  </si>
  <si>
    <t>gITS7-perfect_covered</t>
    <phoneticPr fontId="1" type="noConversion"/>
  </si>
  <si>
    <t>gITS7-perfect_uncovered</t>
    <phoneticPr fontId="1" type="noConversion"/>
  </si>
  <si>
    <t>gITS7-mismatch≤1_covered</t>
    <phoneticPr fontId="1" type="noConversion"/>
  </si>
  <si>
    <t>gITS7-mismatch≤1_uncovered</t>
    <phoneticPr fontId="1" type="noConversion"/>
  </si>
  <si>
    <t>ITS2-perfect_covered</t>
    <phoneticPr fontId="1" type="noConversion"/>
  </si>
  <si>
    <t>ITS2-perfect_uncovered</t>
    <phoneticPr fontId="1" type="noConversion"/>
  </si>
  <si>
    <t>ITS2-mismatch≤1_covered</t>
    <phoneticPr fontId="1" type="noConversion"/>
  </si>
  <si>
    <t>ITS2-mismatch≤1_uncovered</t>
    <phoneticPr fontId="1" type="noConversion"/>
  </si>
  <si>
    <t>ITS1F-perfect_covered</t>
    <phoneticPr fontId="1" type="noConversion"/>
  </si>
  <si>
    <t>ITS1F-perfect_uncovered</t>
    <phoneticPr fontId="1" type="noConversion"/>
  </si>
  <si>
    <t>ITS1F-mismatch≤1_covered</t>
    <phoneticPr fontId="1" type="noConversion"/>
  </si>
  <si>
    <t>ITS1F-mismatch≤1_uncovered</t>
    <phoneticPr fontId="1" type="noConversion"/>
  </si>
  <si>
    <t>ITS4-perfect_covered</t>
    <phoneticPr fontId="1" type="noConversion"/>
  </si>
  <si>
    <t>ITS4-perfect_uncovered</t>
    <phoneticPr fontId="1" type="noConversion"/>
  </si>
  <si>
    <t>ITS4-mismatch≤1_covered</t>
    <phoneticPr fontId="1" type="noConversion"/>
  </si>
  <si>
    <t>ITS4-mismatch≤1_uncovered</t>
    <phoneticPr fontId="1" type="noConversion"/>
  </si>
  <si>
    <t>ITS4-Fun-perfect_covered</t>
    <phoneticPr fontId="1" type="noConversion"/>
  </si>
  <si>
    <t>ITS4-Fun-perfect_uncovered</t>
    <phoneticPr fontId="1" type="noConversion"/>
  </si>
  <si>
    <t>ITS4-Fun-mismatch≤1_covered</t>
    <phoneticPr fontId="1" type="noConversion"/>
  </si>
  <si>
    <t>ITS4-Fun-mismatch≤1_uncovered</t>
    <phoneticPr fontId="1" type="noConversion"/>
  </si>
  <si>
    <t>Phylum</t>
    <phoneticPr fontId="1" type="noConversion"/>
  </si>
  <si>
    <t>value</t>
    <phoneticPr fontId="1" type="noConversion"/>
  </si>
  <si>
    <t>Zoopagomycota</t>
  </si>
  <si>
    <t>Mucoromycota</t>
    <phoneticPr fontId="1" type="noConversion"/>
  </si>
  <si>
    <t>Chytridiomycota</t>
    <phoneticPr fontId="1" type="noConversion"/>
  </si>
  <si>
    <t>Neocallimastigomycota</t>
    <phoneticPr fontId="1" type="noConversion"/>
  </si>
  <si>
    <t>uncultured Basidiobolus</t>
  </si>
  <si>
    <t>Var1</t>
  </si>
  <si>
    <t>Freq</t>
  </si>
  <si>
    <t>Aphelidiomycota</t>
  </si>
  <si>
    <t>Arthropoda</t>
  </si>
  <si>
    <t>Ascomycota</t>
  </si>
  <si>
    <t>Basidiomycota</t>
  </si>
  <si>
    <t>Blastocladiomycota</t>
  </si>
  <si>
    <t>Calcarisporiellomycota</t>
  </si>
  <si>
    <t>Chytridiomycota</t>
  </si>
  <si>
    <t>Entomophthoromycota</t>
  </si>
  <si>
    <t>Entorrhizomycota</t>
  </si>
  <si>
    <t>Glaucophyta</t>
  </si>
  <si>
    <t>Glomeromycota</t>
  </si>
  <si>
    <t>GS01</t>
  </si>
  <si>
    <t>GS19</t>
  </si>
  <si>
    <t>Kickxellomycota</t>
  </si>
  <si>
    <t>Monoblepharomycota</t>
  </si>
  <si>
    <t>Mortierellomycota</t>
  </si>
  <si>
    <t>Mucoromycota</t>
  </si>
  <si>
    <t>Olpidiomycota</t>
  </si>
  <si>
    <t>Rozellomycota</t>
  </si>
  <si>
    <t>unidentified</t>
  </si>
  <si>
    <t>perfect %</t>
    <phoneticPr fontId="1" type="noConversion"/>
  </si>
  <si>
    <t>Aphelidiomycota</t>
    <phoneticPr fontId="1" type="noConversion"/>
  </si>
  <si>
    <t xml:space="preserve"> subtraction</t>
    <phoneticPr fontId="1" type="noConversion"/>
  </si>
  <si>
    <t>mismatch %</t>
    <phoneticPr fontId="1" type="noConversion"/>
  </si>
  <si>
    <t>Calcarisporiellomycota</t>
    <phoneticPr fontId="1" type="noConversion"/>
  </si>
  <si>
    <t>Blastocladiomycota</t>
    <phoneticPr fontId="1" type="noConversion"/>
  </si>
  <si>
    <t>Cryptomycota</t>
  </si>
  <si>
    <t>uncultured Eimeriidae</t>
  </si>
  <si>
    <t>uncultured eukaryote</t>
  </si>
  <si>
    <t>uncultured Mucorales</t>
  </si>
  <si>
    <t>uncultured Sarcosomataceae</t>
  </si>
  <si>
    <t>uncultured Tremellaceae</t>
  </si>
  <si>
    <t>Zygomycota</t>
  </si>
  <si>
    <t xml:space="preserve">Protozoa_phy_Incertae_sedis    </t>
    <phoneticPr fontId="1" type="noConversion"/>
  </si>
  <si>
    <t>Phylum</t>
    <phoneticPr fontId="1" type="noConversion"/>
  </si>
  <si>
    <t>type</t>
    <phoneticPr fontId="1" type="noConversion"/>
  </si>
  <si>
    <t>Perfect match</t>
    <phoneticPr fontId="1" type="noConversion"/>
  </si>
  <si>
    <t>Mismatch≤1</t>
    <phoneticPr fontId="1" type="noConversion"/>
  </si>
  <si>
    <t>percent</t>
    <phoneticPr fontId="1" type="noConversion"/>
  </si>
  <si>
    <t>Zoopagomycota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</si>
</sst>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0"/>
      <color rgb="FF000000"/>
      <name val="Lucida Console"/>
      <family val="3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opLeftCell="P1" workbookViewId="0">
      <selection activeCell="U1" sqref="U1:X10"/>
    </sheetView>
  </sheetViews>
  <sheetFormatPr defaultColWidth="18.625" defaultRowHeight="14.25" x14ac:dyDescent="0.2"/>
  <cols>
    <col min="1" max="16384" width="18.625" style="1"/>
  </cols>
  <sheetData>
    <row r="1" spans="1:24" x14ac:dyDescent="0.2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70</v>
      </c>
      <c r="T1" s="1" t="s">
        <v>71</v>
      </c>
      <c r="U1" s="1" t="s">
        <v>72</v>
      </c>
      <c r="V1" s="1" t="s">
        <v>73</v>
      </c>
      <c r="W1" s="1" t="s">
        <v>74</v>
      </c>
      <c r="X1" s="1" t="s">
        <v>75</v>
      </c>
    </row>
    <row r="2" spans="1:24" x14ac:dyDescent="0.2">
      <c r="A2" s="1" t="s">
        <v>16</v>
      </c>
      <c r="B2" s="1" t="s">
        <v>24</v>
      </c>
      <c r="C2" s="1" t="s">
        <v>16</v>
      </c>
      <c r="D2" s="1" t="s">
        <v>24</v>
      </c>
      <c r="E2" s="1" t="s">
        <v>9</v>
      </c>
      <c r="F2" s="1" t="s">
        <v>36</v>
      </c>
      <c r="G2" s="1" t="s">
        <v>9</v>
      </c>
      <c r="H2" s="1" t="s">
        <v>35</v>
      </c>
      <c r="I2" s="1" t="s">
        <v>9</v>
      </c>
      <c r="J2" s="1" t="s">
        <v>0</v>
      </c>
      <c r="K2" s="1" t="s">
        <v>9</v>
      </c>
      <c r="L2" s="1" t="s">
        <v>24</v>
      </c>
      <c r="M2" s="1" t="s">
        <v>9</v>
      </c>
      <c r="N2" s="1" t="s">
        <v>15</v>
      </c>
      <c r="O2" s="1" t="s">
        <v>9</v>
      </c>
      <c r="P2" s="1" t="s">
        <v>15</v>
      </c>
      <c r="Q2" s="1" t="s">
        <v>8</v>
      </c>
      <c r="R2" s="1" t="s">
        <v>11</v>
      </c>
      <c r="S2" s="1" t="s">
        <v>11</v>
      </c>
      <c r="U2" s="1" t="s">
        <v>8</v>
      </c>
      <c r="V2" s="1" t="s">
        <v>11</v>
      </c>
      <c r="W2" s="1" t="s">
        <v>11</v>
      </c>
    </row>
    <row r="3" spans="1:24" x14ac:dyDescent="0.2">
      <c r="A3" s="1" t="s">
        <v>12</v>
      </c>
      <c r="B3" s="1" t="s">
        <v>23</v>
      </c>
      <c r="C3" s="1" t="s">
        <v>12</v>
      </c>
      <c r="D3" s="1" t="s">
        <v>23</v>
      </c>
      <c r="E3" s="1" t="s">
        <v>8</v>
      </c>
      <c r="F3" s="1" t="s">
        <v>35</v>
      </c>
      <c r="G3" s="1" t="s">
        <v>8</v>
      </c>
      <c r="H3" s="1" t="s">
        <v>21</v>
      </c>
      <c r="I3" s="1" t="s">
        <v>8</v>
      </c>
      <c r="J3" s="1" t="s">
        <v>14</v>
      </c>
      <c r="K3" s="1" t="s">
        <v>8</v>
      </c>
      <c r="L3" s="1" t="s">
        <v>25</v>
      </c>
      <c r="M3" s="1" t="s">
        <v>8</v>
      </c>
      <c r="N3" s="1" t="s">
        <v>41</v>
      </c>
      <c r="O3" s="1" t="s">
        <v>8</v>
      </c>
      <c r="P3" s="1" t="s">
        <v>41</v>
      </c>
      <c r="Q3" s="1" t="s">
        <v>3</v>
      </c>
      <c r="R3" s="1" t="s">
        <v>37</v>
      </c>
      <c r="S3" s="1" t="s">
        <v>37</v>
      </c>
      <c r="U3" s="1" t="s">
        <v>3</v>
      </c>
      <c r="V3" s="1" t="s">
        <v>37</v>
      </c>
      <c r="W3" s="1" t="s">
        <v>37</v>
      </c>
    </row>
    <row r="4" spans="1:24" x14ac:dyDescent="0.2">
      <c r="A4" s="1" t="s">
        <v>9</v>
      </c>
      <c r="B4" s="1" t="s">
        <v>28</v>
      </c>
      <c r="C4" s="1" t="s">
        <v>9</v>
      </c>
      <c r="D4" s="1" t="s">
        <v>28</v>
      </c>
      <c r="E4" s="1" t="s">
        <v>2</v>
      </c>
      <c r="F4" s="1" t="s">
        <v>23</v>
      </c>
      <c r="G4" s="1" t="s">
        <v>2</v>
      </c>
      <c r="H4" s="1" t="s">
        <v>24</v>
      </c>
      <c r="I4" s="1" t="s">
        <v>1</v>
      </c>
      <c r="J4" s="1" t="s">
        <v>49</v>
      </c>
      <c r="K4" s="1" t="s">
        <v>1</v>
      </c>
      <c r="L4" s="1" t="s">
        <v>26</v>
      </c>
      <c r="M4" s="1" t="s">
        <v>11</v>
      </c>
      <c r="N4" s="1" t="s">
        <v>42</v>
      </c>
      <c r="O4" s="1" t="s">
        <v>11</v>
      </c>
      <c r="P4" s="1" t="s">
        <v>42</v>
      </c>
      <c r="Q4" s="1" t="s">
        <v>9</v>
      </c>
      <c r="S4" s="1" t="s">
        <v>8</v>
      </c>
      <c r="U4" s="1" t="s">
        <v>9</v>
      </c>
      <c r="W4" s="1" t="s">
        <v>8</v>
      </c>
    </row>
    <row r="5" spans="1:24" x14ac:dyDescent="0.2">
      <c r="A5" s="1" t="s">
        <v>8</v>
      </c>
      <c r="B5" s="1" t="s">
        <v>29</v>
      </c>
      <c r="C5" s="1" t="s">
        <v>8</v>
      </c>
      <c r="D5" s="1" t="s">
        <v>36</v>
      </c>
      <c r="E5" s="1" t="s">
        <v>1</v>
      </c>
      <c r="F5" s="1" t="s">
        <v>21</v>
      </c>
      <c r="G5" s="1" t="s">
        <v>1</v>
      </c>
      <c r="H5" s="1" t="s">
        <v>25</v>
      </c>
      <c r="I5" s="1" t="s">
        <v>2</v>
      </c>
      <c r="J5" s="1" t="s">
        <v>50</v>
      </c>
      <c r="K5" s="1" t="s">
        <v>2</v>
      </c>
      <c r="L5" s="1" t="s">
        <v>50</v>
      </c>
      <c r="M5" s="1" t="s">
        <v>37</v>
      </c>
      <c r="N5" s="1" t="s">
        <v>43</v>
      </c>
      <c r="O5" s="1" t="s">
        <v>37</v>
      </c>
      <c r="P5" s="1" t="s">
        <v>44</v>
      </c>
      <c r="Q5" s="1" t="s">
        <v>5</v>
      </c>
      <c r="S5" s="1" t="s">
        <v>3</v>
      </c>
      <c r="U5" s="1" t="s">
        <v>5</v>
      </c>
      <c r="W5" s="1" t="s">
        <v>3</v>
      </c>
    </row>
    <row r="6" spans="1:24" x14ac:dyDescent="0.2">
      <c r="A6" s="1" t="s">
        <v>11</v>
      </c>
      <c r="B6" s="1" t="s">
        <v>36</v>
      </c>
      <c r="C6" s="1" t="s">
        <v>11</v>
      </c>
      <c r="D6" s="1" t="s">
        <v>35</v>
      </c>
      <c r="E6" s="1" t="s">
        <v>19</v>
      </c>
      <c r="F6" s="1" t="s">
        <v>24</v>
      </c>
      <c r="G6" s="1" t="s">
        <v>19</v>
      </c>
      <c r="H6" s="1" t="s">
        <v>26</v>
      </c>
      <c r="I6" s="1" t="s">
        <v>7</v>
      </c>
      <c r="J6" s="1" t="s">
        <v>21</v>
      </c>
      <c r="K6" s="1" t="s">
        <v>7</v>
      </c>
      <c r="L6" s="1" t="s">
        <v>21</v>
      </c>
      <c r="M6" s="1" t="s">
        <v>3</v>
      </c>
      <c r="N6" s="1" t="s">
        <v>44</v>
      </c>
      <c r="O6" s="1" t="s">
        <v>3</v>
      </c>
      <c r="Q6" s="1" t="s">
        <v>1</v>
      </c>
      <c r="S6" s="1" t="s">
        <v>9</v>
      </c>
      <c r="U6" s="1" t="s">
        <v>1</v>
      </c>
      <c r="W6" s="1" t="s">
        <v>9</v>
      </c>
    </row>
    <row r="7" spans="1:24" x14ac:dyDescent="0.2">
      <c r="A7" s="1" t="s">
        <v>4</v>
      </c>
      <c r="B7" s="1" t="s">
        <v>35</v>
      </c>
      <c r="C7" s="1" t="s">
        <v>4</v>
      </c>
      <c r="D7" s="1" t="s">
        <v>27</v>
      </c>
      <c r="E7" s="1" t="s">
        <v>7</v>
      </c>
      <c r="F7" s="1" t="s">
        <v>25</v>
      </c>
      <c r="G7" s="1" t="s">
        <v>7</v>
      </c>
      <c r="H7" s="1" t="s">
        <v>28</v>
      </c>
      <c r="I7" s="1" t="s">
        <v>46</v>
      </c>
      <c r="J7" s="1" t="s">
        <v>22</v>
      </c>
      <c r="K7" s="1" t="s">
        <v>46</v>
      </c>
      <c r="L7" s="1" t="s">
        <v>22</v>
      </c>
      <c r="M7" s="1" t="s">
        <v>38</v>
      </c>
      <c r="O7" s="1" t="s">
        <v>38</v>
      </c>
      <c r="Q7" s="1" t="s">
        <v>45</v>
      </c>
      <c r="S7" s="1" t="s">
        <v>5</v>
      </c>
      <c r="U7" s="1" t="s">
        <v>45</v>
      </c>
      <c r="W7" s="1" t="s">
        <v>5</v>
      </c>
    </row>
    <row r="8" spans="1:24" x14ac:dyDescent="0.2">
      <c r="A8" s="1" t="s">
        <v>14</v>
      </c>
      <c r="B8" s="1" t="s">
        <v>27</v>
      </c>
      <c r="C8" s="1" t="s">
        <v>14</v>
      </c>
      <c r="D8" s="1" t="s">
        <v>25</v>
      </c>
      <c r="E8" s="1" t="s">
        <v>3</v>
      </c>
      <c r="F8" s="1" t="s">
        <v>26</v>
      </c>
      <c r="G8" s="1" t="s">
        <v>3</v>
      </c>
      <c r="H8" s="1" t="s">
        <v>29</v>
      </c>
      <c r="I8" s="1" t="s">
        <v>3</v>
      </c>
      <c r="J8" s="1" t="s">
        <v>51</v>
      </c>
      <c r="K8" s="1" t="s">
        <v>3</v>
      </c>
      <c r="L8" s="1" t="s">
        <v>28</v>
      </c>
      <c r="M8" s="1" t="s">
        <v>39</v>
      </c>
      <c r="O8" s="1" t="s">
        <v>39</v>
      </c>
      <c r="Q8" s="1" t="s">
        <v>17</v>
      </c>
      <c r="S8" s="1" t="s">
        <v>1</v>
      </c>
      <c r="U8" s="1" t="s">
        <v>17</v>
      </c>
      <c r="W8" s="1" t="s">
        <v>1</v>
      </c>
    </row>
    <row r="9" spans="1:24" x14ac:dyDescent="0.2">
      <c r="A9" s="1" t="s">
        <v>5</v>
      </c>
      <c r="B9" s="1" t="s">
        <v>30</v>
      </c>
      <c r="C9" s="1" t="s">
        <v>5</v>
      </c>
      <c r="D9" s="1" t="s">
        <v>31</v>
      </c>
      <c r="E9" s="1" t="s">
        <v>18</v>
      </c>
      <c r="F9" s="1" t="s">
        <v>28</v>
      </c>
      <c r="G9" s="1" t="s">
        <v>18</v>
      </c>
      <c r="H9" s="1" t="s">
        <v>30</v>
      </c>
      <c r="I9" s="1" t="s">
        <v>10</v>
      </c>
      <c r="J9" s="1" t="s">
        <v>23</v>
      </c>
      <c r="K9" s="1" t="s">
        <v>10</v>
      </c>
      <c r="L9" s="1" t="s">
        <v>29</v>
      </c>
      <c r="M9" s="1" t="s">
        <v>40</v>
      </c>
      <c r="O9" s="1" t="s">
        <v>40</v>
      </c>
      <c r="S9" s="1" t="s">
        <v>45</v>
      </c>
      <c r="W9" s="1" t="s">
        <v>45</v>
      </c>
    </row>
    <row r="10" spans="1:24" x14ac:dyDescent="0.2">
      <c r="A10" s="1" t="s">
        <v>19</v>
      </c>
      <c r="B10" s="1" t="s">
        <v>25</v>
      </c>
      <c r="C10" s="1" t="s">
        <v>19</v>
      </c>
      <c r="D10" s="1" t="s">
        <v>26</v>
      </c>
      <c r="E10" s="1" t="s">
        <v>10</v>
      </c>
      <c r="F10" s="2" t="s">
        <v>16</v>
      </c>
      <c r="G10" s="1" t="s">
        <v>10</v>
      </c>
      <c r="H10" s="1" t="s">
        <v>31</v>
      </c>
      <c r="I10" s="1" t="s">
        <v>11</v>
      </c>
      <c r="J10" s="1" t="s">
        <v>24</v>
      </c>
      <c r="K10" s="1" t="s">
        <v>11</v>
      </c>
      <c r="L10" s="2" t="s">
        <v>30</v>
      </c>
      <c r="O10" s="1" t="s">
        <v>43</v>
      </c>
      <c r="S10" s="1" t="s">
        <v>17</v>
      </c>
      <c r="W10" s="1" t="s">
        <v>17</v>
      </c>
    </row>
    <row r="11" spans="1:24" x14ac:dyDescent="0.2">
      <c r="A11" s="1" t="s">
        <v>15</v>
      </c>
      <c r="B11" s="1" t="s">
        <v>21</v>
      </c>
      <c r="C11" s="1" t="s">
        <v>15</v>
      </c>
      <c r="D11" s="1" t="s">
        <v>33</v>
      </c>
      <c r="E11" s="1" t="s">
        <v>5</v>
      </c>
      <c r="F11" s="1" t="s">
        <v>29</v>
      </c>
      <c r="G11" s="1" t="s">
        <v>5</v>
      </c>
      <c r="H11" s="1" t="s">
        <v>33</v>
      </c>
      <c r="I11" s="1" t="s">
        <v>15</v>
      </c>
      <c r="J11" s="1" t="s">
        <v>25</v>
      </c>
      <c r="K11" s="1" t="s">
        <v>15</v>
      </c>
      <c r="L11" s="1" t="s">
        <v>31</v>
      </c>
    </row>
    <row r="12" spans="1:24" x14ac:dyDescent="0.2">
      <c r="A12" s="1" t="s">
        <v>1</v>
      </c>
      <c r="B12" s="1" t="s">
        <v>31</v>
      </c>
      <c r="C12" s="1" t="s">
        <v>1</v>
      </c>
      <c r="E12" s="1" t="s">
        <v>14</v>
      </c>
      <c r="F12" s="1" t="s">
        <v>30</v>
      </c>
      <c r="G12" s="1" t="s">
        <v>14</v>
      </c>
      <c r="I12" s="1" t="s">
        <v>4</v>
      </c>
      <c r="J12" s="1" t="s">
        <v>26</v>
      </c>
      <c r="K12" s="1" t="s">
        <v>4</v>
      </c>
      <c r="L12" s="1" t="s">
        <v>33</v>
      </c>
    </row>
    <row r="13" spans="1:24" x14ac:dyDescent="0.2">
      <c r="A13" s="1" t="s">
        <v>13</v>
      </c>
      <c r="B13" s="1" t="s">
        <v>34</v>
      </c>
      <c r="C13" s="1" t="s">
        <v>13</v>
      </c>
      <c r="E13" s="1" t="s">
        <v>20</v>
      </c>
      <c r="F13" s="1" t="s">
        <v>31</v>
      </c>
      <c r="G13" s="1" t="s">
        <v>20</v>
      </c>
      <c r="I13" s="1" t="s">
        <v>13</v>
      </c>
      <c r="J13" s="1" t="s">
        <v>27</v>
      </c>
      <c r="K13" s="1" t="s">
        <v>13</v>
      </c>
    </row>
    <row r="14" spans="1:24" x14ac:dyDescent="0.2">
      <c r="A14" s="1" t="s">
        <v>10</v>
      </c>
      <c r="B14" s="1" t="s">
        <v>26</v>
      </c>
      <c r="C14" s="1" t="s">
        <v>10</v>
      </c>
      <c r="E14" s="1" t="s">
        <v>15</v>
      </c>
      <c r="F14" s="1" t="s">
        <v>33</v>
      </c>
      <c r="G14" s="1" t="s">
        <v>15</v>
      </c>
      <c r="I14" s="1" t="s">
        <v>47</v>
      </c>
      <c r="J14" s="1" t="s">
        <v>28</v>
      </c>
      <c r="K14" s="1" t="s">
        <v>47</v>
      </c>
    </row>
    <row r="15" spans="1:24" x14ac:dyDescent="0.2">
      <c r="A15" s="1" t="s">
        <v>18</v>
      </c>
      <c r="B15" s="1" t="s">
        <v>33</v>
      </c>
      <c r="C15" s="1" t="s">
        <v>18</v>
      </c>
      <c r="E15" s="1" t="s">
        <v>4</v>
      </c>
      <c r="G15" s="1" t="s">
        <v>4</v>
      </c>
      <c r="I15" s="1" t="s">
        <v>6</v>
      </c>
      <c r="J15" s="1" t="s">
        <v>16</v>
      </c>
      <c r="K15" s="1" t="s">
        <v>6</v>
      </c>
    </row>
    <row r="16" spans="1:24" x14ac:dyDescent="0.2">
      <c r="A16" s="1" t="s">
        <v>2</v>
      </c>
      <c r="B16" s="1" t="s">
        <v>22</v>
      </c>
      <c r="C16" s="1" t="s">
        <v>2</v>
      </c>
      <c r="E16" s="1" t="s">
        <v>6</v>
      </c>
      <c r="G16" s="1" t="s">
        <v>6</v>
      </c>
      <c r="I16" s="1" t="s">
        <v>5</v>
      </c>
      <c r="J16" s="1" t="s">
        <v>29</v>
      </c>
      <c r="K16" s="1" t="s">
        <v>5</v>
      </c>
    </row>
    <row r="17" spans="1:12" x14ac:dyDescent="0.2">
      <c r="A17" s="1" t="s">
        <v>7</v>
      </c>
      <c r="C17" s="1" t="s">
        <v>7</v>
      </c>
      <c r="E17" s="1" t="s">
        <v>17</v>
      </c>
      <c r="G17" s="1" t="s">
        <v>17</v>
      </c>
      <c r="I17" s="1" t="s">
        <v>48</v>
      </c>
      <c r="J17" s="2" t="s">
        <v>30</v>
      </c>
      <c r="K17" s="1" t="s">
        <v>48</v>
      </c>
    </row>
    <row r="18" spans="1:12" x14ac:dyDescent="0.2">
      <c r="A18" s="1" t="s">
        <v>17</v>
      </c>
      <c r="C18" s="1" t="s">
        <v>17</v>
      </c>
      <c r="E18" s="2" t="s">
        <v>27</v>
      </c>
      <c r="F18" s="2"/>
      <c r="G18" s="2" t="s">
        <v>27</v>
      </c>
      <c r="H18" s="2"/>
      <c r="I18" s="2" t="s">
        <v>12</v>
      </c>
      <c r="J18" s="1" t="s">
        <v>31</v>
      </c>
      <c r="K18" s="2" t="s">
        <v>12</v>
      </c>
      <c r="L18" s="2"/>
    </row>
    <row r="19" spans="1:12" x14ac:dyDescent="0.2">
      <c r="A19" s="1" t="s">
        <v>6</v>
      </c>
      <c r="C19" s="1" t="s">
        <v>6</v>
      </c>
      <c r="E19" s="1" t="s">
        <v>12</v>
      </c>
      <c r="G19" s="1" t="s">
        <v>12</v>
      </c>
      <c r="J19" s="1" t="s">
        <v>33</v>
      </c>
      <c r="K19" s="1" t="s">
        <v>0</v>
      </c>
    </row>
    <row r="20" spans="1:12" x14ac:dyDescent="0.2">
      <c r="A20" s="1" t="s">
        <v>20</v>
      </c>
      <c r="C20" s="1" t="s">
        <v>20</v>
      </c>
      <c r="E20" s="1" t="s">
        <v>34</v>
      </c>
      <c r="G20" s="1" t="s">
        <v>34</v>
      </c>
      <c r="K20" s="1" t="s">
        <v>14</v>
      </c>
    </row>
    <row r="21" spans="1:12" x14ac:dyDescent="0.2">
      <c r="A21" s="1" t="s">
        <v>3</v>
      </c>
      <c r="C21" s="1" t="s">
        <v>3</v>
      </c>
      <c r="E21" s="1" t="s">
        <v>13</v>
      </c>
      <c r="G21" s="1" t="s">
        <v>13</v>
      </c>
      <c r="K21" s="1" t="s">
        <v>49</v>
      </c>
    </row>
    <row r="22" spans="1:12" x14ac:dyDescent="0.2">
      <c r="C22" s="1" t="s">
        <v>29</v>
      </c>
      <c r="E22" s="1" t="s">
        <v>11</v>
      </c>
      <c r="G22" s="1" t="s">
        <v>11</v>
      </c>
      <c r="K22" s="1" t="s">
        <v>51</v>
      </c>
    </row>
    <row r="23" spans="1:12" x14ac:dyDescent="0.2">
      <c r="C23" s="1" t="s">
        <v>30</v>
      </c>
      <c r="E23" s="1" t="s">
        <v>22</v>
      </c>
      <c r="G23" s="1" t="s">
        <v>22</v>
      </c>
      <c r="K23" s="1" t="s">
        <v>23</v>
      </c>
    </row>
    <row r="24" spans="1:12" x14ac:dyDescent="0.2">
      <c r="C24" s="1" t="s">
        <v>21</v>
      </c>
      <c r="G24" s="1" t="s">
        <v>36</v>
      </c>
      <c r="K24" s="1" t="s">
        <v>27</v>
      </c>
    </row>
    <row r="25" spans="1:12" x14ac:dyDescent="0.2">
      <c r="C25" s="1" t="s">
        <v>34</v>
      </c>
      <c r="G25" s="1" t="s">
        <v>23</v>
      </c>
      <c r="K25" s="1" t="s">
        <v>16</v>
      </c>
    </row>
    <row r="26" spans="1:12" x14ac:dyDescent="0.2">
      <c r="C26" s="1" t="s">
        <v>22</v>
      </c>
      <c r="G26" s="2" t="s">
        <v>16</v>
      </c>
      <c r="H26" s="2"/>
      <c r="I26" s="2"/>
      <c r="J26" s="2"/>
      <c r="K26" s="2"/>
      <c r="L26" s="2"/>
    </row>
    <row r="39" spans="1:12" x14ac:dyDescent="0.2">
      <c r="F39" s="2"/>
      <c r="L39" s="2"/>
    </row>
    <row r="46" spans="1:12" x14ac:dyDescent="0.2">
      <c r="J46" s="2"/>
    </row>
    <row r="48" spans="1:12" x14ac:dyDescent="0.2">
      <c r="A48" s="1" t="s">
        <v>32</v>
      </c>
    </row>
  </sheetData>
  <sortState ref="C25:C33">
    <sortCondition ref="C2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F8E3-C2BA-463C-8E76-3D35C664137D}">
  <dimension ref="A1:E48"/>
  <sheetViews>
    <sheetView workbookViewId="0">
      <selection activeCell="E22" sqref="A1:XFD1048576"/>
    </sheetView>
  </sheetViews>
  <sheetFormatPr defaultRowHeight="14.25" x14ac:dyDescent="0.2"/>
  <cols>
    <col min="1" max="2" width="18.625" style="1"/>
    <col min="3" max="3" width="9" style="1"/>
    <col min="4" max="4" width="36.875" style="1" customWidth="1"/>
    <col min="5" max="5" width="18.625" style="1"/>
  </cols>
  <sheetData>
    <row r="1" spans="1:4" x14ac:dyDescent="0.2">
      <c r="A1" s="1" t="s">
        <v>76</v>
      </c>
      <c r="B1" s="4" t="s">
        <v>77</v>
      </c>
    </row>
    <row r="2" spans="1:4" x14ac:dyDescent="0.2">
      <c r="A2" s="1" t="s">
        <v>16</v>
      </c>
      <c r="B2" s="1">
        <v>1</v>
      </c>
      <c r="D2" s="1" t="s">
        <v>52</v>
      </c>
    </row>
    <row r="3" spans="1:4" x14ac:dyDescent="0.2">
      <c r="A3" s="1" t="s">
        <v>12</v>
      </c>
      <c r="B3" s="1">
        <v>1</v>
      </c>
    </row>
    <row r="4" spans="1:4" x14ac:dyDescent="0.2">
      <c r="A4" s="1" t="s">
        <v>9</v>
      </c>
      <c r="B4" s="1">
        <v>1</v>
      </c>
    </row>
    <row r="5" spans="1:4" x14ac:dyDescent="0.2">
      <c r="A5" s="1" t="s">
        <v>8</v>
      </c>
      <c r="B5" s="1">
        <v>1</v>
      </c>
    </row>
    <row r="6" spans="1:4" x14ac:dyDescent="0.2">
      <c r="A6" s="1" t="s">
        <v>11</v>
      </c>
      <c r="B6" s="1">
        <v>1</v>
      </c>
    </row>
    <row r="7" spans="1:4" x14ac:dyDescent="0.2">
      <c r="A7" s="1" t="s">
        <v>4</v>
      </c>
      <c r="B7" s="1">
        <v>1</v>
      </c>
    </row>
    <row r="8" spans="1:4" x14ac:dyDescent="0.2">
      <c r="A8" s="1" t="s">
        <v>14</v>
      </c>
      <c r="B8" s="1">
        <v>1</v>
      </c>
    </row>
    <row r="9" spans="1:4" x14ac:dyDescent="0.2">
      <c r="A9" s="1" t="s">
        <v>5</v>
      </c>
      <c r="B9" s="1">
        <v>1</v>
      </c>
    </row>
    <row r="10" spans="1:4" x14ac:dyDescent="0.2">
      <c r="A10" s="1" t="s">
        <v>19</v>
      </c>
      <c r="B10" s="1">
        <v>1</v>
      </c>
    </row>
    <row r="11" spans="1:4" x14ac:dyDescent="0.2">
      <c r="A11" s="1" t="s">
        <v>15</v>
      </c>
      <c r="B11" s="1">
        <v>1</v>
      </c>
    </row>
    <row r="12" spans="1:4" x14ac:dyDescent="0.2">
      <c r="A12" s="1" t="s">
        <v>1</v>
      </c>
      <c r="B12" s="1">
        <v>1</v>
      </c>
    </row>
    <row r="13" spans="1:4" x14ac:dyDescent="0.2">
      <c r="A13" s="1" t="s">
        <v>13</v>
      </c>
      <c r="B13" s="1">
        <v>1</v>
      </c>
    </row>
    <row r="14" spans="1:4" x14ac:dyDescent="0.2">
      <c r="A14" s="1" t="s">
        <v>10</v>
      </c>
      <c r="B14" s="1">
        <v>1</v>
      </c>
    </row>
    <row r="15" spans="1:4" x14ac:dyDescent="0.2">
      <c r="A15" s="1" t="s">
        <v>18</v>
      </c>
      <c r="B15" s="1">
        <v>1</v>
      </c>
    </row>
    <row r="16" spans="1:4" x14ac:dyDescent="0.2">
      <c r="A16" s="1" t="s">
        <v>2</v>
      </c>
      <c r="B16" s="1">
        <v>1</v>
      </c>
    </row>
    <row r="17" spans="1:4" x14ac:dyDescent="0.2">
      <c r="A17" s="1" t="s">
        <v>7</v>
      </c>
      <c r="B17" s="1">
        <v>1</v>
      </c>
    </row>
    <row r="18" spans="1:4" x14ac:dyDescent="0.2">
      <c r="A18" s="1" t="s">
        <v>17</v>
      </c>
      <c r="B18" s="1">
        <v>1</v>
      </c>
    </row>
    <row r="19" spans="1:4" x14ac:dyDescent="0.2">
      <c r="A19" s="1" t="s">
        <v>6</v>
      </c>
      <c r="B19" s="1">
        <v>1</v>
      </c>
    </row>
    <row r="20" spans="1:4" x14ac:dyDescent="0.2">
      <c r="A20" s="1" t="s">
        <v>20</v>
      </c>
      <c r="B20" s="1">
        <v>1</v>
      </c>
    </row>
    <row r="21" spans="1:4" x14ac:dyDescent="0.2">
      <c r="A21" s="1" t="s">
        <v>3</v>
      </c>
      <c r="B21" s="1">
        <v>1</v>
      </c>
    </row>
    <row r="23" spans="1:4" x14ac:dyDescent="0.2">
      <c r="A23" s="1" t="s">
        <v>29</v>
      </c>
      <c r="B23" s="1">
        <v>1</v>
      </c>
      <c r="D23" s="1" t="s">
        <v>54</v>
      </c>
    </row>
    <row r="24" spans="1:4" x14ac:dyDescent="0.2">
      <c r="A24" s="1" t="s">
        <v>30</v>
      </c>
      <c r="B24" s="1">
        <v>1</v>
      </c>
    </row>
    <row r="25" spans="1:4" x14ac:dyDescent="0.2">
      <c r="A25" s="1" t="s">
        <v>21</v>
      </c>
      <c r="B25" s="1">
        <v>1</v>
      </c>
    </row>
    <row r="26" spans="1:4" x14ac:dyDescent="0.2">
      <c r="A26" s="1" t="s">
        <v>34</v>
      </c>
      <c r="B26" s="1">
        <v>1</v>
      </c>
    </row>
    <row r="27" spans="1:4" x14ac:dyDescent="0.2">
      <c r="A27" s="1" t="s">
        <v>22</v>
      </c>
      <c r="B27" s="1">
        <v>1</v>
      </c>
    </row>
    <row r="29" spans="1:4" x14ac:dyDescent="0.2">
      <c r="A29" s="1" t="s">
        <v>24</v>
      </c>
      <c r="B29" s="1">
        <v>1</v>
      </c>
      <c r="D29" s="1" t="s">
        <v>55</v>
      </c>
    </row>
    <row r="30" spans="1:4" x14ac:dyDescent="0.2">
      <c r="A30" s="1" t="s">
        <v>23</v>
      </c>
      <c r="B30" s="1">
        <v>1</v>
      </c>
    </row>
    <row r="31" spans="1:4" x14ac:dyDescent="0.2">
      <c r="A31" s="1" t="s">
        <v>28</v>
      </c>
      <c r="B31" s="1">
        <v>1</v>
      </c>
    </row>
    <row r="32" spans="1:4" x14ac:dyDescent="0.2">
      <c r="A32" s="1" t="s">
        <v>36</v>
      </c>
      <c r="B32" s="1">
        <v>1</v>
      </c>
    </row>
    <row r="33" spans="1:2" x14ac:dyDescent="0.2">
      <c r="A33" s="1" t="s">
        <v>35</v>
      </c>
      <c r="B33" s="1">
        <v>1</v>
      </c>
    </row>
    <row r="34" spans="1:2" x14ac:dyDescent="0.2">
      <c r="A34" s="1" t="s">
        <v>27</v>
      </c>
      <c r="B34" s="1">
        <v>1</v>
      </c>
    </row>
    <row r="35" spans="1:2" x14ac:dyDescent="0.2">
      <c r="A35" s="1" t="s">
        <v>25</v>
      </c>
      <c r="B35" s="1">
        <v>1</v>
      </c>
    </row>
    <row r="36" spans="1:2" x14ac:dyDescent="0.2">
      <c r="A36" s="1" t="s">
        <v>31</v>
      </c>
      <c r="B36" s="1">
        <v>1</v>
      </c>
    </row>
    <row r="37" spans="1:2" x14ac:dyDescent="0.2">
      <c r="A37" s="1" t="s">
        <v>26</v>
      </c>
      <c r="B37" s="1">
        <v>1</v>
      </c>
    </row>
    <row r="38" spans="1:2" x14ac:dyDescent="0.2">
      <c r="A38" s="1" t="s">
        <v>33</v>
      </c>
      <c r="B38" s="1">
        <v>1</v>
      </c>
    </row>
    <row r="48" spans="1:2" x14ac:dyDescent="0.2">
      <c r="A48" s="1" t="s">
        <v>32</v>
      </c>
    </row>
  </sheetData>
  <sortState ref="A29:B38">
    <sortCondition ref="A2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A728-102E-4FD3-93AC-E294539C9DA1}">
  <dimension ref="A1:J93"/>
  <sheetViews>
    <sheetView topLeftCell="A48" workbookViewId="0">
      <selection activeCell="C53" sqref="C53:E54"/>
    </sheetView>
  </sheetViews>
  <sheetFormatPr defaultColWidth="26" defaultRowHeight="14.25" x14ac:dyDescent="0.2"/>
  <cols>
    <col min="1" max="3" width="26" style="1"/>
    <col min="9" max="9" width="14.625" customWidth="1"/>
    <col min="10" max="10" width="13" customWidth="1"/>
  </cols>
  <sheetData>
    <row r="1" spans="1:10" x14ac:dyDescent="0.2">
      <c r="A1" s="3" t="s">
        <v>76</v>
      </c>
      <c r="B1" s="4" t="s">
        <v>77</v>
      </c>
      <c r="D1" s="5" t="s">
        <v>83</v>
      </c>
      <c r="E1" s="5" t="s">
        <v>84</v>
      </c>
      <c r="F1" s="5" t="s">
        <v>105</v>
      </c>
      <c r="G1" s="5" t="s">
        <v>108</v>
      </c>
      <c r="H1" s="5" t="s">
        <v>107</v>
      </c>
      <c r="I1" t="s">
        <v>84</v>
      </c>
      <c r="J1" t="s">
        <v>84</v>
      </c>
    </row>
    <row r="2" spans="1:10" x14ac:dyDescent="0.2">
      <c r="A2" s="3" t="s">
        <v>16</v>
      </c>
      <c r="B2" s="3">
        <v>50</v>
      </c>
      <c r="D2" s="7" t="s">
        <v>85</v>
      </c>
      <c r="E2" s="7">
        <v>5</v>
      </c>
      <c r="F2" s="12">
        <v>100</v>
      </c>
      <c r="G2" s="12">
        <v>100</v>
      </c>
      <c r="H2" s="12">
        <v>0</v>
      </c>
      <c r="I2">
        <v>5</v>
      </c>
      <c r="J2">
        <v>5</v>
      </c>
    </row>
    <row r="3" spans="1:10" x14ac:dyDescent="0.2">
      <c r="A3" s="3" t="s">
        <v>12</v>
      </c>
      <c r="B3" s="3">
        <v>50</v>
      </c>
      <c r="D3" s="7" t="s">
        <v>86</v>
      </c>
      <c r="E3" s="7">
        <v>2</v>
      </c>
      <c r="F3" s="12">
        <v>50</v>
      </c>
      <c r="G3" s="12">
        <v>50</v>
      </c>
      <c r="H3" s="12">
        <v>0</v>
      </c>
      <c r="I3">
        <v>1</v>
      </c>
      <c r="J3">
        <v>1</v>
      </c>
    </row>
    <row r="4" spans="1:10" x14ac:dyDescent="0.2">
      <c r="A4" s="3" t="s">
        <v>9</v>
      </c>
      <c r="B4" s="3">
        <v>50</v>
      </c>
      <c r="D4" s="7" t="s">
        <v>87</v>
      </c>
      <c r="E4" s="7">
        <v>27111</v>
      </c>
      <c r="F4" s="12">
        <v>85.9097783187636</v>
      </c>
      <c r="G4" s="12">
        <v>96.086459370735128</v>
      </c>
      <c r="H4" s="12">
        <v>10.176681051971528</v>
      </c>
      <c r="I4">
        <v>23291</v>
      </c>
      <c r="J4">
        <v>26050</v>
      </c>
    </row>
    <row r="5" spans="1:10" x14ac:dyDescent="0.2">
      <c r="A5" s="3" t="s">
        <v>8</v>
      </c>
      <c r="B5" s="3">
        <v>50</v>
      </c>
      <c r="D5" s="7" t="s">
        <v>88</v>
      </c>
      <c r="E5" s="7">
        <v>23596</v>
      </c>
      <c r="F5" s="12">
        <v>83.759959315138161</v>
      </c>
      <c r="G5" s="12">
        <v>95.567045261908802</v>
      </c>
      <c r="H5" s="12">
        <v>11.807085946770641</v>
      </c>
      <c r="I5">
        <v>19764</v>
      </c>
      <c r="J5">
        <v>22550</v>
      </c>
    </row>
    <row r="6" spans="1:10" x14ac:dyDescent="0.2">
      <c r="A6" s="3" t="s">
        <v>11</v>
      </c>
      <c r="B6" s="3">
        <v>50</v>
      </c>
      <c r="D6" s="7" t="s">
        <v>89</v>
      </c>
      <c r="E6" s="7">
        <v>38</v>
      </c>
      <c r="F6" s="12">
        <v>68.421052631578945</v>
      </c>
      <c r="G6" s="12">
        <v>81.578947368421055</v>
      </c>
      <c r="H6" s="12">
        <v>13.15789473684211</v>
      </c>
      <c r="I6">
        <v>26</v>
      </c>
      <c r="J6">
        <v>31</v>
      </c>
    </row>
    <row r="7" spans="1:10" x14ac:dyDescent="0.2">
      <c r="A7" s="3" t="s">
        <v>4</v>
      </c>
      <c r="B7" s="3">
        <v>50</v>
      </c>
      <c r="D7" s="7" t="s">
        <v>90</v>
      </c>
      <c r="E7" s="7">
        <v>6</v>
      </c>
      <c r="F7" s="12">
        <v>83.333333333333329</v>
      </c>
      <c r="G7" s="12">
        <v>100</v>
      </c>
      <c r="H7" s="12">
        <v>16.666666666666671</v>
      </c>
      <c r="I7">
        <v>5</v>
      </c>
      <c r="J7">
        <v>6</v>
      </c>
    </row>
    <row r="8" spans="1:10" x14ac:dyDescent="0.2">
      <c r="A8" s="3" t="s">
        <v>14</v>
      </c>
      <c r="B8" s="3">
        <v>50</v>
      </c>
      <c r="D8" s="7" t="s">
        <v>91</v>
      </c>
      <c r="E8" s="7">
        <v>351</v>
      </c>
      <c r="F8" s="12">
        <v>79.772079772079778</v>
      </c>
      <c r="G8" s="12">
        <v>95.726495726495727</v>
      </c>
      <c r="H8" s="12">
        <v>15.95441595441595</v>
      </c>
      <c r="I8">
        <v>280</v>
      </c>
      <c r="J8">
        <v>336</v>
      </c>
    </row>
    <row r="9" spans="1:10" x14ac:dyDescent="0.2">
      <c r="A9" s="3" t="s">
        <v>5</v>
      </c>
      <c r="B9" s="3">
        <v>50</v>
      </c>
      <c r="D9" s="7" t="s">
        <v>92</v>
      </c>
      <c r="E9" s="7">
        <v>32</v>
      </c>
      <c r="F9" s="12">
        <v>59.375</v>
      </c>
      <c r="G9" s="12">
        <v>75</v>
      </c>
      <c r="H9" s="12">
        <v>15.625</v>
      </c>
      <c r="I9">
        <v>19</v>
      </c>
      <c r="J9">
        <v>24</v>
      </c>
    </row>
    <row r="10" spans="1:10" x14ac:dyDescent="0.2">
      <c r="A10" s="3" t="s">
        <v>19</v>
      </c>
      <c r="B10" s="3">
        <v>50</v>
      </c>
      <c r="D10" s="7" t="s">
        <v>93</v>
      </c>
      <c r="E10" s="7">
        <v>13</v>
      </c>
      <c r="F10" s="12">
        <v>92.307692307692307</v>
      </c>
      <c r="G10" s="12">
        <v>100</v>
      </c>
      <c r="H10" s="12">
        <v>7.6923076923076934</v>
      </c>
      <c r="I10">
        <v>12</v>
      </c>
      <c r="J10">
        <v>13</v>
      </c>
    </row>
    <row r="11" spans="1:10" x14ac:dyDescent="0.2">
      <c r="A11" s="3" t="s">
        <v>15</v>
      </c>
      <c r="B11" s="3">
        <v>50</v>
      </c>
      <c r="D11" s="7" t="s">
        <v>94</v>
      </c>
      <c r="E11" s="7">
        <v>1</v>
      </c>
      <c r="F11" s="12">
        <v>0</v>
      </c>
      <c r="G11" s="12">
        <v>100</v>
      </c>
      <c r="H11" s="12">
        <v>100</v>
      </c>
      <c r="I11">
        <v>0</v>
      </c>
      <c r="J11">
        <v>1</v>
      </c>
    </row>
    <row r="12" spans="1:10" x14ac:dyDescent="0.2">
      <c r="A12" s="3" t="s">
        <v>1</v>
      </c>
      <c r="B12" s="3">
        <v>50</v>
      </c>
      <c r="D12" s="7" t="s">
        <v>95</v>
      </c>
      <c r="E12" s="7">
        <v>1701</v>
      </c>
      <c r="F12" s="12">
        <v>30.099941211052322</v>
      </c>
      <c r="G12" s="12">
        <v>94.944150499706055</v>
      </c>
      <c r="H12" s="12">
        <v>64.84420928865373</v>
      </c>
      <c r="I12">
        <v>512</v>
      </c>
      <c r="J12">
        <v>1615</v>
      </c>
    </row>
    <row r="13" spans="1:10" x14ac:dyDescent="0.2">
      <c r="A13" s="3" t="s">
        <v>13</v>
      </c>
      <c r="B13" s="3">
        <v>50</v>
      </c>
      <c r="D13" s="7" t="s">
        <v>96</v>
      </c>
      <c r="E13" s="7">
        <v>2</v>
      </c>
      <c r="F13" s="12">
        <v>0</v>
      </c>
      <c r="G13" s="12">
        <v>0</v>
      </c>
      <c r="H13" s="12">
        <v>0</v>
      </c>
      <c r="I13">
        <v>0</v>
      </c>
      <c r="J13">
        <v>0</v>
      </c>
    </row>
    <row r="14" spans="1:10" x14ac:dyDescent="0.2">
      <c r="A14" s="3" t="s">
        <v>10</v>
      </c>
      <c r="B14" s="3">
        <v>50</v>
      </c>
      <c r="D14" s="7" t="s">
        <v>97</v>
      </c>
      <c r="E14" s="7">
        <v>3</v>
      </c>
      <c r="F14" s="12">
        <v>100</v>
      </c>
      <c r="G14" s="12">
        <v>100</v>
      </c>
      <c r="H14" s="12">
        <v>0</v>
      </c>
      <c r="I14">
        <v>3</v>
      </c>
      <c r="J14">
        <v>3</v>
      </c>
    </row>
    <row r="15" spans="1:10" x14ac:dyDescent="0.2">
      <c r="A15" s="3" t="s">
        <v>18</v>
      </c>
      <c r="B15" s="3">
        <v>50</v>
      </c>
      <c r="D15" s="7" t="s">
        <v>98</v>
      </c>
      <c r="E15" s="7">
        <v>34</v>
      </c>
      <c r="F15" s="12">
        <v>47.058823529411768</v>
      </c>
      <c r="G15" s="12">
        <v>50</v>
      </c>
      <c r="H15" s="12">
        <v>2.941176470588232</v>
      </c>
      <c r="I15">
        <v>16</v>
      </c>
      <c r="J15">
        <v>17</v>
      </c>
    </row>
    <row r="16" spans="1:10" x14ac:dyDescent="0.2">
      <c r="A16" s="3" t="s">
        <v>2</v>
      </c>
      <c r="B16" s="3">
        <v>50</v>
      </c>
      <c r="D16" s="7" t="s">
        <v>99</v>
      </c>
      <c r="E16" s="7">
        <v>22</v>
      </c>
      <c r="F16" s="12">
        <v>90.909090909090907</v>
      </c>
      <c r="G16" s="12">
        <v>90.909090909090907</v>
      </c>
      <c r="H16" s="12">
        <v>0</v>
      </c>
      <c r="I16">
        <v>20</v>
      </c>
      <c r="J16">
        <v>20</v>
      </c>
    </row>
    <row r="17" spans="1:10" x14ac:dyDescent="0.2">
      <c r="A17" s="3" t="s">
        <v>7</v>
      </c>
      <c r="B17" s="3">
        <v>50</v>
      </c>
      <c r="D17" s="7" t="s">
        <v>100</v>
      </c>
      <c r="E17" s="7">
        <v>267</v>
      </c>
      <c r="F17" s="12">
        <v>85.767790262172284</v>
      </c>
      <c r="G17" s="12">
        <v>92.883895131086149</v>
      </c>
      <c r="H17" s="12">
        <v>7.1161048689138653</v>
      </c>
      <c r="I17">
        <v>229</v>
      </c>
      <c r="J17">
        <v>248</v>
      </c>
    </row>
    <row r="18" spans="1:10" x14ac:dyDescent="0.2">
      <c r="A18" s="3" t="s">
        <v>17</v>
      </c>
      <c r="B18" s="3">
        <v>50</v>
      </c>
      <c r="D18" s="7" t="s">
        <v>101</v>
      </c>
      <c r="E18" s="7">
        <v>521</v>
      </c>
      <c r="F18" s="12">
        <v>77.927063339731291</v>
      </c>
      <c r="G18" s="12">
        <v>95.39347408829174</v>
      </c>
      <c r="H18" s="12">
        <v>17.466410748560449</v>
      </c>
      <c r="I18">
        <v>406</v>
      </c>
      <c r="J18">
        <v>497</v>
      </c>
    </row>
    <row r="19" spans="1:10" x14ac:dyDescent="0.2">
      <c r="A19" s="3" t="s">
        <v>6</v>
      </c>
      <c r="B19" s="3">
        <v>50</v>
      </c>
      <c r="D19" s="7" t="s">
        <v>0</v>
      </c>
      <c r="E19" s="7">
        <v>76</v>
      </c>
      <c r="F19" s="12">
        <v>69.736842105263165</v>
      </c>
      <c r="G19" s="12">
        <v>82.89473684210526</v>
      </c>
      <c r="H19" s="12">
        <v>13.157894736842096</v>
      </c>
      <c r="I19">
        <v>53</v>
      </c>
      <c r="J19">
        <v>63</v>
      </c>
    </row>
    <row r="20" spans="1:10" x14ac:dyDescent="0.2">
      <c r="A20" s="3" t="s">
        <v>20</v>
      </c>
      <c r="B20" s="3">
        <v>50</v>
      </c>
      <c r="D20" s="7" t="s">
        <v>102</v>
      </c>
      <c r="E20" s="7">
        <v>13</v>
      </c>
      <c r="F20" s="12">
        <v>100</v>
      </c>
      <c r="G20" s="12">
        <v>100</v>
      </c>
      <c r="H20" s="12">
        <v>0</v>
      </c>
      <c r="I20">
        <v>13</v>
      </c>
      <c r="J20">
        <v>13</v>
      </c>
    </row>
    <row r="21" spans="1:10" x14ac:dyDescent="0.2">
      <c r="A21" s="3" t="s">
        <v>3</v>
      </c>
      <c r="B21" s="3">
        <v>50</v>
      </c>
      <c r="D21" s="7" t="s">
        <v>103</v>
      </c>
      <c r="E21" s="7">
        <v>173</v>
      </c>
      <c r="F21" s="12">
        <v>86.127167630057798</v>
      </c>
      <c r="G21" s="12">
        <v>98.265895953757223</v>
      </c>
      <c r="H21" s="12">
        <v>12.138728323699425</v>
      </c>
      <c r="I21">
        <v>149</v>
      </c>
      <c r="J21">
        <v>170</v>
      </c>
    </row>
    <row r="22" spans="1:10" x14ac:dyDescent="0.2">
      <c r="A22" s="3"/>
      <c r="B22" s="3"/>
      <c r="D22" s="7" t="s">
        <v>78</v>
      </c>
      <c r="E22" s="7">
        <v>15</v>
      </c>
      <c r="F22" s="12">
        <v>0</v>
      </c>
      <c r="G22" s="12">
        <v>66.666666666666671</v>
      </c>
      <c r="H22" s="12">
        <v>66.666666666666671</v>
      </c>
      <c r="I22">
        <v>0</v>
      </c>
      <c r="J22">
        <v>10</v>
      </c>
    </row>
    <row r="23" spans="1:10" x14ac:dyDescent="0.2">
      <c r="A23" s="3" t="s">
        <v>29</v>
      </c>
      <c r="B23" s="3">
        <v>50</v>
      </c>
    </row>
    <row r="24" spans="1:10" x14ac:dyDescent="0.2">
      <c r="A24" s="3" t="s">
        <v>30</v>
      </c>
      <c r="B24" s="3">
        <v>50</v>
      </c>
    </row>
    <row r="25" spans="1:10" x14ac:dyDescent="0.2">
      <c r="A25" s="3" t="s">
        <v>21</v>
      </c>
      <c r="B25" s="3">
        <v>50</v>
      </c>
    </row>
    <row r="26" spans="1:10" x14ac:dyDescent="0.2">
      <c r="A26" s="3" t="s">
        <v>118</v>
      </c>
      <c r="B26" s="3">
        <v>50</v>
      </c>
    </row>
    <row r="27" spans="1:10" x14ac:dyDescent="0.2">
      <c r="A27" s="3" t="s">
        <v>22</v>
      </c>
      <c r="B27" s="3">
        <v>50</v>
      </c>
    </row>
    <row r="28" spans="1:10" x14ac:dyDescent="0.2">
      <c r="A28" s="3"/>
      <c r="B28" s="3"/>
      <c r="C28" s="5" t="s">
        <v>119</v>
      </c>
      <c r="D28" s="5" t="s">
        <v>105</v>
      </c>
      <c r="E28" s="5" t="s">
        <v>108</v>
      </c>
      <c r="F28" s="5" t="s">
        <v>107</v>
      </c>
    </row>
    <row r="29" spans="1:10" x14ac:dyDescent="0.2">
      <c r="A29" s="3" t="s">
        <v>24</v>
      </c>
      <c r="B29" s="3">
        <v>50</v>
      </c>
      <c r="C29" s="7" t="s">
        <v>106</v>
      </c>
      <c r="D29" s="12">
        <v>100</v>
      </c>
      <c r="E29" s="12">
        <v>100</v>
      </c>
      <c r="F29" s="12">
        <v>0</v>
      </c>
    </row>
    <row r="30" spans="1:10" x14ac:dyDescent="0.2">
      <c r="A30" s="3" t="s">
        <v>23</v>
      </c>
      <c r="B30" s="3">
        <v>50</v>
      </c>
      <c r="C30" s="7" t="s">
        <v>87</v>
      </c>
      <c r="D30" s="12">
        <v>85.9097783187636</v>
      </c>
      <c r="E30" s="12">
        <v>96.086459370735128</v>
      </c>
      <c r="F30" s="12">
        <v>10.176681051971528</v>
      </c>
    </row>
    <row r="31" spans="1:10" x14ac:dyDescent="0.2">
      <c r="A31" s="3" t="s">
        <v>28</v>
      </c>
      <c r="B31" s="3">
        <v>50</v>
      </c>
      <c r="C31" s="8" t="s">
        <v>88</v>
      </c>
      <c r="D31" s="12">
        <v>83.759959315138161</v>
      </c>
      <c r="E31" s="12">
        <v>95.567045261908802</v>
      </c>
      <c r="F31" s="12">
        <v>11.807085946770641</v>
      </c>
    </row>
    <row r="32" spans="1:10" x14ac:dyDescent="0.2">
      <c r="A32" s="3" t="s">
        <v>36</v>
      </c>
      <c r="B32" s="3">
        <v>50</v>
      </c>
      <c r="C32" s="7" t="s">
        <v>89</v>
      </c>
      <c r="D32" s="12">
        <v>68.421052631578945</v>
      </c>
      <c r="E32" s="12">
        <v>81.578947368421055</v>
      </c>
      <c r="F32" s="12">
        <v>13.15789473684211</v>
      </c>
    </row>
    <row r="33" spans="1:6" x14ac:dyDescent="0.2">
      <c r="A33" s="3" t="s">
        <v>50</v>
      </c>
      <c r="B33" s="3">
        <v>50</v>
      </c>
      <c r="C33" s="7" t="s">
        <v>90</v>
      </c>
      <c r="D33" s="12">
        <v>83.333333333333329</v>
      </c>
      <c r="E33" s="12">
        <v>100</v>
      </c>
      <c r="F33" s="12">
        <v>16.666666666666671</v>
      </c>
    </row>
    <row r="34" spans="1:6" x14ac:dyDescent="0.2">
      <c r="A34" s="3" t="s">
        <v>27</v>
      </c>
      <c r="B34" s="3">
        <v>50</v>
      </c>
      <c r="C34" s="7" t="s">
        <v>91</v>
      </c>
      <c r="D34" s="12">
        <v>79.772079772079778</v>
      </c>
      <c r="E34" s="12">
        <v>95.726495726495727</v>
      </c>
      <c r="F34" s="12">
        <v>15.95441595441595</v>
      </c>
    </row>
    <row r="35" spans="1:6" x14ac:dyDescent="0.2">
      <c r="A35" s="3" t="s">
        <v>25</v>
      </c>
      <c r="B35" s="3">
        <v>50</v>
      </c>
      <c r="C35" s="7" t="s">
        <v>92</v>
      </c>
      <c r="D35" s="12">
        <v>59.375</v>
      </c>
      <c r="E35" s="12">
        <v>75</v>
      </c>
      <c r="F35" s="12">
        <v>15.625</v>
      </c>
    </row>
    <row r="36" spans="1:6" x14ac:dyDescent="0.2">
      <c r="A36" s="3" t="s">
        <v>31</v>
      </c>
      <c r="B36" s="3">
        <v>50</v>
      </c>
      <c r="C36" s="7" t="s">
        <v>93</v>
      </c>
      <c r="D36" s="12">
        <v>92.307692307692307</v>
      </c>
      <c r="E36" s="12">
        <v>100</v>
      </c>
      <c r="F36" s="12">
        <v>7.6923076923076934</v>
      </c>
    </row>
    <row r="37" spans="1:6" x14ac:dyDescent="0.2">
      <c r="A37" s="3" t="s">
        <v>26</v>
      </c>
      <c r="B37" s="3">
        <v>50</v>
      </c>
      <c r="C37" s="7" t="s">
        <v>95</v>
      </c>
      <c r="D37" s="12">
        <v>30.099941211052322</v>
      </c>
      <c r="E37" s="12">
        <v>94.944150499706055</v>
      </c>
      <c r="F37" s="12">
        <v>64.84420928865373</v>
      </c>
    </row>
    <row r="38" spans="1:6" x14ac:dyDescent="0.2">
      <c r="A38" s="3" t="s">
        <v>33</v>
      </c>
      <c r="B38" s="3">
        <v>50</v>
      </c>
      <c r="C38" s="7" t="s">
        <v>97</v>
      </c>
      <c r="D38" s="12">
        <v>100</v>
      </c>
      <c r="E38" s="12">
        <v>100</v>
      </c>
      <c r="F38" s="12">
        <v>0</v>
      </c>
    </row>
    <row r="39" spans="1:6" x14ac:dyDescent="0.2">
      <c r="C39" s="7" t="s">
        <v>98</v>
      </c>
      <c r="D39" s="12">
        <v>47.058823529411768</v>
      </c>
      <c r="E39" s="12">
        <v>50</v>
      </c>
      <c r="F39" s="12">
        <v>2.941176470588232</v>
      </c>
    </row>
    <row r="40" spans="1:6" x14ac:dyDescent="0.2">
      <c r="C40" s="7" t="s">
        <v>99</v>
      </c>
      <c r="D40" s="12">
        <v>90.909090909090907</v>
      </c>
      <c r="E40" s="12">
        <v>90.909090909090907</v>
      </c>
      <c r="F40" s="12">
        <v>0</v>
      </c>
    </row>
    <row r="41" spans="1:6" x14ac:dyDescent="0.2">
      <c r="C41" s="7" t="s">
        <v>100</v>
      </c>
      <c r="D41" s="12">
        <v>85.767790262172284</v>
      </c>
      <c r="E41" s="12">
        <v>92.883895131086149</v>
      </c>
      <c r="F41" s="12">
        <v>7.1161048689138653</v>
      </c>
    </row>
    <row r="42" spans="1:6" x14ac:dyDescent="0.2">
      <c r="C42" s="7" t="s">
        <v>101</v>
      </c>
      <c r="D42" s="12">
        <v>77.927063339731291</v>
      </c>
      <c r="E42" s="12">
        <v>95.39347408829174</v>
      </c>
      <c r="F42" s="12">
        <v>17.466410748560449</v>
      </c>
    </row>
    <row r="43" spans="1:6" x14ac:dyDescent="0.2">
      <c r="C43" s="7" t="s">
        <v>0</v>
      </c>
      <c r="D43" s="12">
        <v>69.736842105263165</v>
      </c>
      <c r="E43" s="12">
        <v>82.89473684210526</v>
      </c>
      <c r="F43" s="12">
        <v>13.157894736842096</v>
      </c>
    </row>
    <row r="44" spans="1:6" x14ac:dyDescent="0.2">
      <c r="C44" s="7" t="s">
        <v>102</v>
      </c>
      <c r="D44" s="12">
        <v>100</v>
      </c>
      <c r="E44" s="12">
        <v>100</v>
      </c>
      <c r="F44" s="12">
        <v>0</v>
      </c>
    </row>
    <row r="45" spans="1:6" x14ac:dyDescent="0.2">
      <c r="C45" s="7" t="s">
        <v>103</v>
      </c>
      <c r="D45" s="12">
        <v>86.127167630057798</v>
      </c>
      <c r="E45" s="12">
        <v>98.265895953757223</v>
      </c>
      <c r="F45" s="12">
        <v>12.138728323699425</v>
      </c>
    </row>
    <row r="47" spans="1:6" x14ac:dyDescent="0.2">
      <c r="C47" s="3" t="s">
        <v>94</v>
      </c>
      <c r="D47" s="12">
        <v>0</v>
      </c>
      <c r="E47" s="12">
        <v>100</v>
      </c>
      <c r="F47" s="12">
        <v>100</v>
      </c>
    </row>
    <row r="48" spans="1:6" x14ac:dyDescent="0.2">
      <c r="A48" s="1" t="s">
        <v>32</v>
      </c>
      <c r="C48" s="8" t="s">
        <v>78</v>
      </c>
      <c r="D48" s="12">
        <v>0</v>
      </c>
      <c r="E48" s="12">
        <v>66.666666666666671</v>
      </c>
      <c r="F48" s="12">
        <v>66.666666666666671</v>
      </c>
    </row>
    <row r="50" spans="3:6" x14ac:dyDescent="0.2">
      <c r="C50" s="7" t="s">
        <v>96</v>
      </c>
      <c r="D50" s="12">
        <v>0</v>
      </c>
      <c r="E50" s="12">
        <v>0</v>
      </c>
      <c r="F50" s="12">
        <v>0</v>
      </c>
    </row>
    <row r="53" spans="3:6" x14ac:dyDescent="0.2">
      <c r="C53" s="7" t="s">
        <v>76</v>
      </c>
      <c r="D53" s="5" t="s">
        <v>123</v>
      </c>
      <c r="E53" s="7" t="s">
        <v>120</v>
      </c>
    </row>
    <row r="54" spans="3:6" x14ac:dyDescent="0.2">
      <c r="C54" s="7" t="s">
        <v>16</v>
      </c>
      <c r="D54" s="12">
        <v>100</v>
      </c>
      <c r="E54" s="7" t="s">
        <v>121</v>
      </c>
    </row>
    <row r="55" spans="3:6" x14ac:dyDescent="0.2">
      <c r="C55" s="7" t="s">
        <v>87</v>
      </c>
      <c r="D55" s="12">
        <v>85.9097783187636</v>
      </c>
      <c r="E55" s="7" t="s">
        <v>121</v>
      </c>
    </row>
    <row r="56" spans="3:6" x14ac:dyDescent="0.2">
      <c r="C56" s="8" t="s">
        <v>88</v>
      </c>
      <c r="D56" s="12">
        <v>83.759959315138161</v>
      </c>
      <c r="E56" s="7" t="s">
        <v>121</v>
      </c>
    </row>
    <row r="57" spans="3:6" x14ac:dyDescent="0.2">
      <c r="C57" s="7" t="s">
        <v>89</v>
      </c>
      <c r="D57" s="12">
        <v>68.421052631578945</v>
      </c>
      <c r="E57" s="7" t="s">
        <v>121</v>
      </c>
    </row>
    <row r="58" spans="3:6" x14ac:dyDescent="0.2">
      <c r="C58" s="7" t="s">
        <v>90</v>
      </c>
      <c r="D58" s="12">
        <v>83.333333333333329</v>
      </c>
      <c r="E58" s="7" t="s">
        <v>121</v>
      </c>
    </row>
    <row r="59" spans="3:6" x14ac:dyDescent="0.2">
      <c r="C59" s="7" t="s">
        <v>91</v>
      </c>
      <c r="D59" s="12">
        <v>79.772079772079778</v>
      </c>
      <c r="E59" s="7" t="s">
        <v>121</v>
      </c>
    </row>
    <row r="60" spans="3:6" x14ac:dyDescent="0.2">
      <c r="C60" s="7" t="s">
        <v>92</v>
      </c>
      <c r="D60" s="12">
        <v>59.375</v>
      </c>
      <c r="E60" s="7" t="s">
        <v>121</v>
      </c>
    </row>
    <row r="61" spans="3:6" x14ac:dyDescent="0.2">
      <c r="C61" s="7" t="s">
        <v>93</v>
      </c>
      <c r="D61" s="12">
        <v>92.307692307692307</v>
      </c>
      <c r="E61" s="7" t="s">
        <v>121</v>
      </c>
    </row>
    <row r="62" spans="3:6" x14ac:dyDescent="0.2">
      <c r="C62" s="7" t="s">
        <v>95</v>
      </c>
      <c r="D62" s="12">
        <v>30.099941211052322</v>
      </c>
      <c r="E62" s="7" t="s">
        <v>121</v>
      </c>
    </row>
    <row r="63" spans="3:6" x14ac:dyDescent="0.2">
      <c r="C63" s="7" t="s">
        <v>97</v>
      </c>
      <c r="D63" s="12">
        <v>100</v>
      </c>
      <c r="E63" s="7" t="s">
        <v>121</v>
      </c>
    </row>
    <row r="64" spans="3:6" x14ac:dyDescent="0.2">
      <c r="C64" s="7" t="s">
        <v>98</v>
      </c>
      <c r="D64" s="12">
        <v>47.058823529411768</v>
      </c>
      <c r="E64" s="7" t="s">
        <v>121</v>
      </c>
    </row>
    <row r="65" spans="3:5" x14ac:dyDescent="0.2">
      <c r="C65" s="7" t="s">
        <v>99</v>
      </c>
      <c r="D65" s="12">
        <v>90.909090909090907</v>
      </c>
      <c r="E65" s="7" t="s">
        <v>121</v>
      </c>
    </row>
    <row r="66" spans="3:5" x14ac:dyDescent="0.2">
      <c r="C66" s="7" t="s">
        <v>100</v>
      </c>
      <c r="D66" s="12">
        <v>85.767790262172284</v>
      </c>
      <c r="E66" s="7" t="s">
        <v>121</v>
      </c>
    </row>
    <row r="67" spans="3:5" x14ac:dyDescent="0.2">
      <c r="C67" s="7" t="s">
        <v>101</v>
      </c>
      <c r="D67" s="12">
        <v>77.927063339731291</v>
      </c>
      <c r="E67" s="7" t="s">
        <v>121</v>
      </c>
    </row>
    <row r="68" spans="3:5" x14ac:dyDescent="0.2">
      <c r="C68" s="7" t="s">
        <v>0</v>
      </c>
      <c r="D68" s="12">
        <v>69.736842105263165</v>
      </c>
      <c r="E68" s="7" t="s">
        <v>121</v>
      </c>
    </row>
    <row r="69" spans="3:5" x14ac:dyDescent="0.2">
      <c r="C69" s="7" t="s">
        <v>102</v>
      </c>
      <c r="D69" s="12">
        <v>100</v>
      </c>
      <c r="E69" s="7" t="s">
        <v>121</v>
      </c>
    </row>
    <row r="70" spans="3:5" x14ac:dyDescent="0.2">
      <c r="C70" s="7" t="s">
        <v>103</v>
      </c>
      <c r="D70" s="12">
        <v>86.127167630057798</v>
      </c>
      <c r="E70" s="7" t="s">
        <v>121</v>
      </c>
    </row>
    <row r="71" spans="3:5" x14ac:dyDescent="0.2">
      <c r="C71" s="3" t="s">
        <v>94</v>
      </c>
      <c r="D71" s="12">
        <v>0</v>
      </c>
      <c r="E71" s="7" t="s">
        <v>121</v>
      </c>
    </row>
    <row r="72" spans="3:5" x14ac:dyDescent="0.2">
      <c r="C72" s="8" t="s">
        <v>78</v>
      </c>
      <c r="D72" s="12">
        <v>0</v>
      </c>
      <c r="E72" s="7" t="s">
        <v>121</v>
      </c>
    </row>
    <row r="73" spans="3:5" x14ac:dyDescent="0.2">
      <c r="C73" s="7" t="s">
        <v>96</v>
      </c>
      <c r="D73" s="12">
        <v>0</v>
      </c>
      <c r="E73" s="7" t="s">
        <v>121</v>
      </c>
    </row>
    <row r="74" spans="3:5" x14ac:dyDescent="0.2">
      <c r="C74" s="7" t="s">
        <v>16</v>
      </c>
      <c r="D74" s="12">
        <v>0</v>
      </c>
      <c r="E74" s="7" t="s">
        <v>122</v>
      </c>
    </row>
    <row r="75" spans="3:5" x14ac:dyDescent="0.2">
      <c r="C75" s="7" t="s">
        <v>87</v>
      </c>
      <c r="D75" s="12">
        <v>10.176681051971528</v>
      </c>
      <c r="E75" s="7" t="s">
        <v>122</v>
      </c>
    </row>
    <row r="76" spans="3:5" x14ac:dyDescent="0.2">
      <c r="C76" s="8" t="s">
        <v>88</v>
      </c>
      <c r="D76" s="12">
        <v>11.807085946770641</v>
      </c>
      <c r="E76" s="7" t="s">
        <v>122</v>
      </c>
    </row>
    <row r="77" spans="3:5" x14ac:dyDescent="0.2">
      <c r="C77" s="7" t="s">
        <v>89</v>
      </c>
      <c r="D77" s="12">
        <v>13.15789473684211</v>
      </c>
      <c r="E77" s="7" t="s">
        <v>122</v>
      </c>
    </row>
    <row r="78" spans="3:5" x14ac:dyDescent="0.2">
      <c r="C78" s="7" t="s">
        <v>90</v>
      </c>
      <c r="D78" s="12">
        <v>16.666666666666671</v>
      </c>
      <c r="E78" s="7" t="s">
        <v>122</v>
      </c>
    </row>
    <row r="79" spans="3:5" x14ac:dyDescent="0.2">
      <c r="C79" s="7" t="s">
        <v>91</v>
      </c>
      <c r="D79" s="12">
        <v>15.95441595441595</v>
      </c>
      <c r="E79" s="7" t="s">
        <v>122</v>
      </c>
    </row>
    <row r="80" spans="3:5" x14ac:dyDescent="0.2">
      <c r="C80" s="7" t="s">
        <v>92</v>
      </c>
      <c r="D80" s="12">
        <v>15.625</v>
      </c>
      <c r="E80" s="7" t="s">
        <v>122</v>
      </c>
    </row>
    <row r="81" spans="3:5" x14ac:dyDescent="0.2">
      <c r="C81" s="7" t="s">
        <v>93</v>
      </c>
      <c r="D81" s="12">
        <v>7.6923076923076934</v>
      </c>
      <c r="E81" s="7" t="s">
        <v>122</v>
      </c>
    </row>
    <row r="82" spans="3:5" x14ac:dyDescent="0.2">
      <c r="C82" s="7" t="s">
        <v>95</v>
      </c>
      <c r="D82" s="12">
        <v>64.84420928865373</v>
      </c>
      <c r="E82" s="7" t="s">
        <v>122</v>
      </c>
    </row>
    <row r="83" spans="3:5" x14ac:dyDescent="0.2">
      <c r="C83" s="7" t="s">
        <v>97</v>
      </c>
      <c r="D83" s="12">
        <v>0</v>
      </c>
      <c r="E83" s="7" t="s">
        <v>122</v>
      </c>
    </row>
    <row r="84" spans="3:5" x14ac:dyDescent="0.2">
      <c r="C84" s="7" t="s">
        <v>98</v>
      </c>
      <c r="D84" s="12">
        <v>2.941176470588232</v>
      </c>
      <c r="E84" s="7" t="s">
        <v>122</v>
      </c>
    </row>
    <row r="85" spans="3:5" x14ac:dyDescent="0.2">
      <c r="C85" s="7" t="s">
        <v>99</v>
      </c>
      <c r="D85" s="12">
        <v>0</v>
      </c>
      <c r="E85" s="7" t="s">
        <v>122</v>
      </c>
    </row>
    <row r="86" spans="3:5" x14ac:dyDescent="0.2">
      <c r="C86" s="7" t="s">
        <v>100</v>
      </c>
      <c r="D86" s="12">
        <v>7.1161048689138653</v>
      </c>
      <c r="E86" s="7" t="s">
        <v>122</v>
      </c>
    </row>
    <row r="87" spans="3:5" x14ac:dyDescent="0.2">
      <c r="C87" s="7" t="s">
        <v>101</v>
      </c>
      <c r="D87" s="12">
        <v>17.466410748560449</v>
      </c>
      <c r="E87" s="7" t="s">
        <v>122</v>
      </c>
    </row>
    <row r="88" spans="3:5" x14ac:dyDescent="0.2">
      <c r="C88" s="7" t="s">
        <v>0</v>
      </c>
      <c r="D88" s="12">
        <v>13.157894736842096</v>
      </c>
      <c r="E88" s="7" t="s">
        <v>122</v>
      </c>
    </row>
    <row r="89" spans="3:5" x14ac:dyDescent="0.2">
      <c r="C89" s="7" t="s">
        <v>102</v>
      </c>
      <c r="D89" s="12">
        <v>0</v>
      </c>
      <c r="E89" s="7" t="s">
        <v>122</v>
      </c>
    </row>
    <row r="90" spans="3:5" x14ac:dyDescent="0.2">
      <c r="C90" s="7" t="s">
        <v>103</v>
      </c>
      <c r="D90" s="12">
        <v>12.138728323699425</v>
      </c>
      <c r="E90" s="7" t="s">
        <v>122</v>
      </c>
    </row>
    <row r="91" spans="3:5" x14ac:dyDescent="0.2">
      <c r="C91" s="3" t="s">
        <v>94</v>
      </c>
      <c r="D91" s="12">
        <v>100</v>
      </c>
      <c r="E91" s="7" t="s">
        <v>122</v>
      </c>
    </row>
    <row r="92" spans="3:5" x14ac:dyDescent="0.2">
      <c r="C92" s="8" t="s">
        <v>78</v>
      </c>
      <c r="D92" s="12">
        <v>66.666666666666671</v>
      </c>
      <c r="E92" s="7" t="s">
        <v>122</v>
      </c>
    </row>
    <row r="93" spans="3:5" x14ac:dyDescent="0.2">
      <c r="C93" s="7" t="s">
        <v>96</v>
      </c>
      <c r="D93" s="12">
        <v>0</v>
      </c>
      <c r="E93" s="7" t="s">
        <v>122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A4A7A-EE0A-4B50-BDDA-DCC2341F5A7E}">
  <dimension ref="A1:I92"/>
  <sheetViews>
    <sheetView tabSelected="1" topLeftCell="B66" workbookViewId="0">
      <selection activeCell="B73" sqref="B73"/>
    </sheetView>
  </sheetViews>
  <sheetFormatPr defaultColWidth="30.25" defaultRowHeight="14.25" x14ac:dyDescent="0.2"/>
  <cols>
    <col min="1" max="8" width="30.25" style="5"/>
    <col min="9" max="9" width="18.25" style="5" customWidth="1"/>
    <col min="10" max="10" width="23.75" style="5" customWidth="1"/>
    <col min="11" max="16384" width="30.25" style="5"/>
  </cols>
  <sheetData>
    <row r="1" spans="1:9" x14ac:dyDescent="0.2">
      <c r="A1" s="4" t="s">
        <v>76</v>
      </c>
      <c r="B1" s="4" t="s">
        <v>77</v>
      </c>
      <c r="D1" s="5" t="s">
        <v>83</v>
      </c>
      <c r="E1" s="5" t="s">
        <v>84</v>
      </c>
      <c r="F1" s="5" t="s">
        <v>105</v>
      </c>
      <c r="G1" s="5" t="s">
        <v>108</v>
      </c>
      <c r="H1" s="5" t="s">
        <v>107</v>
      </c>
      <c r="I1" s="9"/>
    </row>
    <row r="2" spans="1:9" x14ac:dyDescent="0.2">
      <c r="A2" s="4"/>
      <c r="B2" s="4"/>
      <c r="D2" s="7" t="s">
        <v>85</v>
      </c>
      <c r="E2" s="7">
        <v>5</v>
      </c>
      <c r="F2" s="12">
        <v>0</v>
      </c>
      <c r="G2" s="12">
        <v>20</v>
      </c>
      <c r="H2" s="13">
        <f>G2-F2</f>
        <v>20</v>
      </c>
      <c r="I2" s="9"/>
    </row>
    <row r="3" spans="1:9" x14ac:dyDescent="0.2">
      <c r="A3" s="4" t="s">
        <v>12</v>
      </c>
      <c r="B3" s="5">
        <v>50</v>
      </c>
      <c r="D3" s="7" t="s">
        <v>86</v>
      </c>
      <c r="E3" s="7">
        <v>2</v>
      </c>
      <c r="F3" s="12">
        <v>50</v>
      </c>
      <c r="G3" s="12">
        <v>50</v>
      </c>
      <c r="H3" s="13">
        <f t="shared" ref="H3:H23" si="0">G3-F3</f>
        <v>0</v>
      </c>
      <c r="I3" s="9"/>
    </row>
    <row r="4" spans="1:9" x14ac:dyDescent="0.2">
      <c r="A4" s="4" t="s">
        <v>9</v>
      </c>
      <c r="B4" s="5">
        <v>50</v>
      </c>
      <c r="D4" s="7" t="s">
        <v>87</v>
      </c>
      <c r="E4" s="7">
        <v>27111</v>
      </c>
      <c r="F4" s="12">
        <v>81.36549739957951</v>
      </c>
      <c r="G4" s="12">
        <v>92.663494522518533</v>
      </c>
      <c r="H4" s="13">
        <f t="shared" si="0"/>
        <v>11.297997122939023</v>
      </c>
    </row>
    <row r="5" spans="1:9" x14ac:dyDescent="0.2">
      <c r="A5" s="4" t="s">
        <v>8</v>
      </c>
      <c r="B5" s="5">
        <v>50</v>
      </c>
      <c r="D5" s="7" t="s">
        <v>88</v>
      </c>
      <c r="E5" s="7">
        <v>23596</v>
      </c>
      <c r="F5" s="12">
        <v>84.518562468214952</v>
      </c>
      <c r="G5" s="12">
        <v>91.7358874385489</v>
      </c>
      <c r="H5" s="13">
        <f t="shared" si="0"/>
        <v>7.2173249703339479</v>
      </c>
    </row>
    <row r="6" spans="1:9" x14ac:dyDescent="0.2">
      <c r="A6" s="4" t="s">
        <v>11</v>
      </c>
      <c r="B6" s="5">
        <v>50</v>
      </c>
      <c r="D6" s="7" t="s">
        <v>110</v>
      </c>
      <c r="E6" s="7">
        <v>38</v>
      </c>
      <c r="F6" s="12">
        <v>2.6315789473684212</v>
      </c>
      <c r="G6" s="12">
        <v>5.2631578947368425</v>
      </c>
      <c r="H6" s="13">
        <f t="shared" si="0"/>
        <v>2.6315789473684212</v>
      </c>
    </row>
    <row r="7" spans="1:9" x14ac:dyDescent="0.2">
      <c r="A7" s="4" t="s">
        <v>4</v>
      </c>
      <c r="B7" s="5">
        <v>50</v>
      </c>
      <c r="D7" s="7" t="s">
        <v>109</v>
      </c>
      <c r="E7" s="7">
        <v>6</v>
      </c>
      <c r="F7" s="12">
        <v>100</v>
      </c>
      <c r="G7" s="12">
        <v>100</v>
      </c>
      <c r="H7" s="13">
        <f t="shared" si="0"/>
        <v>0</v>
      </c>
    </row>
    <row r="8" spans="1:9" x14ac:dyDescent="0.2">
      <c r="A8" s="4" t="s">
        <v>14</v>
      </c>
      <c r="B8" s="5">
        <v>50</v>
      </c>
      <c r="D8" s="7" t="s">
        <v>91</v>
      </c>
      <c r="E8" s="7">
        <v>351</v>
      </c>
      <c r="F8" s="12">
        <v>50.142450142450144</v>
      </c>
      <c r="G8" s="12">
        <v>56.980056980056979</v>
      </c>
      <c r="H8" s="13">
        <f t="shared" si="0"/>
        <v>6.8376068376068346</v>
      </c>
    </row>
    <row r="9" spans="1:9" x14ac:dyDescent="0.2">
      <c r="A9" s="4" t="s">
        <v>5</v>
      </c>
      <c r="B9" s="5">
        <v>50</v>
      </c>
      <c r="D9" s="7" t="s">
        <v>92</v>
      </c>
      <c r="E9" s="7">
        <v>32</v>
      </c>
      <c r="F9" s="12">
        <v>50</v>
      </c>
      <c r="G9" s="12">
        <v>62.5</v>
      </c>
      <c r="H9" s="13">
        <f t="shared" si="0"/>
        <v>12.5</v>
      </c>
    </row>
    <row r="10" spans="1:9" x14ac:dyDescent="0.2">
      <c r="A10" s="6" t="s">
        <v>27</v>
      </c>
      <c r="B10" s="5">
        <v>50</v>
      </c>
      <c r="D10" s="7" t="s">
        <v>93</v>
      </c>
      <c r="E10" s="7">
        <v>13</v>
      </c>
      <c r="F10" s="12">
        <v>15.384615384615385</v>
      </c>
      <c r="G10" s="12">
        <v>100</v>
      </c>
      <c r="H10" s="13">
        <f t="shared" si="0"/>
        <v>84.615384615384613</v>
      </c>
    </row>
    <row r="11" spans="1:9" x14ac:dyDescent="0.2">
      <c r="A11" s="4" t="s">
        <v>46</v>
      </c>
      <c r="B11" s="5">
        <v>50</v>
      </c>
      <c r="D11" s="7" t="s">
        <v>94</v>
      </c>
      <c r="E11" s="7">
        <v>1</v>
      </c>
      <c r="F11" s="12">
        <v>0</v>
      </c>
      <c r="G11" s="12">
        <v>0</v>
      </c>
      <c r="H11" s="13">
        <f t="shared" si="0"/>
        <v>0</v>
      </c>
      <c r="I11" s="9"/>
    </row>
    <row r="12" spans="1:9" x14ac:dyDescent="0.2">
      <c r="A12" s="4" t="s">
        <v>15</v>
      </c>
      <c r="B12" s="5">
        <v>50</v>
      </c>
      <c r="D12" s="7" t="s">
        <v>95</v>
      </c>
      <c r="E12" s="7">
        <v>1701</v>
      </c>
      <c r="F12" s="12">
        <v>56.731334509112287</v>
      </c>
      <c r="G12" s="12">
        <v>75.249853027630806</v>
      </c>
      <c r="H12" s="13">
        <f t="shared" si="0"/>
        <v>18.518518518518519</v>
      </c>
    </row>
    <row r="13" spans="1:9" x14ac:dyDescent="0.2">
      <c r="A13" s="4" t="s">
        <v>1</v>
      </c>
      <c r="B13" s="5">
        <v>50</v>
      </c>
      <c r="D13" s="7" t="s">
        <v>96</v>
      </c>
      <c r="E13" s="7">
        <v>2</v>
      </c>
      <c r="F13" s="12">
        <v>0</v>
      </c>
      <c r="G13" s="12">
        <v>0</v>
      </c>
      <c r="H13" s="13">
        <f t="shared" si="0"/>
        <v>0</v>
      </c>
      <c r="I13" s="9"/>
    </row>
    <row r="14" spans="1:9" x14ac:dyDescent="0.2">
      <c r="A14" s="4" t="s">
        <v>13</v>
      </c>
      <c r="B14" s="5">
        <v>50</v>
      </c>
      <c r="D14" s="7" t="s">
        <v>97</v>
      </c>
      <c r="E14" s="7">
        <v>3</v>
      </c>
      <c r="F14" s="12">
        <v>100</v>
      </c>
      <c r="G14" s="12">
        <v>100</v>
      </c>
      <c r="H14" s="13">
        <f t="shared" si="0"/>
        <v>0</v>
      </c>
      <c r="I14" s="9"/>
    </row>
    <row r="15" spans="1:9" x14ac:dyDescent="0.2">
      <c r="A15" s="4" t="s">
        <v>10</v>
      </c>
      <c r="B15" s="5">
        <v>50</v>
      </c>
      <c r="D15" s="7" t="s">
        <v>98</v>
      </c>
      <c r="E15" s="7">
        <v>34</v>
      </c>
      <c r="F15" s="12">
        <v>52.941176470588232</v>
      </c>
      <c r="G15" s="12">
        <v>64.705882352941174</v>
      </c>
      <c r="H15" s="13">
        <f t="shared" si="0"/>
        <v>11.764705882352942</v>
      </c>
    </row>
    <row r="16" spans="1:9" x14ac:dyDescent="0.2">
      <c r="A16" s="4" t="s">
        <v>48</v>
      </c>
      <c r="B16" s="5">
        <v>50</v>
      </c>
      <c r="D16" s="7" t="s">
        <v>99</v>
      </c>
      <c r="E16" s="7">
        <v>22</v>
      </c>
      <c r="F16" s="12">
        <v>86.36363636363636</v>
      </c>
      <c r="G16" s="12">
        <v>86.36363636363636</v>
      </c>
      <c r="H16" s="13">
        <f t="shared" si="0"/>
        <v>0</v>
      </c>
    </row>
    <row r="17" spans="1:9" x14ac:dyDescent="0.2">
      <c r="A17" s="4" t="s">
        <v>2</v>
      </c>
      <c r="B17" s="5">
        <v>50</v>
      </c>
      <c r="D17" s="7" t="s">
        <v>100</v>
      </c>
      <c r="E17" s="7">
        <v>267</v>
      </c>
      <c r="F17" s="12">
        <v>85.393258426966298</v>
      </c>
      <c r="G17" s="12">
        <v>89.887640449438209</v>
      </c>
      <c r="H17" s="13">
        <f t="shared" si="0"/>
        <v>4.4943820224719104</v>
      </c>
    </row>
    <row r="18" spans="1:9" x14ac:dyDescent="0.2">
      <c r="A18" s="4" t="s">
        <v>7</v>
      </c>
      <c r="B18" s="5">
        <v>50</v>
      </c>
      <c r="D18" s="7" t="s">
        <v>101</v>
      </c>
      <c r="E18" s="7">
        <v>521</v>
      </c>
      <c r="F18" s="12">
        <v>59.309021113243759</v>
      </c>
      <c r="G18" s="12">
        <v>97.696737044145877</v>
      </c>
      <c r="H18" s="13">
        <f t="shared" si="0"/>
        <v>38.387715930902118</v>
      </c>
    </row>
    <row r="19" spans="1:9" x14ac:dyDescent="0.2">
      <c r="A19" s="4" t="s">
        <v>17</v>
      </c>
      <c r="B19" s="5">
        <v>50</v>
      </c>
      <c r="D19" s="7" t="s">
        <v>0</v>
      </c>
      <c r="E19" s="7">
        <v>76</v>
      </c>
      <c r="F19" s="12">
        <v>1.3157894736842106</v>
      </c>
      <c r="G19" s="12">
        <v>1.3157894736842106</v>
      </c>
      <c r="H19" s="13">
        <f t="shared" si="0"/>
        <v>0</v>
      </c>
      <c r="I19" s="9"/>
    </row>
    <row r="20" spans="1:9" x14ac:dyDescent="0.2">
      <c r="A20" s="4" t="s">
        <v>6</v>
      </c>
      <c r="B20" s="5">
        <v>50</v>
      </c>
      <c r="D20" s="7" t="s">
        <v>102</v>
      </c>
      <c r="E20" s="7">
        <v>13</v>
      </c>
      <c r="F20" s="12">
        <v>84.615384615384613</v>
      </c>
      <c r="G20" s="12">
        <v>92.307692307692307</v>
      </c>
      <c r="H20" s="13">
        <f t="shared" si="0"/>
        <v>7.6923076923076934</v>
      </c>
    </row>
    <row r="21" spans="1:9" x14ac:dyDescent="0.2">
      <c r="A21" s="4" t="s">
        <v>51</v>
      </c>
      <c r="B21" s="5">
        <v>50</v>
      </c>
      <c r="D21" s="7" t="s">
        <v>103</v>
      </c>
      <c r="E21" s="7">
        <v>173</v>
      </c>
      <c r="F21" s="12">
        <v>15.606936416184972</v>
      </c>
      <c r="G21" s="12">
        <v>15.61</v>
      </c>
      <c r="H21" s="13">
        <f t="shared" si="0"/>
        <v>3.0635838150274708E-3</v>
      </c>
    </row>
    <row r="22" spans="1:9" x14ac:dyDescent="0.2">
      <c r="A22" s="4" t="s">
        <v>47</v>
      </c>
      <c r="B22" s="5">
        <v>50</v>
      </c>
      <c r="D22" s="7" t="s">
        <v>104</v>
      </c>
      <c r="E22" s="7">
        <v>3936</v>
      </c>
      <c r="F22" s="12">
        <v>68.140243902439025</v>
      </c>
      <c r="G22" s="12">
        <v>76.753048780487802</v>
      </c>
      <c r="H22" s="13">
        <f t="shared" si="0"/>
        <v>8.6128048780487774</v>
      </c>
    </row>
    <row r="23" spans="1:9" x14ac:dyDescent="0.2">
      <c r="A23" s="4" t="s">
        <v>3</v>
      </c>
      <c r="B23" s="5">
        <v>50</v>
      </c>
      <c r="D23" s="7" t="s">
        <v>78</v>
      </c>
      <c r="E23" s="7">
        <v>15</v>
      </c>
      <c r="F23" s="12">
        <v>13.333333333333334</v>
      </c>
      <c r="G23" s="12">
        <v>53.333333333333336</v>
      </c>
      <c r="H23" s="13">
        <f t="shared" si="0"/>
        <v>40</v>
      </c>
    </row>
    <row r="24" spans="1:9" x14ac:dyDescent="0.2">
      <c r="A24" s="4" t="s">
        <v>22</v>
      </c>
      <c r="B24" s="5">
        <v>50</v>
      </c>
    </row>
    <row r="25" spans="1:9" x14ac:dyDescent="0.2">
      <c r="A25" s="4"/>
    </row>
    <row r="26" spans="1:9" x14ac:dyDescent="0.2">
      <c r="A26" s="4" t="s">
        <v>23</v>
      </c>
      <c r="B26" s="5">
        <v>50</v>
      </c>
      <c r="C26" s="5" t="s">
        <v>119</v>
      </c>
      <c r="D26" s="5" t="s">
        <v>105</v>
      </c>
      <c r="E26" s="5" t="s">
        <v>108</v>
      </c>
      <c r="F26" s="5" t="s">
        <v>107</v>
      </c>
    </row>
    <row r="27" spans="1:9" x14ac:dyDescent="0.2">
      <c r="A27" s="6" t="s">
        <v>16</v>
      </c>
      <c r="B27" s="5">
        <v>50</v>
      </c>
      <c r="C27" s="7" t="s">
        <v>87</v>
      </c>
      <c r="D27" s="12">
        <v>81.36549739957951</v>
      </c>
      <c r="E27" s="12">
        <v>92.663494522518533</v>
      </c>
      <c r="F27" s="13">
        <f t="shared" ref="F27:F43" si="1">E27-D27</f>
        <v>11.297997122939023</v>
      </c>
    </row>
    <row r="28" spans="1:9" x14ac:dyDescent="0.2">
      <c r="A28" s="4" t="s">
        <v>49</v>
      </c>
      <c r="B28" s="5">
        <v>50</v>
      </c>
      <c r="C28" s="7" t="s">
        <v>88</v>
      </c>
      <c r="D28" s="12">
        <v>84.518562468214952</v>
      </c>
      <c r="E28" s="12">
        <v>91.7358874385489</v>
      </c>
      <c r="F28" s="13">
        <f t="shared" si="1"/>
        <v>7.2173249703339479</v>
      </c>
    </row>
    <row r="29" spans="1:9" x14ac:dyDescent="0.2">
      <c r="C29" s="7" t="s">
        <v>89</v>
      </c>
      <c r="D29" s="12">
        <v>2.6315789473684212</v>
      </c>
      <c r="E29" s="12">
        <v>5.2631578947368425</v>
      </c>
      <c r="F29" s="13">
        <f t="shared" si="1"/>
        <v>2.6315789473684212</v>
      </c>
    </row>
    <row r="30" spans="1:9" x14ac:dyDescent="0.2">
      <c r="A30" s="4" t="s">
        <v>24</v>
      </c>
      <c r="B30" s="5">
        <v>50</v>
      </c>
      <c r="C30" s="7" t="s">
        <v>90</v>
      </c>
      <c r="D30" s="12">
        <v>100</v>
      </c>
      <c r="E30" s="12">
        <v>100</v>
      </c>
      <c r="F30" s="13">
        <f t="shared" si="1"/>
        <v>0</v>
      </c>
    </row>
    <row r="31" spans="1:9" x14ac:dyDescent="0.2">
      <c r="A31" s="4" t="s">
        <v>28</v>
      </c>
      <c r="B31" s="5">
        <v>50</v>
      </c>
      <c r="C31" s="7" t="s">
        <v>91</v>
      </c>
      <c r="D31" s="12">
        <v>50.142450142450144</v>
      </c>
      <c r="E31" s="12">
        <v>56.980056980056979</v>
      </c>
      <c r="F31" s="13">
        <f t="shared" si="1"/>
        <v>6.8376068376068346</v>
      </c>
    </row>
    <row r="32" spans="1:9" x14ac:dyDescent="0.2">
      <c r="A32" s="4" t="s">
        <v>29</v>
      </c>
      <c r="B32" s="5">
        <v>50</v>
      </c>
      <c r="C32" s="7" t="s">
        <v>92</v>
      </c>
      <c r="D32" s="12">
        <v>50</v>
      </c>
      <c r="E32" s="12">
        <v>62.5</v>
      </c>
      <c r="F32" s="13">
        <f t="shared" si="1"/>
        <v>12.5</v>
      </c>
    </row>
    <row r="33" spans="1:6" x14ac:dyDescent="0.2">
      <c r="A33" s="4" t="s">
        <v>50</v>
      </c>
      <c r="B33" s="5">
        <v>50</v>
      </c>
      <c r="C33" s="7" t="s">
        <v>93</v>
      </c>
      <c r="D33" s="12">
        <v>15.384615384615385</v>
      </c>
      <c r="E33" s="12">
        <v>100</v>
      </c>
      <c r="F33" s="13">
        <f t="shared" si="1"/>
        <v>84.615384615384613</v>
      </c>
    </row>
    <row r="34" spans="1:6" x14ac:dyDescent="0.2">
      <c r="A34" s="4" t="s">
        <v>30</v>
      </c>
      <c r="B34" s="5">
        <v>50</v>
      </c>
      <c r="C34" s="7" t="s">
        <v>95</v>
      </c>
      <c r="D34" s="12">
        <v>56.731334509112287</v>
      </c>
      <c r="E34" s="12">
        <v>75.249853027630806</v>
      </c>
      <c r="F34" s="13">
        <f t="shared" si="1"/>
        <v>18.518518518518519</v>
      </c>
    </row>
    <row r="35" spans="1:6" x14ac:dyDescent="0.2">
      <c r="A35" s="4" t="s">
        <v>25</v>
      </c>
      <c r="B35" s="5">
        <v>50</v>
      </c>
      <c r="C35" s="7" t="s">
        <v>97</v>
      </c>
      <c r="D35" s="12">
        <v>100</v>
      </c>
      <c r="E35" s="12">
        <v>100</v>
      </c>
      <c r="F35" s="13">
        <f t="shared" si="1"/>
        <v>0</v>
      </c>
    </row>
    <row r="36" spans="1:6" x14ac:dyDescent="0.2">
      <c r="A36" s="4" t="s">
        <v>21</v>
      </c>
      <c r="B36" s="5">
        <v>50</v>
      </c>
      <c r="C36" s="7" t="s">
        <v>98</v>
      </c>
      <c r="D36" s="12">
        <v>52.941176470588232</v>
      </c>
      <c r="E36" s="12">
        <v>64.705882352941174</v>
      </c>
      <c r="F36" s="13">
        <f t="shared" si="1"/>
        <v>11.764705882352942</v>
      </c>
    </row>
    <row r="37" spans="1:6" x14ac:dyDescent="0.2">
      <c r="A37" s="4" t="s">
        <v>31</v>
      </c>
      <c r="B37" s="5">
        <v>50</v>
      </c>
      <c r="C37" s="7" t="s">
        <v>99</v>
      </c>
      <c r="D37" s="12">
        <v>86.36363636363636</v>
      </c>
      <c r="E37" s="12">
        <v>86.36363636363636</v>
      </c>
      <c r="F37" s="13">
        <f t="shared" si="1"/>
        <v>0</v>
      </c>
    </row>
    <row r="38" spans="1:6" x14ac:dyDescent="0.2">
      <c r="A38" s="4" t="s">
        <v>26</v>
      </c>
      <c r="B38" s="5">
        <v>50</v>
      </c>
      <c r="C38" s="7" t="s">
        <v>100</v>
      </c>
      <c r="D38" s="12">
        <v>85.393258426966298</v>
      </c>
      <c r="E38" s="12">
        <v>89.887640449438209</v>
      </c>
      <c r="F38" s="13">
        <f t="shared" si="1"/>
        <v>4.4943820224719104</v>
      </c>
    </row>
    <row r="39" spans="1:6" x14ac:dyDescent="0.2">
      <c r="A39" s="4" t="s">
        <v>33</v>
      </c>
      <c r="B39" s="5">
        <v>50</v>
      </c>
      <c r="C39" s="7" t="s">
        <v>101</v>
      </c>
      <c r="D39" s="12">
        <v>59.309021113243759</v>
      </c>
      <c r="E39" s="12">
        <v>97.696737044145877</v>
      </c>
      <c r="F39" s="13">
        <f t="shared" si="1"/>
        <v>38.387715930902118</v>
      </c>
    </row>
    <row r="40" spans="1:6" x14ac:dyDescent="0.2">
      <c r="C40" s="7" t="s">
        <v>0</v>
      </c>
      <c r="D40" s="12">
        <v>1.3157894736842106</v>
      </c>
      <c r="E40" s="12">
        <v>1.3157894736842106</v>
      </c>
      <c r="F40" s="13">
        <f t="shared" si="1"/>
        <v>0</v>
      </c>
    </row>
    <row r="41" spans="1:6" x14ac:dyDescent="0.2">
      <c r="C41" s="7" t="s">
        <v>102</v>
      </c>
      <c r="D41" s="12">
        <v>84.615384615384613</v>
      </c>
      <c r="E41" s="12">
        <v>92.307692307692307</v>
      </c>
      <c r="F41" s="13">
        <f t="shared" si="1"/>
        <v>7.6923076923076934</v>
      </c>
    </row>
    <row r="42" spans="1:6" x14ac:dyDescent="0.2">
      <c r="C42" s="7" t="s">
        <v>103</v>
      </c>
      <c r="D42" s="12">
        <v>15.606936416184972</v>
      </c>
      <c r="E42" s="12">
        <v>15.61</v>
      </c>
      <c r="F42" s="13">
        <f t="shared" si="1"/>
        <v>3.0635838150274708E-3</v>
      </c>
    </row>
    <row r="43" spans="1:6" x14ac:dyDescent="0.2">
      <c r="C43" s="7" t="s">
        <v>78</v>
      </c>
      <c r="D43" s="12">
        <v>13.333333333333334</v>
      </c>
      <c r="E43" s="12">
        <v>53.333333333333336</v>
      </c>
      <c r="F43" s="13">
        <f t="shared" si="1"/>
        <v>40</v>
      </c>
    </row>
    <row r="44" spans="1:6" x14ac:dyDescent="0.2">
      <c r="C44" s="7"/>
      <c r="D44" s="12"/>
      <c r="E44" s="12"/>
      <c r="F44" s="13"/>
    </row>
    <row r="45" spans="1:6" x14ac:dyDescent="0.2">
      <c r="C45" s="7" t="s">
        <v>85</v>
      </c>
      <c r="D45" s="12">
        <v>0</v>
      </c>
      <c r="E45" s="12">
        <v>20</v>
      </c>
      <c r="F45" s="13">
        <f>E45-D45</f>
        <v>20</v>
      </c>
    </row>
    <row r="47" spans="1:6" x14ac:dyDescent="0.2">
      <c r="C47" s="7" t="s">
        <v>94</v>
      </c>
      <c r="D47" s="12">
        <v>0</v>
      </c>
      <c r="E47" s="12">
        <v>0</v>
      </c>
      <c r="F47" s="13">
        <f>E47-D47</f>
        <v>0</v>
      </c>
    </row>
    <row r="48" spans="1:6" x14ac:dyDescent="0.2">
      <c r="C48" s="7" t="s">
        <v>96</v>
      </c>
      <c r="D48" s="12">
        <v>0</v>
      </c>
      <c r="E48" s="12">
        <v>0</v>
      </c>
      <c r="F48" s="13">
        <f>E48-D48</f>
        <v>0</v>
      </c>
    </row>
    <row r="52" spans="3:5" x14ac:dyDescent="0.2">
      <c r="C52" s="7" t="s">
        <v>76</v>
      </c>
      <c r="D52" s="5" t="s">
        <v>123</v>
      </c>
      <c r="E52" s="7" t="s">
        <v>120</v>
      </c>
    </row>
    <row r="53" spans="3:5" x14ac:dyDescent="0.2">
      <c r="C53" s="7" t="s">
        <v>87</v>
      </c>
      <c r="D53" s="12">
        <v>81.36549739957951</v>
      </c>
      <c r="E53" s="7" t="s">
        <v>121</v>
      </c>
    </row>
    <row r="54" spans="3:5" x14ac:dyDescent="0.2">
      <c r="C54" s="7" t="s">
        <v>88</v>
      </c>
      <c r="D54" s="12">
        <v>84.518562468214952</v>
      </c>
      <c r="E54" s="7" t="s">
        <v>121</v>
      </c>
    </row>
    <row r="55" spans="3:5" x14ac:dyDescent="0.2">
      <c r="C55" s="7" t="s">
        <v>89</v>
      </c>
      <c r="D55" s="12">
        <v>2.6315789473684212</v>
      </c>
      <c r="E55" s="7" t="s">
        <v>121</v>
      </c>
    </row>
    <row r="56" spans="3:5" x14ac:dyDescent="0.2">
      <c r="C56" s="7" t="s">
        <v>90</v>
      </c>
      <c r="D56" s="12">
        <v>100</v>
      </c>
      <c r="E56" s="7" t="s">
        <v>121</v>
      </c>
    </row>
    <row r="57" spans="3:5" x14ac:dyDescent="0.2">
      <c r="C57" s="7" t="s">
        <v>91</v>
      </c>
      <c r="D57" s="12">
        <v>50.142450142450144</v>
      </c>
      <c r="E57" s="7" t="s">
        <v>121</v>
      </c>
    </row>
    <row r="58" spans="3:5" x14ac:dyDescent="0.2">
      <c r="C58" s="7" t="s">
        <v>92</v>
      </c>
      <c r="D58" s="12">
        <v>50</v>
      </c>
      <c r="E58" s="7" t="s">
        <v>121</v>
      </c>
    </row>
    <row r="59" spans="3:5" x14ac:dyDescent="0.2">
      <c r="C59" s="7" t="s">
        <v>93</v>
      </c>
      <c r="D59" s="12">
        <v>15.384615384615385</v>
      </c>
      <c r="E59" s="7" t="s">
        <v>121</v>
      </c>
    </row>
    <row r="60" spans="3:5" x14ac:dyDescent="0.2">
      <c r="C60" s="7" t="s">
        <v>95</v>
      </c>
      <c r="D60" s="12">
        <v>56.731334509112287</v>
      </c>
      <c r="E60" s="7" t="s">
        <v>121</v>
      </c>
    </row>
    <row r="61" spans="3:5" x14ac:dyDescent="0.2">
      <c r="C61" s="7" t="s">
        <v>97</v>
      </c>
      <c r="D61" s="12">
        <v>100</v>
      </c>
      <c r="E61" s="7" t="s">
        <v>121</v>
      </c>
    </row>
    <row r="62" spans="3:5" x14ac:dyDescent="0.2">
      <c r="C62" s="7" t="s">
        <v>98</v>
      </c>
      <c r="D62" s="12">
        <v>52.941176470588232</v>
      </c>
      <c r="E62" s="7" t="s">
        <v>121</v>
      </c>
    </row>
    <row r="63" spans="3:5" x14ac:dyDescent="0.2">
      <c r="C63" s="7" t="s">
        <v>99</v>
      </c>
      <c r="D63" s="12">
        <v>86.36363636363636</v>
      </c>
      <c r="E63" s="7" t="s">
        <v>121</v>
      </c>
    </row>
    <row r="64" spans="3:5" x14ac:dyDescent="0.2">
      <c r="C64" s="7" t="s">
        <v>100</v>
      </c>
      <c r="D64" s="12">
        <v>85.393258426966298</v>
      </c>
      <c r="E64" s="7" t="s">
        <v>121</v>
      </c>
    </row>
    <row r="65" spans="3:5" x14ac:dyDescent="0.2">
      <c r="C65" s="7" t="s">
        <v>101</v>
      </c>
      <c r="D65" s="12">
        <v>59.309021113243759</v>
      </c>
      <c r="E65" s="7" t="s">
        <v>121</v>
      </c>
    </row>
    <row r="66" spans="3:5" x14ac:dyDescent="0.2">
      <c r="C66" s="7" t="s">
        <v>0</v>
      </c>
      <c r="D66" s="12">
        <v>1.3157894736842106</v>
      </c>
      <c r="E66" s="7" t="s">
        <v>121</v>
      </c>
    </row>
    <row r="67" spans="3:5" x14ac:dyDescent="0.2">
      <c r="C67" s="7" t="s">
        <v>102</v>
      </c>
      <c r="D67" s="12">
        <v>84.615384615384613</v>
      </c>
      <c r="E67" s="7" t="s">
        <v>121</v>
      </c>
    </row>
    <row r="68" spans="3:5" x14ac:dyDescent="0.2">
      <c r="C68" s="7" t="s">
        <v>103</v>
      </c>
      <c r="D68" s="12">
        <v>15.606936416184972</v>
      </c>
      <c r="E68" s="7" t="s">
        <v>121</v>
      </c>
    </row>
    <row r="69" spans="3:5" x14ac:dyDescent="0.2">
      <c r="C69" s="7" t="s">
        <v>78</v>
      </c>
      <c r="D69" s="12">
        <v>13.333333333333334</v>
      </c>
      <c r="E69" s="7" t="s">
        <v>121</v>
      </c>
    </row>
    <row r="70" spans="3:5" x14ac:dyDescent="0.2">
      <c r="C70" s="7" t="s">
        <v>85</v>
      </c>
      <c r="D70" s="12">
        <v>0</v>
      </c>
      <c r="E70" s="7" t="s">
        <v>121</v>
      </c>
    </row>
    <row r="71" spans="3:5" x14ac:dyDescent="0.2">
      <c r="C71" s="7" t="s">
        <v>94</v>
      </c>
      <c r="D71" s="12">
        <v>0</v>
      </c>
      <c r="E71" s="7" t="s">
        <v>121</v>
      </c>
    </row>
    <row r="72" spans="3:5" x14ac:dyDescent="0.2">
      <c r="C72" s="7" t="s">
        <v>96</v>
      </c>
      <c r="D72" s="12">
        <v>0</v>
      </c>
      <c r="E72" s="7" t="s">
        <v>121</v>
      </c>
    </row>
    <row r="73" spans="3:5" x14ac:dyDescent="0.2">
      <c r="C73" s="7" t="s">
        <v>87</v>
      </c>
      <c r="D73" s="5">
        <v>11.297997122939023</v>
      </c>
      <c r="E73" s="7" t="s">
        <v>122</v>
      </c>
    </row>
    <row r="74" spans="3:5" x14ac:dyDescent="0.2">
      <c r="C74" s="7" t="s">
        <v>88</v>
      </c>
      <c r="D74" s="5">
        <v>7.2173249703339479</v>
      </c>
      <c r="E74" s="7" t="s">
        <v>122</v>
      </c>
    </row>
    <row r="75" spans="3:5" x14ac:dyDescent="0.2">
      <c r="C75" s="7" t="s">
        <v>89</v>
      </c>
      <c r="D75" s="5">
        <v>2.6315789473684212</v>
      </c>
      <c r="E75" s="7" t="s">
        <v>122</v>
      </c>
    </row>
    <row r="76" spans="3:5" x14ac:dyDescent="0.2">
      <c r="C76" s="7" t="s">
        <v>90</v>
      </c>
      <c r="D76" s="5">
        <v>0</v>
      </c>
      <c r="E76" s="7" t="s">
        <v>122</v>
      </c>
    </row>
    <row r="77" spans="3:5" x14ac:dyDescent="0.2">
      <c r="C77" s="7" t="s">
        <v>91</v>
      </c>
      <c r="D77" s="5">
        <v>6.8376068376068346</v>
      </c>
      <c r="E77" s="7" t="s">
        <v>122</v>
      </c>
    </row>
    <row r="78" spans="3:5" x14ac:dyDescent="0.2">
      <c r="C78" s="7" t="s">
        <v>92</v>
      </c>
      <c r="D78" s="5">
        <v>12.5</v>
      </c>
      <c r="E78" s="7" t="s">
        <v>122</v>
      </c>
    </row>
    <row r="79" spans="3:5" x14ac:dyDescent="0.2">
      <c r="C79" s="7" t="s">
        <v>93</v>
      </c>
      <c r="D79" s="5">
        <v>84.615384615384613</v>
      </c>
      <c r="E79" s="7" t="s">
        <v>122</v>
      </c>
    </row>
    <row r="80" spans="3:5" x14ac:dyDescent="0.2">
      <c r="C80" s="7" t="s">
        <v>95</v>
      </c>
      <c r="D80" s="5">
        <v>18.518518518518519</v>
      </c>
      <c r="E80" s="7" t="s">
        <v>122</v>
      </c>
    </row>
    <row r="81" spans="3:5" x14ac:dyDescent="0.2">
      <c r="C81" s="7" t="s">
        <v>97</v>
      </c>
      <c r="D81" s="5">
        <v>0</v>
      </c>
      <c r="E81" s="7" t="s">
        <v>122</v>
      </c>
    </row>
    <row r="82" spans="3:5" x14ac:dyDescent="0.2">
      <c r="C82" s="7" t="s">
        <v>98</v>
      </c>
      <c r="D82" s="5">
        <v>11.764705882352942</v>
      </c>
      <c r="E82" s="7" t="s">
        <v>122</v>
      </c>
    </row>
    <row r="83" spans="3:5" x14ac:dyDescent="0.2">
      <c r="C83" s="7" t="s">
        <v>99</v>
      </c>
      <c r="D83" s="5">
        <v>0</v>
      </c>
      <c r="E83" s="7" t="s">
        <v>122</v>
      </c>
    </row>
    <row r="84" spans="3:5" x14ac:dyDescent="0.2">
      <c r="C84" s="7" t="s">
        <v>100</v>
      </c>
      <c r="D84" s="5">
        <v>4.4943820224719104</v>
      </c>
      <c r="E84" s="7" t="s">
        <v>122</v>
      </c>
    </row>
    <row r="85" spans="3:5" x14ac:dyDescent="0.2">
      <c r="C85" s="7" t="s">
        <v>101</v>
      </c>
      <c r="D85" s="5">
        <v>38.387715930902118</v>
      </c>
      <c r="E85" s="7" t="s">
        <v>122</v>
      </c>
    </row>
    <row r="86" spans="3:5" x14ac:dyDescent="0.2">
      <c r="C86" s="7" t="s">
        <v>0</v>
      </c>
      <c r="D86" s="5">
        <v>0</v>
      </c>
      <c r="E86" s="7" t="s">
        <v>122</v>
      </c>
    </row>
    <row r="87" spans="3:5" x14ac:dyDescent="0.2">
      <c r="C87" s="7" t="s">
        <v>102</v>
      </c>
      <c r="D87" s="5">
        <v>7.6923076923076934</v>
      </c>
      <c r="E87" s="7" t="s">
        <v>122</v>
      </c>
    </row>
    <row r="88" spans="3:5" x14ac:dyDescent="0.2">
      <c r="C88" s="7" t="s">
        <v>103</v>
      </c>
      <c r="D88" s="5">
        <v>3.0635838150274708E-3</v>
      </c>
      <c r="E88" s="7" t="s">
        <v>122</v>
      </c>
    </row>
    <row r="89" spans="3:5" x14ac:dyDescent="0.2">
      <c r="C89" s="7" t="s">
        <v>78</v>
      </c>
      <c r="D89" s="5">
        <v>40</v>
      </c>
      <c r="E89" s="7" t="s">
        <v>122</v>
      </c>
    </row>
    <row r="90" spans="3:5" x14ac:dyDescent="0.2">
      <c r="C90" s="7" t="s">
        <v>85</v>
      </c>
      <c r="D90" s="5">
        <v>20</v>
      </c>
      <c r="E90" s="7" t="s">
        <v>122</v>
      </c>
    </row>
    <row r="91" spans="3:5" x14ac:dyDescent="0.2">
      <c r="C91" s="7" t="s">
        <v>94</v>
      </c>
      <c r="D91" s="5">
        <v>0</v>
      </c>
      <c r="E91" s="7" t="s">
        <v>122</v>
      </c>
    </row>
    <row r="92" spans="3:5" x14ac:dyDescent="0.2">
      <c r="C92" s="7" t="s">
        <v>96</v>
      </c>
      <c r="D92" s="5">
        <v>0</v>
      </c>
      <c r="E92" s="7" t="s">
        <v>122</v>
      </c>
    </row>
  </sheetData>
  <sortState ref="A2:A20">
    <sortCondition ref="A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BD78-6B46-434A-B6A6-5A2B5BD27130}">
  <dimension ref="A1:M94"/>
  <sheetViews>
    <sheetView topLeftCell="A57" zoomScaleNormal="100" workbookViewId="0">
      <selection activeCell="F78" sqref="F78"/>
    </sheetView>
  </sheetViews>
  <sheetFormatPr defaultColWidth="31.625" defaultRowHeight="14.25" x14ac:dyDescent="0.2"/>
  <cols>
    <col min="1" max="1" width="31.625" style="7"/>
    <col min="2" max="2" width="17.25" style="7" customWidth="1"/>
    <col min="3" max="3" width="13" style="7" customWidth="1"/>
    <col min="4" max="4" width="28.125" style="7" customWidth="1"/>
    <col min="5" max="5" width="16.125" style="7" customWidth="1"/>
    <col min="6" max="6" width="12.5" style="7" customWidth="1"/>
    <col min="7" max="7" width="19.75" style="7" customWidth="1"/>
    <col min="8" max="9" width="13.875" style="7" customWidth="1"/>
    <col min="10" max="10" width="22.75" style="7" customWidth="1"/>
    <col min="11" max="11" width="11.625" style="7" customWidth="1"/>
    <col min="12" max="12" width="17" style="7" customWidth="1"/>
    <col min="13" max="13" width="18.625" style="7" customWidth="1"/>
    <col min="14" max="16384" width="31.625" style="7"/>
  </cols>
  <sheetData>
    <row r="1" spans="1:13" s="5" customFormat="1" x14ac:dyDescent="0.2">
      <c r="A1" s="4" t="s">
        <v>76</v>
      </c>
      <c r="B1" s="4" t="s">
        <v>77</v>
      </c>
      <c r="D1" s="5" t="s">
        <v>83</v>
      </c>
      <c r="E1" s="5" t="s">
        <v>84</v>
      </c>
      <c r="F1" s="5" t="s">
        <v>105</v>
      </c>
      <c r="G1" s="5" t="s">
        <v>108</v>
      </c>
      <c r="H1" s="5" t="s">
        <v>107</v>
      </c>
      <c r="J1" s="5" t="s">
        <v>83</v>
      </c>
      <c r="K1" s="5" t="s">
        <v>84</v>
      </c>
      <c r="L1" s="5" t="s">
        <v>83</v>
      </c>
      <c r="M1" s="5" t="s">
        <v>84</v>
      </c>
    </row>
    <row r="2" spans="1:13" x14ac:dyDescent="0.2">
      <c r="D2" s="5"/>
      <c r="E2" s="5"/>
      <c r="F2" s="5"/>
      <c r="G2" s="5"/>
    </row>
    <row r="3" spans="1:13" x14ac:dyDescent="0.2">
      <c r="A3" s="11" t="s">
        <v>86</v>
      </c>
      <c r="B3" s="7">
        <v>50</v>
      </c>
      <c r="D3" s="7" t="s">
        <v>86</v>
      </c>
      <c r="E3" s="7">
        <v>2</v>
      </c>
      <c r="F3" s="12">
        <v>50</v>
      </c>
      <c r="G3" s="12">
        <v>50</v>
      </c>
      <c r="H3" s="12">
        <v>0</v>
      </c>
      <c r="I3" s="12"/>
      <c r="J3" s="7" t="s">
        <v>86</v>
      </c>
      <c r="K3" s="7">
        <v>1</v>
      </c>
      <c r="L3" s="7" t="s">
        <v>86</v>
      </c>
      <c r="M3" s="7">
        <v>1</v>
      </c>
    </row>
    <row r="4" spans="1:13" x14ac:dyDescent="0.2">
      <c r="A4" s="3" t="s">
        <v>9</v>
      </c>
      <c r="B4" s="7">
        <v>50</v>
      </c>
      <c r="D4" s="7" t="s">
        <v>87</v>
      </c>
      <c r="E4" s="7">
        <v>27111</v>
      </c>
      <c r="F4" s="12">
        <v>75.449079709343067</v>
      </c>
      <c r="G4" s="12">
        <v>91.409391022094354</v>
      </c>
      <c r="H4" s="12">
        <v>15.960311312751287</v>
      </c>
      <c r="I4" s="12"/>
      <c r="J4" s="7" t="s">
        <v>87</v>
      </c>
      <c r="K4" s="7">
        <v>20455</v>
      </c>
      <c r="L4" s="7" t="s">
        <v>87</v>
      </c>
      <c r="M4" s="7">
        <v>24782</v>
      </c>
    </row>
    <row r="5" spans="1:13" x14ac:dyDescent="0.2">
      <c r="A5" s="3" t="s">
        <v>8</v>
      </c>
      <c r="B5" s="7">
        <v>50</v>
      </c>
      <c r="D5" s="7" t="s">
        <v>88</v>
      </c>
      <c r="E5" s="7">
        <v>23596</v>
      </c>
      <c r="F5" s="12">
        <v>70.842515680623833</v>
      </c>
      <c r="G5" s="12">
        <v>88.481098491269705</v>
      </c>
      <c r="H5" s="12">
        <v>17.638582810645872</v>
      </c>
      <c r="I5" s="12"/>
      <c r="J5" s="7" t="s">
        <v>88</v>
      </c>
      <c r="K5" s="7">
        <v>16716</v>
      </c>
      <c r="L5" s="7" t="s">
        <v>88</v>
      </c>
      <c r="M5" s="7">
        <v>20878</v>
      </c>
    </row>
    <row r="6" spans="1:13" x14ac:dyDescent="0.2">
      <c r="A6" s="3" t="s">
        <v>11</v>
      </c>
      <c r="B6" s="7">
        <v>50</v>
      </c>
      <c r="D6" s="7" t="s">
        <v>89</v>
      </c>
      <c r="E6" s="7">
        <v>38</v>
      </c>
      <c r="F6" s="12">
        <v>76.315789473684205</v>
      </c>
      <c r="G6" s="12">
        <v>78.94736842105263</v>
      </c>
      <c r="H6" s="12">
        <v>2.6315789473684248</v>
      </c>
      <c r="I6" s="12"/>
      <c r="J6" s="7" t="s">
        <v>89</v>
      </c>
      <c r="K6" s="7">
        <v>29</v>
      </c>
      <c r="L6" s="7" t="s">
        <v>89</v>
      </c>
      <c r="M6" s="7">
        <v>30</v>
      </c>
    </row>
    <row r="7" spans="1:13" x14ac:dyDescent="0.2">
      <c r="A7" s="3" t="s">
        <v>4</v>
      </c>
      <c r="B7" s="7">
        <v>50</v>
      </c>
      <c r="D7" s="7" t="s">
        <v>90</v>
      </c>
      <c r="E7" s="7">
        <v>6</v>
      </c>
      <c r="F7" s="12">
        <v>83.333333333333329</v>
      </c>
      <c r="G7" s="12">
        <v>100</v>
      </c>
      <c r="H7" s="12">
        <v>16.666666666666671</v>
      </c>
      <c r="I7" s="12"/>
      <c r="J7" s="7" t="s">
        <v>90</v>
      </c>
      <c r="K7" s="7">
        <v>5</v>
      </c>
      <c r="L7" s="7" t="s">
        <v>90</v>
      </c>
      <c r="M7" s="7">
        <v>6</v>
      </c>
    </row>
    <row r="8" spans="1:13" x14ac:dyDescent="0.2">
      <c r="A8" s="3" t="s">
        <v>5</v>
      </c>
      <c r="B8" s="7">
        <v>50</v>
      </c>
      <c r="D8" s="7" t="s">
        <v>91</v>
      </c>
      <c r="E8" s="7">
        <v>351</v>
      </c>
      <c r="F8" s="12">
        <v>0.85470085470085466</v>
      </c>
      <c r="G8" s="12">
        <v>89.458689458689463</v>
      </c>
      <c r="H8" s="12">
        <v>88.603988603988611</v>
      </c>
      <c r="I8" s="12"/>
      <c r="J8" s="7" t="s">
        <v>91</v>
      </c>
      <c r="K8" s="7">
        <v>3</v>
      </c>
      <c r="L8" s="7" t="s">
        <v>91</v>
      </c>
      <c r="M8" s="7">
        <v>314</v>
      </c>
    </row>
    <row r="9" spans="1:13" x14ac:dyDescent="0.2">
      <c r="A9" s="3" t="s">
        <v>46</v>
      </c>
      <c r="B9" s="7">
        <v>50</v>
      </c>
      <c r="D9" s="7" t="s">
        <v>92</v>
      </c>
      <c r="E9" s="7">
        <v>32</v>
      </c>
      <c r="F9" s="12">
        <v>43.75</v>
      </c>
      <c r="G9" s="12">
        <v>59.375</v>
      </c>
      <c r="H9" s="12">
        <v>15.625</v>
      </c>
      <c r="I9" s="12"/>
      <c r="J9" s="7" t="s">
        <v>92</v>
      </c>
      <c r="K9" s="7">
        <v>14</v>
      </c>
      <c r="L9" s="7" t="s">
        <v>92</v>
      </c>
      <c r="M9" s="7">
        <v>19</v>
      </c>
    </row>
    <row r="10" spans="1:13" x14ac:dyDescent="0.2">
      <c r="A10" s="3" t="s">
        <v>15</v>
      </c>
      <c r="B10" s="7">
        <v>50</v>
      </c>
      <c r="D10" s="7" t="s">
        <v>93</v>
      </c>
      <c r="E10" s="7">
        <v>13</v>
      </c>
      <c r="F10" s="12">
        <v>84.615384615384613</v>
      </c>
      <c r="G10" s="12">
        <v>92.307692307692307</v>
      </c>
      <c r="H10" s="12">
        <v>7.6923076923076934</v>
      </c>
      <c r="I10" s="12"/>
      <c r="J10" s="7" t="s">
        <v>93</v>
      </c>
      <c r="K10" s="7">
        <v>11</v>
      </c>
      <c r="L10" s="7" t="s">
        <v>93</v>
      </c>
      <c r="M10" s="7">
        <v>12</v>
      </c>
    </row>
    <row r="11" spans="1:13" x14ac:dyDescent="0.2">
      <c r="A11" s="3" t="s">
        <v>1</v>
      </c>
      <c r="B11" s="7">
        <v>50</v>
      </c>
      <c r="D11" s="7" t="s">
        <v>95</v>
      </c>
      <c r="E11" s="7">
        <v>1701</v>
      </c>
      <c r="F11" s="12">
        <v>32.451499118165785</v>
      </c>
      <c r="G11" s="12">
        <v>88.830099941211046</v>
      </c>
      <c r="H11" s="12">
        <v>56.378600823045261</v>
      </c>
      <c r="I11" s="12"/>
      <c r="J11" s="7" t="s">
        <v>95</v>
      </c>
      <c r="K11" s="7">
        <v>552</v>
      </c>
      <c r="L11" s="7" t="s">
        <v>95</v>
      </c>
      <c r="M11" s="7">
        <v>1511</v>
      </c>
    </row>
    <row r="12" spans="1:13" x14ac:dyDescent="0.2">
      <c r="A12" s="3" t="s">
        <v>13</v>
      </c>
      <c r="B12" s="7">
        <v>50</v>
      </c>
      <c r="D12" s="7" t="s">
        <v>97</v>
      </c>
      <c r="E12" s="7">
        <v>3</v>
      </c>
      <c r="F12" s="12">
        <v>100</v>
      </c>
      <c r="G12" s="12">
        <v>100</v>
      </c>
      <c r="H12" s="12">
        <v>0</v>
      </c>
      <c r="I12" s="12"/>
      <c r="J12" s="7" t="s">
        <v>97</v>
      </c>
      <c r="K12" s="7">
        <v>3</v>
      </c>
      <c r="L12" s="7" t="s">
        <v>97</v>
      </c>
      <c r="M12" s="7">
        <v>3</v>
      </c>
    </row>
    <row r="13" spans="1:13" x14ac:dyDescent="0.2">
      <c r="A13" s="3" t="s">
        <v>10</v>
      </c>
      <c r="B13" s="7">
        <v>50</v>
      </c>
      <c r="D13" s="7" t="s">
        <v>98</v>
      </c>
      <c r="E13" s="7">
        <v>34</v>
      </c>
      <c r="F13" s="12">
        <v>50</v>
      </c>
      <c r="G13" s="12">
        <v>91.17647058823529</v>
      </c>
      <c r="H13" s="12">
        <v>41.17647058823529</v>
      </c>
      <c r="I13" s="12"/>
      <c r="J13" s="7" t="s">
        <v>98</v>
      </c>
      <c r="K13" s="7">
        <v>17</v>
      </c>
      <c r="L13" s="7" t="s">
        <v>98</v>
      </c>
      <c r="M13" s="7">
        <v>31</v>
      </c>
    </row>
    <row r="14" spans="1:13" x14ac:dyDescent="0.2">
      <c r="A14" s="3" t="s">
        <v>48</v>
      </c>
      <c r="B14" s="7">
        <v>50</v>
      </c>
      <c r="D14" s="7" t="s">
        <v>99</v>
      </c>
      <c r="E14" s="7">
        <v>22</v>
      </c>
      <c r="F14" s="12">
        <v>4.5454545454545459</v>
      </c>
      <c r="G14" s="12">
        <v>90.909090909090907</v>
      </c>
      <c r="H14" s="12">
        <v>86.36363636363636</v>
      </c>
      <c r="I14" s="12"/>
      <c r="J14" s="7" t="s">
        <v>99</v>
      </c>
      <c r="K14" s="7">
        <v>1</v>
      </c>
      <c r="L14" s="7" t="s">
        <v>99</v>
      </c>
      <c r="M14" s="7">
        <v>20</v>
      </c>
    </row>
    <row r="15" spans="1:13" x14ac:dyDescent="0.2">
      <c r="A15" s="3" t="s">
        <v>2</v>
      </c>
      <c r="B15" s="7">
        <v>50</v>
      </c>
      <c r="D15" s="7" t="s">
        <v>100</v>
      </c>
      <c r="E15" s="7">
        <v>267</v>
      </c>
      <c r="F15" s="12">
        <v>76.029962546816478</v>
      </c>
      <c r="G15" s="12">
        <v>89.138576779026224</v>
      </c>
      <c r="H15" s="12">
        <v>13.108614232209746</v>
      </c>
      <c r="I15" s="12"/>
      <c r="J15" s="7" t="s">
        <v>100</v>
      </c>
      <c r="K15" s="7">
        <v>203</v>
      </c>
      <c r="L15" s="7" t="s">
        <v>100</v>
      </c>
      <c r="M15" s="7">
        <v>238</v>
      </c>
    </row>
    <row r="16" spans="1:13" x14ac:dyDescent="0.2">
      <c r="A16" s="3" t="s">
        <v>7</v>
      </c>
      <c r="B16" s="7">
        <v>50</v>
      </c>
      <c r="D16" s="7" t="s">
        <v>101</v>
      </c>
      <c r="E16" s="7">
        <v>521</v>
      </c>
      <c r="F16" s="12">
        <v>14.779270633397314</v>
      </c>
      <c r="G16" s="12">
        <v>66.410748560460647</v>
      </c>
      <c r="H16" s="12">
        <v>51.63147792706333</v>
      </c>
      <c r="I16" s="12"/>
      <c r="J16" s="7" t="s">
        <v>101</v>
      </c>
      <c r="K16" s="7">
        <v>77</v>
      </c>
      <c r="L16" s="7" t="s">
        <v>101</v>
      </c>
      <c r="M16" s="7">
        <v>346</v>
      </c>
    </row>
    <row r="17" spans="1:13" x14ac:dyDescent="0.2">
      <c r="A17" s="3" t="s">
        <v>6</v>
      </c>
      <c r="B17" s="7">
        <v>50</v>
      </c>
      <c r="D17" s="7" t="s">
        <v>102</v>
      </c>
      <c r="E17" s="7">
        <v>13</v>
      </c>
      <c r="F17" s="12">
        <v>46.153846153846153</v>
      </c>
      <c r="G17" s="12">
        <v>100</v>
      </c>
      <c r="H17" s="12">
        <v>53.846153846153847</v>
      </c>
      <c r="I17" s="12"/>
      <c r="J17" s="7" t="s">
        <v>102</v>
      </c>
      <c r="K17" s="7">
        <v>6</v>
      </c>
      <c r="L17" s="7" t="s">
        <v>102</v>
      </c>
      <c r="M17" s="7">
        <v>13</v>
      </c>
    </row>
    <row r="18" spans="1:13" x14ac:dyDescent="0.2">
      <c r="A18" s="3" t="s">
        <v>47</v>
      </c>
      <c r="B18" s="7">
        <v>50</v>
      </c>
      <c r="D18" s="7" t="s">
        <v>103</v>
      </c>
      <c r="E18" s="7">
        <v>173</v>
      </c>
      <c r="F18" s="12">
        <v>4.0462427745664744</v>
      </c>
      <c r="G18" s="12">
        <v>46.820809248554916</v>
      </c>
      <c r="H18" s="12">
        <v>42.774566473988443</v>
      </c>
      <c r="I18" s="12"/>
      <c r="J18" s="7" t="s">
        <v>103</v>
      </c>
      <c r="K18" s="7">
        <v>7</v>
      </c>
      <c r="L18" s="7" t="s">
        <v>103</v>
      </c>
      <c r="M18" s="7">
        <v>81</v>
      </c>
    </row>
    <row r="19" spans="1:13" x14ac:dyDescent="0.2">
      <c r="A19" s="3"/>
      <c r="F19" s="12"/>
      <c r="G19" s="12"/>
      <c r="H19" s="12"/>
      <c r="I19" s="12"/>
    </row>
    <row r="20" spans="1:13" x14ac:dyDescent="0.2">
      <c r="A20" s="10" t="s">
        <v>23</v>
      </c>
      <c r="B20" s="11">
        <v>50</v>
      </c>
      <c r="D20" s="7" t="s">
        <v>106</v>
      </c>
      <c r="E20" s="7">
        <v>5</v>
      </c>
      <c r="F20" s="12">
        <v>0</v>
      </c>
      <c r="G20" s="12">
        <v>100</v>
      </c>
      <c r="H20" s="12">
        <v>100</v>
      </c>
      <c r="I20" s="12"/>
      <c r="J20" s="7" t="s">
        <v>85</v>
      </c>
      <c r="K20" s="7">
        <v>0</v>
      </c>
      <c r="L20" s="7" t="s">
        <v>85</v>
      </c>
      <c r="M20" s="7">
        <v>5</v>
      </c>
    </row>
    <row r="21" spans="1:13" x14ac:dyDescent="0.2">
      <c r="A21" s="3" t="s">
        <v>16</v>
      </c>
      <c r="B21" s="7">
        <v>50</v>
      </c>
      <c r="D21" s="7" t="s">
        <v>0</v>
      </c>
      <c r="E21" s="7">
        <v>76</v>
      </c>
      <c r="F21" s="12">
        <v>0</v>
      </c>
      <c r="G21" s="12">
        <v>71.05263157894737</v>
      </c>
      <c r="H21" s="12"/>
      <c r="I21" s="12"/>
      <c r="J21" s="7" t="s">
        <v>0</v>
      </c>
      <c r="K21" s="7">
        <v>0</v>
      </c>
      <c r="L21" s="7" t="s">
        <v>0</v>
      </c>
      <c r="M21" s="7">
        <v>54</v>
      </c>
    </row>
    <row r="22" spans="1:13" x14ac:dyDescent="0.2">
      <c r="A22" s="10" t="s">
        <v>14</v>
      </c>
      <c r="B22" s="11">
        <v>50</v>
      </c>
      <c r="F22" s="12"/>
      <c r="G22" s="12"/>
      <c r="H22" s="12">
        <v>0</v>
      </c>
      <c r="I22" s="12"/>
    </row>
    <row r="23" spans="1:13" x14ac:dyDescent="0.2">
      <c r="A23" s="11" t="s">
        <v>49</v>
      </c>
      <c r="B23" s="11">
        <v>50</v>
      </c>
      <c r="D23" s="7" t="s">
        <v>94</v>
      </c>
      <c r="E23" s="7">
        <v>1</v>
      </c>
      <c r="F23" s="12">
        <v>0</v>
      </c>
      <c r="G23" s="12">
        <v>0</v>
      </c>
      <c r="H23" s="12">
        <v>0</v>
      </c>
      <c r="I23" s="12"/>
      <c r="J23" s="7" t="s">
        <v>94</v>
      </c>
      <c r="K23" s="7">
        <v>0</v>
      </c>
      <c r="L23" s="7" t="s">
        <v>94</v>
      </c>
      <c r="M23" s="7">
        <v>0</v>
      </c>
    </row>
    <row r="24" spans="1:13" x14ac:dyDescent="0.2">
      <c r="A24" s="11" t="s">
        <v>27</v>
      </c>
      <c r="B24" s="11">
        <v>50</v>
      </c>
      <c r="D24" s="7" t="s">
        <v>96</v>
      </c>
      <c r="E24" s="7">
        <v>2</v>
      </c>
      <c r="F24" s="12">
        <v>0</v>
      </c>
      <c r="G24" s="12">
        <v>0</v>
      </c>
      <c r="H24" s="12">
        <v>0</v>
      </c>
      <c r="I24" s="12"/>
      <c r="J24" s="7" t="s">
        <v>96</v>
      </c>
      <c r="K24" s="7">
        <v>0</v>
      </c>
      <c r="L24" s="7" t="s">
        <v>96</v>
      </c>
      <c r="M24" s="7">
        <v>0</v>
      </c>
    </row>
    <row r="25" spans="1:13" x14ac:dyDescent="0.2">
      <c r="A25" s="3" t="s">
        <v>0</v>
      </c>
      <c r="B25" s="7">
        <v>50</v>
      </c>
      <c r="D25" s="7" t="s">
        <v>78</v>
      </c>
      <c r="E25" s="7">
        <v>15</v>
      </c>
      <c r="F25" s="12">
        <v>0</v>
      </c>
      <c r="G25" s="12">
        <v>0</v>
      </c>
      <c r="H25" s="12">
        <v>0</v>
      </c>
      <c r="I25" s="12"/>
      <c r="J25" s="7" t="s">
        <v>78</v>
      </c>
      <c r="K25" s="7">
        <v>0</v>
      </c>
      <c r="L25" s="7" t="s">
        <v>78</v>
      </c>
      <c r="M25" s="7">
        <v>0</v>
      </c>
    </row>
    <row r="26" spans="1:13" x14ac:dyDescent="0.2">
      <c r="A26" s="10" t="s">
        <v>51</v>
      </c>
      <c r="B26" s="11">
        <v>50</v>
      </c>
    </row>
    <row r="28" spans="1:13" x14ac:dyDescent="0.2">
      <c r="A28" s="10" t="s">
        <v>24</v>
      </c>
      <c r="B28" s="11">
        <v>50</v>
      </c>
      <c r="D28" s="5" t="s">
        <v>119</v>
      </c>
      <c r="E28" s="5" t="s">
        <v>105</v>
      </c>
      <c r="F28" s="5" t="s">
        <v>108</v>
      </c>
      <c r="G28" s="5" t="s">
        <v>107</v>
      </c>
    </row>
    <row r="29" spans="1:13" x14ac:dyDescent="0.2">
      <c r="A29" s="11" t="s">
        <v>28</v>
      </c>
      <c r="B29" s="11">
        <v>50</v>
      </c>
      <c r="D29" s="5"/>
      <c r="E29" s="5"/>
      <c r="F29" s="5"/>
    </row>
    <row r="30" spans="1:13" x14ac:dyDescent="0.2">
      <c r="A30" s="11" t="s">
        <v>29</v>
      </c>
      <c r="B30" s="11">
        <v>50</v>
      </c>
      <c r="D30" s="7" t="s">
        <v>87</v>
      </c>
      <c r="E30" s="12">
        <v>75.449079709343067</v>
      </c>
      <c r="F30" s="12">
        <v>91.409391022094354</v>
      </c>
      <c r="G30" s="12">
        <v>15.960311312751287</v>
      </c>
    </row>
    <row r="31" spans="1:13" x14ac:dyDescent="0.2">
      <c r="A31" s="11" t="s">
        <v>50</v>
      </c>
      <c r="B31" s="11">
        <v>50</v>
      </c>
      <c r="D31" s="7" t="s">
        <v>88</v>
      </c>
      <c r="E31" s="12">
        <v>70.842515680623833</v>
      </c>
      <c r="F31" s="12">
        <v>88.481098491269705</v>
      </c>
      <c r="G31" s="12">
        <v>17.638582810645872</v>
      </c>
    </row>
    <row r="32" spans="1:13" x14ac:dyDescent="0.2">
      <c r="A32" s="8" t="s">
        <v>30</v>
      </c>
      <c r="B32" s="7">
        <v>50</v>
      </c>
      <c r="D32" s="7" t="s">
        <v>89</v>
      </c>
      <c r="E32" s="12">
        <v>76.315789473684205</v>
      </c>
      <c r="F32" s="12">
        <v>78.94736842105263</v>
      </c>
      <c r="G32" s="12">
        <v>2.6315789473684248</v>
      </c>
    </row>
    <row r="33" spans="1:7" x14ac:dyDescent="0.2">
      <c r="A33" s="3" t="s">
        <v>25</v>
      </c>
      <c r="B33" s="7">
        <v>50</v>
      </c>
      <c r="D33" s="7" t="s">
        <v>90</v>
      </c>
      <c r="E33" s="12">
        <v>83.333333333333329</v>
      </c>
      <c r="F33" s="12">
        <v>100</v>
      </c>
      <c r="G33" s="12">
        <v>16.666666666666671</v>
      </c>
    </row>
    <row r="34" spans="1:7" x14ac:dyDescent="0.2">
      <c r="A34" s="10" t="s">
        <v>21</v>
      </c>
      <c r="B34" s="11">
        <v>50</v>
      </c>
      <c r="D34" s="7" t="s">
        <v>91</v>
      </c>
      <c r="E34" s="12">
        <v>0.85470085470085466</v>
      </c>
      <c r="F34" s="12">
        <v>89.458689458689463</v>
      </c>
      <c r="G34" s="12">
        <v>88.603988603988611</v>
      </c>
    </row>
    <row r="35" spans="1:7" x14ac:dyDescent="0.2">
      <c r="A35" s="11" t="s">
        <v>31</v>
      </c>
      <c r="B35" s="11">
        <v>50</v>
      </c>
      <c r="D35" s="7" t="s">
        <v>92</v>
      </c>
      <c r="E35" s="12">
        <v>43.75</v>
      </c>
      <c r="F35" s="12">
        <v>59.375</v>
      </c>
      <c r="G35" s="12">
        <v>15.625</v>
      </c>
    </row>
    <row r="36" spans="1:7" x14ac:dyDescent="0.2">
      <c r="A36" s="11" t="s">
        <v>26</v>
      </c>
      <c r="B36" s="11">
        <v>50</v>
      </c>
      <c r="D36" s="7" t="s">
        <v>93</v>
      </c>
      <c r="E36" s="12">
        <v>84.615384615384613</v>
      </c>
      <c r="F36" s="12">
        <v>92.307692307692307</v>
      </c>
      <c r="G36" s="12">
        <v>7.6923076923076934</v>
      </c>
    </row>
    <row r="37" spans="1:7" x14ac:dyDescent="0.2">
      <c r="A37" s="11" t="s">
        <v>33</v>
      </c>
      <c r="B37" s="11">
        <v>50</v>
      </c>
      <c r="D37" s="7" t="s">
        <v>95</v>
      </c>
      <c r="E37" s="12">
        <v>32.451499118165785</v>
      </c>
      <c r="F37" s="12">
        <v>88.830099941211046</v>
      </c>
      <c r="G37" s="12">
        <v>56.378600823045261</v>
      </c>
    </row>
    <row r="38" spans="1:7" x14ac:dyDescent="0.2">
      <c r="A38" s="3" t="s">
        <v>22</v>
      </c>
      <c r="B38" s="7">
        <v>50</v>
      </c>
      <c r="D38" s="7" t="s">
        <v>97</v>
      </c>
      <c r="E38" s="12">
        <v>100</v>
      </c>
      <c r="F38" s="12">
        <v>100</v>
      </c>
      <c r="G38" s="12">
        <v>0</v>
      </c>
    </row>
    <row r="39" spans="1:7" x14ac:dyDescent="0.2">
      <c r="D39" s="7" t="s">
        <v>98</v>
      </c>
      <c r="E39" s="12">
        <v>50</v>
      </c>
      <c r="F39" s="12">
        <v>91.17647058823529</v>
      </c>
      <c r="G39" s="12">
        <v>41.17647058823529</v>
      </c>
    </row>
    <row r="40" spans="1:7" x14ac:dyDescent="0.2">
      <c r="D40" s="7" t="s">
        <v>99</v>
      </c>
      <c r="E40" s="12">
        <v>4.5454545454545459</v>
      </c>
      <c r="F40" s="12">
        <v>90.909090909090907</v>
      </c>
      <c r="G40" s="12">
        <v>86.36363636363636</v>
      </c>
    </row>
    <row r="41" spans="1:7" x14ac:dyDescent="0.2">
      <c r="D41" s="7" t="s">
        <v>100</v>
      </c>
      <c r="E41" s="12">
        <v>76.029962546816478</v>
      </c>
      <c r="F41" s="12">
        <v>89.138576779026224</v>
      </c>
      <c r="G41" s="12">
        <v>13.108614232209746</v>
      </c>
    </row>
    <row r="42" spans="1:7" x14ac:dyDescent="0.2">
      <c r="D42" s="7" t="s">
        <v>101</v>
      </c>
      <c r="E42" s="12">
        <v>14.779270633397314</v>
      </c>
      <c r="F42" s="12">
        <v>66.410748560460647</v>
      </c>
      <c r="G42" s="12">
        <v>51.63147792706333</v>
      </c>
    </row>
    <row r="43" spans="1:7" x14ac:dyDescent="0.2">
      <c r="D43" s="7" t="s">
        <v>102</v>
      </c>
      <c r="E43" s="12">
        <v>46.153846153846153</v>
      </c>
      <c r="F43" s="12">
        <v>100</v>
      </c>
      <c r="G43" s="12">
        <v>53.846153846153847</v>
      </c>
    </row>
    <row r="44" spans="1:7" x14ac:dyDescent="0.2">
      <c r="D44" s="7" t="s">
        <v>103</v>
      </c>
      <c r="E44" s="12">
        <v>4.0462427745664744</v>
      </c>
      <c r="F44" s="12">
        <v>46.820809248554916</v>
      </c>
      <c r="G44" s="12">
        <v>42.774566473988443</v>
      </c>
    </row>
    <row r="45" spans="1:7" x14ac:dyDescent="0.2">
      <c r="E45" s="12"/>
      <c r="F45" s="12"/>
      <c r="G45" s="12"/>
    </row>
    <row r="46" spans="1:7" x14ac:dyDescent="0.2">
      <c r="D46" s="7" t="s">
        <v>106</v>
      </c>
      <c r="E46" s="12">
        <v>0</v>
      </c>
      <c r="F46" s="12">
        <v>100</v>
      </c>
      <c r="G46" s="12">
        <v>100</v>
      </c>
    </row>
    <row r="47" spans="1:7" x14ac:dyDescent="0.2">
      <c r="D47" s="7" t="s">
        <v>0</v>
      </c>
      <c r="E47" s="12">
        <v>0</v>
      </c>
      <c r="F47" s="12">
        <v>71.05263157894737</v>
      </c>
      <c r="G47" s="12">
        <v>71.05</v>
      </c>
    </row>
    <row r="48" spans="1:7" x14ac:dyDescent="0.2">
      <c r="E48" s="12"/>
      <c r="F48" s="12"/>
      <c r="G48" s="12">
        <v>0</v>
      </c>
    </row>
    <row r="49" spans="4:7" x14ac:dyDescent="0.2">
      <c r="D49" s="7" t="s">
        <v>94</v>
      </c>
      <c r="E49" s="12">
        <v>0</v>
      </c>
      <c r="F49" s="12">
        <v>0</v>
      </c>
      <c r="G49" s="12">
        <v>0</v>
      </c>
    </row>
    <row r="50" spans="4:7" x14ac:dyDescent="0.2">
      <c r="D50" s="7" t="s">
        <v>96</v>
      </c>
      <c r="E50" s="12">
        <v>0</v>
      </c>
      <c r="F50" s="12">
        <v>0</v>
      </c>
      <c r="G50" s="12">
        <v>0</v>
      </c>
    </row>
    <row r="51" spans="4:7" x14ac:dyDescent="0.2">
      <c r="D51" s="7" t="s">
        <v>124</v>
      </c>
      <c r="E51" s="12">
        <v>0</v>
      </c>
      <c r="F51" s="12">
        <v>0</v>
      </c>
      <c r="G51" s="12">
        <v>0</v>
      </c>
    </row>
    <row r="54" spans="4:7" x14ac:dyDescent="0.2">
      <c r="D54" s="7" t="s">
        <v>76</v>
      </c>
      <c r="E54" s="5" t="s">
        <v>123</v>
      </c>
      <c r="F54" s="7" t="s">
        <v>120</v>
      </c>
    </row>
    <row r="55" spans="4:7" x14ac:dyDescent="0.2">
      <c r="D55" s="7" t="s">
        <v>87</v>
      </c>
      <c r="E55" s="12">
        <v>75.449079709343067</v>
      </c>
      <c r="F55" s="7" t="s">
        <v>121</v>
      </c>
    </row>
    <row r="56" spans="4:7" x14ac:dyDescent="0.2">
      <c r="D56" s="7" t="s">
        <v>88</v>
      </c>
      <c r="E56" s="12">
        <v>70.842515680623833</v>
      </c>
      <c r="F56" s="7" t="s">
        <v>121</v>
      </c>
    </row>
    <row r="57" spans="4:7" x14ac:dyDescent="0.2">
      <c r="D57" s="7" t="s">
        <v>89</v>
      </c>
      <c r="E57" s="12">
        <v>76.315789473684205</v>
      </c>
      <c r="F57" s="7" t="s">
        <v>121</v>
      </c>
    </row>
    <row r="58" spans="4:7" x14ac:dyDescent="0.2">
      <c r="D58" s="7" t="s">
        <v>90</v>
      </c>
      <c r="E58" s="12">
        <v>83.333333333333329</v>
      </c>
      <c r="F58" s="7" t="s">
        <v>121</v>
      </c>
    </row>
    <row r="59" spans="4:7" x14ac:dyDescent="0.2">
      <c r="D59" s="7" t="s">
        <v>91</v>
      </c>
      <c r="E59" s="12">
        <v>0.85470085470085466</v>
      </c>
      <c r="F59" s="7" t="s">
        <v>121</v>
      </c>
    </row>
    <row r="60" spans="4:7" x14ac:dyDescent="0.2">
      <c r="D60" s="7" t="s">
        <v>92</v>
      </c>
      <c r="E60" s="12">
        <v>43.75</v>
      </c>
      <c r="F60" s="7" t="s">
        <v>121</v>
      </c>
    </row>
    <row r="61" spans="4:7" x14ac:dyDescent="0.2">
      <c r="D61" s="7" t="s">
        <v>93</v>
      </c>
      <c r="E61" s="12">
        <v>84.615384615384613</v>
      </c>
      <c r="F61" s="7" t="s">
        <v>121</v>
      </c>
    </row>
    <row r="62" spans="4:7" x14ac:dyDescent="0.2">
      <c r="D62" s="7" t="s">
        <v>95</v>
      </c>
      <c r="E62" s="12">
        <v>32.451499118165785</v>
      </c>
      <c r="F62" s="7" t="s">
        <v>121</v>
      </c>
    </row>
    <row r="63" spans="4:7" x14ac:dyDescent="0.2">
      <c r="D63" s="7" t="s">
        <v>97</v>
      </c>
      <c r="E63" s="12">
        <v>100</v>
      </c>
      <c r="F63" s="7" t="s">
        <v>121</v>
      </c>
    </row>
    <row r="64" spans="4:7" x14ac:dyDescent="0.2">
      <c r="D64" s="7" t="s">
        <v>98</v>
      </c>
      <c r="E64" s="12">
        <v>50</v>
      </c>
      <c r="F64" s="7" t="s">
        <v>121</v>
      </c>
    </row>
    <row r="65" spans="4:6" x14ac:dyDescent="0.2">
      <c r="D65" s="7" t="s">
        <v>99</v>
      </c>
      <c r="E65" s="12">
        <v>4.5454545454545459</v>
      </c>
      <c r="F65" s="7" t="s">
        <v>121</v>
      </c>
    </row>
    <row r="66" spans="4:6" x14ac:dyDescent="0.2">
      <c r="D66" s="7" t="s">
        <v>100</v>
      </c>
      <c r="E66" s="12">
        <v>76.029962546816478</v>
      </c>
      <c r="F66" s="7" t="s">
        <v>121</v>
      </c>
    </row>
    <row r="67" spans="4:6" x14ac:dyDescent="0.2">
      <c r="D67" s="7" t="s">
        <v>101</v>
      </c>
      <c r="E67" s="12">
        <v>14.779270633397314</v>
      </c>
      <c r="F67" s="7" t="s">
        <v>121</v>
      </c>
    </row>
    <row r="68" spans="4:6" x14ac:dyDescent="0.2">
      <c r="D68" s="7" t="s">
        <v>102</v>
      </c>
      <c r="E68" s="12">
        <v>46.153846153846153</v>
      </c>
      <c r="F68" s="7" t="s">
        <v>121</v>
      </c>
    </row>
    <row r="69" spans="4:6" x14ac:dyDescent="0.2">
      <c r="D69" s="7" t="s">
        <v>103</v>
      </c>
      <c r="E69" s="12">
        <v>4.0462427745664744</v>
      </c>
      <c r="F69" s="7" t="s">
        <v>121</v>
      </c>
    </row>
    <row r="70" spans="4:6" x14ac:dyDescent="0.2">
      <c r="D70" s="7" t="s">
        <v>16</v>
      </c>
      <c r="E70" s="12">
        <v>0</v>
      </c>
      <c r="F70" s="7" t="s">
        <v>121</v>
      </c>
    </row>
    <row r="71" spans="4:6" x14ac:dyDescent="0.2">
      <c r="D71" s="7" t="s">
        <v>0</v>
      </c>
      <c r="E71" s="12">
        <v>0</v>
      </c>
      <c r="F71" s="7" t="s">
        <v>121</v>
      </c>
    </row>
    <row r="72" spans="4:6" x14ac:dyDescent="0.2">
      <c r="D72" s="7" t="s">
        <v>94</v>
      </c>
      <c r="E72" s="12">
        <v>0</v>
      </c>
      <c r="F72" s="7" t="s">
        <v>121</v>
      </c>
    </row>
    <row r="73" spans="4:6" x14ac:dyDescent="0.2">
      <c r="D73" s="7" t="s">
        <v>96</v>
      </c>
      <c r="E73" s="12">
        <v>0</v>
      </c>
      <c r="F73" s="7" t="s">
        <v>121</v>
      </c>
    </row>
    <row r="74" spans="4:6" x14ac:dyDescent="0.2">
      <c r="D74" s="7" t="s">
        <v>78</v>
      </c>
      <c r="E74" s="12">
        <v>0</v>
      </c>
      <c r="F74" s="7" t="s">
        <v>121</v>
      </c>
    </row>
    <row r="75" spans="4:6" x14ac:dyDescent="0.2">
      <c r="D75" s="7" t="s">
        <v>87</v>
      </c>
      <c r="E75" s="12">
        <v>15.960311312751287</v>
      </c>
      <c r="F75" s="7" t="s">
        <v>122</v>
      </c>
    </row>
    <row r="76" spans="4:6" x14ac:dyDescent="0.2">
      <c r="D76" s="7" t="s">
        <v>88</v>
      </c>
      <c r="E76" s="12">
        <v>17.638582810645872</v>
      </c>
      <c r="F76" s="7" t="s">
        <v>122</v>
      </c>
    </row>
    <row r="77" spans="4:6" x14ac:dyDescent="0.2">
      <c r="D77" s="7" t="s">
        <v>89</v>
      </c>
      <c r="E77" s="12">
        <v>2.6315789473684248</v>
      </c>
      <c r="F77" s="7" t="s">
        <v>122</v>
      </c>
    </row>
    <row r="78" spans="4:6" x14ac:dyDescent="0.2">
      <c r="D78" s="7" t="s">
        <v>90</v>
      </c>
      <c r="E78" s="12">
        <v>16.666666666666671</v>
      </c>
      <c r="F78" s="7" t="s">
        <v>122</v>
      </c>
    </row>
    <row r="79" spans="4:6" x14ac:dyDescent="0.2">
      <c r="D79" s="7" t="s">
        <v>91</v>
      </c>
      <c r="E79" s="12">
        <v>88.603988603988611</v>
      </c>
      <c r="F79" s="7" t="s">
        <v>122</v>
      </c>
    </row>
    <row r="80" spans="4:6" x14ac:dyDescent="0.2">
      <c r="D80" s="7" t="s">
        <v>92</v>
      </c>
      <c r="E80" s="12">
        <v>15.625</v>
      </c>
      <c r="F80" s="7" t="s">
        <v>122</v>
      </c>
    </row>
    <row r="81" spans="4:6" x14ac:dyDescent="0.2">
      <c r="D81" s="7" t="s">
        <v>93</v>
      </c>
      <c r="E81" s="12">
        <v>7.6923076923076934</v>
      </c>
      <c r="F81" s="7" t="s">
        <v>122</v>
      </c>
    </row>
    <row r="82" spans="4:6" x14ac:dyDescent="0.2">
      <c r="D82" s="7" t="s">
        <v>95</v>
      </c>
      <c r="E82" s="12">
        <v>56.378600823045261</v>
      </c>
      <c r="F82" s="7" t="s">
        <v>122</v>
      </c>
    </row>
    <row r="83" spans="4:6" x14ac:dyDescent="0.2">
      <c r="D83" s="7" t="s">
        <v>97</v>
      </c>
      <c r="E83" s="12">
        <v>0</v>
      </c>
      <c r="F83" s="7" t="s">
        <v>122</v>
      </c>
    </row>
    <row r="84" spans="4:6" x14ac:dyDescent="0.2">
      <c r="D84" s="7" t="s">
        <v>98</v>
      </c>
      <c r="E84" s="12">
        <v>41.17647058823529</v>
      </c>
      <c r="F84" s="7" t="s">
        <v>122</v>
      </c>
    </row>
    <row r="85" spans="4:6" x14ac:dyDescent="0.2">
      <c r="D85" s="7" t="s">
        <v>99</v>
      </c>
      <c r="E85" s="12">
        <v>86.36363636363636</v>
      </c>
      <c r="F85" s="7" t="s">
        <v>122</v>
      </c>
    </row>
    <row r="86" spans="4:6" x14ac:dyDescent="0.2">
      <c r="D86" s="7" t="s">
        <v>100</v>
      </c>
      <c r="E86" s="12">
        <v>13.108614232209746</v>
      </c>
      <c r="F86" s="7" t="s">
        <v>122</v>
      </c>
    </row>
    <row r="87" spans="4:6" x14ac:dyDescent="0.2">
      <c r="D87" s="7" t="s">
        <v>101</v>
      </c>
      <c r="E87" s="12">
        <v>51.63147792706333</v>
      </c>
      <c r="F87" s="7" t="s">
        <v>122</v>
      </c>
    </row>
    <row r="88" spans="4:6" x14ac:dyDescent="0.2">
      <c r="D88" s="7" t="s">
        <v>102</v>
      </c>
      <c r="E88" s="12">
        <v>53.846153846153847</v>
      </c>
      <c r="F88" s="7" t="s">
        <v>122</v>
      </c>
    </row>
    <row r="89" spans="4:6" x14ac:dyDescent="0.2">
      <c r="D89" s="7" t="s">
        <v>103</v>
      </c>
      <c r="E89" s="12">
        <v>42.774566473988443</v>
      </c>
      <c r="F89" s="7" t="s">
        <v>122</v>
      </c>
    </row>
    <row r="90" spans="4:6" x14ac:dyDescent="0.2">
      <c r="D90" s="7" t="s">
        <v>16</v>
      </c>
      <c r="E90" s="12">
        <v>100</v>
      </c>
      <c r="F90" s="7" t="s">
        <v>122</v>
      </c>
    </row>
    <row r="91" spans="4:6" x14ac:dyDescent="0.2">
      <c r="D91" s="7" t="s">
        <v>0</v>
      </c>
      <c r="E91" s="12">
        <v>71.05</v>
      </c>
      <c r="F91" s="7" t="s">
        <v>122</v>
      </c>
    </row>
    <row r="92" spans="4:6" x14ac:dyDescent="0.2">
      <c r="D92" s="7" t="s">
        <v>94</v>
      </c>
      <c r="E92" s="12">
        <v>0</v>
      </c>
      <c r="F92" s="7" t="s">
        <v>122</v>
      </c>
    </row>
    <row r="93" spans="4:6" x14ac:dyDescent="0.2">
      <c r="D93" s="7" t="s">
        <v>96</v>
      </c>
      <c r="E93" s="12">
        <v>0</v>
      </c>
      <c r="F93" s="7" t="s">
        <v>122</v>
      </c>
    </row>
    <row r="94" spans="4:6" x14ac:dyDescent="0.2">
      <c r="D94" s="7" t="s">
        <v>78</v>
      </c>
      <c r="E94" s="12">
        <v>0</v>
      </c>
      <c r="F94" s="7" t="s">
        <v>122</v>
      </c>
    </row>
  </sheetData>
  <sortState ref="D3:F11">
    <sortCondition ref="D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651A-7F4A-4CBC-92C9-FDC0BD802C5B}">
  <dimension ref="A1:I67"/>
  <sheetViews>
    <sheetView topLeftCell="A37" workbookViewId="0">
      <selection activeCell="E49" sqref="E49:E50"/>
    </sheetView>
  </sheetViews>
  <sheetFormatPr defaultColWidth="36.5" defaultRowHeight="14.25" x14ac:dyDescent="0.2"/>
  <cols>
    <col min="1" max="2" width="36.5" style="7"/>
    <col min="3" max="3" width="26.875" style="7" customWidth="1"/>
    <col min="4" max="5" width="20.875" style="7" customWidth="1"/>
    <col min="6" max="7" width="27" style="7" customWidth="1"/>
    <col min="8" max="8" width="15.75" style="7" customWidth="1"/>
    <col min="9" max="9" width="28.5" style="7" customWidth="1"/>
    <col min="10" max="16384" width="36.5" style="7"/>
  </cols>
  <sheetData>
    <row r="1" spans="1:9" x14ac:dyDescent="0.2">
      <c r="A1" s="4" t="s">
        <v>76</v>
      </c>
      <c r="B1" s="4" t="s">
        <v>77</v>
      </c>
      <c r="C1" s="7" t="s">
        <v>83</v>
      </c>
      <c r="D1" s="7" t="s">
        <v>84</v>
      </c>
      <c r="E1" s="5" t="s">
        <v>105</v>
      </c>
      <c r="F1" s="5" t="s">
        <v>108</v>
      </c>
      <c r="G1" s="5" t="s">
        <v>107</v>
      </c>
      <c r="H1" s="7" t="s">
        <v>84</v>
      </c>
      <c r="I1" s="7" t="s">
        <v>84</v>
      </c>
    </row>
    <row r="2" spans="1:9" x14ac:dyDescent="0.2">
      <c r="A2" s="3"/>
      <c r="C2" s="7" t="s">
        <v>87</v>
      </c>
      <c r="D2" s="7">
        <v>7992</v>
      </c>
      <c r="E2" s="12">
        <v>12.812812812812814</v>
      </c>
      <c r="F2" s="12">
        <v>42.592592592592595</v>
      </c>
      <c r="G2" s="12">
        <v>29.77977977977978</v>
      </c>
      <c r="H2" s="7">
        <v>1024</v>
      </c>
      <c r="I2" s="7">
        <v>3404</v>
      </c>
    </row>
    <row r="3" spans="1:9" x14ac:dyDescent="0.2">
      <c r="A3" s="3" t="s">
        <v>9</v>
      </c>
      <c r="B3" s="7">
        <v>50</v>
      </c>
      <c r="C3" s="7" t="s">
        <v>88</v>
      </c>
      <c r="D3" s="7">
        <v>5824</v>
      </c>
      <c r="E3" s="12">
        <v>28.245192307692307</v>
      </c>
      <c r="F3" s="12">
        <v>50.566620879120876</v>
      </c>
      <c r="G3" s="12">
        <v>22.321428571428569</v>
      </c>
      <c r="H3" s="7">
        <v>1645</v>
      </c>
      <c r="I3" s="7">
        <v>2945</v>
      </c>
    </row>
    <row r="4" spans="1:9" x14ac:dyDescent="0.2">
      <c r="A4" s="3" t="s">
        <v>8</v>
      </c>
      <c r="B4" s="7">
        <v>50</v>
      </c>
      <c r="C4" s="7" t="s">
        <v>89</v>
      </c>
      <c r="D4" s="7">
        <v>37</v>
      </c>
      <c r="E4" s="12">
        <v>2.7027027027027026</v>
      </c>
      <c r="F4" s="12">
        <v>43.243243243243242</v>
      </c>
      <c r="G4" s="12">
        <v>40.54054054054054</v>
      </c>
      <c r="H4" s="7">
        <v>1</v>
      </c>
      <c r="I4" s="7">
        <v>16</v>
      </c>
    </row>
    <row r="5" spans="1:9" x14ac:dyDescent="0.2">
      <c r="A5" s="3" t="s">
        <v>11</v>
      </c>
      <c r="B5" s="7">
        <v>50</v>
      </c>
      <c r="C5" s="7" t="s">
        <v>91</v>
      </c>
      <c r="D5" s="7">
        <v>391</v>
      </c>
      <c r="E5" s="12">
        <v>13.81074168797954</v>
      </c>
      <c r="F5" s="12">
        <v>43.222506393861892</v>
      </c>
      <c r="G5" s="12">
        <v>29.411764705882351</v>
      </c>
      <c r="H5" s="7">
        <v>54</v>
      </c>
      <c r="I5" s="7">
        <v>169</v>
      </c>
    </row>
    <row r="6" spans="1:9" x14ac:dyDescent="0.2">
      <c r="A6" s="3" t="s">
        <v>37</v>
      </c>
      <c r="B6" s="7">
        <v>50</v>
      </c>
      <c r="C6" s="7" t="s">
        <v>111</v>
      </c>
      <c r="D6" s="7">
        <v>223</v>
      </c>
      <c r="E6" s="12">
        <v>21.076233183856502</v>
      </c>
      <c r="F6" s="12">
        <v>38.116591928251118</v>
      </c>
      <c r="G6" s="12">
        <v>17.040358744394617</v>
      </c>
      <c r="H6" s="7">
        <v>47</v>
      </c>
      <c r="I6" s="7">
        <v>85</v>
      </c>
    </row>
    <row r="7" spans="1:9" x14ac:dyDescent="0.2">
      <c r="A7" s="3" t="s">
        <v>39</v>
      </c>
      <c r="B7" s="7">
        <v>50</v>
      </c>
      <c r="C7" s="7" t="s">
        <v>93</v>
      </c>
      <c r="D7" s="7">
        <v>3</v>
      </c>
      <c r="E7" s="12">
        <v>0</v>
      </c>
      <c r="F7" s="12">
        <v>0</v>
      </c>
      <c r="G7" s="12">
        <v>0</v>
      </c>
      <c r="H7" s="7">
        <v>0</v>
      </c>
      <c r="I7" s="7">
        <v>0</v>
      </c>
    </row>
    <row r="8" spans="1:9" x14ac:dyDescent="0.2">
      <c r="A8" s="3" t="s">
        <v>38</v>
      </c>
      <c r="B8" s="7">
        <v>50</v>
      </c>
      <c r="C8" s="7" t="s">
        <v>101</v>
      </c>
      <c r="D8" s="7">
        <v>909</v>
      </c>
      <c r="E8" s="12">
        <v>14.521452145214521</v>
      </c>
      <c r="F8" s="12">
        <v>23.542354235423542</v>
      </c>
      <c r="G8" s="12">
        <v>9.0209020902090202</v>
      </c>
      <c r="H8" s="7">
        <v>132</v>
      </c>
      <c r="I8" s="7">
        <v>214</v>
      </c>
    </row>
    <row r="9" spans="1:9" x14ac:dyDescent="0.2">
      <c r="A9" s="3" t="s">
        <v>40</v>
      </c>
      <c r="B9" s="7">
        <v>50</v>
      </c>
      <c r="C9" s="7" t="s">
        <v>0</v>
      </c>
      <c r="D9" s="7">
        <v>27</v>
      </c>
      <c r="E9" s="12">
        <v>29.62962962962963</v>
      </c>
      <c r="F9" s="12">
        <v>48.148148148148145</v>
      </c>
      <c r="G9" s="12">
        <v>18.518518518518515</v>
      </c>
      <c r="H9" s="7">
        <v>8</v>
      </c>
      <c r="I9" s="7">
        <v>13</v>
      </c>
    </row>
    <row r="10" spans="1:9" x14ac:dyDescent="0.2">
      <c r="A10" s="3" t="s">
        <v>3</v>
      </c>
      <c r="B10" s="7">
        <v>50</v>
      </c>
      <c r="C10" s="7" t="s">
        <v>82</v>
      </c>
      <c r="D10" s="7">
        <v>1</v>
      </c>
      <c r="E10" s="12">
        <v>0</v>
      </c>
      <c r="F10" s="12">
        <v>0</v>
      </c>
      <c r="G10" s="12">
        <v>0</v>
      </c>
      <c r="H10" s="7">
        <v>0</v>
      </c>
      <c r="I10" s="7">
        <v>0</v>
      </c>
    </row>
    <row r="11" spans="1:9" x14ac:dyDescent="0.2">
      <c r="A11" s="7" t="s">
        <v>78</v>
      </c>
      <c r="B11" s="7">
        <v>50</v>
      </c>
      <c r="C11" s="7" t="s">
        <v>112</v>
      </c>
      <c r="D11" s="7">
        <v>4</v>
      </c>
      <c r="E11" s="12">
        <v>25</v>
      </c>
      <c r="F11" s="12">
        <v>100</v>
      </c>
      <c r="G11" s="12">
        <v>75</v>
      </c>
      <c r="H11" s="7">
        <v>1</v>
      </c>
      <c r="I11" s="7">
        <v>4</v>
      </c>
    </row>
    <row r="12" spans="1:9" x14ac:dyDescent="0.2">
      <c r="A12" s="7" t="s">
        <v>79</v>
      </c>
      <c r="B12" s="7">
        <v>50</v>
      </c>
      <c r="C12" s="7" t="s">
        <v>113</v>
      </c>
      <c r="D12" s="7">
        <v>10</v>
      </c>
      <c r="E12" s="12">
        <v>30</v>
      </c>
      <c r="F12" s="12">
        <v>50</v>
      </c>
      <c r="G12" s="12">
        <v>20</v>
      </c>
      <c r="H12" s="7">
        <v>3</v>
      </c>
      <c r="I12" s="7">
        <v>5</v>
      </c>
    </row>
    <row r="13" spans="1:9" x14ac:dyDescent="0.2">
      <c r="A13" s="7" t="s">
        <v>80</v>
      </c>
      <c r="B13" s="7">
        <v>50</v>
      </c>
      <c r="C13" s="7" t="s">
        <v>114</v>
      </c>
      <c r="D13" s="7">
        <v>1</v>
      </c>
      <c r="E13" s="12">
        <v>0</v>
      </c>
      <c r="F13" s="12">
        <v>0</v>
      </c>
      <c r="G13" s="12">
        <v>0</v>
      </c>
      <c r="H13" s="7">
        <v>0</v>
      </c>
      <c r="I13" s="7">
        <v>0</v>
      </c>
    </row>
    <row r="14" spans="1:9" x14ac:dyDescent="0.2">
      <c r="A14" s="7" t="s">
        <v>81</v>
      </c>
      <c r="B14" s="7">
        <v>50</v>
      </c>
      <c r="C14" s="7" t="s">
        <v>115</v>
      </c>
      <c r="D14" s="7">
        <v>1</v>
      </c>
      <c r="E14" s="12">
        <v>0</v>
      </c>
      <c r="F14" s="12">
        <v>100</v>
      </c>
      <c r="G14" s="12">
        <v>100</v>
      </c>
      <c r="H14" s="7">
        <v>0</v>
      </c>
      <c r="I14" s="7">
        <v>1</v>
      </c>
    </row>
    <row r="15" spans="1:9" x14ac:dyDescent="0.2">
      <c r="A15" s="3"/>
      <c r="C15" s="7" t="s">
        <v>116</v>
      </c>
      <c r="D15" s="7">
        <v>4</v>
      </c>
      <c r="E15" s="12">
        <v>75</v>
      </c>
      <c r="F15" s="12">
        <v>75</v>
      </c>
      <c r="G15" s="12">
        <v>0</v>
      </c>
      <c r="H15" s="7">
        <v>3</v>
      </c>
      <c r="I15" s="7">
        <v>3</v>
      </c>
    </row>
    <row r="16" spans="1:9" x14ac:dyDescent="0.2">
      <c r="A16" s="3" t="s">
        <v>43</v>
      </c>
      <c r="B16" s="7">
        <v>50</v>
      </c>
      <c r="C16" s="7" t="s">
        <v>78</v>
      </c>
      <c r="D16" s="7">
        <v>209</v>
      </c>
      <c r="E16" s="12">
        <v>18.181818181818183</v>
      </c>
      <c r="F16" s="12">
        <v>50.717703349282296</v>
      </c>
      <c r="G16" s="12">
        <v>32.535885167464116</v>
      </c>
      <c r="H16" s="7">
        <v>38</v>
      </c>
      <c r="I16" s="7">
        <v>106</v>
      </c>
    </row>
    <row r="18" spans="1:6" x14ac:dyDescent="0.2">
      <c r="A18" s="3" t="s">
        <v>15</v>
      </c>
      <c r="B18" s="7">
        <v>50</v>
      </c>
    </row>
    <row r="19" spans="1:6" x14ac:dyDescent="0.2">
      <c r="A19" s="3" t="s">
        <v>41</v>
      </c>
      <c r="B19" s="7">
        <v>50</v>
      </c>
      <c r="C19" s="7" t="s">
        <v>119</v>
      </c>
      <c r="D19" s="5" t="s">
        <v>105</v>
      </c>
      <c r="E19" s="5" t="s">
        <v>108</v>
      </c>
      <c r="F19" s="5" t="s">
        <v>107</v>
      </c>
    </row>
    <row r="20" spans="1:6" x14ac:dyDescent="0.2">
      <c r="A20" s="3" t="s">
        <v>42</v>
      </c>
      <c r="B20" s="7">
        <v>50</v>
      </c>
      <c r="C20" s="7" t="s">
        <v>87</v>
      </c>
      <c r="D20" s="12">
        <v>12.812812812812814</v>
      </c>
      <c r="E20" s="12">
        <v>42.592592592592595</v>
      </c>
      <c r="F20" s="12">
        <v>29.77977977977978</v>
      </c>
    </row>
    <row r="21" spans="1:6" x14ac:dyDescent="0.2">
      <c r="A21" s="3" t="s">
        <v>82</v>
      </c>
      <c r="B21" s="7">
        <v>50</v>
      </c>
      <c r="C21" s="7" t="s">
        <v>88</v>
      </c>
      <c r="D21" s="12">
        <v>28.245192307692307</v>
      </c>
      <c r="E21" s="12">
        <v>50.566620879120876</v>
      </c>
      <c r="F21" s="12">
        <v>22.321428571428569</v>
      </c>
    </row>
    <row r="22" spans="1:6" x14ac:dyDescent="0.2">
      <c r="C22" s="7" t="s">
        <v>89</v>
      </c>
      <c r="D22" s="12">
        <v>2.7027027027027026</v>
      </c>
      <c r="E22" s="12">
        <v>43.243243243243242</v>
      </c>
      <c r="F22" s="12">
        <v>40.54054054054054</v>
      </c>
    </row>
    <row r="23" spans="1:6" x14ac:dyDescent="0.2">
      <c r="C23" s="7" t="s">
        <v>91</v>
      </c>
      <c r="D23" s="12">
        <v>13.81074168797954</v>
      </c>
      <c r="E23" s="12">
        <v>43.222506393861892</v>
      </c>
      <c r="F23" s="12">
        <v>29.411764705882351</v>
      </c>
    </row>
    <row r="24" spans="1:6" x14ac:dyDescent="0.2">
      <c r="C24" s="7" t="s">
        <v>111</v>
      </c>
      <c r="D24" s="12">
        <v>21.076233183856502</v>
      </c>
      <c r="E24" s="12">
        <v>38.116591928251118</v>
      </c>
      <c r="F24" s="12">
        <v>17.040358744394617</v>
      </c>
    </row>
    <row r="25" spans="1:6" x14ac:dyDescent="0.2">
      <c r="C25" s="7" t="s">
        <v>101</v>
      </c>
      <c r="D25" s="12">
        <v>14.521452145214521</v>
      </c>
      <c r="E25" s="12">
        <v>23.542354235423542</v>
      </c>
      <c r="F25" s="12">
        <v>9.0209020902090202</v>
      </c>
    </row>
    <row r="26" spans="1:6" x14ac:dyDescent="0.2">
      <c r="C26" s="7" t="s">
        <v>0</v>
      </c>
      <c r="D26" s="12">
        <v>29.62962962962963</v>
      </c>
      <c r="E26" s="12">
        <v>48.148148148148145</v>
      </c>
      <c r="F26" s="12">
        <v>18.518518518518515</v>
      </c>
    </row>
    <row r="27" spans="1:6" x14ac:dyDescent="0.2">
      <c r="C27" s="7" t="s">
        <v>112</v>
      </c>
      <c r="D27" s="12">
        <v>25</v>
      </c>
      <c r="E27" s="12">
        <v>100</v>
      </c>
      <c r="F27" s="12">
        <v>75</v>
      </c>
    </row>
    <row r="28" spans="1:6" x14ac:dyDescent="0.2">
      <c r="C28" s="7" t="s">
        <v>116</v>
      </c>
      <c r="D28" s="12">
        <v>75</v>
      </c>
      <c r="E28" s="12">
        <v>75</v>
      </c>
      <c r="F28" s="12">
        <v>0</v>
      </c>
    </row>
    <row r="29" spans="1:6" x14ac:dyDescent="0.2">
      <c r="C29" s="7" t="s">
        <v>78</v>
      </c>
      <c r="D29" s="12">
        <v>18.181818181818183</v>
      </c>
      <c r="E29" s="12">
        <v>50.717703349282296</v>
      </c>
      <c r="F29" s="12">
        <v>32.535885167464116</v>
      </c>
    </row>
    <row r="31" spans="1:6" x14ac:dyDescent="0.2">
      <c r="C31" s="7" t="s">
        <v>115</v>
      </c>
      <c r="D31" s="12">
        <v>0</v>
      </c>
      <c r="E31" s="12">
        <v>100</v>
      </c>
      <c r="F31" s="12">
        <v>100</v>
      </c>
    </row>
    <row r="33" spans="3:6" x14ac:dyDescent="0.2">
      <c r="C33" s="7" t="s">
        <v>93</v>
      </c>
      <c r="D33" s="12">
        <v>0</v>
      </c>
      <c r="E33" s="12">
        <v>0</v>
      </c>
      <c r="F33" s="12">
        <v>0</v>
      </c>
    </row>
    <row r="34" spans="3:6" x14ac:dyDescent="0.2">
      <c r="C34" s="7" t="s">
        <v>114</v>
      </c>
      <c r="D34" s="12">
        <v>0</v>
      </c>
      <c r="E34" s="12">
        <v>0</v>
      </c>
      <c r="F34" s="12">
        <v>0</v>
      </c>
    </row>
    <row r="35" spans="3:6" x14ac:dyDescent="0.2">
      <c r="C35" s="7" t="s">
        <v>82</v>
      </c>
      <c r="D35" s="12">
        <v>0</v>
      </c>
      <c r="E35" s="12">
        <v>0</v>
      </c>
      <c r="F35" s="12">
        <v>0</v>
      </c>
    </row>
    <row r="39" spans="3:6" x14ac:dyDescent="0.2">
      <c r="C39" s="7" t="s">
        <v>76</v>
      </c>
      <c r="D39" s="5" t="s">
        <v>105</v>
      </c>
      <c r="E39" s="7" t="s">
        <v>120</v>
      </c>
    </row>
    <row r="40" spans="3:6" x14ac:dyDescent="0.2">
      <c r="C40" s="7" t="s">
        <v>87</v>
      </c>
      <c r="D40" s="12">
        <v>12.812812812812814</v>
      </c>
      <c r="E40" s="7" t="s">
        <v>121</v>
      </c>
    </row>
    <row r="41" spans="3:6" x14ac:dyDescent="0.2">
      <c r="C41" s="7" t="s">
        <v>88</v>
      </c>
      <c r="D41" s="12">
        <v>28.245192307692307</v>
      </c>
      <c r="E41" s="7" t="s">
        <v>121</v>
      </c>
    </row>
    <row r="42" spans="3:6" x14ac:dyDescent="0.2">
      <c r="C42" s="7" t="s">
        <v>89</v>
      </c>
      <c r="D42" s="12">
        <v>2.7027027027027026</v>
      </c>
      <c r="E42" s="7" t="s">
        <v>121</v>
      </c>
    </row>
    <row r="43" spans="3:6" x14ac:dyDescent="0.2">
      <c r="C43" s="7" t="s">
        <v>91</v>
      </c>
      <c r="D43" s="12">
        <v>13.81074168797954</v>
      </c>
      <c r="E43" s="7" t="s">
        <v>121</v>
      </c>
    </row>
    <row r="44" spans="3:6" x14ac:dyDescent="0.2">
      <c r="C44" s="7" t="s">
        <v>111</v>
      </c>
      <c r="D44" s="12">
        <v>21.076233183856502</v>
      </c>
      <c r="E44" s="7" t="s">
        <v>121</v>
      </c>
    </row>
    <row r="45" spans="3:6" x14ac:dyDescent="0.2">
      <c r="C45" s="7" t="s">
        <v>101</v>
      </c>
      <c r="D45" s="12">
        <v>14.521452145214521</v>
      </c>
      <c r="E45" s="7" t="s">
        <v>121</v>
      </c>
    </row>
    <row r="46" spans="3:6" x14ac:dyDescent="0.2">
      <c r="C46" s="7" t="s">
        <v>0</v>
      </c>
      <c r="D46" s="12">
        <v>29.62962962962963</v>
      </c>
      <c r="E46" s="7" t="s">
        <v>121</v>
      </c>
    </row>
    <row r="47" spans="3:6" x14ac:dyDescent="0.2">
      <c r="C47" s="7" t="s">
        <v>112</v>
      </c>
      <c r="D47" s="12">
        <v>25</v>
      </c>
      <c r="E47" s="7" t="s">
        <v>121</v>
      </c>
    </row>
    <row r="48" spans="3:6" x14ac:dyDescent="0.2">
      <c r="C48" s="7" t="s">
        <v>116</v>
      </c>
      <c r="D48" s="12">
        <v>75</v>
      </c>
      <c r="E48" s="7" t="s">
        <v>121</v>
      </c>
    </row>
    <row r="49" spans="3:5" x14ac:dyDescent="0.2">
      <c r="C49" s="7" t="s">
        <v>78</v>
      </c>
      <c r="D49" s="12">
        <v>18.181818181818183</v>
      </c>
      <c r="E49" s="7" t="s">
        <v>121</v>
      </c>
    </row>
    <row r="50" spans="3:5" x14ac:dyDescent="0.2">
      <c r="C50" s="7" t="s">
        <v>87</v>
      </c>
      <c r="D50" s="12">
        <v>29.77977977977978</v>
      </c>
      <c r="E50" s="7" t="s">
        <v>122</v>
      </c>
    </row>
    <row r="51" spans="3:5" x14ac:dyDescent="0.2">
      <c r="C51" s="7" t="s">
        <v>88</v>
      </c>
      <c r="D51" s="12">
        <v>22.321428571428569</v>
      </c>
      <c r="E51" s="7" t="s">
        <v>122</v>
      </c>
    </row>
    <row r="52" spans="3:5" x14ac:dyDescent="0.2">
      <c r="C52" s="7" t="s">
        <v>89</v>
      </c>
      <c r="D52" s="12">
        <v>40.54054054054054</v>
      </c>
      <c r="E52" s="7" t="s">
        <v>122</v>
      </c>
    </row>
    <row r="53" spans="3:5" x14ac:dyDescent="0.2">
      <c r="C53" s="7" t="s">
        <v>91</v>
      </c>
      <c r="D53" s="12">
        <v>29.411764705882351</v>
      </c>
      <c r="E53" s="7" t="s">
        <v>122</v>
      </c>
    </row>
    <row r="54" spans="3:5" x14ac:dyDescent="0.2">
      <c r="C54" s="7" t="s">
        <v>111</v>
      </c>
      <c r="D54" s="12">
        <v>17.040358744394617</v>
      </c>
      <c r="E54" s="7" t="s">
        <v>122</v>
      </c>
    </row>
    <row r="55" spans="3:5" x14ac:dyDescent="0.2">
      <c r="C55" s="7" t="s">
        <v>101</v>
      </c>
      <c r="D55" s="12">
        <v>9.0209020902090202</v>
      </c>
      <c r="E55" s="7" t="s">
        <v>122</v>
      </c>
    </row>
    <row r="56" spans="3:5" x14ac:dyDescent="0.2">
      <c r="C56" s="7" t="s">
        <v>0</v>
      </c>
      <c r="D56" s="12">
        <v>18.518518518518515</v>
      </c>
      <c r="E56" s="7" t="s">
        <v>122</v>
      </c>
    </row>
    <row r="57" spans="3:5" x14ac:dyDescent="0.2">
      <c r="C57" s="7" t="s">
        <v>112</v>
      </c>
      <c r="D57" s="12">
        <v>75</v>
      </c>
      <c r="E57" s="7" t="s">
        <v>122</v>
      </c>
    </row>
    <row r="58" spans="3:5" x14ac:dyDescent="0.2">
      <c r="C58" s="7" t="s">
        <v>116</v>
      </c>
      <c r="D58" s="12">
        <v>0</v>
      </c>
      <c r="E58" s="7" t="s">
        <v>122</v>
      </c>
    </row>
    <row r="59" spans="3:5" x14ac:dyDescent="0.2">
      <c r="C59" s="7" t="s">
        <v>78</v>
      </c>
      <c r="D59" s="12">
        <v>32.535885167464116</v>
      </c>
      <c r="E59" s="7" t="s">
        <v>122</v>
      </c>
    </row>
    <row r="60" spans="3:5" x14ac:dyDescent="0.2">
      <c r="C60" s="7" t="s">
        <v>115</v>
      </c>
      <c r="D60" s="12">
        <v>0</v>
      </c>
      <c r="E60" s="7" t="s">
        <v>121</v>
      </c>
    </row>
    <row r="61" spans="3:5" x14ac:dyDescent="0.2">
      <c r="C61" s="7" t="s">
        <v>115</v>
      </c>
      <c r="D61" s="12">
        <v>100</v>
      </c>
      <c r="E61" s="7" t="s">
        <v>122</v>
      </c>
    </row>
    <row r="62" spans="3:5" x14ac:dyDescent="0.2">
      <c r="C62" s="7" t="s">
        <v>93</v>
      </c>
      <c r="D62" s="12">
        <v>0</v>
      </c>
      <c r="E62" s="7" t="s">
        <v>121</v>
      </c>
    </row>
    <row r="63" spans="3:5" x14ac:dyDescent="0.2">
      <c r="C63" s="7" t="s">
        <v>114</v>
      </c>
      <c r="D63" s="12">
        <v>0</v>
      </c>
      <c r="E63" s="7" t="s">
        <v>121</v>
      </c>
    </row>
    <row r="64" spans="3:5" x14ac:dyDescent="0.2">
      <c r="C64" s="7" t="s">
        <v>82</v>
      </c>
      <c r="D64" s="12">
        <v>0</v>
      </c>
      <c r="E64" s="7" t="s">
        <v>121</v>
      </c>
    </row>
    <row r="65" spans="3:5" x14ac:dyDescent="0.2">
      <c r="C65" s="7" t="s">
        <v>93</v>
      </c>
      <c r="D65" s="12">
        <v>0</v>
      </c>
      <c r="E65" s="7" t="s">
        <v>122</v>
      </c>
    </row>
    <row r="66" spans="3:5" x14ac:dyDescent="0.2">
      <c r="C66" s="7" t="s">
        <v>114</v>
      </c>
      <c r="D66" s="12">
        <v>0</v>
      </c>
      <c r="E66" s="7" t="s">
        <v>122</v>
      </c>
    </row>
    <row r="67" spans="3:5" x14ac:dyDescent="0.2">
      <c r="C67" s="7" t="s">
        <v>82</v>
      </c>
      <c r="D67" s="12">
        <v>0</v>
      </c>
      <c r="E67" s="7" t="s">
        <v>122</v>
      </c>
    </row>
  </sheetData>
  <sortState ref="A3:A10">
    <sortCondition ref="A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FD05-CEE5-471E-9941-5F35D23901D5}">
  <dimension ref="A1:I40"/>
  <sheetViews>
    <sheetView topLeftCell="A19" workbookViewId="0">
      <selection activeCell="C24" sqref="C24:E40"/>
    </sheetView>
  </sheetViews>
  <sheetFormatPr defaultColWidth="31" defaultRowHeight="14.25" x14ac:dyDescent="0.2"/>
  <cols>
    <col min="1" max="2" width="31" style="7"/>
    <col min="3" max="3" width="20.875" style="7" customWidth="1"/>
    <col min="4" max="5" width="16.375" style="7" customWidth="1"/>
    <col min="6" max="7" width="18.625" style="7" customWidth="1"/>
    <col min="8" max="8" width="18.875" style="7" customWidth="1"/>
    <col min="9" max="16384" width="31" style="7"/>
  </cols>
  <sheetData>
    <row r="1" spans="1:9" x14ac:dyDescent="0.2">
      <c r="A1" s="4" t="s">
        <v>76</v>
      </c>
      <c r="B1" s="4" t="s">
        <v>77</v>
      </c>
      <c r="C1" s="7" t="s">
        <v>83</v>
      </c>
      <c r="D1" s="7" t="s">
        <v>84</v>
      </c>
      <c r="E1" s="5" t="s">
        <v>105</v>
      </c>
      <c r="F1" s="5" t="s">
        <v>108</v>
      </c>
      <c r="G1" s="5" t="s">
        <v>107</v>
      </c>
      <c r="H1" s="7" t="s">
        <v>84</v>
      </c>
      <c r="I1" s="7" t="s">
        <v>84</v>
      </c>
    </row>
    <row r="2" spans="1:9" x14ac:dyDescent="0.2">
      <c r="A2" s="3"/>
      <c r="C2" s="7" t="s">
        <v>87</v>
      </c>
      <c r="D2" s="7">
        <v>3527</v>
      </c>
      <c r="E2" s="12">
        <v>54.777431244683868</v>
      </c>
      <c r="F2" s="12">
        <v>61.950666288630565</v>
      </c>
      <c r="G2" s="12">
        <f>F2-E2</f>
        <v>7.173235043946697</v>
      </c>
      <c r="H2" s="7">
        <v>1932</v>
      </c>
      <c r="I2" s="7">
        <v>2185</v>
      </c>
    </row>
    <row r="3" spans="1:9" x14ac:dyDescent="0.2">
      <c r="A3" s="3" t="s">
        <v>9</v>
      </c>
      <c r="B3" s="7">
        <v>50</v>
      </c>
      <c r="C3" s="7" t="s">
        <v>88</v>
      </c>
      <c r="D3" s="7">
        <v>1104</v>
      </c>
      <c r="E3" s="12">
        <v>64.039855072463766</v>
      </c>
      <c r="F3" s="12">
        <v>64.039855072463766</v>
      </c>
      <c r="G3" s="12">
        <f t="shared" ref="G3:G9" si="0">F3-E3</f>
        <v>0</v>
      </c>
      <c r="H3" s="7">
        <v>707</v>
      </c>
      <c r="I3" s="7">
        <v>707</v>
      </c>
    </row>
    <row r="4" spans="1:9" x14ac:dyDescent="0.2">
      <c r="A4" s="3" t="s">
        <v>8</v>
      </c>
      <c r="B4" s="7">
        <v>50</v>
      </c>
      <c r="C4" s="7" t="s">
        <v>89</v>
      </c>
      <c r="D4" s="7">
        <v>22</v>
      </c>
      <c r="E4" s="12">
        <v>0</v>
      </c>
      <c r="F4" s="12">
        <v>90.909090909090907</v>
      </c>
      <c r="G4" s="12">
        <f t="shared" si="0"/>
        <v>90.909090909090907</v>
      </c>
      <c r="H4" s="7">
        <v>0</v>
      </c>
      <c r="I4" s="7">
        <v>20</v>
      </c>
    </row>
    <row r="5" spans="1:9" x14ac:dyDescent="0.2">
      <c r="A5" s="3" t="s">
        <v>5</v>
      </c>
      <c r="B5" s="7">
        <v>50</v>
      </c>
      <c r="C5" s="7" t="s">
        <v>91</v>
      </c>
      <c r="D5" s="7">
        <v>131</v>
      </c>
      <c r="E5" s="12">
        <v>29.007633587786259</v>
      </c>
      <c r="F5" s="12">
        <v>43.511450381679388</v>
      </c>
      <c r="G5" s="12">
        <f t="shared" si="0"/>
        <v>14.503816793893129</v>
      </c>
      <c r="H5" s="7">
        <v>38</v>
      </c>
      <c r="I5" s="7">
        <v>57</v>
      </c>
    </row>
    <row r="6" spans="1:9" x14ac:dyDescent="0.2">
      <c r="A6" s="3" t="s">
        <v>1</v>
      </c>
      <c r="B6" s="7">
        <v>50</v>
      </c>
      <c r="C6" s="7" t="s">
        <v>111</v>
      </c>
      <c r="D6" s="7">
        <v>16</v>
      </c>
      <c r="E6" s="12">
        <v>0</v>
      </c>
      <c r="F6" s="12">
        <v>18.75</v>
      </c>
      <c r="G6" s="12">
        <f t="shared" si="0"/>
        <v>18.75</v>
      </c>
      <c r="H6" s="7">
        <v>0</v>
      </c>
      <c r="I6" s="7">
        <v>3</v>
      </c>
    </row>
    <row r="7" spans="1:9" x14ac:dyDescent="0.2">
      <c r="A7" s="3" t="s">
        <v>17</v>
      </c>
      <c r="B7" s="7">
        <v>50</v>
      </c>
      <c r="C7" s="7" t="s">
        <v>95</v>
      </c>
      <c r="D7" s="7">
        <v>108</v>
      </c>
      <c r="E7" s="12">
        <v>20.37037037037037</v>
      </c>
      <c r="F7" s="12">
        <v>22.222222222222221</v>
      </c>
      <c r="G7" s="12">
        <f t="shared" si="0"/>
        <v>1.8518518518518512</v>
      </c>
      <c r="H7" s="7">
        <v>22</v>
      </c>
      <c r="I7" s="7">
        <v>24</v>
      </c>
    </row>
    <row r="8" spans="1:9" x14ac:dyDescent="0.2">
      <c r="A8" s="3" t="s">
        <v>3</v>
      </c>
      <c r="B8" s="7">
        <v>50</v>
      </c>
      <c r="C8" s="7" t="s">
        <v>0</v>
      </c>
      <c r="D8" s="7">
        <v>66</v>
      </c>
      <c r="E8" s="12">
        <v>31.818181818181817</v>
      </c>
      <c r="F8" s="12">
        <v>31.818181818181817</v>
      </c>
      <c r="G8" s="12">
        <f t="shared" si="0"/>
        <v>0</v>
      </c>
      <c r="H8" s="7">
        <v>21</v>
      </c>
      <c r="I8" s="7">
        <v>21</v>
      </c>
    </row>
    <row r="9" spans="1:9" x14ac:dyDescent="0.2">
      <c r="A9" s="3" t="s">
        <v>45</v>
      </c>
      <c r="B9" s="7">
        <v>50</v>
      </c>
      <c r="C9" s="7" t="s">
        <v>117</v>
      </c>
      <c r="D9" s="7">
        <v>138</v>
      </c>
      <c r="E9" s="12">
        <v>47.826086956521742</v>
      </c>
      <c r="F9" s="12">
        <v>73.188405797101453</v>
      </c>
      <c r="G9" s="12">
        <f t="shared" si="0"/>
        <v>25.362318840579711</v>
      </c>
      <c r="H9" s="7">
        <v>66</v>
      </c>
      <c r="I9" s="7">
        <v>101</v>
      </c>
    </row>
    <row r="10" spans="1:9" x14ac:dyDescent="0.2">
      <c r="A10" s="3"/>
    </row>
    <row r="11" spans="1:9" x14ac:dyDescent="0.2">
      <c r="A11" s="3" t="s">
        <v>11</v>
      </c>
      <c r="B11" s="7">
        <v>50</v>
      </c>
    </row>
    <row r="12" spans="1:9" x14ac:dyDescent="0.2">
      <c r="A12" s="3" t="s">
        <v>37</v>
      </c>
      <c r="B12" s="7">
        <v>50</v>
      </c>
      <c r="C12" s="7" t="s">
        <v>119</v>
      </c>
      <c r="D12" s="5" t="s">
        <v>105</v>
      </c>
      <c r="E12" s="5" t="s">
        <v>108</v>
      </c>
      <c r="F12" s="5" t="s">
        <v>107</v>
      </c>
    </row>
    <row r="13" spans="1:9" x14ac:dyDescent="0.2">
      <c r="C13" s="7" t="s">
        <v>87</v>
      </c>
      <c r="D13" s="12">
        <v>54.777431244683868</v>
      </c>
      <c r="E13" s="12">
        <v>61.950666288630565</v>
      </c>
      <c r="F13" s="12">
        <f>E13-D13</f>
        <v>7.173235043946697</v>
      </c>
    </row>
    <row r="14" spans="1:9" x14ac:dyDescent="0.2">
      <c r="C14" s="7" t="s">
        <v>88</v>
      </c>
      <c r="D14" s="12">
        <v>64.039855072463766</v>
      </c>
      <c r="E14" s="12">
        <v>64.039855072463766</v>
      </c>
      <c r="F14" s="12">
        <f t="shared" ref="F14:F18" si="1">E14-D14</f>
        <v>0</v>
      </c>
    </row>
    <row r="15" spans="1:9" x14ac:dyDescent="0.2">
      <c r="C15" s="7" t="s">
        <v>91</v>
      </c>
      <c r="D15" s="12">
        <v>29.007633587786259</v>
      </c>
      <c r="E15" s="12">
        <v>43.511450381679388</v>
      </c>
      <c r="F15" s="12">
        <f t="shared" si="1"/>
        <v>14.503816793893129</v>
      </c>
    </row>
    <row r="16" spans="1:9" x14ac:dyDescent="0.2">
      <c r="C16" s="7" t="s">
        <v>95</v>
      </c>
      <c r="D16" s="12">
        <v>20.37037037037037</v>
      </c>
      <c r="E16" s="12">
        <v>22.222222222222221</v>
      </c>
      <c r="F16" s="12">
        <f t="shared" si="1"/>
        <v>1.8518518518518512</v>
      </c>
    </row>
    <row r="17" spans="3:6" x14ac:dyDescent="0.2">
      <c r="C17" s="7" t="s">
        <v>0</v>
      </c>
      <c r="D17" s="12">
        <v>31.818181818181817</v>
      </c>
      <c r="E17" s="12">
        <v>31.818181818181817</v>
      </c>
      <c r="F17" s="12">
        <f t="shared" si="1"/>
        <v>0</v>
      </c>
    </row>
    <row r="18" spans="3:6" x14ac:dyDescent="0.2">
      <c r="C18" s="7" t="s">
        <v>117</v>
      </c>
      <c r="D18" s="12">
        <v>47.826086956521742</v>
      </c>
      <c r="E18" s="12">
        <v>73.188405797101453</v>
      </c>
      <c r="F18" s="12">
        <f t="shared" si="1"/>
        <v>25.362318840579711</v>
      </c>
    </row>
    <row r="20" spans="3:6" x14ac:dyDescent="0.2">
      <c r="C20" s="7" t="s">
        <v>89</v>
      </c>
      <c r="D20" s="12">
        <v>0</v>
      </c>
      <c r="E20" s="12">
        <v>90.909090909090907</v>
      </c>
      <c r="F20" s="12">
        <f>E20-D20</f>
        <v>90.909090909090907</v>
      </c>
    </row>
    <row r="21" spans="3:6" x14ac:dyDescent="0.2">
      <c r="C21" s="7" t="s">
        <v>111</v>
      </c>
      <c r="D21" s="12">
        <v>0</v>
      </c>
      <c r="E21" s="12">
        <v>18.75</v>
      </c>
      <c r="F21" s="12">
        <f>E21-D21</f>
        <v>18.75</v>
      </c>
    </row>
    <row r="24" spans="3:6" x14ac:dyDescent="0.2">
      <c r="C24" s="7" t="s">
        <v>76</v>
      </c>
      <c r="D24" s="5" t="s">
        <v>105</v>
      </c>
      <c r="E24" s="7" t="s">
        <v>120</v>
      </c>
    </row>
    <row r="25" spans="3:6" x14ac:dyDescent="0.2">
      <c r="C25" s="7" t="s">
        <v>87</v>
      </c>
      <c r="D25" s="12">
        <v>54.777431244683868</v>
      </c>
      <c r="E25" s="7" t="s">
        <v>121</v>
      </c>
    </row>
    <row r="26" spans="3:6" x14ac:dyDescent="0.2">
      <c r="C26" s="7" t="s">
        <v>88</v>
      </c>
      <c r="D26" s="12">
        <v>64.039855072463766</v>
      </c>
      <c r="E26" s="7" t="s">
        <v>121</v>
      </c>
    </row>
    <row r="27" spans="3:6" x14ac:dyDescent="0.2">
      <c r="C27" s="7" t="s">
        <v>91</v>
      </c>
      <c r="D27" s="12">
        <v>29.007633587786259</v>
      </c>
      <c r="E27" s="7" t="s">
        <v>121</v>
      </c>
    </row>
    <row r="28" spans="3:6" x14ac:dyDescent="0.2">
      <c r="C28" s="7" t="s">
        <v>95</v>
      </c>
      <c r="D28" s="12">
        <v>20.37037037037037</v>
      </c>
      <c r="E28" s="7" t="s">
        <v>121</v>
      </c>
    </row>
    <row r="29" spans="3:6" x14ac:dyDescent="0.2">
      <c r="C29" s="7" t="s">
        <v>0</v>
      </c>
      <c r="D29" s="12">
        <v>31.818181818181817</v>
      </c>
      <c r="E29" s="7" t="s">
        <v>121</v>
      </c>
    </row>
    <row r="30" spans="3:6" x14ac:dyDescent="0.2">
      <c r="C30" s="7" t="s">
        <v>117</v>
      </c>
      <c r="D30" s="12">
        <v>47.826086956521742</v>
      </c>
      <c r="E30" s="7" t="s">
        <v>121</v>
      </c>
    </row>
    <row r="31" spans="3:6" x14ac:dyDescent="0.2">
      <c r="C31" s="7" t="s">
        <v>89</v>
      </c>
      <c r="D31" s="12">
        <v>0</v>
      </c>
      <c r="E31" s="7" t="s">
        <v>121</v>
      </c>
    </row>
    <row r="32" spans="3:6" x14ac:dyDescent="0.2">
      <c r="C32" s="7" t="s">
        <v>111</v>
      </c>
      <c r="D32" s="12">
        <v>0</v>
      </c>
      <c r="E32" s="7" t="s">
        <v>121</v>
      </c>
    </row>
    <row r="33" spans="3:5" x14ac:dyDescent="0.2">
      <c r="C33" s="7" t="s">
        <v>87</v>
      </c>
      <c r="D33" s="7">
        <v>7.173235043946697</v>
      </c>
      <c r="E33" s="7" t="s">
        <v>122</v>
      </c>
    </row>
    <row r="34" spans="3:5" x14ac:dyDescent="0.2">
      <c r="C34" s="7" t="s">
        <v>88</v>
      </c>
      <c r="D34" s="7">
        <v>0</v>
      </c>
      <c r="E34" s="7" t="s">
        <v>122</v>
      </c>
    </row>
    <row r="35" spans="3:5" x14ac:dyDescent="0.2">
      <c r="C35" s="7" t="s">
        <v>91</v>
      </c>
      <c r="D35" s="7">
        <v>14.503816793893129</v>
      </c>
      <c r="E35" s="7" t="s">
        <v>122</v>
      </c>
    </row>
    <row r="36" spans="3:5" x14ac:dyDescent="0.2">
      <c r="C36" s="7" t="s">
        <v>95</v>
      </c>
      <c r="D36" s="7">
        <v>1.8518518518518512</v>
      </c>
      <c r="E36" s="7" t="s">
        <v>122</v>
      </c>
    </row>
    <row r="37" spans="3:5" x14ac:dyDescent="0.2">
      <c r="C37" s="7" t="s">
        <v>0</v>
      </c>
      <c r="D37" s="7">
        <v>0</v>
      </c>
      <c r="E37" s="7" t="s">
        <v>122</v>
      </c>
    </row>
    <row r="38" spans="3:5" x14ac:dyDescent="0.2">
      <c r="C38" s="7" t="s">
        <v>117</v>
      </c>
      <c r="D38" s="7">
        <v>25.362318840579711</v>
      </c>
      <c r="E38" s="7" t="s">
        <v>122</v>
      </c>
    </row>
    <row r="39" spans="3:5" x14ac:dyDescent="0.2">
      <c r="C39" s="7" t="s">
        <v>89</v>
      </c>
      <c r="D39" s="7">
        <v>90.909090909090907</v>
      </c>
      <c r="E39" s="7" t="s">
        <v>122</v>
      </c>
    </row>
    <row r="40" spans="3:5" x14ac:dyDescent="0.2">
      <c r="C40" s="7" t="s">
        <v>111</v>
      </c>
      <c r="D40" s="7">
        <v>18.75</v>
      </c>
      <c r="E40" s="7" t="s">
        <v>122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904C-BEBF-4B3E-ACB6-80A42D13C04E}">
  <dimension ref="A1:I40"/>
  <sheetViews>
    <sheetView topLeftCell="B19" workbookViewId="0">
      <selection activeCell="F37" sqref="F37"/>
    </sheetView>
  </sheetViews>
  <sheetFormatPr defaultColWidth="31.125" defaultRowHeight="14.25" x14ac:dyDescent="0.2"/>
  <cols>
    <col min="1" max="3" width="31.125" style="7"/>
    <col min="4" max="5" width="19.5" style="7" customWidth="1"/>
    <col min="6" max="6" width="22.375" style="7" customWidth="1"/>
    <col min="7" max="7" width="17" style="7" customWidth="1"/>
    <col min="8" max="8" width="10.25" style="7" customWidth="1"/>
    <col min="9" max="9" width="20.375" style="7" customWidth="1"/>
    <col min="10" max="16384" width="31.125" style="7"/>
  </cols>
  <sheetData>
    <row r="1" spans="1:9" x14ac:dyDescent="0.2">
      <c r="A1" s="4" t="s">
        <v>76</v>
      </c>
      <c r="B1" s="4" t="s">
        <v>77</v>
      </c>
      <c r="C1" s="7" t="s">
        <v>83</v>
      </c>
      <c r="D1" s="7" t="s">
        <v>84</v>
      </c>
      <c r="E1" s="5" t="s">
        <v>105</v>
      </c>
      <c r="F1" s="5" t="s">
        <v>108</v>
      </c>
      <c r="G1" s="5" t="s">
        <v>107</v>
      </c>
      <c r="H1" s="7" t="s">
        <v>84</v>
      </c>
      <c r="I1" s="7" t="s">
        <v>84</v>
      </c>
    </row>
    <row r="2" spans="1:9" x14ac:dyDescent="0.2">
      <c r="A2" s="3"/>
      <c r="C2" s="7" t="s">
        <v>87</v>
      </c>
      <c r="D2" s="7">
        <v>3527</v>
      </c>
      <c r="E2" s="12">
        <v>52.594272753047917</v>
      </c>
      <c r="F2" s="12">
        <v>58.123050751346753</v>
      </c>
      <c r="G2" s="12">
        <v>5.5287779982988354</v>
      </c>
      <c r="H2" s="7">
        <v>1855</v>
      </c>
      <c r="I2" s="7">
        <v>2050</v>
      </c>
    </row>
    <row r="3" spans="1:9" x14ac:dyDescent="0.2">
      <c r="A3" s="3" t="s">
        <v>9</v>
      </c>
      <c r="B3" s="7">
        <v>50</v>
      </c>
      <c r="C3" s="7" t="s">
        <v>88</v>
      </c>
      <c r="D3" s="7">
        <v>1104</v>
      </c>
      <c r="E3" s="12">
        <v>57.155797101449274</v>
      </c>
      <c r="F3" s="12">
        <v>63.949275362318843</v>
      </c>
      <c r="G3" s="12">
        <v>6.7934782608695699</v>
      </c>
      <c r="H3" s="7">
        <v>631</v>
      </c>
      <c r="I3" s="7">
        <v>706</v>
      </c>
    </row>
    <row r="4" spans="1:9" x14ac:dyDescent="0.2">
      <c r="A4" s="3" t="s">
        <v>8</v>
      </c>
      <c r="B4" s="7">
        <v>50</v>
      </c>
      <c r="C4" s="7" t="s">
        <v>89</v>
      </c>
      <c r="D4" s="7">
        <v>22</v>
      </c>
      <c r="E4" s="12">
        <v>0</v>
      </c>
      <c r="F4" s="12">
        <v>81.818181818181813</v>
      </c>
      <c r="G4" s="12">
        <v>81.818181818181813</v>
      </c>
      <c r="H4" s="7">
        <v>0</v>
      </c>
      <c r="I4" s="7">
        <v>18</v>
      </c>
    </row>
    <row r="5" spans="1:9" x14ac:dyDescent="0.2">
      <c r="A5" s="3" t="s">
        <v>5</v>
      </c>
      <c r="B5" s="7">
        <v>50</v>
      </c>
      <c r="C5" s="7" t="s">
        <v>91</v>
      </c>
      <c r="D5" s="7">
        <v>131</v>
      </c>
      <c r="E5" s="12">
        <v>27.480916030534353</v>
      </c>
      <c r="F5" s="12">
        <v>42.748091603053432</v>
      </c>
      <c r="G5" s="12">
        <v>15.267175572519079</v>
      </c>
      <c r="H5" s="7">
        <v>36</v>
      </c>
      <c r="I5" s="7">
        <v>56</v>
      </c>
    </row>
    <row r="6" spans="1:9" x14ac:dyDescent="0.2">
      <c r="A6" s="3" t="s">
        <v>1</v>
      </c>
      <c r="B6" s="7">
        <v>50</v>
      </c>
      <c r="C6" s="7" t="s">
        <v>111</v>
      </c>
      <c r="D6" s="7">
        <v>16</v>
      </c>
      <c r="E6" s="12">
        <v>0</v>
      </c>
      <c r="F6" s="12">
        <v>12.5</v>
      </c>
      <c r="G6" s="12">
        <v>12.5</v>
      </c>
      <c r="H6" s="7">
        <v>0</v>
      </c>
      <c r="I6" s="7">
        <v>2</v>
      </c>
    </row>
    <row r="7" spans="1:9" x14ac:dyDescent="0.2">
      <c r="A7" s="3" t="s">
        <v>17</v>
      </c>
      <c r="B7" s="7">
        <v>50</v>
      </c>
      <c r="C7" s="7" t="s">
        <v>95</v>
      </c>
      <c r="D7" s="7">
        <v>108</v>
      </c>
      <c r="E7" s="12">
        <v>9.2592592592592595</v>
      </c>
      <c r="F7" s="12">
        <v>9.2592592592592595</v>
      </c>
      <c r="G7" s="12">
        <v>0</v>
      </c>
      <c r="H7" s="7">
        <v>10</v>
      </c>
      <c r="I7" s="7">
        <v>10</v>
      </c>
    </row>
    <row r="8" spans="1:9" x14ac:dyDescent="0.2">
      <c r="A8" s="3" t="s">
        <v>3</v>
      </c>
      <c r="B8" s="7">
        <v>50</v>
      </c>
      <c r="C8" s="7" t="s">
        <v>0</v>
      </c>
      <c r="D8" s="7">
        <v>66</v>
      </c>
      <c r="E8" s="12">
        <v>31.818181818181817</v>
      </c>
      <c r="F8" s="12">
        <v>33.333333333333336</v>
      </c>
      <c r="G8" s="12">
        <v>1.5151515151515191</v>
      </c>
      <c r="H8" s="7">
        <v>21</v>
      </c>
      <c r="I8" s="7">
        <v>22</v>
      </c>
    </row>
    <row r="9" spans="1:9" x14ac:dyDescent="0.2">
      <c r="A9" s="3" t="s">
        <v>45</v>
      </c>
      <c r="B9" s="7">
        <v>50</v>
      </c>
      <c r="C9" s="7" t="s">
        <v>117</v>
      </c>
      <c r="D9" s="7">
        <v>138</v>
      </c>
      <c r="E9" s="12">
        <v>53.623188405797102</v>
      </c>
      <c r="F9" s="12">
        <v>73.913043478260875</v>
      </c>
      <c r="G9" s="12">
        <v>20.289855072463773</v>
      </c>
      <c r="H9" s="7">
        <v>74</v>
      </c>
      <c r="I9" s="7">
        <v>102</v>
      </c>
    </row>
    <row r="10" spans="1:9" x14ac:dyDescent="0.2">
      <c r="A10" s="3"/>
      <c r="E10" s="12"/>
      <c r="F10" s="12"/>
      <c r="G10" s="12"/>
    </row>
    <row r="11" spans="1:9" x14ac:dyDescent="0.2">
      <c r="A11" s="3" t="s">
        <v>11</v>
      </c>
      <c r="B11" s="7">
        <v>50</v>
      </c>
    </row>
    <row r="12" spans="1:9" x14ac:dyDescent="0.2">
      <c r="A12" s="3" t="s">
        <v>37</v>
      </c>
      <c r="B12" s="7">
        <v>50</v>
      </c>
      <c r="C12" s="7" t="s">
        <v>119</v>
      </c>
      <c r="D12" s="5" t="s">
        <v>105</v>
      </c>
      <c r="E12" s="5" t="s">
        <v>108</v>
      </c>
      <c r="F12" s="5" t="s">
        <v>107</v>
      </c>
    </row>
    <row r="13" spans="1:9" x14ac:dyDescent="0.2">
      <c r="C13" s="7" t="s">
        <v>87</v>
      </c>
      <c r="D13" s="12">
        <v>52.594272753047917</v>
      </c>
      <c r="E13" s="12">
        <v>58.123050751346753</v>
      </c>
      <c r="F13" s="12">
        <v>5.5287779982988354</v>
      </c>
    </row>
    <row r="14" spans="1:9" x14ac:dyDescent="0.2">
      <c r="C14" s="7" t="s">
        <v>88</v>
      </c>
      <c r="D14" s="12">
        <v>57.155797101449274</v>
      </c>
      <c r="E14" s="12">
        <v>63.949275362318843</v>
      </c>
      <c r="F14" s="12">
        <v>6.7934782608695699</v>
      </c>
    </row>
    <row r="15" spans="1:9" x14ac:dyDescent="0.2">
      <c r="C15" s="7" t="s">
        <v>91</v>
      </c>
      <c r="D15" s="12">
        <v>27.480916030534353</v>
      </c>
      <c r="E15" s="12">
        <v>42.748091603053432</v>
      </c>
      <c r="F15" s="12">
        <v>15.267175572519079</v>
      </c>
    </row>
    <row r="16" spans="1:9" x14ac:dyDescent="0.2">
      <c r="C16" s="7" t="s">
        <v>95</v>
      </c>
      <c r="D16" s="12">
        <v>9.2592592592592595</v>
      </c>
      <c r="E16" s="12">
        <v>9.2592592592592595</v>
      </c>
      <c r="F16" s="12">
        <v>0</v>
      </c>
    </row>
    <row r="17" spans="3:7" x14ac:dyDescent="0.2">
      <c r="C17" s="7" t="s">
        <v>0</v>
      </c>
      <c r="D17" s="12">
        <v>31.818181818181817</v>
      </c>
      <c r="E17" s="12">
        <v>33.333333333333336</v>
      </c>
      <c r="F17" s="12">
        <v>1.5151515151515191</v>
      </c>
    </row>
    <row r="18" spans="3:7" x14ac:dyDescent="0.2">
      <c r="C18" s="7" t="s">
        <v>117</v>
      </c>
      <c r="D18" s="12">
        <v>53.623188405797102</v>
      </c>
      <c r="E18" s="12">
        <v>73.913043478260875</v>
      </c>
      <c r="F18" s="12">
        <v>20.289855072463773</v>
      </c>
    </row>
    <row r="19" spans="3:7" x14ac:dyDescent="0.2">
      <c r="C19" s="7" t="s">
        <v>89</v>
      </c>
      <c r="D19" s="12">
        <v>0</v>
      </c>
      <c r="E19" s="12">
        <v>81.818181818181813</v>
      </c>
      <c r="F19" s="12">
        <v>81.818181818181813</v>
      </c>
    </row>
    <row r="20" spans="3:7" x14ac:dyDescent="0.2">
      <c r="C20" s="7" t="s">
        <v>111</v>
      </c>
      <c r="D20" s="12">
        <v>0</v>
      </c>
      <c r="E20" s="12">
        <v>12.5</v>
      </c>
      <c r="F20" s="12">
        <v>12.5</v>
      </c>
    </row>
    <row r="21" spans="3:7" x14ac:dyDescent="0.2">
      <c r="G21" s="12"/>
    </row>
    <row r="24" spans="3:7" x14ac:dyDescent="0.2">
      <c r="C24" s="7" t="s">
        <v>76</v>
      </c>
      <c r="D24" s="5" t="s">
        <v>105</v>
      </c>
      <c r="E24" s="7" t="s">
        <v>120</v>
      </c>
    </row>
    <row r="25" spans="3:7" x14ac:dyDescent="0.2">
      <c r="C25" s="7" t="s">
        <v>87</v>
      </c>
      <c r="D25" s="12">
        <v>52.594272753047917</v>
      </c>
      <c r="E25" s="7" t="s">
        <v>121</v>
      </c>
    </row>
    <row r="26" spans="3:7" x14ac:dyDescent="0.2">
      <c r="C26" s="7" t="s">
        <v>88</v>
      </c>
      <c r="D26" s="12">
        <v>57.155797101449274</v>
      </c>
      <c r="E26" s="7" t="s">
        <v>121</v>
      </c>
    </row>
    <row r="27" spans="3:7" x14ac:dyDescent="0.2">
      <c r="C27" s="7" t="s">
        <v>91</v>
      </c>
      <c r="D27" s="12">
        <v>27.480916030534353</v>
      </c>
      <c r="E27" s="7" t="s">
        <v>121</v>
      </c>
    </row>
    <row r="28" spans="3:7" x14ac:dyDescent="0.2">
      <c r="C28" s="7" t="s">
        <v>95</v>
      </c>
      <c r="D28" s="12">
        <v>9.2592592592592595</v>
      </c>
      <c r="E28" s="7" t="s">
        <v>121</v>
      </c>
    </row>
    <row r="29" spans="3:7" x14ac:dyDescent="0.2">
      <c r="C29" s="7" t="s">
        <v>0</v>
      </c>
      <c r="D29" s="12">
        <v>31.818181818181817</v>
      </c>
      <c r="E29" s="7" t="s">
        <v>121</v>
      </c>
    </row>
    <row r="30" spans="3:7" x14ac:dyDescent="0.2">
      <c r="C30" s="7" t="s">
        <v>117</v>
      </c>
      <c r="D30" s="12">
        <v>53.623188405797102</v>
      </c>
      <c r="E30" s="7" t="s">
        <v>121</v>
      </c>
    </row>
    <row r="31" spans="3:7" x14ac:dyDescent="0.2">
      <c r="C31" s="7" t="s">
        <v>89</v>
      </c>
      <c r="D31" s="12">
        <v>0</v>
      </c>
      <c r="E31" s="7" t="s">
        <v>121</v>
      </c>
    </row>
    <row r="32" spans="3:7" x14ac:dyDescent="0.2">
      <c r="C32" s="7" t="s">
        <v>111</v>
      </c>
      <c r="D32" s="12">
        <v>0</v>
      </c>
      <c r="E32" s="7" t="s">
        <v>121</v>
      </c>
    </row>
    <row r="33" spans="3:5" x14ac:dyDescent="0.2">
      <c r="C33" s="7" t="s">
        <v>87</v>
      </c>
      <c r="D33" s="12">
        <v>5.5287779982988354</v>
      </c>
      <c r="E33" s="7" t="s">
        <v>122</v>
      </c>
    </row>
    <row r="34" spans="3:5" x14ac:dyDescent="0.2">
      <c r="C34" s="7" t="s">
        <v>88</v>
      </c>
      <c r="D34" s="12">
        <v>6.7934782608695699</v>
      </c>
      <c r="E34" s="7" t="s">
        <v>122</v>
      </c>
    </row>
    <row r="35" spans="3:5" x14ac:dyDescent="0.2">
      <c r="C35" s="7" t="s">
        <v>91</v>
      </c>
      <c r="D35" s="12">
        <v>15.267175572519079</v>
      </c>
      <c r="E35" s="7" t="s">
        <v>122</v>
      </c>
    </row>
    <row r="36" spans="3:5" x14ac:dyDescent="0.2">
      <c r="C36" s="7" t="s">
        <v>95</v>
      </c>
      <c r="D36" s="12">
        <v>0</v>
      </c>
      <c r="E36" s="7" t="s">
        <v>122</v>
      </c>
    </row>
    <row r="37" spans="3:5" x14ac:dyDescent="0.2">
      <c r="C37" s="7" t="s">
        <v>0</v>
      </c>
      <c r="D37" s="12">
        <v>1.5151515151515191</v>
      </c>
      <c r="E37" s="7" t="s">
        <v>122</v>
      </c>
    </row>
    <row r="38" spans="3:5" x14ac:dyDescent="0.2">
      <c r="C38" s="7" t="s">
        <v>117</v>
      </c>
      <c r="D38" s="12">
        <v>20.289855072463773</v>
      </c>
      <c r="E38" s="7" t="s">
        <v>122</v>
      </c>
    </row>
    <row r="39" spans="3:5" x14ac:dyDescent="0.2">
      <c r="C39" s="7" t="s">
        <v>89</v>
      </c>
      <c r="D39" s="12">
        <v>81.818181818181813</v>
      </c>
      <c r="E39" s="7" t="s">
        <v>122</v>
      </c>
    </row>
    <row r="40" spans="3:5" x14ac:dyDescent="0.2">
      <c r="C40" s="7" t="s">
        <v>111</v>
      </c>
      <c r="D40" s="12">
        <v>12.5</v>
      </c>
      <c r="E40" s="7" t="s">
        <v>122</v>
      </c>
    </row>
  </sheetData>
  <sortState ref="A3:A8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5.8_example</vt:lpstr>
      <vt:lpstr>5.8S</vt:lpstr>
      <vt:lpstr>gITS7</vt:lpstr>
      <vt:lpstr>ITS2</vt:lpstr>
      <vt:lpstr>ITS1</vt:lpstr>
      <vt:lpstr>ITS4</vt:lpstr>
      <vt:lpstr>ITS4-Fun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2019-05-21T07:39:48Z</dcterms:modified>
</cp:coreProperties>
</file>