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5462s\Desktop\Folder\Seoil-Univercity\[2022 2학년 2학기]\Term 프로젝트\"/>
    </mc:Choice>
  </mc:AlternateContent>
  <xr:revisionPtr revIDLastSave="0" documentId="13_ncr:1_{623A499B-E7C7-468F-B004-6A5B33B360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간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65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2" i="1"/>
  <c r="G4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9" i="1"/>
  <c r="G17" i="1"/>
  <c r="G16" i="1" l="1"/>
  <c r="G15" i="1"/>
  <c r="G13" i="1"/>
</calcChain>
</file>

<file path=xl/sharedStrings.xml><?xml version="1.0" encoding="utf-8"?>
<sst xmlns="http://schemas.openxmlformats.org/spreadsheetml/2006/main" count="243" uniqueCount="125">
  <si>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</si>
  <si>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</si>
  <si>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</si>
  <si>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조이름</t>
  </si>
  <si>
    <t>프로젝트 관리자</t>
  </si>
  <si>
    <t>날짜</t>
  </si>
  <si>
    <t>프로젝트 조원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</si>
  <si>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</si>
  <si>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</si>
  <si>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</si>
  <si>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</si>
  <si>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</si>
  <si>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</si>
  <si>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</si>
  <si>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</si>
  <si>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</si>
  <si>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</si>
  <si>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</si>
  <si>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</si>
  <si>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</si>
  <si>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</si>
  <si>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</si>
  <si>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</si>
  <si>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</si>
  <si>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</si>
  <si>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</si>
  <si>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</si>
  <si>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</si>
  <si>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</si>
  <si>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</si>
  <si>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</si>
  <si>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</si>
  <si>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</si>
  <si>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</si>
  <si>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</si>
  <si>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</si>
  <si>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시스템정의서</t>
  </si>
  <si>
    <t>프로젝트 정의 및 계획</t>
  </si>
  <si>
    <t>WBS설정</t>
  </si>
  <si>
    <t>일정계획작성</t>
  </si>
  <si>
    <t>프로젝트관리계획서작성</t>
  </si>
  <si>
    <t>요구사항분석</t>
  </si>
  <si>
    <t>3.1.1</t>
  </si>
  <si>
    <t>요구사항정의서</t>
  </si>
  <si>
    <t>3.1.2</t>
  </si>
  <si>
    <t>Usecase Diagram</t>
  </si>
  <si>
    <t>3.1.3</t>
  </si>
  <si>
    <t>Usecase 명세서</t>
  </si>
  <si>
    <t>3.1.4</t>
  </si>
  <si>
    <t>요구사항 검토</t>
  </si>
  <si>
    <t>설계</t>
  </si>
  <si>
    <t>3.2.1</t>
  </si>
  <si>
    <t>시스템스토리보드(화면설계)</t>
  </si>
  <si>
    <t>3.2.2</t>
  </si>
  <si>
    <t>클래스다이어그램</t>
  </si>
  <si>
    <t>3.2.3</t>
  </si>
  <si>
    <t>ER관계도</t>
  </si>
  <si>
    <t>3.2.4</t>
  </si>
  <si>
    <t>DB설계서</t>
  </si>
  <si>
    <t>3.2.5</t>
  </si>
  <si>
    <t>프로그램목록</t>
  </si>
  <si>
    <t>3.2.6</t>
  </si>
  <si>
    <t>설계검토</t>
  </si>
  <si>
    <t>구현</t>
  </si>
  <si>
    <t>3.3.1</t>
  </si>
  <si>
    <t>테스트</t>
  </si>
  <si>
    <t>3.4.1</t>
  </si>
  <si>
    <t>단위시험계획서/결과서</t>
  </si>
  <si>
    <t>3.4.2</t>
  </si>
  <si>
    <t>통합시험계획서/결과서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</si>
  <si>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</si>
  <si>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</si>
  <si>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</si>
  <si>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</si>
  <si>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</si>
  <si>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</si>
  <si>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</si>
  <si>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</si>
  <si>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4.2.5</t>
  </si>
  <si>
    <t>4.2.6</t>
  </si>
  <si>
    <t>4.3.1</t>
  </si>
  <si>
    <t>4.3.1.1</t>
  </si>
  <si>
    <t>4.3.1.2</t>
  </si>
  <si>
    <t>4.3.1.3</t>
  </si>
  <si>
    <t>4.3.2</t>
  </si>
  <si>
    <t>4.4.1</t>
  </si>
  <si>
    <t>4.4.2</t>
  </si>
  <si>
    <t>완료 및 개발보고</t>
  </si>
  <si>
    <t>시스템통합테스트</t>
  </si>
  <si>
    <t>시스템통합계획서/결과서</t>
  </si>
  <si>
    <t>개발완료</t>
  </si>
  <si>
    <t>개발완료보고서</t>
  </si>
  <si>
    <t>프로젝트 발표</t>
  </si>
  <si>
    <r>
      <t xml:space="preserve">[Transcompiler for beginner] </t>
    </r>
    <r>
      <rPr>
        <b/>
        <sz val="30"/>
        <color rgb="FF0B5394"/>
        <rFont val="바탕"/>
        <family val="1"/>
        <charset val="129"/>
      </rPr>
      <t>간트차트</t>
    </r>
    <phoneticPr fontId="31" type="noConversion"/>
  </si>
  <si>
    <t>김성훈</t>
    <phoneticPr fontId="31" type="noConversion"/>
  </si>
  <si>
    <t>Trans compiler for beginner</t>
    <phoneticPr fontId="31" type="noConversion"/>
  </si>
  <si>
    <t>김성훈, 임영훈, 김정현, 유승민</t>
    <phoneticPr fontId="31" type="noConversion"/>
  </si>
  <si>
    <t>2022.10.03</t>
    <phoneticPr fontId="31" type="noConversion"/>
  </si>
  <si>
    <t>임영훈</t>
    <phoneticPr fontId="31" type="noConversion"/>
  </si>
  <si>
    <t>웹사이트 구현</t>
    <phoneticPr fontId="31" type="noConversion"/>
  </si>
  <si>
    <r>
      <rPr>
        <sz val="10"/>
        <color rgb="FF434343"/>
        <rFont val="바탕"/>
        <family val="1"/>
        <charset val="129"/>
      </rPr>
      <t>웹사이트 구현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리뷰</t>
    </r>
    <phoneticPr fontId="31" type="noConversion"/>
  </si>
  <si>
    <t>웹사이트 입력창, 출력창 배치</t>
    <phoneticPr fontId="31" type="noConversion"/>
  </si>
  <si>
    <t>언어 선택 기능 삽입</t>
    <phoneticPr fontId="31" type="noConversion"/>
  </si>
  <si>
    <t>개별</t>
    <phoneticPr fontId="31" type="noConversion"/>
  </si>
  <si>
    <t>미정</t>
    <phoneticPr fontId="31" type="noConversion"/>
  </si>
  <si>
    <t>번역 버튼 삽입</t>
    <phoneticPr fontId="31" type="noConversion"/>
  </si>
  <si>
    <t>웹사이트 스타일 추가</t>
    <phoneticPr fontId="31" type="noConversion"/>
  </si>
  <si>
    <t>백 엔드 작업과 연결</t>
    <phoneticPr fontId="31" type="noConversion"/>
  </si>
  <si>
    <t>3.3.2</t>
    <phoneticPr fontId="31" type="noConversion"/>
  </si>
  <si>
    <t>3.3.3</t>
  </si>
  <si>
    <t>3.3.4</t>
  </si>
  <si>
    <t>3.3.5</t>
  </si>
  <si>
    <t>언어 구현</t>
    <phoneticPr fontId="31" type="noConversion"/>
  </si>
  <si>
    <r>
      <t xml:space="preserve">C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</si>
  <si>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C++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</si>
  <si>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C#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</si>
  <si>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Java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</si>
  <si>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Python </t>
    </r>
    <r>
      <rPr>
        <sz val="10"/>
        <color rgb="FF434343"/>
        <rFont val="Arial Unicode MS"/>
        <family val="2"/>
      </rPr>
      <t>언어 구현</t>
    </r>
    <phoneticPr fontId="31" type="noConversion"/>
  </si>
  <si>
    <t>5.1.1</t>
    <phoneticPr fontId="31" type="noConversion"/>
  </si>
  <si>
    <t>5.2.1</t>
    <phoneticPr fontId="31" type="noConversion"/>
  </si>
  <si>
    <t>김성훈, 임영훈</t>
    <phoneticPr fontId="31" type="noConversion"/>
  </si>
  <si>
    <t>김정현, 유승민</t>
    <phoneticPr fontId="31" type="noConversion"/>
  </si>
  <si>
    <t>유승민</t>
    <phoneticPr fontId="31" type="noConversion"/>
  </si>
  <si>
    <t>김정현</t>
    <phoneticPr fontId="31" type="noConversion"/>
  </si>
  <si>
    <t>언어 구현 리뷰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</si>
</sst>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0"/>
      <color rgb="FF434343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</font>
    <font>
      <sz val="8"/>
      <name val="Arial"/>
      <family val="3"/>
      <charset val="129"/>
      <scheme val="minor"/>
    </font>
    <font>
      <b/>
      <sz val="30"/>
      <color rgb="FF0B5394"/>
      <name val="바탕"/>
      <family val="1"/>
      <charset val="129"/>
    </font>
    <font>
      <sz val="10"/>
      <color rgb="FF999999"/>
      <name val="바탕"/>
      <family val="1"/>
      <charset val="129"/>
    </font>
    <font>
      <sz val="10"/>
      <color rgb="FF999999"/>
      <name val="Arial Unicode MS"/>
      <family val="2"/>
    </font>
    <font>
      <sz val="10"/>
      <color rgb="FF666666"/>
      <name val="Arial Unicode MS"/>
      <family val="2"/>
    </font>
    <font>
      <sz val="10"/>
      <color rgb="FF434343"/>
      <name val="바탕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2"/>
    </font>
    <font>
      <sz val="10"/>
      <color rgb="FF434343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rgb="FF5B9BD5"/>
      </patternFill>
    </fill>
    <fill>
      <patternFill patternType="solid">
        <fgColor theme="2"/>
        <bgColor rgb="FF5B9BD5"/>
      </patternFill>
    </fill>
    <fill>
      <patternFill patternType="solid">
        <fgColor theme="2"/>
        <bgColor rgb="FFD0E0E3"/>
      </patternFill>
    </fill>
    <fill>
      <patternFill patternType="solid">
        <fgColor theme="2" tint="-4.9989318521683403E-2"/>
        <bgColor rgb="FFD0E0E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DEBF7"/>
      </patternFill>
    </fill>
    <fill>
      <patternFill patternType="solid">
        <fgColor theme="7" tint="0.59999389629810485"/>
        <bgColor rgb="FFD0E0E3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8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27" fillId="16" borderId="9" xfId="0" applyFont="1" applyFill="1" applyBorder="1" applyAlignment="1">
      <alignment horizontal="left" vertical="center" wrapText="1"/>
    </xf>
    <xf numFmtId="0" fontId="27" fillId="16" borderId="9" xfId="0" applyFont="1" applyFill="1" applyBorder="1" applyAlignment="1">
      <alignment vertical="center"/>
    </xf>
    <xf numFmtId="0" fontId="27" fillId="16" borderId="9" xfId="0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77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176" fontId="20" fillId="0" borderId="10" xfId="0" applyNumberFormat="1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9" fontId="20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9" fontId="20" fillId="21" borderId="10" xfId="0" applyNumberFormat="1" applyFont="1" applyFill="1" applyBorder="1" applyAlignment="1">
      <alignment horizontal="center" vertical="center" wrapText="1"/>
    </xf>
    <xf numFmtId="0" fontId="35" fillId="2" borderId="0" xfId="0" applyFont="1" applyFill="1" applyAlignment="1">
      <alignment vertical="center"/>
    </xf>
    <xf numFmtId="0" fontId="36" fillId="0" borderId="10" xfId="0" applyFont="1" applyBorder="1" applyAlignment="1">
      <alignment vertical="center" wrapText="1"/>
    </xf>
    <xf numFmtId="0" fontId="37" fillId="16" borderId="9" xfId="0" applyFont="1" applyFill="1" applyBorder="1" applyAlignment="1">
      <alignment vertical="center"/>
    </xf>
    <xf numFmtId="0" fontId="20" fillId="22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vertical="center" wrapText="1"/>
    </xf>
    <xf numFmtId="0" fontId="20" fillId="23" borderId="10" xfId="0" applyFont="1" applyFill="1" applyBorder="1" applyAlignment="1">
      <alignment horizontal="left" vertical="center" wrapText="1"/>
    </xf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30" fillId="27" borderId="15" xfId="0" applyFont="1" applyFill="1" applyBorder="1"/>
    <xf numFmtId="0" fontId="30" fillId="27" borderId="16" xfId="0" applyFont="1" applyFill="1" applyBorder="1"/>
    <xf numFmtId="0" fontId="29" fillId="28" borderId="15" xfId="0" applyFont="1" applyFill="1" applyBorder="1" applyAlignment="1">
      <alignment horizontal="center" vertical="center"/>
    </xf>
    <xf numFmtId="0" fontId="29" fillId="29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4" fillId="0" borderId="2" xfId="0" applyFont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22" fillId="3" borderId="0" xfId="0" applyFont="1" applyFill="1" applyAlignment="1">
      <alignment horizontal="center" vertical="center" wrapText="1"/>
    </xf>
    <xf numFmtId="0" fontId="0" fillId="0" borderId="0" xfId="0"/>
    <xf numFmtId="0" fontId="23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3" fillId="9" borderId="5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3" fillId="11" borderId="5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left" vertical="center"/>
    </xf>
    <xf numFmtId="0" fontId="29" fillId="28" borderId="12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5"/>
  <sheetViews>
    <sheetView showGridLines="0" tabSelected="1" workbookViewId="0">
      <selection activeCell="AA21" sqref="AA21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30" customWidth="1"/>
    <col min="4" max="4" width="22.140625" customWidth="1"/>
    <col min="5" max="6" width="12.42578125" customWidth="1"/>
    <col min="7" max="7" width="17.7109375" customWidth="1"/>
    <col min="9" max="68" width="3" customWidth="1"/>
    <col min="69" max="69" width="3.42578125" customWidth="1"/>
  </cols>
  <sheetData>
    <row r="1" spans="1:69" ht="23.25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98" t="s">
        <v>93</v>
      </c>
      <c r="C2" s="99"/>
      <c r="D2" s="99"/>
      <c r="E2" s="99"/>
      <c r="F2" s="99"/>
      <c r="G2" s="99"/>
      <c r="H2" s="10"/>
      <c r="I2" s="100" t="s">
        <v>0</v>
      </c>
      <c r="J2" s="99"/>
      <c r="K2" s="99"/>
      <c r="L2" s="99"/>
      <c r="M2" s="99"/>
      <c r="N2" s="99"/>
      <c r="O2" s="101" t="s">
        <v>1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1" t="s">
        <v>2</v>
      </c>
      <c r="C4" s="82"/>
      <c r="D4" s="102" t="s">
        <v>95</v>
      </c>
      <c r="E4" s="82"/>
      <c r="F4" s="82"/>
      <c r="G4" s="82"/>
      <c r="H4" s="16"/>
      <c r="I4" s="81" t="s">
        <v>3</v>
      </c>
      <c r="J4" s="82"/>
      <c r="K4" s="82"/>
      <c r="L4" s="82"/>
      <c r="M4" s="82"/>
      <c r="N4" s="82"/>
      <c r="O4" s="82"/>
      <c r="P4" s="103" t="s">
        <v>104</v>
      </c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1" t="s">
        <v>4</v>
      </c>
      <c r="C5" s="82"/>
      <c r="D5" s="83" t="s">
        <v>94</v>
      </c>
      <c r="E5" s="82"/>
      <c r="F5" s="82"/>
      <c r="G5" s="82"/>
      <c r="H5" s="18"/>
      <c r="I5" s="81" t="s">
        <v>5</v>
      </c>
      <c r="J5" s="82"/>
      <c r="K5" s="82"/>
      <c r="L5" s="82"/>
      <c r="M5" s="82"/>
      <c r="N5" s="82"/>
      <c r="O5" s="82"/>
      <c r="P5" s="84" t="s">
        <v>97</v>
      </c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 t="s">
        <v>6</v>
      </c>
      <c r="C6" s="23"/>
      <c r="D6" s="61" t="s">
        <v>96</v>
      </c>
      <c r="E6" s="23"/>
      <c r="F6" s="23"/>
      <c r="G6" s="24"/>
      <c r="H6" s="24"/>
      <c r="I6" s="23"/>
      <c r="J6" s="23"/>
      <c r="K6" s="23"/>
      <c r="L6" s="2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21" customHeight="1">
      <c r="A8" s="21"/>
      <c r="B8" s="23"/>
      <c r="C8" s="23"/>
      <c r="D8" s="23"/>
      <c r="E8" s="23"/>
      <c r="F8" s="23"/>
      <c r="G8" s="24"/>
      <c r="H8" s="24"/>
      <c r="I8" s="23"/>
      <c r="J8" s="23"/>
      <c r="K8" s="23"/>
      <c r="L8" s="23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</row>
    <row r="9" spans="1:69" ht="17.25" customHeight="1">
      <c r="A9" s="25"/>
      <c r="B9" s="85" t="s">
        <v>7</v>
      </c>
      <c r="C9" s="85" t="s">
        <v>8</v>
      </c>
      <c r="D9" s="85" t="s">
        <v>9</v>
      </c>
      <c r="E9" s="85" t="s">
        <v>10</v>
      </c>
      <c r="F9" s="85" t="s">
        <v>11</v>
      </c>
      <c r="G9" s="85" t="s">
        <v>12</v>
      </c>
      <c r="H9" s="85" t="s">
        <v>13</v>
      </c>
      <c r="I9" s="97" t="s">
        <v>14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91" t="s">
        <v>15</v>
      </c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92" t="s">
        <v>16</v>
      </c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93" t="s">
        <v>17</v>
      </c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94"/>
      <c r="BQ9" s="21"/>
    </row>
    <row r="10" spans="1:69" ht="17.25" customHeight="1">
      <c r="A10" s="26"/>
      <c r="B10" s="86"/>
      <c r="C10" s="86"/>
      <c r="D10" s="86"/>
      <c r="E10" s="86"/>
      <c r="F10" s="86"/>
      <c r="G10" s="86"/>
      <c r="H10" s="86"/>
      <c r="I10" s="87" t="s">
        <v>18</v>
      </c>
      <c r="J10" s="88"/>
      <c r="K10" s="88"/>
      <c r="L10" s="88"/>
      <c r="M10" s="89"/>
      <c r="N10" s="87" t="s">
        <v>19</v>
      </c>
      <c r="O10" s="88"/>
      <c r="P10" s="88"/>
      <c r="Q10" s="88"/>
      <c r="R10" s="89"/>
      <c r="S10" s="87" t="s">
        <v>20</v>
      </c>
      <c r="T10" s="88"/>
      <c r="U10" s="88"/>
      <c r="V10" s="88"/>
      <c r="W10" s="89"/>
      <c r="X10" s="90" t="s">
        <v>21</v>
      </c>
      <c r="Y10" s="88"/>
      <c r="Z10" s="88"/>
      <c r="AA10" s="88"/>
      <c r="AB10" s="89"/>
      <c r="AC10" s="90" t="s">
        <v>22</v>
      </c>
      <c r="AD10" s="88"/>
      <c r="AE10" s="88"/>
      <c r="AF10" s="88"/>
      <c r="AG10" s="89"/>
      <c r="AH10" s="90" t="s">
        <v>23</v>
      </c>
      <c r="AI10" s="88"/>
      <c r="AJ10" s="88"/>
      <c r="AK10" s="88"/>
      <c r="AL10" s="89"/>
      <c r="AM10" s="96" t="s">
        <v>24</v>
      </c>
      <c r="AN10" s="88"/>
      <c r="AO10" s="88"/>
      <c r="AP10" s="88"/>
      <c r="AQ10" s="89"/>
      <c r="AR10" s="96" t="s">
        <v>25</v>
      </c>
      <c r="AS10" s="88"/>
      <c r="AT10" s="88"/>
      <c r="AU10" s="88"/>
      <c r="AV10" s="89"/>
      <c r="AW10" s="96" t="s">
        <v>26</v>
      </c>
      <c r="AX10" s="88"/>
      <c r="AY10" s="88"/>
      <c r="AZ10" s="88"/>
      <c r="BA10" s="89"/>
      <c r="BB10" s="95" t="s">
        <v>27</v>
      </c>
      <c r="BC10" s="88"/>
      <c r="BD10" s="88"/>
      <c r="BE10" s="88"/>
      <c r="BF10" s="89"/>
      <c r="BG10" s="95" t="s">
        <v>28</v>
      </c>
      <c r="BH10" s="88"/>
      <c r="BI10" s="88"/>
      <c r="BJ10" s="88"/>
      <c r="BK10" s="89"/>
      <c r="BL10" s="95" t="s">
        <v>29</v>
      </c>
      <c r="BM10" s="88"/>
      <c r="BN10" s="88"/>
      <c r="BO10" s="88"/>
      <c r="BP10" s="89"/>
      <c r="BQ10" s="26"/>
    </row>
    <row r="11" spans="1:69" ht="17.25" customHeight="1">
      <c r="A11" s="27"/>
      <c r="B11" s="86"/>
      <c r="C11" s="86"/>
      <c r="D11" s="86"/>
      <c r="E11" s="86"/>
      <c r="F11" s="86"/>
      <c r="G11" s="86"/>
      <c r="H11" s="86"/>
      <c r="I11" s="28" t="s">
        <v>30</v>
      </c>
      <c r="J11" s="28" t="s">
        <v>31</v>
      </c>
      <c r="K11" s="28" t="s">
        <v>32</v>
      </c>
      <c r="L11" s="28" t="s">
        <v>33</v>
      </c>
      <c r="M11" s="28" t="s">
        <v>34</v>
      </c>
      <c r="N11" s="28" t="s">
        <v>30</v>
      </c>
      <c r="O11" s="28" t="s">
        <v>31</v>
      </c>
      <c r="P11" s="28" t="s">
        <v>32</v>
      </c>
      <c r="Q11" s="28" t="s">
        <v>33</v>
      </c>
      <c r="R11" s="28" t="s">
        <v>34</v>
      </c>
      <c r="S11" s="28" t="s">
        <v>30</v>
      </c>
      <c r="T11" s="28" t="s">
        <v>31</v>
      </c>
      <c r="U11" s="28" t="s">
        <v>32</v>
      </c>
      <c r="V11" s="28" t="s">
        <v>33</v>
      </c>
      <c r="W11" s="28" t="s">
        <v>34</v>
      </c>
      <c r="X11" s="29" t="s">
        <v>30</v>
      </c>
      <c r="Y11" s="29" t="s">
        <v>31</v>
      </c>
      <c r="Z11" s="29" t="s">
        <v>32</v>
      </c>
      <c r="AA11" s="29" t="s">
        <v>33</v>
      </c>
      <c r="AB11" s="29" t="s">
        <v>34</v>
      </c>
      <c r="AC11" s="29" t="s">
        <v>30</v>
      </c>
      <c r="AD11" s="29" t="s">
        <v>31</v>
      </c>
      <c r="AE11" s="29" t="s">
        <v>32</v>
      </c>
      <c r="AF11" s="29" t="s">
        <v>33</v>
      </c>
      <c r="AG11" s="29" t="s">
        <v>34</v>
      </c>
      <c r="AH11" s="29" t="s">
        <v>30</v>
      </c>
      <c r="AI11" s="29" t="s">
        <v>31</v>
      </c>
      <c r="AJ11" s="29" t="s">
        <v>32</v>
      </c>
      <c r="AK11" s="29" t="s">
        <v>33</v>
      </c>
      <c r="AL11" s="29" t="s">
        <v>34</v>
      </c>
      <c r="AM11" s="30" t="s">
        <v>30</v>
      </c>
      <c r="AN11" s="30" t="s">
        <v>31</v>
      </c>
      <c r="AO11" s="30" t="s">
        <v>32</v>
      </c>
      <c r="AP11" s="30" t="s">
        <v>33</v>
      </c>
      <c r="AQ11" s="30" t="s">
        <v>34</v>
      </c>
      <c r="AR11" s="30" t="s">
        <v>30</v>
      </c>
      <c r="AS11" s="30" t="s">
        <v>31</v>
      </c>
      <c r="AT11" s="30" t="s">
        <v>32</v>
      </c>
      <c r="AU11" s="30" t="s">
        <v>33</v>
      </c>
      <c r="AV11" s="30" t="s">
        <v>34</v>
      </c>
      <c r="AW11" s="30" t="s">
        <v>30</v>
      </c>
      <c r="AX11" s="30" t="s">
        <v>31</v>
      </c>
      <c r="AY11" s="30" t="s">
        <v>32</v>
      </c>
      <c r="AZ11" s="30" t="s">
        <v>33</v>
      </c>
      <c r="BA11" s="30" t="s">
        <v>34</v>
      </c>
      <c r="BB11" s="31" t="s">
        <v>30</v>
      </c>
      <c r="BC11" s="31" t="s">
        <v>31</v>
      </c>
      <c r="BD11" s="31" t="s">
        <v>32</v>
      </c>
      <c r="BE11" s="31" t="s">
        <v>33</v>
      </c>
      <c r="BF11" s="31" t="s">
        <v>34</v>
      </c>
      <c r="BG11" s="31" t="s">
        <v>30</v>
      </c>
      <c r="BH11" s="31" t="s">
        <v>31</v>
      </c>
      <c r="BI11" s="31" t="s">
        <v>32</v>
      </c>
      <c r="BJ11" s="31" t="s">
        <v>33</v>
      </c>
      <c r="BK11" s="31" t="s">
        <v>34</v>
      </c>
      <c r="BL11" s="31" t="s">
        <v>30</v>
      </c>
      <c r="BM11" s="31" t="s">
        <v>31</v>
      </c>
      <c r="BN11" s="31" t="s">
        <v>32</v>
      </c>
      <c r="BO11" s="31" t="s">
        <v>33</v>
      </c>
      <c r="BP11" s="31" t="s">
        <v>34</v>
      </c>
      <c r="BQ11" s="27"/>
    </row>
    <row r="12" spans="1:69" ht="21" customHeight="1">
      <c r="A12" s="21"/>
      <c r="B12" s="32">
        <v>1</v>
      </c>
      <c r="C12" s="33" t="s">
        <v>35</v>
      </c>
      <c r="D12" s="34"/>
      <c r="E12" s="34"/>
      <c r="F12" s="34"/>
      <c r="G12" s="34"/>
      <c r="H12" s="34"/>
      <c r="I12" s="35"/>
      <c r="J12" s="36"/>
      <c r="K12" s="37"/>
      <c r="L12" s="3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21"/>
    </row>
    <row r="13" spans="1:69" ht="17.25" customHeight="1" outlineLevel="1">
      <c r="A13" s="38"/>
      <c r="B13" s="39">
        <v>1.1000000000000001</v>
      </c>
      <c r="C13" s="40" t="s">
        <v>36</v>
      </c>
      <c r="D13" s="62" t="s">
        <v>98</v>
      </c>
      <c r="E13" s="41">
        <v>44825</v>
      </c>
      <c r="F13" s="41">
        <v>44902</v>
      </c>
      <c r="G13" s="42">
        <f>DAYS360(E13,F13)</f>
        <v>76</v>
      </c>
      <c r="H13" s="43">
        <v>1</v>
      </c>
      <c r="I13" s="44"/>
      <c r="J13" s="45"/>
      <c r="K13" s="46"/>
      <c r="L13" s="46"/>
      <c r="M13" s="70"/>
      <c r="N13" s="69"/>
      <c r="O13" s="69"/>
      <c r="P13" s="78"/>
      <c r="Q13" s="78"/>
      <c r="R13" s="78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8"/>
      <c r="AD13" s="48"/>
      <c r="AE13" s="48"/>
      <c r="AF13" s="48"/>
      <c r="AG13" s="48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9"/>
      <c r="AS13" s="49"/>
      <c r="AT13" s="49"/>
      <c r="AU13" s="49"/>
      <c r="AV13" s="49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50"/>
      <c r="BH13" s="50"/>
      <c r="BI13" s="50"/>
      <c r="BJ13" s="50"/>
      <c r="BK13" s="50"/>
      <c r="BL13" s="46"/>
      <c r="BM13" s="46"/>
      <c r="BN13" s="46"/>
      <c r="BO13" s="46"/>
      <c r="BP13" s="51"/>
      <c r="BQ13" s="38"/>
    </row>
    <row r="14" spans="1:69" ht="21" customHeight="1">
      <c r="A14" s="21"/>
      <c r="B14" s="32">
        <v>2</v>
      </c>
      <c r="C14" s="33" t="s">
        <v>37</v>
      </c>
      <c r="D14" s="34"/>
      <c r="E14" s="34"/>
      <c r="F14" s="34"/>
      <c r="G14" s="34"/>
      <c r="H14" s="34"/>
      <c r="I14" s="35"/>
      <c r="J14" s="36"/>
      <c r="K14" s="37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21"/>
    </row>
    <row r="15" spans="1:69" ht="17.25" customHeight="1" outlineLevel="1">
      <c r="A15" s="38"/>
      <c r="B15" s="39">
        <v>2.1</v>
      </c>
      <c r="C15" s="40" t="s">
        <v>38</v>
      </c>
      <c r="D15" s="62" t="s">
        <v>98</v>
      </c>
      <c r="E15" s="41">
        <v>44832</v>
      </c>
      <c r="F15" s="41">
        <v>44902</v>
      </c>
      <c r="G15" s="42">
        <f t="shared" ref="G15:G16" si="0">DAYS360(E15,F15)</f>
        <v>69</v>
      </c>
      <c r="H15" s="43">
        <v>1</v>
      </c>
      <c r="I15" s="44"/>
      <c r="J15" s="45"/>
      <c r="K15" s="46"/>
      <c r="L15" s="46"/>
      <c r="M15" s="46"/>
      <c r="N15" s="47"/>
      <c r="O15" s="47"/>
      <c r="P15" s="47"/>
      <c r="Q15" s="47"/>
      <c r="R15" s="47"/>
      <c r="S15" s="46"/>
      <c r="T15" s="46"/>
      <c r="U15" s="104"/>
      <c r="V15" s="104"/>
      <c r="W15" s="104"/>
      <c r="X15" s="105"/>
      <c r="Y15" s="72"/>
      <c r="Z15" s="72"/>
      <c r="AA15" s="72"/>
      <c r="AB15" s="71"/>
      <c r="AC15" s="48"/>
      <c r="AD15" s="48"/>
      <c r="AE15" s="48"/>
      <c r="AF15" s="48"/>
      <c r="AG15" s="48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9"/>
      <c r="AS15" s="49"/>
      <c r="AT15" s="49"/>
      <c r="AU15" s="49"/>
      <c r="AV15" s="49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50"/>
      <c r="BH15" s="50"/>
      <c r="BI15" s="50"/>
      <c r="BJ15" s="50"/>
      <c r="BK15" s="50"/>
      <c r="BL15" s="46"/>
      <c r="BM15" s="46"/>
      <c r="BN15" s="46"/>
      <c r="BO15" s="46"/>
      <c r="BP15" s="51"/>
      <c r="BQ15" s="38"/>
    </row>
    <row r="16" spans="1:69" ht="17.25" customHeight="1" outlineLevel="1">
      <c r="A16" s="38"/>
      <c r="B16" s="64">
        <v>2.2000000000000002</v>
      </c>
      <c r="C16" s="40" t="s">
        <v>39</v>
      </c>
      <c r="D16" s="62" t="s">
        <v>98</v>
      </c>
      <c r="E16" s="41">
        <v>44832</v>
      </c>
      <c r="F16" s="41">
        <v>44902</v>
      </c>
      <c r="G16" s="42">
        <f t="shared" si="0"/>
        <v>69</v>
      </c>
      <c r="H16" s="43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77"/>
      <c r="V16" s="77"/>
      <c r="W16" s="77"/>
      <c r="X16" s="77"/>
      <c r="Y16" s="73"/>
      <c r="Z16" s="73"/>
      <c r="AA16" s="73"/>
      <c r="AB16" s="72"/>
      <c r="AC16" s="74"/>
      <c r="AD16" s="74"/>
      <c r="AE16" s="75"/>
      <c r="AF16" s="76"/>
      <c r="AG16" s="76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6"/>
      <c r="AS16" s="56"/>
      <c r="AT16" s="56"/>
      <c r="AU16" s="56"/>
      <c r="AV16" s="56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7"/>
      <c r="BH16" s="57"/>
      <c r="BI16" s="57"/>
      <c r="BJ16" s="57"/>
      <c r="BK16" s="57"/>
      <c r="BL16" s="54"/>
      <c r="BM16" s="54"/>
      <c r="BN16" s="54"/>
      <c r="BO16" s="54"/>
      <c r="BP16" s="58"/>
      <c r="BQ16" s="38"/>
    </row>
    <row r="17" spans="1:69" ht="17.25" customHeight="1" outlineLevel="1">
      <c r="A17" s="38"/>
      <c r="B17" s="39">
        <v>2.2999999999999998</v>
      </c>
      <c r="C17" s="40" t="s">
        <v>40</v>
      </c>
      <c r="D17" s="62" t="s">
        <v>103</v>
      </c>
      <c r="E17" s="41">
        <v>44832</v>
      </c>
      <c r="F17" s="41">
        <v>44902</v>
      </c>
      <c r="G17" s="42">
        <f>DAYS360(E17,F17)</f>
        <v>69</v>
      </c>
      <c r="H17" s="43">
        <v>1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77"/>
      <c r="V17" s="77"/>
      <c r="W17" s="77"/>
      <c r="X17" s="77"/>
      <c r="Y17" s="73"/>
      <c r="Z17" s="73"/>
      <c r="AA17" s="73"/>
      <c r="AB17" s="73"/>
      <c r="AC17" s="59"/>
      <c r="AD17" s="59"/>
      <c r="AE17" s="59"/>
      <c r="AF17" s="59"/>
      <c r="AG17" s="59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6"/>
      <c r="AS17" s="56"/>
      <c r="AT17" s="56"/>
      <c r="AU17" s="56"/>
      <c r="AV17" s="56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7"/>
      <c r="BH17" s="57"/>
      <c r="BI17" s="57"/>
      <c r="BJ17" s="57"/>
      <c r="BK17" s="57"/>
      <c r="BL17" s="54"/>
      <c r="BM17" s="54"/>
      <c r="BN17" s="54"/>
      <c r="BO17" s="54"/>
      <c r="BP17" s="58"/>
      <c r="BQ17" s="38"/>
    </row>
    <row r="18" spans="1:69" ht="21" customHeight="1">
      <c r="A18" s="21"/>
      <c r="B18" s="32">
        <v>3</v>
      </c>
      <c r="C18" s="63" t="s">
        <v>99</v>
      </c>
      <c r="D18" s="34"/>
      <c r="E18" s="34"/>
      <c r="F18" s="34"/>
      <c r="G18" s="34"/>
      <c r="H18" s="34"/>
      <c r="I18" s="35"/>
      <c r="J18" s="36"/>
      <c r="K18" s="37"/>
      <c r="L18" s="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21"/>
    </row>
    <row r="19" spans="1:69" ht="17.25" customHeight="1" outlineLevel="1">
      <c r="A19" s="38"/>
      <c r="B19" s="66">
        <v>3.1</v>
      </c>
      <c r="C19" s="40" t="s">
        <v>41</v>
      </c>
      <c r="D19" s="68" t="s">
        <v>121</v>
      </c>
      <c r="E19" s="41">
        <v>44839</v>
      </c>
      <c r="F19" s="41">
        <v>44902</v>
      </c>
      <c r="G19" s="42">
        <f>DAYS360(E19,F19)</f>
        <v>62</v>
      </c>
      <c r="H19" s="43">
        <v>0</v>
      </c>
      <c r="I19" s="44"/>
      <c r="J19" s="45"/>
      <c r="K19" s="46"/>
      <c r="L19" s="46"/>
      <c r="M19" s="46"/>
      <c r="N19" s="55"/>
      <c r="O19" s="55"/>
      <c r="P19" s="55"/>
      <c r="Q19" s="55"/>
      <c r="R19" s="55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8"/>
      <c r="AD19" s="48"/>
      <c r="AE19" s="48"/>
      <c r="AF19" s="48"/>
      <c r="AG19" s="48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9"/>
      <c r="AS19" s="49"/>
      <c r="AT19" s="49"/>
      <c r="AU19" s="49"/>
      <c r="AV19" s="49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50"/>
      <c r="BH19" s="50"/>
      <c r="BI19" s="50"/>
      <c r="BJ19" s="50"/>
      <c r="BK19" s="50"/>
      <c r="BL19" s="46"/>
      <c r="BM19" s="46"/>
      <c r="BN19" s="46"/>
      <c r="BO19" s="46"/>
      <c r="BP19" s="51"/>
      <c r="BQ19" s="38"/>
    </row>
    <row r="20" spans="1:69" ht="17.25" customHeight="1" outlineLevel="1">
      <c r="A20" s="38"/>
      <c r="B20" s="66" t="s">
        <v>42</v>
      </c>
      <c r="C20" s="40" t="s">
        <v>43</v>
      </c>
      <c r="D20" s="68" t="s">
        <v>121</v>
      </c>
      <c r="E20" s="41">
        <v>44839</v>
      </c>
      <c r="F20" s="41">
        <v>44902</v>
      </c>
      <c r="G20" s="42">
        <f t="shared" ref="G20:G39" si="1">DAYS360(E20,F20)</f>
        <v>62</v>
      </c>
      <c r="H20" s="43">
        <v>0</v>
      </c>
      <c r="I20" s="52"/>
      <c r="J20" s="53"/>
      <c r="K20" s="54"/>
      <c r="L20" s="54"/>
      <c r="M20" s="54"/>
      <c r="N20" s="55"/>
      <c r="O20" s="55"/>
      <c r="P20" s="55"/>
      <c r="Q20" s="55"/>
      <c r="R20" s="55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9"/>
      <c r="AD20" s="59"/>
      <c r="AE20" s="59"/>
      <c r="AF20" s="59"/>
      <c r="AG20" s="59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6"/>
      <c r="AS20" s="56"/>
      <c r="AT20" s="56"/>
      <c r="AU20" s="56"/>
      <c r="AV20" s="56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7"/>
      <c r="BH20" s="57"/>
      <c r="BI20" s="57"/>
      <c r="BJ20" s="57"/>
      <c r="BK20" s="57"/>
      <c r="BL20" s="54"/>
      <c r="BM20" s="54"/>
      <c r="BN20" s="54"/>
      <c r="BO20" s="54"/>
      <c r="BP20" s="58"/>
      <c r="BQ20" s="38"/>
    </row>
    <row r="21" spans="1:69" ht="17.25" customHeight="1" outlineLevel="1">
      <c r="A21" s="38"/>
      <c r="B21" s="66" t="s">
        <v>44</v>
      </c>
      <c r="C21" s="40" t="s">
        <v>45</v>
      </c>
      <c r="D21" s="68" t="s">
        <v>121</v>
      </c>
      <c r="E21" s="41">
        <v>44839</v>
      </c>
      <c r="F21" s="41">
        <v>44902</v>
      </c>
      <c r="G21" s="42">
        <f t="shared" si="1"/>
        <v>62</v>
      </c>
      <c r="H21" s="43">
        <v>0</v>
      </c>
      <c r="I21" s="52"/>
      <c r="J21" s="53"/>
      <c r="K21" s="54"/>
      <c r="L21" s="54"/>
      <c r="M21" s="54"/>
      <c r="N21" s="55"/>
      <c r="O21" s="55"/>
      <c r="P21" s="55"/>
      <c r="Q21" s="55"/>
      <c r="R21" s="55"/>
      <c r="S21" s="46"/>
      <c r="T21" s="46"/>
      <c r="U21" s="46"/>
      <c r="V21" s="46"/>
      <c r="W21" s="54"/>
      <c r="X21" s="54"/>
      <c r="Y21" s="54"/>
      <c r="Z21" s="54"/>
      <c r="AA21" s="54"/>
      <c r="AB21" s="54"/>
      <c r="AC21" s="59"/>
      <c r="AD21" s="59"/>
      <c r="AE21" s="59"/>
      <c r="AF21" s="59"/>
      <c r="AG21" s="59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6"/>
      <c r="AS21" s="56"/>
      <c r="AT21" s="56"/>
      <c r="AU21" s="56"/>
      <c r="AV21" s="56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7"/>
      <c r="BH21" s="57"/>
      <c r="BI21" s="57"/>
      <c r="BJ21" s="57"/>
      <c r="BK21" s="57"/>
      <c r="BL21" s="54"/>
      <c r="BM21" s="54"/>
      <c r="BN21" s="54"/>
      <c r="BO21" s="54"/>
      <c r="BP21" s="58"/>
      <c r="BQ21" s="38"/>
    </row>
    <row r="22" spans="1:69" ht="17.25" customHeight="1" outlineLevel="1">
      <c r="A22" s="38"/>
      <c r="B22" s="66" t="s">
        <v>46</v>
      </c>
      <c r="C22" s="40" t="s">
        <v>47</v>
      </c>
      <c r="D22" s="68" t="s">
        <v>121</v>
      </c>
      <c r="E22" s="41">
        <v>44839</v>
      </c>
      <c r="F22" s="41">
        <v>44902</v>
      </c>
      <c r="G22" s="42">
        <f t="shared" si="1"/>
        <v>62</v>
      </c>
      <c r="H22" s="60">
        <v>0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46"/>
      <c r="T22" s="46"/>
      <c r="U22" s="46"/>
      <c r="V22" s="46"/>
      <c r="W22" s="54"/>
      <c r="X22" s="54"/>
      <c r="Y22" s="54"/>
      <c r="Z22" s="54"/>
      <c r="AA22" s="54"/>
      <c r="AB22" s="54"/>
      <c r="AC22" s="59"/>
      <c r="AD22" s="59"/>
      <c r="AE22" s="59"/>
      <c r="AF22" s="59"/>
      <c r="AG22" s="59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6"/>
      <c r="AS22" s="56"/>
      <c r="AT22" s="56"/>
      <c r="AU22" s="56"/>
      <c r="AV22" s="56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7"/>
      <c r="BH22" s="57"/>
      <c r="BI22" s="57"/>
      <c r="BJ22" s="57"/>
      <c r="BK22" s="57"/>
      <c r="BL22" s="54"/>
      <c r="BM22" s="54"/>
      <c r="BN22" s="54"/>
      <c r="BO22" s="54"/>
      <c r="BP22" s="58"/>
      <c r="BQ22" s="38"/>
    </row>
    <row r="23" spans="1:69" ht="17.25" customHeight="1" outlineLevel="1">
      <c r="A23" s="38"/>
      <c r="B23" s="66" t="s">
        <v>48</v>
      </c>
      <c r="C23" s="40" t="s">
        <v>49</v>
      </c>
      <c r="D23" s="68" t="s">
        <v>121</v>
      </c>
      <c r="E23" s="41">
        <v>44839</v>
      </c>
      <c r="F23" s="41">
        <v>44902</v>
      </c>
      <c r="G23" s="42">
        <f t="shared" si="1"/>
        <v>62</v>
      </c>
      <c r="H23" s="60">
        <v>0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46"/>
      <c r="T23" s="46"/>
      <c r="U23" s="46"/>
      <c r="V23" s="46"/>
      <c r="W23" s="54"/>
      <c r="X23" s="54"/>
      <c r="Y23" s="54"/>
      <c r="Z23" s="54"/>
      <c r="AA23" s="54"/>
      <c r="AB23" s="54"/>
      <c r="AC23" s="59"/>
      <c r="AD23" s="59"/>
      <c r="AE23" s="59"/>
      <c r="AF23" s="59"/>
      <c r="AG23" s="59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6"/>
      <c r="AS23" s="56"/>
      <c r="AT23" s="56"/>
      <c r="AU23" s="56"/>
      <c r="AV23" s="56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7"/>
      <c r="BH23" s="57"/>
      <c r="BI23" s="57"/>
      <c r="BJ23" s="57"/>
      <c r="BK23" s="57"/>
      <c r="BL23" s="54"/>
      <c r="BM23" s="54"/>
      <c r="BN23" s="54"/>
      <c r="BO23" s="54"/>
      <c r="BP23" s="58"/>
      <c r="BQ23" s="38"/>
    </row>
    <row r="24" spans="1:69" ht="17.25" customHeight="1" outlineLevel="1">
      <c r="A24" s="38"/>
      <c r="B24" s="64">
        <v>3.2</v>
      </c>
      <c r="C24" s="40" t="s">
        <v>50</v>
      </c>
      <c r="D24" s="68" t="s">
        <v>121</v>
      </c>
      <c r="E24" s="41">
        <v>44839</v>
      </c>
      <c r="F24" s="41">
        <v>44902</v>
      </c>
      <c r="G24" s="42">
        <f t="shared" si="1"/>
        <v>62</v>
      </c>
      <c r="H24" s="60">
        <v>0</v>
      </c>
      <c r="I24" s="52"/>
      <c r="J24" s="53"/>
      <c r="K24" s="54"/>
      <c r="L24" s="54"/>
      <c r="M24" s="54"/>
      <c r="N24" s="55"/>
      <c r="O24" s="55"/>
      <c r="P24" s="55"/>
      <c r="Q24" s="55"/>
      <c r="R24" s="55"/>
      <c r="S24" s="46"/>
      <c r="T24" s="46"/>
      <c r="U24" s="46"/>
      <c r="V24" s="46"/>
      <c r="W24" s="54"/>
      <c r="X24" s="54"/>
      <c r="Y24" s="54"/>
      <c r="Z24" s="54"/>
      <c r="AA24" s="54"/>
      <c r="AB24" s="54"/>
      <c r="AC24" s="59"/>
      <c r="AD24" s="59"/>
      <c r="AE24" s="59"/>
      <c r="AF24" s="59"/>
      <c r="AG24" s="59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6"/>
      <c r="AS24" s="56"/>
      <c r="AT24" s="56"/>
      <c r="AU24" s="56"/>
      <c r="AV24" s="56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7"/>
      <c r="BH24" s="57"/>
      <c r="BI24" s="57"/>
      <c r="BJ24" s="57"/>
      <c r="BK24" s="57"/>
      <c r="BL24" s="54"/>
      <c r="BM24" s="54"/>
      <c r="BN24" s="54"/>
      <c r="BO24" s="54"/>
      <c r="BP24" s="58"/>
      <c r="BQ24" s="38"/>
    </row>
    <row r="25" spans="1:69" ht="17.25" customHeight="1" outlineLevel="1">
      <c r="A25" s="38"/>
      <c r="B25" s="64" t="s">
        <v>51</v>
      </c>
      <c r="C25" s="40" t="s">
        <v>52</v>
      </c>
      <c r="D25" s="68" t="s">
        <v>121</v>
      </c>
      <c r="E25" s="41">
        <v>44839</v>
      </c>
      <c r="F25" s="41">
        <v>44902</v>
      </c>
      <c r="G25" s="42">
        <f t="shared" si="1"/>
        <v>62</v>
      </c>
      <c r="H25" s="60">
        <v>0</v>
      </c>
      <c r="I25" s="52"/>
      <c r="J25" s="53"/>
      <c r="K25" s="54"/>
      <c r="L25" s="54"/>
      <c r="M25" s="54"/>
      <c r="N25" s="55"/>
      <c r="O25" s="55"/>
      <c r="P25" s="55"/>
      <c r="Q25" s="55"/>
      <c r="R25" s="55"/>
      <c r="S25" s="46"/>
      <c r="T25" s="46"/>
      <c r="U25" s="46"/>
      <c r="V25" s="46"/>
      <c r="W25" s="54"/>
      <c r="X25" s="54"/>
      <c r="Y25" s="54"/>
      <c r="Z25" s="54"/>
      <c r="AA25" s="54"/>
      <c r="AB25" s="54"/>
      <c r="AC25" s="59"/>
      <c r="AD25" s="59"/>
      <c r="AE25" s="59"/>
      <c r="AF25" s="59"/>
      <c r="AG25" s="59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6"/>
      <c r="AS25" s="56"/>
      <c r="AT25" s="56"/>
      <c r="AU25" s="56"/>
      <c r="AV25" s="56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7"/>
      <c r="BH25" s="57"/>
      <c r="BI25" s="57"/>
      <c r="BJ25" s="57"/>
      <c r="BK25" s="57"/>
      <c r="BL25" s="54"/>
      <c r="BM25" s="54"/>
      <c r="BN25" s="54"/>
      <c r="BO25" s="54"/>
      <c r="BP25" s="58"/>
      <c r="BQ25" s="38"/>
    </row>
    <row r="26" spans="1:69" ht="17.25" customHeight="1" outlineLevel="1">
      <c r="A26" s="38"/>
      <c r="B26" s="64" t="s">
        <v>53</v>
      </c>
      <c r="C26" s="40" t="s">
        <v>54</v>
      </c>
      <c r="D26" s="68" t="s">
        <v>121</v>
      </c>
      <c r="E26" s="41">
        <v>44839</v>
      </c>
      <c r="F26" s="41">
        <v>44902</v>
      </c>
      <c r="G26" s="42">
        <f t="shared" si="1"/>
        <v>62</v>
      </c>
      <c r="H26" s="60">
        <v>0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46"/>
      <c r="T26" s="46"/>
      <c r="U26" s="46"/>
      <c r="V26" s="46"/>
      <c r="W26" s="54"/>
      <c r="X26" s="54"/>
      <c r="Y26" s="54"/>
      <c r="Z26" s="54"/>
      <c r="AA26" s="54"/>
      <c r="AB26" s="54"/>
      <c r="AC26" s="59"/>
      <c r="AD26" s="59"/>
      <c r="AE26" s="59"/>
      <c r="AF26" s="59"/>
      <c r="AG26" s="59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6"/>
      <c r="AS26" s="56"/>
      <c r="AT26" s="56"/>
      <c r="AU26" s="56"/>
      <c r="AV26" s="56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7"/>
      <c r="BH26" s="57"/>
      <c r="BI26" s="57"/>
      <c r="BJ26" s="57"/>
      <c r="BK26" s="57"/>
      <c r="BL26" s="54"/>
      <c r="BM26" s="54"/>
      <c r="BN26" s="54"/>
      <c r="BO26" s="54"/>
      <c r="BP26" s="58"/>
      <c r="BQ26" s="38"/>
    </row>
    <row r="27" spans="1:69" ht="17.25" customHeight="1" outlineLevel="1">
      <c r="A27" s="38"/>
      <c r="B27" s="64" t="s">
        <v>55</v>
      </c>
      <c r="C27" s="40" t="s">
        <v>56</v>
      </c>
      <c r="D27" s="68" t="s">
        <v>121</v>
      </c>
      <c r="E27" s="41">
        <v>44839</v>
      </c>
      <c r="F27" s="41">
        <v>44902</v>
      </c>
      <c r="G27" s="42">
        <f t="shared" si="1"/>
        <v>62</v>
      </c>
      <c r="H27" s="60">
        <v>0</v>
      </c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46"/>
      <c r="T27" s="46"/>
      <c r="U27" s="46"/>
      <c r="V27" s="46"/>
      <c r="W27" s="54"/>
      <c r="X27" s="54"/>
      <c r="Y27" s="54"/>
      <c r="Z27" s="54"/>
      <c r="AA27" s="54"/>
      <c r="AB27" s="54"/>
      <c r="AC27" s="59"/>
      <c r="AD27" s="59"/>
      <c r="AE27" s="59"/>
      <c r="AF27" s="59"/>
      <c r="AG27" s="59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6"/>
      <c r="AS27" s="56"/>
      <c r="AT27" s="56"/>
      <c r="AU27" s="56"/>
      <c r="AV27" s="56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7"/>
      <c r="BH27" s="57"/>
      <c r="BI27" s="57"/>
      <c r="BJ27" s="57"/>
      <c r="BK27" s="57"/>
      <c r="BL27" s="54"/>
      <c r="BM27" s="54"/>
      <c r="BN27" s="54"/>
      <c r="BO27" s="54"/>
      <c r="BP27" s="58"/>
      <c r="BQ27" s="38"/>
    </row>
    <row r="28" spans="1:69" ht="17.25" customHeight="1" outlineLevel="1">
      <c r="A28" s="38"/>
      <c r="B28" s="64" t="s">
        <v>57</v>
      </c>
      <c r="C28" s="40" t="s">
        <v>58</v>
      </c>
      <c r="D28" s="68" t="s">
        <v>121</v>
      </c>
      <c r="E28" s="41">
        <v>44839</v>
      </c>
      <c r="F28" s="41">
        <v>44902</v>
      </c>
      <c r="G28" s="42">
        <f t="shared" si="1"/>
        <v>62</v>
      </c>
      <c r="H28" s="60">
        <v>0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46"/>
      <c r="T28" s="46"/>
      <c r="U28" s="46"/>
      <c r="V28" s="46"/>
      <c r="W28" s="54"/>
      <c r="X28" s="54"/>
      <c r="Y28" s="54"/>
      <c r="Z28" s="54"/>
      <c r="AA28" s="54"/>
      <c r="AB28" s="54"/>
      <c r="AC28" s="59"/>
      <c r="AD28" s="59"/>
      <c r="AE28" s="59"/>
      <c r="AF28" s="59"/>
      <c r="AG28" s="59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6"/>
      <c r="AS28" s="56"/>
      <c r="AT28" s="56"/>
      <c r="AU28" s="56"/>
      <c r="AV28" s="56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7"/>
      <c r="BH28" s="57"/>
      <c r="BI28" s="57"/>
      <c r="BJ28" s="57"/>
      <c r="BK28" s="57"/>
      <c r="BL28" s="54"/>
      <c r="BM28" s="54"/>
      <c r="BN28" s="54"/>
      <c r="BO28" s="54"/>
      <c r="BP28" s="58"/>
      <c r="BQ28" s="38"/>
    </row>
    <row r="29" spans="1:69" ht="17.25" customHeight="1" outlineLevel="1">
      <c r="A29" s="38"/>
      <c r="B29" s="64" t="s">
        <v>59</v>
      </c>
      <c r="C29" s="40" t="s">
        <v>60</v>
      </c>
      <c r="D29" s="68" t="s">
        <v>121</v>
      </c>
      <c r="E29" s="41">
        <v>44839</v>
      </c>
      <c r="F29" s="41">
        <v>44902</v>
      </c>
      <c r="G29" s="42">
        <f t="shared" si="1"/>
        <v>62</v>
      </c>
      <c r="H29" s="60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6"/>
      <c r="T29" s="46"/>
      <c r="U29" s="46"/>
      <c r="V29" s="46"/>
      <c r="W29" s="54"/>
      <c r="X29" s="54"/>
      <c r="Y29" s="54"/>
      <c r="Z29" s="54"/>
      <c r="AA29" s="54"/>
      <c r="AB29" s="54"/>
      <c r="AC29" s="59"/>
      <c r="AD29" s="59"/>
      <c r="AE29" s="59"/>
      <c r="AF29" s="59"/>
      <c r="AG29" s="59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6"/>
      <c r="AS29" s="56"/>
      <c r="AT29" s="56"/>
      <c r="AU29" s="56"/>
      <c r="AV29" s="56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7"/>
      <c r="BH29" s="57"/>
      <c r="BI29" s="57"/>
      <c r="BJ29" s="57"/>
      <c r="BK29" s="57"/>
      <c r="BL29" s="54"/>
      <c r="BM29" s="54"/>
      <c r="BN29" s="54"/>
      <c r="BO29" s="54"/>
      <c r="BP29" s="58"/>
      <c r="BQ29" s="38"/>
    </row>
    <row r="30" spans="1:69" ht="17.25" customHeight="1" outlineLevel="1">
      <c r="A30" s="38"/>
      <c r="B30" s="64" t="s">
        <v>61</v>
      </c>
      <c r="C30" s="40" t="s">
        <v>62</v>
      </c>
      <c r="D30" s="68" t="s">
        <v>121</v>
      </c>
      <c r="E30" s="41">
        <v>44839</v>
      </c>
      <c r="F30" s="41">
        <v>44902</v>
      </c>
      <c r="G30" s="42">
        <f t="shared" si="1"/>
        <v>62</v>
      </c>
      <c r="H30" s="60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6"/>
      <c r="T30" s="46"/>
      <c r="U30" s="46"/>
      <c r="V30" s="46"/>
      <c r="W30" s="54"/>
      <c r="X30" s="54"/>
      <c r="Y30" s="54"/>
      <c r="Z30" s="54"/>
      <c r="AA30" s="54"/>
      <c r="AB30" s="54"/>
      <c r="AC30" s="59"/>
      <c r="AD30" s="59"/>
      <c r="AE30" s="59"/>
      <c r="AF30" s="59"/>
      <c r="AG30" s="59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6"/>
      <c r="AS30" s="56"/>
      <c r="AT30" s="56"/>
      <c r="AU30" s="56"/>
      <c r="AV30" s="56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7"/>
      <c r="BH30" s="57"/>
      <c r="BI30" s="57"/>
      <c r="BJ30" s="57"/>
      <c r="BK30" s="57"/>
      <c r="BL30" s="54"/>
      <c r="BM30" s="54"/>
      <c r="BN30" s="54"/>
      <c r="BO30" s="54"/>
      <c r="BP30" s="58"/>
      <c r="BQ30" s="38"/>
    </row>
    <row r="31" spans="1:69" ht="17.25" customHeight="1" outlineLevel="1">
      <c r="A31" s="38"/>
      <c r="B31" s="39">
        <v>3.3</v>
      </c>
      <c r="C31" s="40" t="s">
        <v>63</v>
      </c>
      <c r="D31" s="68" t="s">
        <v>121</v>
      </c>
      <c r="E31" s="41">
        <v>44839</v>
      </c>
      <c r="F31" s="41">
        <v>44902</v>
      </c>
      <c r="G31" s="42">
        <f t="shared" si="1"/>
        <v>62</v>
      </c>
      <c r="H31" s="43">
        <v>0</v>
      </c>
      <c r="I31" s="52"/>
      <c r="J31" s="53"/>
      <c r="K31" s="54"/>
      <c r="L31" s="54"/>
      <c r="M31" s="54"/>
      <c r="N31" s="55"/>
      <c r="O31" s="55"/>
      <c r="P31" s="55"/>
      <c r="Q31" s="55"/>
      <c r="R31" s="55"/>
      <c r="S31" s="46"/>
      <c r="T31" s="46"/>
      <c r="U31" s="46"/>
      <c r="V31" s="46"/>
      <c r="W31" s="54"/>
      <c r="X31" s="54"/>
      <c r="Y31" s="54"/>
      <c r="Z31" s="54"/>
      <c r="AA31" s="54"/>
      <c r="AB31" s="54"/>
      <c r="AC31" s="59"/>
      <c r="AD31" s="59"/>
      <c r="AE31" s="59"/>
      <c r="AF31" s="59"/>
      <c r="AG31" s="59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7"/>
      <c r="BH31" s="57"/>
      <c r="BI31" s="57"/>
      <c r="BJ31" s="57"/>
      <c r="BK31" s="57"/>
      <c r="BL31" s="54"/>
      <c r="BM31" s="54"/>
      <c r="BN31" s="54"/>
      <c r="BO31" s="54"/>
      <c r="BP31" s="58"/>
      <c r="BQ31" s="38"/>
    </row>
    <row r="32" spans="1:69" ht="17.25" customHeight="1" outlineLevel="1">
      <c r="A32" s="38"/>
      <c r="B32" s="39" t="s">
        <v>64</v>
      </c>
      <c r="C32" s="67" t="s">
        <v>101</v>
      </c>
      <c r="D32" s="68" t="s">
        <v>123</v>
      </c>
      <c r="E32" s="41">
        <v>44839</v>
      </c>
      <c r="F32" s="41">
        <v>44902</v>
      </c>
      <c r="G32" s="42">
        <f t="shared" si="1"/>
        <v>62</v>
      </c>
      <c r="H32" s="60">
        <v>0</v>
      </c>
      <c r="I32" s="52"/>
      <c r="J32" s="53"/>
      <c r="K32" s="54"/>
      <c r="L32" s="54"/>
      <c r="M32" s="54"/>
      <c r="N32" s="55"/>
      <c r="O32" s="55"/>
      <c r="P32" s="55"/>
      <c r="Q32" s="55"/>
      <c r="R32" s="55"/>
      <c r="S32" s="46"/>
      <c r="T32" s="46"/>
      <c r="U32" s="46"/>
      <c r="V32" s="46"/>
      <c r="W32" s="54"/>
      <c r="X32" s="54"/>
      <c r="Y32" s="54"/>
      <c r="Z32" s="54"/>
      <c r="AA32" s="54"/>
      <c r="AB32" s="54"/>
      <c r="AC32" s="59"/>
      <c r="AD32" s="59"/>
      <c r="AE32" s="59"/>
      <c r="AF32" s="59"/>
      <c r="AG32" s="59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6"/>
      <c r="AS32" s="56"/>
      <c r="AT32" s="56"/>
      <c r="AU32" s="56"/>
      <c r="AV32" s="56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7"/>
      <c r="BH32" s="57"/>
      <c r="BI32" s="57"/>
      <c r="BJ32" s="57"/>
      <c r="BK32" s="57"/>
      <c r="BL32" s="54"/>
      <c r="BM32" s="54"/>
      <c r="BN32" s="54"/>
      <c r="BO32" s="54"/>
      <c r="BP32" s="58"/>
      <c r="BQ32" s="38"/>
    </row>
    <row r="33" spans="1:69" ht="17.25" customHeight="1" outlineLevel="1">
      <c r="A33" s="38"/>
      <c r="B33" s="39" t="s">
        <v>108</v>
      </c>
      <c r="C33" s="62" t="s">
        <v>102</v>
      </c>
      <c r="D33" s="68" t="s">
        <v>123</v>
      </c>
      <c r="E33" s="41">
        <v>44839</v>
      </c>
      <c r="F33" s="41">
        <v>44902</v>
      </c>
      <c r="G33" s="42">
        <f t="shared" si="1"/>
        <v>62</v>
      </c>
      <c r="H33" s="60">
        <v>0</v>
      </c>
      <c r="I33" s="52"/>
      <c r="J33" s="53"/>
      <c r="K33" s="54"/>
      <c r="L33" s="54"/>
      <c r="M33" s="54"/>
      <c r="N33" s="55"/>
      <c r="O33" s="55"/>
      <c r="P33" s="55"/>
      <c r="Q33" s="55"/>
      <c r="R33" s="55"/>
      <c r="S33" s="46"/>
      <c r="T33" s="46"/>
      <c r="U33" s="46"/>
      <c r="V33" s="46"/>
      <c r="W33" s="54"/>
      <c r="X33" s="54"/>
      <c r="Y33" s="54"/>
      <c r="Z33" s="54"/>
      <c r="AA33" s="54"/>
      <c r="AB33" s="54"/>
      <c r="AC33" s="59"/>
      <c r="AD33" s="59"/>
      <c r="AE33" s="59"/>
      <c r="AF33" s="59"/>
      <c r="AG33" s="59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6"/>
      <c r="AS33" s="56"/>
      <c r="AT33" s="56"/>
      <c r="AU33" s="56"/>
      <c r="AV33" s="56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7"/>
      <c r="BH33" s="57"/>
      <c r="BI33" s="57"/>
      <c r="BJ33" s="57"/>
      <c r="BK33" s="57"/>
      <c r="BL33" s="54"/>
      <c r="BM33" s="54"/>
      <c r="BN33" s="54"/>
      <c r="BO33" s="54"/>
      <c r="BP33" s="58"/>
      <c r="BQ33" s="38"/>
    </row>
    <row r="34" spans="1:69" ht="17.25" customHeight="1" outlineLevel="1">
      <c r="A34" s="38"/>
      <c r="B34" s="39" t="s">
        <v>109</v>
      </c>
      <c r="C34" s="62" t="s">
        <v>105</v>
      </c>
      <c r="D34" s="68" t="s">
        <v>123</v>
      </c>
      <c r="E34" s="41">
        <v>44839</v>
      </c>
      <c r="F34" s="41">
        <v>44902</v>
      </c>
      <c r="G34" s="42">
        <f t="shared" si="1"/>
        <v>62</v>
      </c>
      <c r="H34" s="60">
        <v>0</v>
      </c>
      <c r="I34" s="52"/>
      <c r="J34" s="53"/>
      <c r="K34" s="54"/>
      <c r="L34" s="54"/>
      <c r="M34" s="54"/>
      <c r="N34" s="55"/>
      <c r="O34" s="55"/>
      <c r="P34" s="55"/>
      <c r="Q34" s="55"/>
      <c r="R34" s="55"/>
      <c r="S34" s="46"/>
      <c r="T34" s="46"/>
      <c r="U34" s="46"/>
      <c r="V34" s="46"/>
      <c r="W34" s="54"/>
      <c r="X34" s="54"/>
      <c r="Y34" s="54"/>
      <c r="Z34" s="54"/>
      <c r="AA34" s="54"/>
      <c r="AB34" s="54"/>
      <c r="AC34" s="59"/>
      <c r="AD34" s="59"/>
      <c r="AE34" s="59"/>
      <c r="AF34" s="59"/>
      <c r="AG34" s="59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6"/>
      <c r="AS34" s="56"/>
      <c r="AT34" s="56"/>
      <c r="AU34" s="56"/>
      <c r="AV34" s="56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7"/>
      <c r="BH34" s="57"/>
      <c r="BI34" s="57"/>
      <c r="BJ34" s="57"/>
      <c r="BK34" s="57"/>
      <c r="BL34" s="54"/>
      <c r="BM34" s="54"/>
      <c r="BN34" s="54"/>
      <c r="BO34" s="54"/>
      <c r="BP34" s="58"/>
      <c r="BQ34" s="38"/>
    </row>
    <row r="35" spans="1:69" ht="17.25" customHeight="1" outlineLevel="1">
      <c r="A35" s="38"/>
      <c r="B35" s="39" t="s">
        <v>110</v>
      </c>
      <c r="C35" s="67" t="s">
        <v>106</v>
      </c>
      <c r="D35" s="68" t="s">
        <v>122</v>
      </c>
      <c r="E35" s="41">
        <v>44839</v>
      </c>
      <c r="F35" s="41">
        <v>44902</v>
      </c>
      <c r="G35" s="42">
        <f t="shared" si="1"/>
        <v>62</v>
      </c>
      <c r="H35" s="60">
        <v>0</v>
      </c>
      <c r="I35" s="52"/>
      <c r="J35" s="53"/>
      <c r="K35" s="54"/>
      <c r="L35" s="54"/>
      <c r="M35" s="54"/>
      <c r="N35" s="55"/>
      <c r="O35" s="55"/>
      <c r="P35" s="55"/>
      <c r="Q35" s="55"/>
      <c r="R35" s="55"/>
      <c r="S35" s="46"/>
      <c r="T35" s="46"/>
      <c r="U35" s="46"/>
      <c r="V35" s="46"/>
      <c r="W35" s="54"/>
      <c r="X35" s="54"/>
      <c r="Y35" s="54"/>
      <c r="Z35" s="54"/>
      <c r="AA35" s="54"/>
      <c r="AB35" s="54"/>
      <c r="AC35" s="59"/>
      <c r="AD35" s="59"/>
      <c r="AE35" s="59"/>
      <c r="AF35" s="59"/>
      <c r="AG35" s="59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6"/>
      <c r="AS35" s="56"/>
      <c r="AT35" s="56"/>
      <c r="AU35" s="56"/>
      <c r="AV35" s="56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7"/>
      <c r="BH35" s="57"/>
      <c r="BI35" s="57"/>
      <c r="BJ35" s="57"/>
      <c r="BK35" s="57"/>
      <c r="BL35" s="54"/>
      <c r="BM35" s="54"/>
      <c r="BN35" s="54"/>
      <c r="BO35" s="54"/>
      <c r="BP35" s="58"/>
      <c r="BQ35" s="38"/>
    </row>
    <row r="36" spans="1:69" ht="17.25" customHeight="1" outlineLevel="1">
      <c r="A36" s="38"/>
      <c r="B36" s="39" t="s">
        <v>111</v>
      </c>
      <c r="C36" s="62" t="s">
        <v>107</v>
      </c>
      <c r="D36" s="68" t="s">
        <v>94</v>
      </c>
      <c r="E36" s="41">
        <v>44839</v>
      </c>
      <c r="F36" s="41">
        <v>44902</v>
      </c>
      <c r="G36" s="42">
        <f t="shared" si="1"/>
        <v>62</v>
      </c>
      <c r="H36" s="60">
        <v>0</v>
      </c>
      <c r="I36" s="52"/>
      <c r="J36" s="53"/>
      <c r="K36" s="54"/>
      <c r="L36" s="54"/>
      <c r="M36" s="54"/>
      <c r="N36" s="55"/>
      <c r="O36" s="55"/>
      <c r="P36" s="55"/>
      <c r="Q36" s="55"/>
      <c r="R36" s="55"/>
      <c r="S36" s="46"/>
      <c r="T36" s="46"/>
      <c r="U36" s="46"/>
      <c r="V36" s="46"/>
      <c r="W36" s="54"/>
      <c r="X36" s="54"/>
      <c r="Y36" s="54"/>
      <c r="Z36" s="54"/>
      <c r="AA36" s="54"/>
      <c r="AB36" s="54"/>
      <c r="AC36" s="59"/>
      <c r="AD36" s="59"/>
      <c r="AE36" s="59"/>
      <c r="AF36" s="59"/>
      <c r="AG36" s="59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6"/>
      <c r="AS36" s="56"/>
      <c r="AT36" s="56"/>
      <c r="AU36" s="56"/>
      <c r="AV36" s="56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7"/>
      <c r="BH36" s="57"/>
      <c r="BI36" s="57"/>
      <c r="BJ36" s="57"/>
      <c r="BK36" s="57"/>
      <c r="BL36" s="54"/>
      <c r="BM36" s="54"/>
      <c r="BN36" s="54"/>
      <c r="BO36" s="54"/>
      <c r="BP36" s="58"/>
      <c r="BQ36" s="38"/>
    </row>
    <row r="37" spans="1:69" ht="17.25" customHeight="1" outlineLevel="1">
      <c r="A37" s="38"/>
      <c r="B37" s="64">
        <v>3.4</v>
      </c>
      <c r="C37" s="40" t="s">
        <v>65</v>
      </c>
      <c r="D37" s="68" t="s">
        <v>98</v>
      </c>
      <c r="E37" s="41">
        <v>44839</v>
      </c>
      <c r="F37" s="41">
        <v>44902</v>
      </c>
      <c r="G37" s="42">
        <f t="shared" si="1"/>
        <v>62</v>
      </c>
      <c r="H37" s="60">
        <v>0</v>
      </c>
      <c r="I37" s="52"/>
      <c r="J37" s="53"/>
      <c r="K37" s="54"/>
      <c r="L37" s="54"/>
      <c r="M37" s="54"/>
      <c r="N37" s="55"/>
      <c r="O37" s="55"/>
      <c r="P37" s="55"/>
      <c r="Q37" s="55"/>
      <c r="R37" s="55"/>
      <c r="S37" s="46"/>
      <c r="T37" s="46"/>
      <c r="U37" s="46"/>
      <c r="V37" s="46"/>
      <c r="W37" s="54"/>
      <c r="X37" s="54"/>
      <c r="Y37" s="54"/>
      <c r="Z37" s="54"/>
      <c r="AA37" s="54"/>
      <c r="AB37" s="54"/>
      <c r="AC37" s="59"/>
      <c r="AD37" s="59"/>
      <c r="AE37" s="59"/>
      <c r="AF37" s="59"/>
      <c r="AG37" s="59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6"/>
      <c r="AS37" s="56"/>
      <c r="AT37" s="56"/>
      <c r="AU37" s="56"/>
      <c r="AV37" s="56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7"/>
      <c r="BH37" s="57"/>
      <c r="BI37" s="57"/>
      <c r="BJ37" s="57"/>
      <c r="BK37" s="57"/>
      <c r="BL37" s="54"/>
      <c r="BM37" s="54"/>
      <c r="BN37" s="54"/>
      <c r="BO37" s="54"/>
      <c r="BP37" s="58"/>
      <c r="BQ37" s="38"/>
    </row>
    <row r="38" spans="1:69" ht="17.25" customHeight="1" outlineLevel="1">
      <c r="A38" s="38"/>
      <c r="B38" s="64" t="s">
        <v>66</v>
      </c>
      <c r="C38" s="40" t="s">
        <v>67</v>
      </c>
      <c r="D38" s="68" t="s">
        <v>98</v>
      </c>
      <c r="E38" s="41">
        <v>44839</v>
      </c>
      <c r="F38" s="41">
        <v>44902</v>
      </c>
      <c r="G38" s="42">
        <f t="shared" si="1"/>
        <v>62</v>
      </c>
      <c r="H38" s="60">
        <v>0</v>
      </c>
      <c r="I38" s="52"/>
      <c r="J38" s="53"/>
      <c r="K38" s="54"/>
      <c r="L38" s="54"/>
      <c r="M38" s="54"/>
      <c r="N38" s="55"/>
      <c r="O38" s="55"/>
      <c r="P38" s="55"/>
      <c r="Q38" s="55"/>
      <c r="R38" s="55"/>
      <c r="S38" s="46"/>
      <c r="T38" s="46"/>
      <c r="U38" s="46"/>
      <c r="V38" s="46"/>
      <c r="W38" s="54"/>
      <c r="X38" s="54"/>
      <c r="Y38" s="54"/>
      <c r="Z38" s="54"/>
      <c r="AA38" s="54"/>
      <c r="AB38" s="54"/>
      <c r="AC38" s="59"/>
      <c r="AD38" s="59"/>
      <c r="AE38" s="59"/>
      <c r="AF38" s="59"/>
      <c r="AG38" s="59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6"/>
      <c r="AS38" s="56"/>
      <c r="AT38" s="56"/>
      <c r="AU38" s="56"/>
      <c r="AV38" s="56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7"/>
      <c r="BH38" s="57"/>
      <c r="BI38" s="57"/>
      <c r="BJ38" s="57"/>
      <c r="BK38" s="57"/>
      <c r="BL38" s="54"/>
      <c r="BM38" s="54"/>
      <c r="BN38" s="54"/>
      <c r="BO38" s="54"/>
      <c r="BP38" s="58"/>
      <c r="BQ38" s="38"/>
    </row>
    <row r="39" spans="1:69" ht="17.25" customHeight="1" outlineLevel="1">
      <c r="A39" s="38"/>
      <c r="B39" s="64" t="s">
        <v>68</v>
      </c>
      <c r="C39" s="40" t="s">
        <v>69</v>
      </c>
      <c r="D39" s="68" t="s">
        <v>98</v>
      </c>
      <c r="E39" s="41">
        <v>44839</v>
      </c>
      <c r="F39" s="41">
        <v>44902</v>
      </c>
      <c r="G39" s="42">
        <f t="shared" si="1"/>
        <v>62</v>
      </c>
      <c r="H39" s="60">
        <v>0</v>
      </c>
      <c r="I39" s="52"/>
      <c r="J39" s="53"/>
      <c r="K39" s="54"/>
      <c r="L39" s="54"/>
      <c r="M39" s="54"/>
      <c r="N39" s="55"/>
      <c r="O39" s="55"/>
      <c r="P39" s="55"/>
      <c r="Q39" s="55"/>
      <c r="R39" s="55"/>
      <c r="S39" s="46"/>
      <c r="T39" s="46"/>
      <c r="U39" s="46"/>
      <c r="V39" s="46"/>
      <c r="W39" s="54"/>
      <c r="X39" s="54"/>
      <c r="Y39" s="54"/>
      <c r="Z39" s="54"/>
      <c r="AA39" s="54"/>
      <c r="AB39" s="54"/>
      <c r="AC39" s="59"/>
      <c r="AD39" s="59"/>
      <c r="AE39" s="59"/>
      <c r="AF39" s="59"/>
      <c r="AG39" s="59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6"/>
      <c r="AS39" s="56"/>
      <c r="AT39" s="56"/>
      <c r="AU39" s="56"/>
      <c r="AV39" s="56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7"/>
      <c r="BH39" s="57"/>
      <c r="BI39" s="57"/>
      <c r="BJ39" s="57"/>
      <c r="BK39" s="57"/>
      <c r="BL39" s="54"/>
      <c r="BM39" s="54"/>
      <c r="BN39" s="54"/>
      <c r="BO39" s="54"/>
      <c r="BP39" s="58"/>
      <c r="BQ39" s="38"/>
    </row>
    <row r="40" spans="1:69" ht="17.25" customHeight="1" outlineLevel="1">
      <c r="A40" s="38"/>
      <c r="B40" s="39">
        <v>3.5</v>
      </c>
      <c r="C40" s="65" t="s">
        <v>100</v>
      </c>
      <c r="D40" s="68" t="s">
        <v>98</v>
      </c>
      <c r="E40" s="41">
        <v>44839</v>
      </c>
      <c r="F40" s="41">
        <v>44902</v>
      </c>
      <c r="G40" s="42">
        <f>DAYS360(E40,F40)</f>
        <v>62</v>
      </c>
      <c r="H40" s="60">
        <v>0</v>
      </c>
      <c r="I40" s="52"/>
      <c r="J40" s="53"/>
      <c r="K40" s="54"/>
      <c r="L40" s="54"/>
      <c r="M40" s="54"/>
      <c r="N40" s="55"/>
      <c r="O40" s="55"/>
      <c r="P40" s="55"/>
      <c r="Q40" s="55"/>
      <c r="R40" s="55"/>
      <c r="S40" s="46"/>
      <c r="T40" s="46"/>
      <c r="U40" s="46"/>
      <c r="V40" s="46"/>
      <c r="W40" s="54"/>
      <c r="X40" s="54"/>
      <c r="Y40" s="54"/>
      <c r="Z40" s="54"/>
      <c r="AA40" s="54"/>
      <c r="AB40" s="54"/>
      <c r="AC40" s="59"/>
      <c r="AD40" s="59"/>
      <c r="AE40" s="59"/>
      <c r="AF40" s="59"/>
      <c r="AG40" s="59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6"/>
      <c r="AS40" s="56"/>
      <c r="AT40" s="56"/>
      <c r="AU40" s="56"/>
      <c r="AV40" s="56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7"/>
      <c r="BH40" s="57"/>
      <c r="BI40" s="57"/>
      <c r="BJ40" s="57"/>
      <c r="BK40" s="57"/>
      <c r="BL40" s="54"/>
      <c r="BM40" s="54"/>
      <c r="BN40" s="54"/>
      <c r="BO40" s="54"/>
      <c r="BP40" s="58"/>
      <c r="BQ40" s="38"/>
    </row>
    <row r="41" spans="1:69" ht="21" customHeight="1">
      <c r="A41" s="21"/>
      <c r="B41" s="32">
        <v>4</v>
      </c>
      <c r="C41" s="63" t="s">
        <v>112</v>
      </c>
      <c r="D41" s="34"/>
      <c r="E41" s="34"/>
      <c r="F41" s="34"/>
      <c r="G41" s="34"/>
      <c r="H41" s="34"/>
      <c r="I41" s="35"/>
      <c r="J41" s="36"/>
      <c r="K41" s="37"/>
      <c r="L41" s="37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21"/>
    </row>
    <row r="42" spans="1:69" ht="17.25" customHeight="1" outlineLevel="1">
      <c r="A42" s="38"/>
      <c r="B42" s="39">
        <v>4.0999999999999996</v>
      </c>
      <c r="C42" s="40" t="s">
        <v>41</v>
      </c>
      <c r="D42" s="67" t="s">
        <v>120</v>
      </c>
      <c r="E42" s="41">
        <v>44839</v>
      </c>
      <c r="F42" s="41">
        <v>44902</v>
      </c>
      <c r="G42" s="42">
        <f>DAYS360(E42,F42)</f>
        <v>62</v>
      </c>
      <c r="H42" s="43">
        <v>0</v>
      </c>
      <c r="I42" s="44"/>
      <c r="J42" s="45"/>
      <c r="K42" s="46"/>
      <c r="L42" s="46"/>
      <c r="M42" s="46"/>
      <c r="N42" s="55"/>
      <c r="O42" s="55"/>
      <c r="P42" s="55"/>
      <c r="Q42" s="55"/>
      <c r="R42" s="55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8"/>
      <c r="AD42" s="48"/>
      <c r="AE42" s="48"/>
      <c r="AF42" s="48"/>
      <c r="AG42" s="48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9"/>
      <c r="AS42" s="49"/>
      <c r="AT42" s="49"/>
      <c r="AU42" s="49"/>
      <c r="AV42" s="49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50"/>
      <c r="BH42" s="50"/>
      <c r="BI42" s="50"/>
      <c r="BJ42" s="50"/>
      <c r="BK42" s="50"/>
      <c r="BL42" s="46"/>
      <c r="BM42" s="46"/>
      <c r="BN42" s="46"/>
      <c r="BO42" s="46"/>
      <c r="BP42" s="51"/>
      <c r="BQ42" s="38"/>
    </row>
    <row r="43" spans="1:69" ht="17.25" customHeight="1" outlineLevel="1">
      <c r="A43" s="38"/>
      <c r="B43" s="39" t="s">
        <v>70</v>
      </c>
      <c r="C43" s="40" t="s">
        <v>43</v>
      </c>
      <c r="D43" s="67" t="s">
        <v>120</v>
      </c>
      <c r="E43" s="41">
        <v>44839</v>
      </c>
      <c r="F43" s="41">
        <v>44902</v>
      </c>
      <c r="G43" s="42">
        <f t="shared" ref="G43:G63" si="2">DAYS360(E43,F43)</f>
        <v>62</v>
      </c>
      <c r="H43" s="43">
        <v>0</v>
      </c>
      <c r="I43" s="52"/>
      <c r="J43" s="53"/>
      <c r="K43" s="54"/>
      <c r="L43" s="54"/>
      <c r="M43" s="54"/>
      <c r="N43" s="55"/>
      <c r="O43" s="55"/>
      <c r="P43" s="55"/>
      <c r="Q43" s="55"/>
      <c r="R43" s="55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9"/>
      <c r="AD43" s="59"/>
      <c r="AE43" s="59"/>
      <c r="AF43" s="59"/>
      <c r="AG43" s="59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6"/>
      <c r="AS43" s="56"/>
      <c r="AT43" s="56"/>
      <c r="AU43" s="56"/>
      <c r="AV43" s="56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7"/>
      <c r="BH43" s="57"/>
      <c r="BI43" s="57"/>
      <c r="BJ43" s="57"/>
      <c r="BK43" s="57"/>
      <c r="BL43" s="54"/>
      <c r="BM43" s="54"/>
      <c r="BN43" s="54"/>
      <c r="BO43" s="54"/>
      <c r="BP43" s="58"/>
      <c r="BQ43" s="38"/>
    </row>
    <row r="44" spans="1:69" ht="17.25" customHeight="1" outlineLevel="1">
      <c r="A44" s="38"/>
      <c r="B44" s="39" t="s">
        <v>71</v>
      </c>
      <c r="C44" s="40" t="s">
        <v>45</v>
      </c>
      <c r="D44" s="67" t="s">
        <v>120</v>
      </c>
      <c r="E44" s="41">
        <v>44839</v>
      </c>
      <c r="F44" s="41">
        <v>44902</v>
      </c>
      <c r="G44" s="42">
        <f t="shared" si="2"/>
        <v>62</v>
      </c>
      <c r="H44" s="43">
        <v>0</v>
      </c>
      <c r="I44" s="52"/>
      <c r="J44" s="53"/>
      <c r="K44" s="54"/>
      <c r="L44" s="54"/>
      <c r="M44" s="54"/>
      <c r="N44" s="55"/>
      <c r="O44" s="55"/>
      <c r="P44" s="55"/>
      <c r="Q44" s="55"/>
      <c r="R44" s="55"/>
      <c r="S44" s="46"/>
      <c r="T44" s="46"/>
      <c r="U44" s="46"/>
      <c r="V44" s="46"/>
      <c r="W44" s="54"/>
      <c r="X44" s="54"/>
      <c r="Y44" s="54"/>
      <c r="Z44" s="54"/>
      <c r="AA44" s="54"/>
      <c r="AB44" s="54"/>
      <c r="AC44" s="59"/>
      <c r="AD44" s="59"/>
      <c r="AE44" s="59"/>
      <c r="AF44" s="59"/>
      <c r="AG44" s="59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6"/>
      <c r="AS44" s="56"/>
      <c r="AT44" s="56"/>
      <c r="AU44" s="56"/>
      <c r="AV44" s="56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7"/>
      <c r="BH44" s="57"/>
      <c r="BI44" s="57"/>
      <c r="BJ44" s="57"/>
      <c r="BK44" s="57"/>
      <c r="BL44" s="54"/>
      <c r="BM44" s="54"/>
      <c r="BN44" s="54"/>
      <c r="BO44" s="54"/>
      <c r="BP44" s="58"/>
      <c r="BQ44" s="38"/>
    </row>
    <row r="45" spans="1:69" ht="17.25" customHeight="1" outlineLevel="1">
      <c r="A45" s="38"/>
      <c r="B45" s="39" t="s">
        <v>72</v>
      </c>
      <c r="C45" s="40" t="s">
        <v>47</v>
      </c>
      <c r="D45" s="67" t="s">
        <v>120</v>
      </c>
      <c r="E45" s="41">
        <v>44839</v>
      </c>
      <c r="F45" s="41">
        <v>44902</v>
      </c>
      <c r="G45" s="42">
        <f t="shared" si="2"/>
        <v>62</v>
      </c>
      <c r="H45" s="60">
        <v>0</v>
      </c>
      <c r="I45" s="52"/>
      <c r="J45" s="53"/>
      <c r="K45" s="54"/>
      <c r="L45" s="54"/>
      <c r="M45" s="54"/>
      <c r="N45" s="55"/>
      <c r="O45" s="55"/>
      <c r="P45" s="55"/>
      <c r="Q45" s="55"/>
      <c r="R45" s="55"/>
      <c r="S45" s="46"/>
      <c r="T45" s="46"/>
      <c r="U45" s="46"/>
      <c r="V45" s="46"/>
      <c r="W45" s="54"/>
      <c r="X45" s="54"/>
      <c r="Y45" s="54"/>
      <c r="Z45" s="54"/>
      <c r="AA45" s="54"/>
      <c r="AB45" s="54"/>
      <c r="AC45" s="59"/>
      <c r="AD45" s="59"/>
      <c r="AE45" s="59"/>
      <c r="AF45" s="59"/>
      <c r="AG45" s="59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6"/>
      <c r="AS45" s="56"/>
      <c r="AT45" s="56"/>
      <c r="AU45" s="56"/>
      <c r="AV45" s="56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7"/>
      <c r="BH45" s="57"/>
      <c r="BI45" s="57"/>
      <c r="BJ45" s="57"/>
      <c r="BK45" s="57"/>
      <c r="BL45" s="54"/>
      <c r="BM45" s="54"/>
      <c r="BN45" s="54"/>
      <c r="BO45" s="54"/>
      <c r="BP45" s="58"/>
      <c r="BQ45" s="38"/>
    </row>
    <row r="46" spans="1:69" ht="17.25" customHeight="1" outlineLevel="1">
      <c r="A46" s="38"/>
      <c r="B46" s="39" t="s">
        <v>73</v>
      </c>
      <c r="C46" s="40" t="s">
        <v>49</v>
      </c>
      <c r="D46" s="67" t="s">
        <v>120</v>
      </c>
      <c r="E46" s="41">
        <v>44839</v>
      </c>
      <c r="F46" s="41">
        <v>44902</v>
      </c>
      <c r="G46" s="42">
        <f t="shared" si="2"/>
        <v>62</v>
      </c>
      <c r="H46" s="60">
        <v>0</v>
      </c>
      <c r="I46" s="52"/>
      <c r="J46" s="53"/>
      <c r="K46" s="54"/>
      <c r="L46" s="54"/>
      <c r="M46" s="54"/>
      <c r="N46" s="55"/>
      <c r="O46" s="55"/>
      <c r="P46" s="55"/>
      <c r="Q46" s="55"/>
      <c r="R46" s="55"/>
      <c r="S46" s="46"/>
      <c r="T46" s="46"/>
      <c r="U46" s="46"/>
      <c r="V46" s="46"/>
      <c r="W46" s="54"/>
      <c r="X46" s="54"/>
      <c r="Y46" s="54"/>
      <c r="Z46" s="54"/>
      <c r="AA46" s="54"/>
      <c r="AB46" s="54"/>
      <c r="AC46" s="59"/>
      <c r="AD46" s="59"/>
      <c r="AE46" s="59"/>
      <c r="AF46" s="59"/>
      <c r="AG46" s="59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6"/>
      <c r="AS46" s="56"/>
      <c r="AT46" s="56"/>
      <c r="AU46" s="56"/>
      <c r="AV46" s="56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7"/>
      <c r="BH46" s="57"/>
      <c r="BI46" s="57"/>
      <c r="BJ46" s="57"/>
      <c r="BK46" s="57"/>
      <c r="BL46" s="54"/>
      <c r="BM46" s="54"/>
      <c r="BN46" s="54"/>
      <c r="BO46" s="54"/>
      <c r="BP46" s="58"/>
      <c r="BQ46" s="38"/>
    </row>
    <row r="47" spans="1:69" ht="17.25" customHeight="1" outlineLevel="1">
      <c r="A47" s="38"/>
      <c r="B47" s="64">
        <v>4.2</v>
      </c>
      <c r="C47" s="40" t="s">
        <v>50</v>
      </c>
      <c r="D47" s="67" t="s">
        <v>120</v>
      </c>
      <c r="E47" s="41">
        <v>44839</v>
      </c>
      <c r="F47" s="41">
        <v>44902</v>
      </c>
      <c r="G47" s="42">
        <f t="shared" si="2"/>
        <v>62</v>
      </c>
      <c r="H47" s="60">
        <v>0</v>
      </c>
      <c r="I47" s="52"/>
      <c r="J47" s="53"/>
      <c r="K47" s="54"/>
      <c r="L47" s="54"/>
      <c r="M47" s="54"/>
      <c r="N47" s="55"/>
      <c r="O47" s="55"/>
      <c r="P47" s="55"/>
      <c r="Q47" s="55"/>
      <c r="R47" s="55"/>
      <c r="S47" s="46"/>
      <c r="T47" s="46"/>
      <c r="U47" s="46"/>
      <c r="V47" s="46"/>
      <c r="W47" s="54"/>
      <c r="X47" s="54"/>
      <c r="Y47" s="54"/>
      <c r="Z47" s="54"/>
      <c r="AA47" s="54"/>
      <c r="AB47" s="54"/>
      <c r="AC47" s="59"/>
      <c r="AD47" s="59"/>
      <c r="AE47" s="59"/>
      <c r="AF47" s="59"/>
      <c r="AG47" s="59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6"/>
      <c r="AS47" s="56"/>
      <c r="AT47" s="56"/>
      <c r="AU47" s="56"/>
      <c r="AV47" s="56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7"/>
      <c r="BH47" s="57"/>
      <c r="BI47" s="57"/>
      <c r="BJ47" s="57"/>
      <c r="BK47" s="57"/>
      <c r="BL47" s="54"/>
      <c r="BM47" s="54"/>
      <c r="BN47" s="54"/>
      <c r="BO47" s="54"/>
      <c r="BP47" s="58"/>
      <c r="BQ47" s="38"/>
    </row>
    <row r="48" spans="1:69" ht="17.25" customHeight="1" outlineLevel="1">
      <c r="A48" s="38"/>
      <c r="B48" s="64" t="s">
        <v>74</v>
      </c>
      <c r="C48" s="40" t="s">
        <v>52</v>
      </c>
      <c r="D48" s="67" t="s">
        <v>120</v>
      </c>
      <c r="E48" s="41">
        <v>44839</v>
      </c>
      <c r="F48" s="41">
        <v>44902</v>
      </c>
      <c r="G48" s="42">
        <f t="shared" si="2"/>
        <v>62</v>
      </c>
      <c r="H48" s="60">
        <v>0</v>
      </c>
      <c r="I48" s="52"/>
      <c r="J48" s="53"/>
      <c r="K48" s="54"/>
      <c r="L48" s="54"/>
      <c r="M48" s="54"/>
      <c r="N48" s="55"/>
      <c r="O48" s="55"/>
      <c r="P48" s="55"/>
      <c r="Q48" s="55"/>
      <c r="R48" s="55"/>
      <c r="S48" s="46"/>
      <c r="T48" s="46"/>
      <c r="U48" s="46"/>
      <c r="V48" s="46"/>
      <c r="W48" s="54"/>
      <c r="X48" s="54"/>
      <c r="Y48" s="54"/>
      <c r="Z48" s="54"/>
      <c r="AA48" s="54"/>
      <c r="AB48" s="54"/>
      <c r="AC48" s="59"/>
      <c r="AD48" s="59"/>
      <c r="AE48" s="59"/>
      <c r="AF48" s="59"/>
      <c r="AG48" s="59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6"/>
      <c r="AS48" s="56"/>
      <c r="AT48" s="56"/>
      <c r="AU48" s="56"/>
      <c r="AV48" s="56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7"/>
      <c r="BH48" s="57"/>
      <c r="BI48" s="57"/>
      <c r="BJ48" s="57"/>
      <c r="BK48" s="57"/>
      <c r="BL48" s="54"/>
      <c r="BM48" s="54"/>
      <c r="BN48" s="54"/>
      <c r="BO48" s="54"/>
      <c r="BP48" s="58"/>
      <c r="BQ48" s="38"/>
    </row>
    <row r="49" spans="1:69" ht="17.25" customHeight="1" outlineLevel="1">
      <c r="A49" s="38"/>
      <c r="B49" s="64" t="s">
        <v>75</v>
      </c>
      <c r="C49" s="40" t="s">
        <v>54</v>
      </c>
      <c r="D49" s="67" t="s">
        <v>120</v>
      </c>
      <c r="E49" s="41">
        <v>44839</v>
      </c>
      <c r="F49" s="41">
        <v>44902</v>
      </c>
      <c r="G49" s="42">
        <f t="shared" si="2"/>
        <v>62</v>
      </c>
      <c r="H49" s="60">
        <v>0</v>
      </c>
      <c r="I49" s="52"/>
      <c r="J49" s="53"/>
      <c r="K49" s="54"/>
      <c r="L49" s="54"/>
      <c r="M49" s="54"/>
      <c r="N49" s="55"/>
      <c r="O49" s="55"/>
      <c r="P49" s="55"/>
      <c r="Q49" s="55"/>
      <c r="R49" s="55"/>
      <c r="S49" s="46"/>
      <c r="T49" s="46"/>
      <c r="U49" s="46"/>
      <c r="V49" s="46"/>
      <c r="W49" s="54"/>
      <c r="X49" s="54"/>
      <c r="Y49" s="54"/>
      <c r="Z49" s="54"/>
      <c r="AA49" s="54"/>
      <c r="AB49" s="54"/>
      <c r="AC49" s="59"/>
      <c r="AD49" s="59"/>
      <c r="AE49" s="59"/>
      <c r="AF49" s="59"/>
      <c r="AG49" s="59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6"/>
      <c r="AS49" s="56"/>
      <c r="AT49" s="56"/>
      <c r="AU49" s="56"/>
      <c r="AV49" s="56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7"/>
      <c r="BH49" s="57"/>
      <c r="BI49" s="57"/>
      <c r="BJ49" s="57"/>
      <c r="BK49" s="57"/>
      <c r="BL49" s="54"/>
      <c r="BM49" s="54"/>
      <c r="BN49" s="54"/>
      <c r="BO49" s="54"/>
      <c r="BP49" s="58"/>
      <c r="BQ49" s="38"/>
    </row>
    <row r="50" spans="1:69" ht="17.25" customHeight="1" outlineLevel="1">
      <c r="A50" s="38"/>
      <c r="B50" s="64" t="s">
        <v>76</v>
      </c>
      <c r="C50" s="40" t="s">
        <v>56</v>
      </c>
      <c r="D50" s="67" t="s">
        <v>120</v>
      </c>
      <c r="E50" s="41">
        <v>44839</v>
      </c>
      <c r="F50" s="41">
        <v>44902</v>
      </c>
      <c r="G50" s="42">
        <f t="shared" si="2"/>
        <v>62</v>
      </c>
      <c r="H50" s="60">
        <v>0</v>
      </c>
      <c r="I50" s="52"/>
      <c r="J50" s="53"/>
      <c r="K50" s="54"/>
      <c r="L50" s="54"/>
      <c r="M50" s="54"/>
      <c r="N50" s="55"/>
      <c r="O50" s="55"/>
      <c r="P50" s="55"/>
      <c r="Q50" s="55"/>
      <c r="R50" s="55"/>
      <c r="S50" s="46"/>
      <c r="T50" s="46"/>
      <c r="U50" s="46"/>
      <c r="V50" s="46"/>
      <c r="W50" s="54"/>
      <c r="X50" s="54"/>
      <c r="Y50" s="54"/>
      <c r="Z50" s="54"/>
      <c r="AA50" s="54"/>
      <c r="AB50" s="54"/>
      <c r="AC50" s="59"/>
      <c r="AD50" s="59"/>
      <c r="AE50" s="59"/>
      <c r="AF50" s="59"/>
      <c r="AG50" s="59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6"/>
      <c r="AS50" s="56"/>
      <c r="AT50" s="56"/>
      <c r="AU50" s="56"/>
      <c r="AV50" s="56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7"/>
      <c r="BH50" s="57"/>
      <c r="BI50" s="57"/>
      <c r="BJ50" s="57"/>
      <c r="BK50" s="57"/>
      <c r="BL50" s="54"/>
      <c r="BM50" s="54"/>
      <c r="BN50" s="54"/>
      <c r="BO50" s="54"/>
      <c r="BP50" s="58"/>
      <c r="BQ50" s="38"/>
    </row>
    <row r="51" spans="1:69" ht="17.25" customHeight="1" outlineLevel="1">
      <c r="A51" s="38"/>
      <c r="B51" s="64" t="s">
        <v>77</v>
      </c>
      <c r="C51" s="40" t="s">
        <v>58</v>
      </c>
      <c r="D51" s="67" t="s">
        <v>120</v>
      </c>
      <c r="E51" s="41">
        <v>44839</v>
      </c>
      <c r="F51" s="41">
        <v>44902</v>
      </c>
      <c r="G51" s="42">
        <f t="shared" si="2"/>
        <v>62</v>
      </c>
      <c r="H51" s="60">
        <v>0</v>
      </c>
      <c r="I51" s="52"/>
      <c r="J51" s="53"/>
      <c r="K51" s="54"/>
      <c r="L51" s="54"/>
      <c r="M51" s="54"/>
      <c r="N51" s="55"/>
      <c r="O51" s="55"/>
      <c r="P51" s="55"/>
      <c r="Q51" s="55"/>
      <c r="R51" s="55"/>
      <c r="S51" s="46"/>
      <c r="T51" s="46"/>
      <c r="U51" s="46"/>
      <c r="V51" s="46"/>
      <c r="W51" s="54"/>
      <c r="X51" s="54"/>
      <c r="Y51" s="54"/>
      <c r="Z51" s="54"/>
      <c r="AA51" s="54"/>
      <c r="AB51" s="54"/>
      <c r="AC51" s="59"/>
      <c r="AD51" s="59"/>
      <c r="AE51" s="59"/>
      <c r="AF51" s="59"/>
      <c r="AG51" s="59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6"/>
      <c r="AS51" s="56"/>
      <c r="AT51" s="56"/>
      <c r="AU51" s="56"/>
      <c r="AV51" s="56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7"/>
      <c r="BH51" s="57"/>
      <c r="BI51" s="57"/>
      <c r="BJ51" s="57"/>
      <c r="BK51" s="57"/>
      <c r="BL51" s="54"/>
      <c r="BM51" s="54"/>
      <c r="BN51" s="54"/>
      <c r="BO51" s="54"/>
      <c r="BP51" s="58"/>
      <c r="BQ51" s="38"/>
    </row>
    <row r="52" spans="1:69" ht="17.25" customHeight="1" outlineLevel="1">
      <c r="A52" s="38"/>
      <c r="B52" s="64" t="s">
        <v>78</v>
      </c>
      <c r="C52" s="40" t="s">
        <v>60</v>
      </c>
      <c r="D52" s="67" t="s">
        <v>120</v>
      </c>
      <c r="E52" s="41">
        <v>44839</v>
      </c>
      <c r="F52" s="41">
        <v>44902</v>
      </c>
      <c r="G52" s="42">
        <f t="shared" si="2"/>
        <v>62</v>
      </c>
      <c r="H52" s="60">
        <v>0</v>
      </c>
      <c r="I52" s="52"/>
      <c r="J52" s="53"/>
      <c r="K52" s="54"/>
      <c r="L52" s="54"/>
      <c r="M52" s="54"/>
      <c r="N52" s="55"/>
      <c r="O52" s="55"/>
      <c r="P52" s="55"/>
      <c r="Q52" s="55"/>
      <c r="R52" s="55"/>
      <c r="S52" s="46"/>
      <c r="T52" s="46"/>
      <c r="U52" s="46"/>
      <c r="V52" s="46"/>
      <c r="W52" s="54"/>
      <c r="X52" s="54"/>
      <c r="Y52" s="54"/>
      <c r="Z52" s="54"/>
      <c r="AA52" s="54"/>
      <c r="AB52" s="54"/>
      <c r="AC52" s="59"/>
      <c r="AD52" s="59"/>
      <c r="AE52" s="59"/>
      <c r="AF52" s="59"/>
      <c r="AG52" s="59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6"/>
      <c r="AS52" s="56"/>
      <c r="AT52" s="56"/>
      <c r="AU52" s="56"/>
      <c r="AV52" s="56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7"/>
      <c r="BH52" s="57"/>
      <c r="BI52" s="57"/>
      <c r="BJ52" s="57"/>
      <c r="BK52" s="57"/>
      <c r="BL52" s="54"/>
      <c r="BM52" s="54"/>
      <c r="BN52" s="54"/>
      <c r="BO52" s="54"/>
      <c r="BP52" s="58"/>
      <c r="BQ52" s="38"/>
    </row>
    <row r="53" spans="1:69" ht="17.25" customHeight="1" outlineLevel="1">
      <c r="A53" s="38"/>
      <c r="B53" s="64" t="s">
        <v>79</v>
      </c>
      <c r="C53" s="40" t="s">
        <v>62</v>
      </c>
      <c r="D53" s="67" t="s">
        <v>120</v>
      </c>
      <c r="E53" s="41">
        <v>44839</v>
      </c>
      <c r="F53" s="41">
        <v>44902</v>
      </c>
      <c r="G53" s="42">
        <f t="shared" si="2"/>
        <v>62</v>
      </c>
      <c r="H53" s="60">
        <v>0</v>
      </c>
      <c r="I53" s="52"/>
      <c r="J53" s="53"/>
      <c r="K53" s="54"/>
      <c r="L53" s="54"/>
      <c r="M53" s="54"/>
      <c r="N53" s="55"/>
      <c r="O53" s="55"/>
      <c r="P53" s="55"/>
      <c r="Q53" s="55"/>
      <c r="R53" s="55"/>
      <c r="S53" s="46"/>
      <c r="T53" s="46"/>
      <c r="U53" s="46"/>
      <c r="V53" s="46"/>
      <c r="W53" s="54"/>
      <c r="X53" s="54"/>
      <c r="Y53" s="54"/>
      <c r="Z53" s="54"/>
      <c r="AA53" s="54"/>
      <c r="AB53" s="54"/>
      <c r="AC53" s="59"/>
      <c r="AD53" s="59"/>
      <c r="AE53" s="59"/>
      <c r="AF53" s="59"/>
      <c r="AG53" s="59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6"/>
      <c r="AS53" s="56"/>
      <c r="AT53" s="56"/>
      <c r="AU53" s="56"/>
      <c r="AV53" s="56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7"/>
      <c r="BH53" s="57"/>
      <c r="BI53" s="57"/>
      <c r="BJ53" s="57"/>
      <c r="BK53" s="57"/>
      <c r="BL53" s="54"/>
      <c r="BM53" s="54"/>
      <c r="BN53" s="54"/>
      <c r="BO53" s="54"/>
      <c r="BP53" s="58"/>
      <c r="BQ53" s="38"/>
    </row>
    <row r="54" spans="1:69" ht="17.25" customHeight="1" outlineLevel="1">
      <c r="A54" s="38"/>
      <c r="B54" s="39">
        <v>4.3</v>
      </c>
      <c r="C54" s="40" t="s">
        <v>63</v>
      </c>
      <c r="D54" s="67" t="s">
        <v>120</v>
      </c>
      <c r="E54" s="41">
        <v>44839</v>
      </c>
      <c r="F54" s="41">
        <v>44902</v>
      </c>
      <c r="G54" s="42">
        <f t="shared" si="2"/>
        <v>62</v>
      </c>
      <c r="H54" s="43">
        <v>0</v>
      </c>
      <c r="I54" s="52"/>
      <c r="J54" s="53"/>
      <c r="K54" s="54"/>
      <c r="L54" s="54"/>
      <c r="M54" s="54"/>
      <c r="N54" s="55"/>
      <c r="O54" s="55"/>
      <c r="P54" s="55"/>
      <c r="Q54" s="55"/>
      <c r="R54" s="55"/>
      <c r="S54" s="46"/>
      <c r="T54" s="46"/>
      <c r="U54" s="46"/>
      <c r="V54" s="46"/>
      <c r="W54" s="54"/>
      <c r="X54" s="54"/>
      <c r="Y54" s="54"/>
      <c r="Z54" s="54"/>
      <c r="AA54" s="54"/>
      <c r="AB54" s="54"/>
      <c r="AC54" s="59"/>
      <c r="AD54" s="59"/>
      <c r="AE54" s="59"/>
      <c r="AF54" s="59"/>
      <c r="AG54" s="59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6"/>
      <c r="AS54" s="56"/>
      <c r="AT54" s="56"/>
      <c r="AU54" s="56"/>
      <c r="AV54" s="56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7"/>
      <c r="BH54" s="57"/>
      <c r="BI54" s="57"/>
      <c r="BJ54" s="57"/>
      <c r="BK54" s="57"/>
      <c r="BL54" s="54"/>
      <c r="BM54" s="54"/>
      <c r="BN54" s="54"/>
      <c r="BO54" s="54"/>
      <c r="BP54" s="58"/>
      <c r="BQ54" s="38"/>
    </row>
    <row r="55" spans="1:69" ht="17.25" customHeight="1" outlineLevel="1">
      <c r="A55" s="38"/>
      <c r="B55" s="39" t="s">
        <v>80</v>
      </c>
      <c r="C55" s="40" t="s">
        <v>113</v>
      </c>
      <c r="D55" s="68" t="s">
        <v>94</v>
      </c>
      <c r="E55" s="41">
        <v>44839</v>
      </c>
      <c r="F55" s="41">
        <v>44902</v>
      </c>
      <c r="G55" s="42">
        <f t="shared" si="2"/>
        <v>62</v>
      </c>
      <c r="H55" s="60">
        <v>0</v>
      </c>
      <c r="I55" s="52"/>
      <c r="J55" s="53"/>
      <c r="K55" s="54"/>
      <c r="L55" s="54"/>
      <c r="M55" s="54"/>
      <c r="N55" s="55"/>
      <c r="O55" s="55"/>
      <c r="P55" s="55"/>
      <c r="Q55" s="55"/>
      <c r="R55" s="55"/>
      <c r="S55" s="46"/>
      <c r="T55" s="46"/>
      <c r="U55" s="46"/>
      <c r="V55" s="46"/>
      <c r="W55" s="54"/>
      <c r="X55" s="54"/>
      <c r="Y55" s="54"/>
      <c r="Z55" s="54"/>
      <c r="AA55" s="54"/>
      <c r="AB55" s="54"/>
      <c r="AC55" s="59"/>
      <c r="AD55" s="59"/>
      <c r="AE55" s="59"/>
      <c r="AF55" s="59"/>
      <c r="AG55" s="59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6"/>
      <c r="AS55" s="56"/>
      <c r="AT55" s="56"/>
      <c r="AU55" s="56"/>
      <c r="AV55" s="56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7"/>
      <c r="BH55" s="57"/>
      <c r="BI55" s="57"/>
      <c r="BJ55" s="57"/>
      <c r="BK55" s="57"/>
      <c r="BL55" s="54"/>
      <c r="BM55" s="54"/>
      <c r="BN55" s="54"/>
      <c r="BO55" s="54"/>
      <c r="BP55" s="58"/>
      <c r="BQ55" s="38"/>
    </row>
    <row r="56" spans="1:69" ht="17.25" customHeight="1" outlineLevel="1">
      <c r="A56" s="38"/>
      <c r="B56" s="39" t="s">
        <v>81</v>
      </c>
      <c r="C56" s="40" t="s">
        <v>114</v>
      </c>
      <c r="D56" s="68" t="s">
        <v>94</v>
      </c>
      <c r="E56" s="41">
        <v>44839</v>
      </c>
      <c r="F56" s="41">
        <v>44902</v>
      </c>
      <c r="G56" s="42">
        <f t="shared" si="2"/>
        <v>62</v>
      </c>
      <c r="H56" s="60">
        <v>0</v>
      </c>
      <c r="I56" s="52"/>
      <c r="J56" s="53"/>
      <c r="K56" s="54"/>
      <c r="L56" s="54"/>
      <c r="M56" s="54"/>
      <c r="N56" s="55"/>
      <c r="O56" s="55"/>
      <c r="P56" s="55"/>
      <c r="Q56" s="55"/>
      <c r="R56" s="55"/>
      <c r="S56" s="46"/>
      <c r="T56" s="46"/>
      <c r="U56" s="46"/>
      <c r="V56" s="46"/>
      <c r="W56" s="54"/>
      <c r="X56" s="54"/>
      <c r="Y56" s="54"/>
      <c r="Z56" s="54"/>
      <c r="AA56" s="54"/>
      <c r="AB56" s="54"/>
      <c r="AC56" s="59"/>
      <c r="AD56" s="59"/>
      <c r="AE56" s="59"/>
      <c r="AF56" s="59"/>
      <c r="AG56" s="59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6"/>
      <c r="AS56" s="56"/>
      <c r="AT56" s="56"/>
      <c r="AU56" s="56"/>
      <c r="AV56" s="56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7"/>
      <c r="BH56" s="57"/>
      <c r="BI56" s="57"/>
      <c r="BJ56" s="57"/>
      <c r="BK56" s="57"/>
      <c r="BL56" s="54"/>
      <c r="BM56" s="54"/>
      <c r="BN56" s="54"/>
      <c r="BO56" s="54"/>
      <c r="BP56" s="58"/>
      <c r="BQ56" s="38"/>
    </row>
    <row r="57" spans="1:69" ht="17.25" customHeight="1" outlineLevel="1">
      <c r="A57" s="38"/>
      <c r="B57" s="39" t="s">
        <v>82</v>
      </c>
      <c r="C57" s="40" t="s">
        <v>115</v>
      </c>
      <c r="D57" s="68" t="s">
        <v>98</v>
      </c>
      <c r="E57" s="41">
        <v>44839</v>
      </c>
      <c r="F57" s="41">
        <v>44902</v>
      </c>
      <c r="G57" s="42">
        <f t="shared" si="2"/>
        <v>62</v>
      </c>
      <c r="H57" s="60">
        <v>0</v>
      </c>
      <c r="I57" s="52"/>
      <c r="J57" s="53"/>
      <c r="K57" s="54"/>
      <c r="L57" s="54"/>
      <c r="M57" s="54"/>
      <c r="N57" s="55"/>
      <c r="O57" s="55"/>
      <c r="P57" s="55"/>
      <c r="Q57" s="55"/>
      <c r="R57" s="55"/>
      <c r="S57" s="46"/>
      <c r="T57" s="46"/>
      <c r="U57" s="46"/>
      <c r="V57" s="46"/>
      <c r="W57" s="54"/>
      <c r="X57" s="54"/>
      <c r="Y57" s="54"/>
      <c r="Z57" s="54"/>
      <c r="AA57" s="54"/>
      <c r="AB57" s="54"/>
      <c r="AC57" s="59"/>
      <c r="AD57" s="59"/>
      <c r="AE57" s="59"/>
      <c r="AF57" s="59"/>
      <c r="AG57" s="59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6"/>
      <c r="AS57" s="56"/>
      <c r="AT57" s="56"/>
      <c r="AU57" s="56"/>
      <c r="AV57" s="56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7"/>
      <c r="BH57" s="57"/>
      <c r="BI57" s="57"/>
      <c r="BJ57" s="57"/>
      <c r="BK57" s="57"/>
      <c r="BL57" s="54"/>
      <c r="BM57" s="54"/>
      <c r="BN57" s="54"/>
      <c r="BO57" s="54"/>
      <c r="BP57" s="58"/>
      <c r="BQ57" s="38"/>
    </row>
    <row r="58" spans="1:69" ht="17.25" customHeight="1" outlineLevel="1">
      <c r="A58" s="38"/>
      <c r="B58" s="39" t="s">
        <v>83</v>
      </c>
      <c r="C58" s="40" t="s">
        <v>116</v>
      </c>
      <c r="D58" s="68" t="s">
        <v>98</v>
      </c>
      <c r="E58" s="41">
        <v>44839</v>
      </c>
      <c r="F58" s="41">
        <v>44902</v>
      </c>
      <c r="G58" s="42">
        <f t="shared" si="2"/>
        <v>62</v>
      </c>
      <c r="H58" s="60">
        <v>0</v>
      </c>
      <c r="I58" s="52"/>
      <c r="J58" s="53"/>
      <c r="K58" s="54"/>
      <c r="L58" s="54"/>
      <c r="M58" s="54"/>
      <c r="N58" s="55"/>
      <c r="O58" s="55"/>
      <c r="P58" s="55"/>
      <c r="Q58" s="55"/>
      <c r="R58" s="55"/>
      <c r="S58" s="46"/>
      <c r="T58" s="46"/>
      <c r="U58" s="46"/>
      <c r="V58" s="46"/>
      <c r="W58" s="54"/>
      <c r="X58" s="54"/>
      <c r="Y58" s="54"/>
      <c r="Z58" s="54"/>
      <c r="AA58" s="54"/>
      <c r="AB58" s="54"/>
      <c r="AC58" s="59"/>
      <c r="AD58" s="59"/>
      <c r="AE58" s="59"/>
      <c r="AF58" s="59"/>
      <c r="AG58" s="59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6"/>
      <c r="AS58" s="56"/>
      <c r="AT58" s="56"/>
      <c r="AU58" s="56"/>
      <c r="AV58" s="56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7"/>
      <c r="BH58" s="57"/>
      <c r="BI58" s="57"/>
      <c r="BJ58" s="57"/>
      <c r="BK58" s="57"/>
      <c r="BL58" s="54"/>
      <c r="BM58" s="54"/>
      <c r="BN58" s="54"/>
      <c r="BO58" s="54"/>
      <c r="BP58" s="58"/>
      <c r="BQ58" s="38"/>
    </row>
    <row r="59" spans="1:69" ht="17.25" customHeight="1" outlineLevel="1">
      <c r="A59" s="38"/>
      <c r="B59" s="39" t="s">
        <v>84</v>
      </c>
      <c r="C59" s="40" t="s">
        <v>117</v>
      </c>
      <c r="D59" s="68" t="s">
        <v>98</v>
      </c>
      <c r="E59" s="41">
        <v>44839</v>
      </c>
      <c r="F59" s="41">
        <v>44902</v>
      </c>
      <c r="G59" s="42">
        <f t="shared" si="2"/>
        <v>62</v>
      </c>
      <c r="H59" s="60">
        <v>0</v>
      </c>
      <c r="I59" s="52"/>
      <c r="J59" s="53"/>
      <c r="K59" s="54"/>
      <c r="L59" s="54"/>
      <c r="M59" s="54"/>
      <c r="N59" s="55"/>
      <c r="O59" s="55"/>
      <c r="P59" s="55"/>
      <c r="Q59" s="55"/>
      <c r="R59" s="55"/>
      <c r="S59" s="46"/>
      <c r="T59" s="46"/>
      <c r="U59" s="46"/>
      <c r="V59" s="46"/>
      <c r="W59" s="54"/>
      <c r="X59" s="54"/>
      <c r="Y59" s="54"/>
      <c r="Z59" s="54"/>
      <c r="AA59" s="54"/>
      <c r="AB59" s="54"/>
      <c r="AC59" s="59"/>
      <c r="AD59" s="59"/>
      <c r="AE59" s="59"/>
      <c r="AF59" s="59"/>
      <c r="AG59" s="59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6"/>
      <c r="AS59" s="56"/>
      <c r="AT59" s="56"/>
      <c r="AU59" s="56"/>
      <c r="AV59" s="56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7"/>
      <c r="BH59" s="57"/>
      <c r="BI59" s="57"/>
      <c r="BJ59" s="57"/>
      <c r="BK59" s="57"/>
      <c r="BL59" s="54"/>
      <c r="BM59" s="54"/>
      <c r="BN59" s="54"/>
      <c r="BO59" s="54"/>
      <c r="BP59" s="58"/>
      <c r="BQ59" s="38"/>
    </row>
    <row r="60" spans="1:69" ht="17.25" customHeight="1" outlineLevel="1">
      <c r="A60" s="38"/>
      <c r="B60" s="64">
        <v>4.4000000000000004</v>
      </c>
      <c r="C60" s="40" t="s">
        <v>65</v>
      </c>
      <c r="D60" s="68" t="s">
        <v>94</v>
      </c>
      <c r="E60" s="41">
        <v>44839</v>
      </c>
      <c r="F60" s="41">
        <v>44902</v>
      </c>
      <c r="G60" s="42">
        <f t="shared" si="2"/>
        <v>62</v>
      </c>
      <c r="H60" s="60">
        <v>0</v>
      </c>
      <c r="I60" s="52"/>
      <c r="J60" s="53"/>
      <c r="K60" s="54"/>
      <c r="L60" s="54"/>
      <c r="M60" s="54"/>
      <c r="N60" s="55"/>
      <c r="O60" s="55"/>
      <c r="P60" s="55"/>
      <c r="Q60" s="55"/>
      <c r="R60" s="55"/>
      <c r="S60" s="46"/>
      <c r="T60" s="46"/>
      <c r="U60" s="46"/>
      <c r="V60" s="46"/>
      <c r="W60" s="54"/>
      <c r="X60" s="54"/>
      <c r="Y60" s="54"/>
      <c r="Z60" s="54"/>
      <c r="AA60" s="54"/>
      <c r="AB60" s="54"/>
      <c r="AC60" s="59"/>
      <c r="AD60" s="59"/>
      <c r="AE60" s="59"/>
      <c r="AF60" s="59"/>
      <c r="AG60" s="59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6"/>
      <c r="AS60" s="56"/>
      <c r="AT60" s="56"/>
      <c r="AU60" s="56"/>
      <c r="AV60" s="56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7"/>
      <c r="BH60" s="57"/>
      <c r="BI60" s="57"/>
      <c r="BJ60" s="57"/>
      <c r="BK60" s="57"/>
      <c r="BL60" s="54"/>
      <c r="BM60" s="54"/>
      <c r="BN60" s="54"/>
      <c r="BO60" s="54"/>
      <c r="BP60" s="58"/>
      <c r="BQ60" s="38"/>
    </row>
    <row r="61" spans="1:69" ht="17.25" customHeight="1" outlineLevel="1">
      <c r="A61" s="38"/>
      <c r="B61" s="64" t="s">
        <v>85</v>
      </c>
      <c r="C61" s="40" t="s">
        <v>67</v>
      </c>
      <c r="D61" s="68" t="s">
        <v>94</v>
      </c>
      <c r="E61" s="41">
        <v>44839</v>
      </c>
      <c r="F61" s="41">
        <v>44902</v>
      </c>
      <c r="G61" s="42">
        <f t="shared" si="2"/>
        <v>62</v>
      </c>
      <c r="H61" s="60">
        <v>0</v>
      </c>
      <c r="I61" s="52"/>
      <c r="J61" s="53"/>
      <c r="K61" s="54"/>
      <c r="L61" s="54"/>
      <c r="M61" s="54"/>
      <c r="N61" s="55"/>
      <c r="O61" s="55"/>
      <c r="P61" s="55"/>
      <c r="Q61" s="55"/>
      <c r="R61" s="55"/>
      <c r="S61" s="46"/>
      <c r="T61" s="46"/>
      <c r="U61" s="46"/>
      <c r="V61" s="46"/>
      <c r="W61" s="54"/>
      <c r="X61" s="54"/>
      <c r="Y61" s="54"/>
      <c r="Z61" s="54"/>
      <c r="AA61" s="54"/>
      <c r="AB61" s="54"/>
      <c r="AC61" s="59"/>
      <c r="AD61" s="59"/>
      <c r="AE61" s="59"/>
      <c r="AF61" s="59"/>
      <c r="AG61" s="59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6"/>
      <c r="AS61" s="56"/>
      <c r="AT61" s="56"/>
      <c r="AU61" s="56"/>
      <c r="AV61" s="56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7"/>
      <c r="BH61" s="57"/>
      <c r="BI61" s="57"/>
      <c r="BJ61" s="57"/>
      <c r="BK61" s="57"/>
      <c r="BL61" s="54"/>
      <c r="BM61" s="54"/>
      <c r="BN61" s="54"/>
      <c r="BO61" s="54"/>
      <c r="BP61" s="58"/>
      <c r="BQ61" s="38"/>
    </row>
    <row r="62" spans="1:69" ht="17.25" customHeight="1" outlineLevel="1">
      <c r="A62" s="38"/>
      <c r="B62" s="64" t="s">
        <v>86</v>
      </c>
      <c r="C62" s="40" t="s">
        <v>69</v>
      </c>
      <c r="D62" s="68" t="s">
        <v>94</v>
      </c>
      <c r="E62" s="41">
        <v>44839</v>
      </c>
      <c r="F62" s="41">
        <v>44902</v>
      </c>
      <c r="G62" s="42">
        <f t="shared" si="2"/>
        <v>62</v>
      </c>
      <c r="H62" s="60">
        <v>0</v>
      </c>
      <c r="I62" s="52"/>
      <c r="J62" s="53"/>
      <c r="K62" s="54"/>
      <c r="L62" s="54"/>
      <c r="M62" s="54"/>
      <c r="N62" s="55"/>
      <c r="O62" s="55"/>
      <c r="P62" s="55"/>
      <c r="Q62" s="55"/>
      <c r="R62" s="55"/>
      <c r="S62" s="46"/>
      <c r="T62" s="46"/>
      <c r="U62" s="46"/>
      <c r="V62" s="46"/>
      <c r="W62" s="54"/>
      <c r="X62" s="54"/>
      <c r="Y62" s="54"/>
      <c r="Z62" s="54"/>
      <c r="AA62" s="54"/>
      <c r="AB62" s="54"/>
      <c r="AC62" s="59"/>
      <c r="AD62" s="59"/>
      <c r="AE62" s="59"/>
      <c r="AF62" s="59"/>
      <c r="AG62" s="59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6"/>
      <c r="AS62" s="56"/>
      <c r="AT62" s="56"/>
      <c r="AU62" s="56"/>
      <c r="AV62" s="56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7"/>
      <c r="BH62" s="57"/>
      <c r="BI62" s="57"/>
      <c r="BJ62" s="57"/>
      <c r="BK62" s="57"/>
      <c r="BL62" s="54"/>
      <c r="BM62" s="54"/>
      <c r="BN62" s="54"/>
      <c r="BO62" s="54"/>
      <c r="BP62" s="58"/>
      <c r="BQ62" s="38"/>
    </row>
    <row r="63" spans="1:69" ht="17.25" customHeight="1" outlineLevel="1">
      <c r="A63" s="38"/>
      <c r="B63" s="39">
        <v>4.5</v>
      </c>
      <c r="C63" s="67" t="s">
        <v>124</v>
      </c>
      <c r="D63" s="68" t="s">
        <v>94</v>
      </c>
      <c r="E63" s="41">
        <v>44839</v>
      </c>
      <c r="F63" s="41">
        <v>44902</v>
      </c>
      <c r="G63" s="42">
        <f t="shared" si="2"/>
        <v>62</v>
      </c>
      <c r="H63" s="60">
        <v>0</v>
      </c>
      <c r="I63" s="52"/>
      <c r="J63" s="53"/>
      <c r="K63" s="54"/>
      <c r="L63" s="54"/>
      <c r="M63" s="54"/>
      <c r="N63" s="55"/>
      <c r="O63" s="55"/>
      <c r="P63" s="55"/>
      <c r="Q63" s="55"/>
      <c r="R63" s="55"/>
      <c r="S63" s="46"/>
      <c r="T63" s="46"/>
      <c r="U63" s="46"/>
      <c r="V63" s="46"/>
      <c r="W63" s="54"/>
      <c r="X63" s="54"/>
      <c r="Y63" s="54"/>
      <c r="Z63" s="54"/>
      <c r="AA63" s="54"/>
      <c r="AB63" s="54"/>
      <c r="AC63" s="59"/>
      <c r="AD63" s="59"/>
      <c r="AE63" s="59"/>
      <c r="AF63" s="59"/>
      <c r="AG63" s="59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6"/>
      <c r="AS63" s="56"/>
      <c r="AT63" s="56"/>
      <c r="AU63" s="56"/>
      <c r="AV63" s="56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7"/>
      <c r="BH63" s="57"/>
      <c r="BI63" s="57"/>
      <c r="BJ63" s="57"/>
      <c r="BK63" s="57"/>
      <c r="BL63" s="54"/>
      <c r="BM63" s="54"/>
      <c r="BN63" s="54"/>
      <c r="BO63" s="54"/>
      <c r="BP63" s="58"/>
      <c r="BQ63" s="38"/>
    </row>
    <row r="64" spans="1:69" ht="21" customHeight="1">
      <c r="A64" s="21"/>
      <c r="B64" s="32">
        <v>5</v>
      </c>
      <c r="C64" s="33" t="s">
        <v>87</v>
      </c>
      <c r="D64" s="34"/>
      <c r="E64" s="34"/>
      <c r="F64" s="34"/>
      <c r="G64" s="34"/>
      <c r="H64" s="34"/>
      <c r="I64" s="35"/>
      <c r="J64" s="36"/>
      <c r="K64" s="37"/>
      <c r="L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21"/>
    </row>
    <row r="65" spans="1:69" ht="17.25" customHeight="1" outlineLevel="1">
      <c r="A65" s="38"/>
      <c r="B65" s="39">
        <v>5.0999999999999996</v>
      </c>
      <c r="C65" s="40" t="s">
        <v>88</v>
      </c>
      <c r="D65" s="62" t="s">
        <v>120</v>
      </c>
      <c r="E65" s="41">
        <v>44825</v>
      </c>
      <c r="F65" s="41">
        <v>44902</v>
      </c>
      <c r="G65" s="42">
        <f>DAYS360(E65,F65)</f>
        <v>76</v>
      </c>
      <c r="H65" s="43">
        <v>0</v>
      </c>
      <c r="I65" s="44"/>
      <c r="J65" s="45"/>
      <c r="K65" s="46"/>
      <c r="L65" s="46"/>
      <c r="M65" s="46"/>
      <c r="N65" s="55"/>
      <c r="O65" s="55"/>
      <c r="P65" s="55"/>
      <c r="Q65" s="55"/>
      <c r="R65" s="55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8"/>
      <c r="AD65" s="48"/>
      <c r="AE65" s="48"/>
      <c r="AF65" s="48"/>
      <c r="AG65" s="48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9"/>
      <c r="AS65" s="49"/>
      <c r="AT65" s="49"/>
      <c r="AU65" s="49"/>
      <c r="AV65" s="49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50"/>
      <c r="BH65" s="50"/>
      <c r="BI65" s="50"/>
      <c r="BJ65" s="50"/>
      <c r="BK65" s="50"/>
      <c r="BL65" s="46"/>
      <c r="BM65" s="46"/>
      <c r="BN65" s="46"/>
      <c r="BO65" s="46"/>
      <c r="BP65" s="51"/>
      <c r="BQ65" s="38"/>
    </row>
    <row r="66" spans="1:69" ht="17.25" customHeight="1" outlineLevel="1">
      <c r="A66" s="38"/>
      <c r="B66" s="39" t="s">
        <v>118</v>
      </c>
      <c r="C66" s="40" t="s">
        <v>89</v>
      </c>
      <c r="D66" s="62" t="s">
        <v>120</v>
      </c>
      <c r="E66" s="41">
        <v>44825</v>
      </c>
      <c r="F66" s="41">
        <v>44902</v>
      </c>
      <c r="G66" s="42">
        <f t="shared" ref="G66:G69" si="3">DAYS360(E66,F66)</f>
        <v>76</v>
      </c>
      <c r="H66" s="43">
        <v>0</v>
      </c>
      <c r="I66" s="44"/>
      <c r="J66" s="45"/>
      <c r="K66" s="46"/>
      <c r="L66" s="46"/>
      <c r="M66" s="46"/>
      <c r="N66" s="55"/>
      <c r="O66" s="55"/>
      <c r="P66" s="55"/>
      <c r="Q66" s="55"/>
      <c r="R66" s="55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8"/>
      <c r="AD66" s="48"/>
      <c r="AE66" s="48"/>
      <c r="AF66" s="48"/>
      <c r="AG66" s="48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9"/>
      <c r="AS66" s="49"/>
      <c r="AT66" s="49"/>
      <c r="AU66" s="49"/>
      <c r="AV66" s="49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50"/>
      <c r="BH66" s="50"/>
      <c r="BI66" s="50"/>
      <c r="BJ66" s="50"/>
      <c r="BK66" s="50"/>
      <c r="BL66" s="46"/>
      <c r="BM66" s="46"/>
      <c r="BN66" s="46"/>
      <c r="BO66" s="46"/>
      <c r="BP66" s="51"/>
      <c r="BQ66" s="38"/>
    </row>
    <row r="67" spans="1:69" ht="17.25" customHeight="1" outlineLevel="1">
      <c r="A67" s="38"/>
      <c r="B67" s="64">
        <v>5.2</v>
      </c>
      <c r="C67" s="40" t="s">
        <v>90</v>
      </c>
      <c r="D67" s="62" t="s">
        <v>120</v>
      </c>
      <c r="E67" s="41">
        <v>44825</v>
      </c>
      <c r="F67" s="41">
        <v>44902</v>
      </c>
      <c r="G67" s="42">
        <f t="shared" si="3"/>
        <v>76</v>
      </c>
      <c r="H67" s="43">
        <v>0</v>
      </c>
      <c r="I67" s="44"/>
      <c r="J67" s="45"/>
      <c r="K67" s="46"/>
      <c r="L67" s="46"/>
      <c r="M67" s="46"/>
      <c r="N67" s="55"/>
      <c r="O67" s="55"/>
      <c r="P67" s="55"/>
      <c r="Q67" s="55"/>
      <c r="R67" s="55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8"/>
      <c r="AD67" s="48"/>
      <c r="AE67" s="48"/>
      <c r="AF67" s="48"/>
      <c r="AG67" s="48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9"/>
      <c r="AS67" s="49"/>
      <c r="AT67" s="49"/>
      <c r="AU67" s="49"/>
      <c r="AV67" s="49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50"/>
      <c r="BH67" s="50"/>
      <c r="BI67" s="50"/>
      <c r="BJ67" s="50"/>
      <c r="BK67" s="50"/>
      <c r="BL67" s="46"/>
      <c r="BM67" s="46"/>
      <c r="BN67" s="46"/>
      <c r="BO67" s="46"/>
      <c r="BP67" s="51"/>
      <c r="BQ67" s="38"/>
    </row>
    <row r="68" spans="1:69" ht="17.25" customHeight="1" outlineLevel="1">
      <c r="A68" s="38"/>
      <c r="B68" s="64" t="s">
        <v>119</v>
      </c>
      <c r="C68" s="40" t="s">
        <v>91</v>
      </c>
      <c r="D68" s="62" t="s">
        <v>120</v>
      </c>
      <c r="E68" s="41">
        <v>44825</v>
      </c>
      <c r="F68" s="41">
        <v>44902</v>
      </c>
      <c r="G68" s="42">
        <f t="shared" si="3"/>
        <v>76</v>
      </c>
      <c r="H68" s="43">
        <v>0</v>
      </c>
      <c r="I68" s="52"/>
      <c r="J68" s="53"/>
      <c r="K68" s="54"/>
      <c r="L68" s="54"/>
      <c r="M68" s="54"/>
      <c r="N68" s="55"/>
      <c r="O68" s="55"/>
      <c r="P68" s="55"/>
      <c r="Q68" s="55"/>
      <c r="R68" s="55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9"/>
      <c r="AD68" s="59"/>
      <c r="AE68" s="59"/>
      <c r="AF68" s="59"/>
      <c r="AG68" s="59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6"/>
      <c r="AS68" s="56"/>
      <c r="AT68" s="56"/>
      <c r="AU68" s="56"/>
      <c r="AV68" s="56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7"/>
      <c r="BH68" s="57"/>
      <c r="BI68" s="57"/>
      <c r="BJ68" s="57"/>
      <c r="BK68" s="57"/>
      <c r="BL68" s="54"/>
      <c r="BM68" s="54"/>
      <c r="BN68" s="54"/>
      <c r="BO68" s="54"/>
      <c r="BP68" s="58"/>
      <c r="BQ68" s="38"/>
    </row>
    <row r="69" spans="1:69" ht="17.25" customHeight="1" outlineLevel="1">
      <c r="A69" s="38"/>
      <c r="B69" s="39">
        <v>5.3</v>
      </c>
      <c r="C69" s="40" t="s">
        <v>92</v>
      </c>
      <c r="D69" s="62" t="s">
        <v>94</v>
      </c>
      <c r="E69" s="41">
        <v>44825</v>
      </c>
      <c r="F69" s="41">
        <v>44902</v>
      </c>
      <c r="G69" s="42">
        <f t="shared" si="3"/>
        <v>76</v>
      </c>
      <c r="H69" s="43">
        <v>0</v>
      </c>
      <c r="I69" s="52"/>
      <c r="J69" s="53"/>
      <c r="K69" s="54"/>
      <c r="L69" s="54"/>
      <c r="M69" s="54"/>
      <c r="N69" s="55"/>
      <c r="O69" s="55"/>
      <c r="P69" s="55"/>
      <c r="Q69" s="55"/>
      <c r="R69" s="55"/>
      <c r="S69" s="46"/>
      <c r="T69" s="46"/>
      <c r="U69" s="46"/>
      <c r="V69" s="46"/>
      <c r="W69" s="54"/>
      <c r="X69" s="54"/>
      <c r="Y69" s="54"/>
      <c r="Z69" s="54"/>
      <c r="AA69" s="54"/>
      <c r="AB69" s="54"/>
      <c r="AC69" s="59"/>
      <c r="AD69" s="59"/>
      <c r="AE69" s="59"/>
      <c r="AF69" s="59"/>
      <c r="AG69" s="59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6"/>
      <c r="AS69" s="56"/>
      <c r="AT69" s="56"/>
      <c r="AU69" s="56"/>
      <c r="AV69" s="56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7"/>
      <c r="BH69" s="57"/>
      <c r="BI69" s="57"/>
      <c r="BJ69" s="57"/>
      <c r="BK69" s="57"/>
      <c r="BL69" s="54"/>
      <c r="BM69" s="54"/>
      <c r="BN69" s="54"/>
      <c r="BO69" s="54"/>
      <c r="BP69" s="58"/>
      <c r="BQ69" s="38"/>
    </row>
    <row r="70" spans="1:69" ht="17.25" customHeight="1" outlineLevel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80"/>
      <c r="BQ70" s="38"/>
    </row>
    <row r="71" spans="1:69" ht="17.25" customHeight="1" outlineLevel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80"/>
      <c r="BQ71" s="38"/>
    </row>
    <row r="72" spans="1:69" ht="17.25" customHeight="1" outlineLevel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80"/>
      <c r="BQ72" s="38"/>
    </row>
    <row r="73" spans="1:69" ht="17.25" customHeight="1" outlineLevel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80"/>
      <c r="BQ73" s="38"/>
    </row>
    <row r="74" spans="1:69" ht="17.25" customHeight="1" outlineLevel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80"/>
      <c r="BQ74" s="38"/>
    </row>
    <row r="75" spans="1:69" ht="17.25" customHeight="1" outlineLevel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80"/>
      <c r="BQ75" s="38"/>
    </row>
    <row r="76" spans="1:69" ht="17.25" customHeight="1" outlineLevel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80"/>
      <c r="BQ76" s="38"/>
    </row>
    <row r="77" spans="1:69" ht="17.25" customHeight="1" outlineLevel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80"/>
      <c r="BQ77" s="38"/>
    </row>
    <row r="78" spans="1:69" ht="17.25" customHeight="1" outlineLevel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80"/>
      <c r="BQ78" s="38"/>
    </row>
    <row r="79" spans="1:69" ht="17.25" customHeight="1" outlineLevel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80"/>
      <c r="BQ79" s="38"/>
    </row>
    <row r="80" spans="1:69" ht="17.25" customHeight="1" outlineLevel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80"/>
      <c r="BQ80" s="38"/>
    </row>
    <row r="81" spans="1:69" ht="17.25" customHeight="1" outlineLevel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80"/>
      <c r="BQ81" s="38"/>
    </row>
    <row r="82" spans="1:69" ht="17.25" customHeight="1" outlineLevel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80"/>
      <c r="BQ82" s="38"/>
    </row>
    <row r="83" spans="1:69" ht="17.25" customHeight="1" outlineLevel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80"/>
      <c r="BQ83" s="38"/>
    </row>
    <row r="84" spans="1:69" ht="17.25" customHeight="1" outlineLevel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80"/>
      <c r="BQ84" s="38"/>
    </row>
    <row r="85" spans="1:69" ht="17.25" customHeight="1" outlineLevel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80"/>
      <c r="BQ85" s="38"/>
    </row>
  </sheetData>
  <mergeCells count="35">
    <mergeCell ref="B2:G2"/>
    <mergeCell ref="I2:N2"/>
    <mergeCell ref="O2:AG2"/>
    <mergeCell ref="B4:C4"/>
    <mergeCell ref="D4:G4"/>
    <mergeCell ref="I4:O4"/>
    <mergeCell ref="P4:AB4"/>
    <mergeCell ref="E9:E11"/>
    <mergeCell ref="F9:F11"/>
    <mergeCell ref="G9:G11"/>
    <mergeCell ref="H9:H11"/>
    <mergeCell ref="I9:W9"/>
    <mergeCell ref="BG10:BK10"/>
    <mergeCell ref="BL10:BP10"/>
    <mergeCell ref="AC10:AG10"/>
    <mergeCell ref="AH10:AL10"/>
    <mergeCell ref="AM10:AQ10"/>
    <mergeCell ref="AR10:AV10"/>
    <mergeCell ref="AW10:BA10"/>
    <mergeCell ref="A70:BP85"/>
    <mergeCell ref="B5:C5"/>
    <mergeCell ref="D5:G5"/>
    <mergeCell ref="I5:O5"/>
    <mergeCell ref="P5:AA5"/>
    <mergeCell ref="B9:B11"/>
    <mergeCell ref="C9:C11"/>
    <mergeCell ref="D9:D11"/>
    <mergeCell ref="S10:W10"/>
    <mergeCell ref="X10:AB10"/>
    <mergeCell ref="X9:AL9"/>
    <mergeCell ref="AM9:BA9"/>
    <mergeCell ref="BB9:BP9"/>
    <mergeCell ref="I10:M10"/>
    <mergeCell ref="N10:R10"/>
    <mergeCell ref="BB10:BF10"/>
  </mergeCells>
  <phoneticPr fontId="31" type="noConversion"/>
  <conditionalFormatting sqref="H15:H69 H1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5:H69 H13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임영훈</cp:lastModifiedBy>
  <dcterms:modified xsi:type="dcterms:W3CDTF">2022-10-03T16:03:04Z</dcterms:modified>
</cp:coreProperties>
</file>