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esktop\"/>
    </mc:Choice>
  </mc:AlternateContent>
  <xr:revisionPtr revIDLastSave="0" documentId="8_{E14E09DD-3BB9-4704-8CA0-5DB8E7D20F9C}" xr6:coauthVersionLast="45" xr6:coauthVersionMax="45" xr10:uidLastSave="{00000000-0000-0000-0000-000000000000}"/>
  <bookViews>
    <workbookView xWindow="-28920" yWindow="-120" windowWidth="29040" windowHeight="15840" xr2:uid="{C3DBF4A8-EFA7-4C50-95BC-68CCDEDFA618}"/>
  </bookViews>
  <sheets>
    <sheet name="201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</calcChain>
</file>

<file path=xl/sharedStrings.xml><?xml version="1.0" encoding="utf-8"?>
<sst xmlns="http://schemas.openxmlformats.org/spreadsheetml/2006/main" count="97" uniqueCount="55">
  <si>
    <t>PRIVATE</t>
  </si>
  <si>
    <t>JAMMU &amp; KASHMIR BANK LTD.,THE</t>
  </si>
  <si>
    <t>PUBLIC</t>
  </si>
  <si>
    <t>STATE BANK OF BIKANER &amp; JAIPUR</t>
  </si>
  <si>
    <t>UCO BANK</t>
  </si>
  <si>
    <t>SOUTH INDIAN BANK LTD.,THE</t>
  </si>
  <si>
    <t>STATE BANK OF MYSORE</t>
  </si>
  <si>
    <t>VIJAYA BANK</t>
  </si>
  <si>
    <t>KARNATAKA BANK LTD.,THE</t>
  </si>
  <si>
    <t>STATE BANK OF TRAVANCORE</t>
  </si>
  <si>
    <t>ANDHRA BANK</t>
  </si>
  <si>
    <t>Q4</t>
  </si>
  <si>
    <t>PUNJAB &amp; SIND BANK</t>
  </si>
  <si>
    <t>SYNDICATE BANK</t>
  </si>
  <si>
    <t>DENA BANK</t>
  </si>
  <si>
    <t>PUNJAB NATIONAL BANK</t>
  </si>
  <si>
    <t>DHANLAXMI BANK LTD.</t>
  </si>
  <si>
    <t>UNION BANK OF INDIA</t>
  </si>
  <si>
    <t>ORIENTAL BANK OF COMMERCE</t>
  </si>
  <si>
    <t>BANK OF MAHARASHTRA</t>
  </si>
  <si>
    <t>ALLAHABAD BANK</t>
  </si>
  <si>
    <t>CENTRAL BANK OF INDIA</t>
  </si>
  <si>
    <t>Q3</t>
  </si>
  <si>
    <t>INDIAN OVERSEAS BANK</t>
  </si>
  <si>
    <t>STATE BANK OF INDIA</t>
  </si>
  <si>
    <t>BANK OF INDIA</t>
  </si>
  <si>
    <t>CORPORATION BANK</t>
  </si>
  <si>
    <t>IDBI BANK LTD.</t>
  </si>
  <si>
    <t>BANK OF BARODA</t>
  </si>
  <si>
    <t>CANARA BANK</t>
  </si>
  <si>
    <t>KOTAK MAHINDRA BANK LTD.</t>
  </si>
  <si>
    <t>CITY UNION BANK LTD.</t>
  </si>
  <si>
    <t>INDIAN BANK</t>
  </si>
  <si>
    <t>Q2</t>
  </si>
  <si>
    <t>HDFC BANK LTD.</t>
  </si>
  <si>
    <t>LAKSHMI VILAS BANK LTD.,THE</t>
  </si>
  <si>
    <t>INDUSIND BANK LTD.</t>
  </si>
  <si>
    <t>DCB BANK LTD.</t>
  </si>
  <si>
    <t>FEDERAL BANK LTD.,THE</t>
  </si>
  <si>
    <t>YES BANK LTD.</t>
  </si>
  <si>
    <t>UNITED BANK OF INDIA</t>
  </si>
  <si>
    <t>AXIS BANK LTD.</t>
  </si>
  <si>
    <t>ICICI BANK LTD.</t>
  </si>
  <si>
    <t>Q1</t>
  </si>
  <si>
    <t>KARUR VYSYA BANK LTD.,THE</t>
  </si>
  <si>
    <t>IDFC FIRST BANK LTD.</t>
  </si>
  <si>
    <t>Quartiles</t>
  </si>
  <si>
    <t>z_total_index</t>
  </si>
  <si>
    <t>age_index</t>
  </si>
  <si>
    <t>ten_index</t>
  </si>
  <si>
    <t>exp_index</t>
  </si>
  <si>
    <t>educ_index</t>
  </si>
  <si>
    <t>gen_index</t>
  </si>
  <si>
    <t>Sector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</si>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</sst>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470B-1289-4735-93B0-61E443BD67DF}">
  <dimension ref="A1:L42"/>
  <sheetViews>
    <sheetView tabSelected="1" workbookViewId="0">
      <selection activeCell="K8" sqref="K8"/>
    </sheetView>
  </sheetViews>
  <sheetFormatPr defaultRowHeight="15" x14ac:dyDescent="0.25"/>
  <cols>
    <col min="1" max="1" width="26.5703125" customWidth="1"/>
    <col min="2" max="2" width="15.28515625" customWidth="1"/>
    <col min="3" max="3" width="12.5703125" customWidth="1"/>
    <col min="4" max="4" width="16.140625" customWidth="1"/>
    <col min="5" max="5" width="14" customWidth="1"/>
    <col min="6" max="6" width="13.42578125" customWidth="1"/>
    <col min="7" max="8" width="14" customWidth="1"/>
  </cols>
  <sheetData>
    <row r="1" spans="1:12" x14ac:dyDescent="0.25">
      <c r="A1" s="6" t="s">
        <v>54</v>
      </c>
      <c r="B1" s="6" t="s">
        <v>53</v>
      </c>
      <c r="C1" s="6" t="s">
        <v>52</v>
      </c>
      <c r="D1" s="6" t="s">
        <v>51</v>
      </c>
      <c r="E1" s="6" t="s">
        <v>50</v>
      </c>
      <c r="F1" s="6" t="s">
        <v>49</v>
      </c>
      <c r="G1" s="6" t="s">
        <v>48</v>
      </c>
      <c r="H1" s="6" t="s">
        <v>47</v>
      </c>
      <c r="I1" s="6" t="s">
        <v>46</v>
      </c>
    </row>
    <row r="2" spans="1:12" x14ac:dyDescent="0.25">
      <c r="A2" s="5" t="s">
        <v>45</v>
      </c>
      <c r="B2" s="4" t="s">
        <v>0</v>
      </c>
      <c r="C2" s="3">
        <v>0.99</v>
      </c>
      <c r="D2" s="3">
        <v>0.19</v>
      </c>
      <c r="E2" s="3">
        <v>0.16</v>
      </c>
      <c r="F2" s="3">
        <v>0</v>
      </c>
      <c r="G2" s="3">
        <v>0.5</v>
      </c>
      <c r="H2" s="3">
        <v>-3.7386210000000002</v>
      </c>
      <c r="I2" s="2" t="s">
        <v>43</v>
      </c>
    </row>
    <row r="3" spans="1:12" x14ac:dyDescent="0.25">
      <c r="A3" s="5" t="s">
        <v>44</v>
      </c>
      <c r="B3" s="4" t="s">
        <v>0</v>
      </c>
      <c r="C3" s="3">
        <v>0.99793390000000004</v>
      </c>
      <c r="D3" s="3">
        <v>0.5950413</v>
      </c>
      <c r="E3" s="3">
        <v>3.3057900000000001E-2</v>
      </c>
      <c r="F3" s="3">
        <v>0.64049579999999995</v>
      </c>
      <c r="G3" s="3">
        <v>8.6776900000000004E-2</v>
      </c>
      <c r="H3" s="3">
        <v>-1.8997390000000001</v>
      </c>
      <c r="I3" s="2"/>
      <c r="K3" s="4" t="s">
        <v>43</v>
      </c>
      <c r="L3" s="3">
        <f>QUARTILE(H2:H41,1)</f>
        <v>-0.29084900000000002</v>
      </c>
    </row>
    <row r="4" spans="1:12" x14ac:dyDescent="0.25">
      <c r="A4" s="5" t="s">
        <v>42</v>
      </c>
      <c r="B4" s="4" t="s">
        <v>0</v>
      </c>
      <c r="C4" s="3">
        <v>0.9737034</v>
      </c>
      <c r="D4" s="3">
        <v>0.57925499999999996</v>
      </c>
      <c r="E4" s="3">
        <v>0.16435350000000001</v>
      </c>
      <c r="F4" s="3">
        <v>0.59459459999999997</v>
      </c>
      <c r="G4" s="3">
        <v>0.48210370000000002</v>
      </c>
      <c r="H4" s="3">
        <v>-1.811312</v>
      </c>
      <c r="I4" s="2"/>
      <c r="K4" s="4" t="s">
        <v>33</v>
      </c>
      <c r="L4" s="3">
        <f>QUARTILE(H2:H41,2)</f>
        <v>0.28651185000000001</v>
      </c>
    </row>
    <row r="5" spans="1:12" x14ac:dyDescent="0.25">
      <c r="A5" s="5" t="s">
        <v>41</v>
      </c>
      <c r="B5" s="4" t="s">
        <v>0</v>
      </c>
      <c r="C5" s="3">
        <v>0.98070990000000002</v>
      </c>
      <c r="D5" s="3">
        <v>0.4375</v>
      </c>
      <c r="E5" s="3">
        <v>9.3364199999999994E-2</v>
      </c>
      <c r="F5" s="3">
        <v>0.66512349999999998</v>
      </c>
      <c r="G5" s="3">
        <v>0.47530869999999997</v>
      </c>
      <c r="H5" s="3">
        <v>-1.347227</v>
      </c>
      <c r="I5" s="2"/>
      <c r="K5" s="4" t="s">
        <v>22</v>
      </c>
      <c r="L5" s="3">
        <f>QUARTILE(H2:H41,3)</f>
        <v>0.63465484999999999</v>
      </c>
    </row>
    <row r="6" spans="1:12" x14ac:dyDescent="0.25">
      <c r="A6" s="5" t="s">
        <v>40</v>
      </c>
      <c r="B6" s="4" t="s">
        <v>2</v>
      </c>
      <c r="C6" s="3">
        <v>0.97506919999999997</v>
      </c>
      <c r="D6" s="3">
        <v>0.86426590000000003</v>
      </c>
      <c r="E6" s="3">
        <v>2.49307E-2</v>
      </c>
      <c r="F6" s="3">
        <v>0.51385040000000004</v>
      </c>
      <c r="G6" s="3">
        <v>0.49861490000000003</v>
      </c>
      <c r="H6" s="3">
        <v>-1.299285</v>
      </c>
      <c r="I6" s="2"/>
      <c r="K6" s="4" t="s">
        <v>11</v>
      </c>
      <c r="L6" s="3">
        <f>QUARTILE(H2:H41,4)</f>
        <v>1.458661</v>
      </c>
    </row>
    <row r="7" spans="1:12" x14ac:dyDescent="0.25">
      <c r="A7" s="5" t="s">
        <v>39</v>
      </c>
      <c r="B7" s="4" t="s">
        <v>0</v>
      </c>
      <c r="C7" s="3">
        <v>0.99750000000000005</v>
      </c>
      <c r="D7" s="3">
        <v>0.4375</v>
      </c>
      <c r="E7" s="3">
        <v>0.09</v>
      </c>
      <c r="F7" s="3">
        <v>0.63500000000000001</v>
      </c>
      <c r="G7" s="3">
        <v>0.3199999</v>
      </c>
      <c r="H7" s="3">
        <v>-1.0331520000000001</v>
      </c>
      <c r="I7" s="2"/>
    </row>
    <row r="8" spans="1:12" x14ac:dyDescent="0.25">
      <c r="A8" s="5" t="s">
        <v>38</v>
      </c>
      <c r="B8" s="4" t="s">
        <v>0</v>
      </c>
      <c r="C8" s="3">
        <v>0.99451299999999998</v>
      </c>
      <c r="D8" s="3">
        <v>0.64883400000000002</v>
      </c>
      <c r="E8" s="3">
        <v>0.26886139999999997</v>
      </c>
      <c r="F8" s="3">
        <v>0.66392309999999999</v>
      </c>
      <c r="G8" s="3">
        <v>0.30178329999999998</v>
      </c>
      <c r="H8" s="3">
        <v>-0.76877589999999996</v>
      </c>
      <c r="I8" s="2"/>
    </row>
    <row r="9" spans="1:12" x14ac:dyDescent="0.25">
      <c r="A9" s="5" t="s">
        <v>37</v>
      </c>
      <c r="B9" s="4" t="s">
        <v>0</v>
      </c>
      <c r="C9" s="3">
        <v>0.99243859999999995</v>
      </c>
      <c r="D9" s="3">
        <v>0.31758039999999998</v>
      </c>
      <c r="E9" s="3">
        <v>1.7013199999999999E-2</v>
      </c>
      <c r="F9" s="3">
        <v>0.62759920000000002</v>
      </c>
      <c r="G9" s="3">
        <v>0.49905480000000002</v>
      </c>
      <c r="H9" s="3">
        <v>-0.7404558</v>
      </c>
      <c r="I9" s="2"/>
    </row>
    <row r="10" spans="1:12" x14ac:dyDescent="0.25">
      <c r="A10" s="5" t="s">
        <v>36</v>
      </c>
      <c r="B10" s="4" t="s">
        <v>0</v>
      </c>
      <c r="C10" s="3">
        <v>0.99092970000000002</v>
      </c>
      <c r="D10" s="3">
        <v>0.61677999999999999</v>
      </c>
      <c r="E10" s="3">
        <v>0.1451247</v>
      </c>
      <c r="F10" s="3">
        <v>0.59410430000000003</v>
      </c>
      <c r="G10" s="3">
        <v>0.4716553</v>
      </c>
      <c r="H10" s="3">
        <v>-0.46664129999999998</v>
      </c>
      <c r="I10" s="2"/>
    </row>
    <row r="11" spans="1:12" x14ac:dyDescent="0.25">
      <c r="A11" s="5" t="s">
        <v>35</v>
      </c>
      <c r="B11" s="4" t="s">
        <v>0</v>
      </c>
      <c r="C11" s="3">
        <v>0.99839999999999995</v>
      </c>
      <c r="D11" s="3">
        <v>0.64</v>
      </c>
      <c r="E11" s="3">
        <v>0.1024</v>
      </c>
      <c r="F11" s="3">
        <v>0.51839999999999997</v>
      </c>
      <c r="G11" s="3">
        <v>0.42239989999999999</v>
      </c>
      <c r="H11" s="3">
        <v>-0.41696329999999998</v>
      </c>
      <c r="I11" s="2"/>
    </row>
    <row r="12" spans="1:12" x14ac:dyDescent="0.25">
      <c r="A12" s="5" t="s">
        <v>34</v>
      </c>
      <c r="B12" s="4" t="s">
        <v>0</v>
      </c>
      <c r="C12" s="3">
        <v>0.99173549999999999</v>
      </c>
      <c r="D12" s="3">
        <v>0.5950413</v>
      </c>
      <c r="E12" s="3">
        <v>5.1652900000000002E-2</v>
      </c>
      <c r="F12" s="3">
        <v>0.65702479999999996</v>
      </c>
      <c r="G12" s="3">
        <v>0.4628099</v>
      </c>
      <c r="H12" s="3">
        <v>-0.2488109</v>
      </c>
      <c r="I12" s="2" t="s">
        <v>33</v>
      </c>
    </row>
    <row r="13" spans="1:12" x14ac:dyDescent="0.25">
      <c r="A13" s="5" t="s">
        <v>32</v>
      </c>
      <c r="B13" s="4" t="s">
        <v>2</v>
      </c>
      <c r="C13" s="3">
        <v>0.99437500000000001</v>
      </c>
      <c r="D13" s="3">
        <v>0.77437500000000004</v>
      </c>
      <c r="E13" s="3">
        <v>0.105625</v>
      </c>
      <c r="F13" s="3">
        <v>0.59375</v>
      </c>
      <c r="G13" s="3">
        <v>0.39874989999999999</v>
      </c>
      <c r="H13" s="3">
        <v>-0.24820900000000001</v>
      </c>
      <c r="I13" s="2"/>
    </row>
    <row r="14" spans="1:12" x14ac:dyDescent="0.25">
      <c r="A14" s="5" t="s">
        <v>31</v>
      </c>
      <c r="B14" s="4" t="s">
        <v>0</v>
      </c>
      <c r="C14" s="3">
        <v>0.99408289999999999</v>
      </c>
      <c r="D14" s="3">
        <v>0.62130180000000002</v>
      </c>
      <c r="E14" s="3">
        <v>0.147929</v>
      </c>
      <c r="F14" s="3">
        <v>0.60355029999999998</v>
      </c>
      <c r="G14" s="3">
        <v>0.46153840000000002</v>
      </c>
      <c r="H14" s="3">
        <v>-0.232297</v>
      </c>
      <c r="I14" s="2"/>
    </row>
    <row r="15" spans="1:12" x14ac:dyDescent="0.25">
      <c r="A15" s="5" t="s">
        <v>30</v>
      </c>
      <c r="B15" s="4" t="s">
        <v>0</v>
      </c>
      <c r="C15" s="3">
        <v>0.99691359999999996</v>
      </c>
      <c r="D15" s="3">
        <v>0.47839510000000002</v>
      </c>
      <c r="E15" s="3">
        <v>3.0864E-3</v>
      </c>
      <c r="F15" s="3">
        <v>0.61111110000000002</v>
      </c>
      <c r="G15" s="3">
        <v>0.49382710000000002</v>
      </c>
      <c r="H15" s="3">
        <v>-0.13034000000000001</v>
      </c>
      <c r="I15" s="2"/>
    </row>
    <row r="16" spans="1:12" x14ac:dyDescent="0.25">
      <c r="A16" s="5" t="s">
        <v>29</v>
      </c>
      <c r="B16" s="4" t="s">
        <v>2</v>
      </c>
      <c r="C16" s="3">
        <v>0.99142660000000005</v>
      </c>
      <c r="D16" s="3">
        <v>0.75</v>
      </c>
      <c r="E16" s="3">
        <v>0.19753090000000001</v>
      </c>
      <c r="F16" s="3">
        <v>0.65363510000000002</v>
      </c>
      <c r="G16" s="3">
        <v>0.43141289999999999</v>
      </c>
      <c r="H16" s="3">
        <v>-0.10878409999999999</v>
      </c>
      <c r="I16" s="2"/>
    </row>
    <row r="17" spans="1:9" x14ac:dyDescent="0.25">
      <c r="A17" s="5" t="s">
        <v>28</v>
      </c>
      <c r="B17" s="4" t="s">
        <v>2</v>
      </c>
      <c r="C17" s="3">
        <v>0.99609380000000003</v>
      </c>
      <c r="D17" s="3">
        <v>0.609375</v>
      </c>
      <c r="E17" s="3">
        <v>0.25</v>
      </c>
      <c r="F17" s="3">
        <v>0.6354166</v>
      </c>
      <c r="G17" s="3">
        <v>0.44184030000000002</v>
      </c>
      <c r="H17" s="3">
        <v>-8.4623900000000002E-2</v>
      </c>
      <c r="I17" s="2"/>
    </row>
    <row r="18" spans="1:9" x14ac:dyDescent="0.25">
      <c r="A18" s="5" t="s">
        <v>27</v>
      </c>
      <c r="B18" s="4" t="s">
        <v>0</v>
      </c>
      <c r="C18" s="3">
        <v>0.99707820000000003</v>
      </c>
      <c r="D18" s="3">
        <v>0.42731920000000001</v>
      </c>
      <c r="E18" s="3">
        <v>0.16435350000000001</v>
      </c>
      <c r="F18" s="3">
        <v>0.65741419999999995</v>
      </c>
      <c r="G18" s="3">
        <v>0.49671290000000001</v>
      </c>
      <c r="H18" s="3">
        <v>-3.0464499999999999E-2</v>
      </c>
      <c r="I18" s="2"/>
    </row>
    <row r="19" spans="1:9" x14ac:dyDescent="0.25">
      <c r="A19" s="5" t="s">
        <v>26</v>
      </c>
      <c r="B19" s="4" t="s">
        <v>2</v>
      </c>
      <c r="C19" s="3">
        <v>0.99667159999999999</v>
      </c>
      <c r="D19" s="3">
        <v>0.7100592</v>
      </c>
      <c r="E19" s="3">
        <v>0.1198225</v>
      </c>
      <c r="F19" s="3">
        <v>0.6545858</v>
      </c>
      <c r="G19" s="3">
        <v>0.41050300000000001</v>
      </c>
      <c r="H19" s="3">
        <v>9.2220800000000006E-2</v>
      </c>
      <c r="I19" s="2"/>
    </row>
    <row r="20" spans="1:9" x14ac:dyDescent="0.25">
      <c r="A20" s="5" t="s">
        <v>25</v>
      </c>
      <c r="B20" s="4" t="s">
        <v>2</v>
      </c>
      <c r="C20" s="3">
        <v>0.99471069999999995</v>
      </c>
      <c r="D20" s="3">
        <v>0.7408264</v>
      </c>
      <c r="E20" s="3">
        <v>4.7603300000000001E-2</v>
      </c>
      <c r="F20" s="3">
        <v>0.64396690000000001</v>
      </c>
      <c r="G20" s="3">
        <v>0.45223140000000001</v>
      </c>
      <c r="H20" s="3">
        <v>0.19709270000000001</v>
      </c>
      <c r="I20" s="2"/>
    </row>
    <row r="21" spans="1:9" x14ac:dyDescent="0.25">
      <c r="A21" s="5" t="s">
        <v>24</v>
      </c>
      <c r="B21" s="4" t="s">
        <v>2</v>
      </c>
      <c r="C21" s="3">
        <v>0.99349639999999995</v>
      </c>
      <c r="D21" s="3">
        <v>0.68132159999999997</v>
      </c>
      <c r="E21" s="3">
        <v>7.5182100000000002E-2</v>
      </c>
      <c r="F21" s="3">
        <v>0.65400619999999998</v>
      </c>
      <c r="G21" s="3">
        <v>0.49791879999999999</v>
      </c>
      <c r="H21" s="3">
        <v>0.26059280000000001</v>
      </c>
      <c r="I21" s="2"/>
    </row>
    <row r="22" spans="1:9" x14ac:dyDescent="0.25">
      <c r="A22" s="5" t="s">
        <v>23</v>
      </c>
      <c r="B22" s="4" t="s">
        <v>2</v>
      </c>
      <c r="C22" s="3">
        <v>0.99134670000000003</v>
      </c>
      <c r="D22" s="3">
        <v>0.86154679999999995</v>
      </c>
      <c r="E22" s="3">
        <v>0.1216874</v>
      </c>
      <c r="F22" s="3">
        <v>0.63385610000000003</v>
      </c>
      <c r="G22" s="3">
        <v>0.47809620000000003</v>
      </c>
      <c r="H22" s="3">
        <v>0.31243090000000001</v>
      </c>
      <c r="I22" s="2" t="s">
        <v>22</v>
      </c>
    </row>
    <row r="23" spans="1:9" x14ac:dyDescent="0.25">
      <c r="A23" s="5" t="s">
        <v>21</v>
      </c>
      <c r="B23" s="4" t="s">
        <v>2</v>
      </c>
      <c r="C23" s="3">
        <v>0.98868270000000003</v>
      </c>
      <c r="D23" s="3">
        <v>0.85332730000000001</v>
      </c>
      <c r="E23" s="3">
        <v>0.101856</v>
      </c>
      <c r="F23" s="3">
        <v>0.65187870000000003</v>
      </c>
      <c r="G23" s="3">
        <v>0.51244900000000004</v>
      </c>
      <c r="H23" s="3">
        <v>0.3506127</v>
      </c>
      <c r="I23" s="2"/>
    </row>
    <row r="24" spans="1:9" x14ac:dyDescent="0.25">
      <c r="A24" s="5" t="s">
        <v>20</v>
      </c>
      <c r="B24" s="4" t="s">
        <v>2</v>
      </c>
      <c r="C24" s="3">
        <v>0.99430399999999997</v>
      </c>
      <c r="D24" s="3">
        <v>0.81167670000000003</v>
      </c>
      <c r="E24" s="3">
        <v>0.20505519999999999</v>
      </c>
      <c r="F24" s="3">
        <v>0.65646139999999997</v>
      </c>
      <c r="G24" s="3">
        <v>0.44855820000000002</v>
      </c>
      <c r="H24" s="3">
        <v>0.35586899999999999</v>
      </c>
      <c r="I24" s="2"/>
    </row>
    <row r="25" spans="1:9" x14ac:dyDescent="0.25">
      <c r="A25" s="5" t="s">
        <v>19</v>
      </c>
      <c r="B25" s="4" t="s">
        <v>2</v>
      </c>
      <c r="C25" s="3">
        <v>0.99134670000000003</v>
      </c>
      <c r="D25" s="3">
        <v>0.89399680000000004</v>
      </c>
      <c r="E25" s="3">
        <v>9.1400800000000004E-2</v>
      </c>
      <c r="F25" s="3">
        <v>0.66630610000000001</v>
      </c>
      <c r="G25" s="3">
        <v>0.45429960000000003</v>
      </c>
      <c r="H25" s="3">
        <v>0.38603229999999999</v>
      </c>
      <c r="I25" s="2"/>
    </row>
    <row r="26" spans="1:9" x14ac:dyDescent="0.25">
      <c r="A26" s="5" t="s">
        <v>18</v>
      </c>
      <c r="B26" s="4" t="s">
        <v>2</v>
      </c>
      <c r="C26" s="3">
        <v>0.99679600000000002</v>
      </c>
      <c r="D26" s="3">
        <v>0.9199003</v>
      </c>
      <c r="E26" s="3">
        <v>1.28159E-2</v>
      </c>
      <c r="F26" s="3">
        <v>0.66002139999999998</v>
      </c>
      <c r="G26" s="3">
        <v>0.3887504</v>
      </c>
      <c r="H26" s="3">
        <v>0.47750749999999997</v>
      </c>
      <c r="I26" s="2"/>
    </row>
    <row r="27" spans="1:9" x14ac:dyDescent="0.25">
      <c r="A27" s="5" t="s">
        <v>17</v>
      </c>
      <c r="B27" s="4" t="s">
        <v>2</v>
      </c>
      <c r="C27" s="3">
        <v>0.99667159999999999</v>
      </c>
      <c r="D27" s="3">
        <v>0.73039940000000003</v>
      </c>
      <c r="E27" s="3">
        <v>0.23113900000000001</v>
      </c>
      <c r="F27" s="3">
        <v>0.66050299999999995</v>
      </c>
      <c r="G27" s="3">
        <v>0.47337279999999998</v>
      </c>
      <c r="H27" s="3">
        <v>0.50616260000000002</v>
      </c>
      <c r="I27" s="2"/>
    </row>
    <row r="28" spans="1:9" x14ac:dyDescent="0.25">
      <c r="A28" s="5" t="s">
        <v>16</v>
      </c>
      <c r="B28" s="4" t="s">
        <v>0</v>
      </c>
      <c r="C28" s="3">
        <v>0.99653979999999998</v>
      </c>
      <c r="D28" s="3">
        <v>0.92993079999999995</v>
      </c>
      <c r="E28" s="3">
        <v>7.7854999999999999E-3</v>
      </c>
      <c r="F28" s="3">
        <v>0.63148780000000004</v>
      </c>
      <c r="G28" s="3">
        <v>0.41522490000000001</v>
      </c>
      <c r="H28" s="3">
        <v>0.51047500000000001</v>
      </c>
      <c r="I28" s="2"/>
    </row>
    <row r="29" spans="1:9" x14ac:dyDescent="0.25">
      <c r="A29" s="5" t="s">
        <v>15</v>
      </c>
      <c r="B29" s="4" t="s">
        <v>2</v>
      </c>
      <c r="C29" s="3">
        <v>0.99333610000000006</v>
      </c>
      <c r="D29" s="3">
        <v>0.81632649999999995</v>
      </c>
      <c r="E29" s="3">
        <v>5.0395700000000002E-2</v>
      </c>
      <c r="F29" s="3">
        <v>0.65639320000000001</v>
      </c>
      <c r="G29" s="3">
        <v>0.49979170000000001</v>
      </c>
      <c r="H29" s="3">
        <v>0.57248259999999995</v>
      </c>
      <c r="I29" s="2"/>
    </row>
    <row r="30" spans="1:9" x14ac:dyDescent="0.25">
      <c r="A30" s="5" t="s">
        <v>14</v>
      </c>
      <c r="B30" s="4" t="s">
        <v>2</v>
      </c>
      <c r="C30" s="3">
        <v>0.99702480000000004</v>
      </c>
      <c r="D30" s="3">
        <v>0.70247930000000003</v>
      </c>
      <c r="E30" s="3">
        <v>0.11933879999999999</v>
      </c>
      <c r="F30" s="3">
        <v>0.6571901</v>
      </c>
      <c r="G30" s="3">
        <v>0.49851240000000002</v>
      </c>
      <c r="H30" s="3">
        <v>0.59458540000000004</v>
      </c>
      <c r="I30" s="2"/>
    </row>
    <row r="31" spans="1:9" x14ac:dyDescent="0.25">
      <c r="A31" s="5" t="s">
        <v>13</v>
      </c>
      <c r="B31" s="4" t="s">
        <v>2</v>
      </c>
      <c r="C31" s="3">
        <v>0.99592579999999997</v>
      </c>
      <c r="D31" s="3">
        <v>0.73924849999999998</v>
      </c>
      <c r="E31" s="3">
        <v>0.23947489999999999</v>
      </c>
      <c r="F31" s="3">
        <v>0.66636490000000004</v>
      </c>
      <c r="G31" s="3">
        <v>0.49796289999999999</v>
      </c>
      <c r="H31" s="3">
        <v>0.62725679999999995</v>
      </c>
      <c r="I31" s="2"/>
    </row>
    <row r="32" spans="1:9" x14ac:dyDescent="0.25">
      <c r="A32" s="5" t="s">
        <v>12</v>
      </c>
      <c r="B32" s="4" t="s">
        <v>2</v>
      </c>
      <c r="C32" s="3">
        <v>0.99513249999999998</v>
      </c>
      <c r="D32" s="3">
        <v>0.94591670000000005</v>
      </c>
      <c r="E32" s="3">
        <v>1.3520799999999999E-2</v>
      </c>
      <c r="F32" s="3">
        <v>0.58842609999999995</v>
      </c>
      <c r="G32" s="3">
        <v>0.4867496</v>
      </c>
      <c r="H32" s="3">
        <v>0.65684900000000002</v>
      </c>
      <c r="I32" s="2" t="s">
        <v>11</v>
      </c>
    </row>
    <row r="33" spans="1:9" x14ac:dyDescent="0.25">
      <c r="A33" s="5" t="s">
        <v>10</v>
      </c>
      <c r="B33" s="4" t="s">
        <v>2</v>
      </c>
      <c r="C33" s="3">
        <v>0.99609380000000003</v>
      </c>
      <c r="D33" s="3">
        <v>0.88888889999999998</v>
      </c>
      <c r="E33" s="3">
        <v>0.1914063</v>
      </c>
      <c r="F33" s="3">
        <v>0.66319439999999996</v>
      </c>
      <c r="G33" s="3">
        <v>0.44184030000000002</v>
      </c>
      <c r="H33" s="3">
        <v>0.65731479999999998</v>
      </c>
      <c r="I33" s="2"/>
    </row>
    <row r="34" spans="1:9" x14ac:dyDescent="0.25">
      <c r="A34" s="5" t="s">
        <v>9</v>
      </c>
      <c r="B34" s="4" t="s">
        <v>2</v>
      </c>
      <c r="C34" s="3">
        <v>0.99535130000000005</v>
      </c>
      <c r="D34" s="3">
        <v>0.95816120000000005</v>
      </c>
      <c r="E34" s="3">
        <v>3.3057900000000001E-2</v>
      </c>
      <c r="F34" s="3">
        <v>0.62086770000000002</v>
      </c>
      <c r="G34" s="3">
        <v>0.47417350000000003</v>
      </c>
      <c r="H34" s="3">
        <v>0.7630673</v>
      </c>
      <c r="I34" s="2"/>
    </row>
    <row r="35" spans="1:9" x14ac:dyDescent="0.25">
      <c r="A35" s="5" t="s">
        <v>8</v>
      </c>
      <c r="B35" s="4" t="s">
        <v>0</v>
      </c>
      <c r="C35" s="3">
        <v>0.99810960000000004</v>
      </c>
      <c r="D35" s="3">
        <v>0.87901700000000005</v>
      </c>
      <c r="E35" s="3">
        <v>0.15311910000000001</v>
      </c>
      <c r="F35" s="3">
        <v>0.64272209999999996</v>
      </c>
      <c r="G35" s="3">
        <v>0.45368619999999998</v>
      </c>
      <c r="H35" s="3">
        <v>0.77181880000000003</v>
      </c>
      <c r="I35" s="2"/>
    </row>
    <row r="36" spans="1:9" x14ac:dyDescent="0.25">
      <c r="A36" s="5" t="s">
        <v>7</v>
      </c>
      <c r="B36" s="4" t="s">
        <v>2</v>
      </c>
      <c r="C36" s="3">
        <v>0.99535130000000005</v>
      </c>
      <c r="D36" s="3">
        <v>0.91270660000000003</v>
      </c>
      <c r="E36" s="3">
        <v>8.7293399999999993E-2</v>
      </c>
      <c r="F36" s="3">
        <v>0.63533059999999997</v>
      </c>
      <c r="G36" s="3">
        <v>0.49896689999999999</v>
      </c>
      <c r="H36" s="3">
        <v>0.85465659999999999</v>
      </c>
      <c r="I36" s="2"/>
    </row>
    <row r="37" spans="1:9" x14ac:dyDescent="0.25">
      <c r="A37" s="5" t="s">
        <v>6</v>
      </c>
      <c r="B37" s="4" t="s">
        <v>2</v>
      </c>
      <c r="C37" s="3">
        <v>0.99305560000000004</v>
      </c>
      <c r="D37" s="3">
        <v>0.96484380000000003</v>
      </c>
      <c r="E37" s="3">
        <v>1.5625E-2</v>
      </c>
      <c r="F37" s="3">
        <v>0.66059029999999996</v>
      </c>
      <c r="G37" s="3">
        <v>0.49913200000000002</v>
      </c>
      <c r="H37" s="3">
        <v>0.8990475</v>
      </c>
      <c r="I37" s="2"/>
    </row>
    <row r="38" spans="1:9" x14ac:dyDescent="0.25">
      <c r="A38" s="5" t="s">
        <v>5</v>
      </c>
      <c r="B38" s="4" t="s">
        <v>0</v>
      </c>
      <c r="C38" s="3">
        <v>0.99773239999999996</v>
      </c>
      <c r="D38" s="3">
        <v>0.88888889999999998</v>
      </c>
      <c r="E38" s="3">
        <v>0.1451247</v>
      </c>
      <c r="F38" s="3">
        <v>0.63492059999999995</v>
      </c>
      <c r="G38" s="3">
        <v>0.49886619999999998</v>
      </c>
      <c r="H38" s="3">
        <v>0.98113039999999996</v>
      </c>
      <c r="I38" s="2"/>
    </row>
    <row r="39" spans="1:9" x14ac:dyDescent="0.25">
      <c r="A39" s="5" t="s">
        <v>4</v>
      </c>
      <c r="B39" s="4" t="s">
        <v>2</v>
      </c>
      <c r="C39" s="3">
        <v>0.99574669999999998</v>
      </c>
      <c r="D39" s="3">
        <v>0.89366730000000005</v>
      </c>
      <c r="E39" s="3">
        <v>0.1063327</v>
      </c>
      <c r="F39" s="3">
        <v>0.63516070000000002</v>
      </c>
      <c r="G39" s="3">
        <v>0.53686199999999995</v>
      </c>
      <c r="H39" s="3">
        <v>1.0488420000000001</v>
      </c>
      <c r="I39" s="2"/>
    </row>
    <row r="40" spans="1:9" x14ac:dyDescent="0.25">
      <c r="A40" s="5" t="s">
        <v>3</v>
      </c>
      <c r="B40" s="4" t="s">
        <v>2</v>
      </c>
      <c r="C40" s="3">
        <v>0.99872450000000002</v>
      </c>
      <c r="D40" s="3">
        <v>0.9183673</v>
      </c>
      <c r="E40" s="3">
        <v>1.5625E-2</v>
      </c>
      <c r="F40" s="3">
        <v>0.66390309999999997</v>
      </c>
      <c r="G40" s="3">
        <v>0.50446429999999998</v>
      </c>
      <c r="H40" s="3">
        <v>1.270993</v>
      </c>
      <c r="I40" s="2"/>
    </row>
    <row r="41" spans="1:9" x14ac:dyDescent="0.25">
      <c r="A41" s="5" t="s">
        <v>1</v>
      </c>
      <c r="B41" s="4" t="s">
        <v>0</v>
      </c>
      <c r="C41" s="3">
        <v>0.99888889999999997</v>
      </c>
      <c r="D41" s="3">
        <v>0.86555550000000003</v>
      </c>
      <c r="E41" s="3">
        <v>5.4444399999999997E-2</v>
      </c>
      <c r="F41" s="3">
        <v>0.66444440000000005</v>
      </c>
      <c r="G41" s="3">
        <v>0.55777779999999999</v>
      </c>
      <c r="H41" s="3">
        <v>1.458661</v>
      </c>
      <c r="I41" s="2"/>
    </row>
    <row r="42" spans="1:9" x14ac:dyDescent="0.25">
      <c r="B42" s="1"/>
      <c r="C42" s="1"/>
      <c r="D42" s="1"/>
      <c r="E42" s="1"/>
      <c r="F42" s="1"/>
      <c r="G42" s="1"/>
      <c r="H42" s="1"/>
    </row>
  </sheetData>
  <mergeCells count="4">
    <mergeCell ref="I2:I11"/>
    <mergeCell ref="I12:I21"/>
    <mergeCell ref="I22:I31"/>
    <mergeCell ref="I32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2020-09-08T14:59:56Z</dcterms:created>
  <dcterms:modified xsi:type="dcterms:W3CDTF">2020-09-08T15:00:03Z</dcterms:modified>
</cp:coreProperties>
</file>