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b\Desktop\Data Science\Practice\Board Diversity Analysis\"/>
    </mc:Choice>
  </mc:AlternateContent>
  <xr:revisionPtr revIDLastSave="0" documentId="13_ncr:1_{B87827FF-8532-49A7-9128-833C0BF9C04B}" xr6:coauthVersionLast="45" xr6:coauthVersionMax="45" xr10:uidLastSave="{00000000-0000-0000-0000-000000000000}"/>
  <bookViews>
    <workbookView xWindow="-26460" yWindow="2340" windowWidth="21600" windowHeight="11385" xr2:uid="{00000000-000D-0000-FFFF-FFFF00000000}"/>
  </bookViews>
  <sheets>
    <sheet name="2015" sheetId="5" r:id="rId1"/>
  </sheets>
  <calcPr calcId="181029"/>
</workbook>
</file>

<file path=xl/calcChain.xml><?xml version="1.0" encoding="utf-8"?>
<calcChain xmlns="http://schemas.openxmlformats.org/spreadsheetml/2006/main">
  <c r="L6" i="5" l="1"/>
  <c r="L5" i="5"/>
  <c r="L4" i="5"/>
  <c r="L3" i="5"/>
</calcChain>
</file>

<file path=xl/sharedStrings.xml><?xml version="1.0" encoding="utf-8"?>
<sst xmlns="http://schemas.openxmlformats.org/spreadsheetml/2006/main" count="97" uniqueCount="55">
  <si>
    <t>INDUSIND BANK LTD.</t>
  </si>
  <si>
    <t>AXIS BANK LTD.</t>
  </si>
  <si>
    <t>YES BANK LTD.</t>
  </si>
  <si>
    <t>BANK OF BARODA</t>
  </si>
  <si>
    <t>UNITED BANK OF INDIA</t>
  </si>
  <si>
    <t>CANARA BANK</t>
  </si>
  <si>
    <t>STATE BANK OF INDIA</t>
  </si>
  <si>
    <t>KOTAK MAHINDRA BANK LTD.</t>
  </si>
  <si>
    <t>BANK OF INDIA</t>
  </si>
  <si>
    <t>CORPORATION BANK</t>
  </si>
  <si>
    <t>INDIAN OVERSEAS BANK</t>
  </si>
  <si>
    <t>BANK OF MAHARASHTRA</t>
  </si>
  <si>
    <t>INDIAN BANK</t>
  </si>
  <si>
    <t>ALLAHABAD BANK</t>
  </si>
  <si>
    <t>CENTRAL BANK OF INDIA</t>
  </si>
  <si>
    <t>ANDHRA BANK</t>
  </si>
  <si>
    <t>CITY UNION BANK LTD.</t>
  </si>
  <si>
    <t>PUNJAB NATIONAL BANK</t>
  </si>
  <si>
    <t>UNION BANK OF INDIA</t>
  </si>
  <si>
    <t>SYNDICATE BANK</t>
  </si>
  <si>
    <t>DHANLAXMI BANK LTD.</t>
  </si>
  <si>
    <t>UCO BANK</t>
  </si>
  <si>
    <t>ORIENTAL BANK OF COMMERCE</t>
  </si>
  <si>
    <t>PUNJAB &amp; SIND BANK</t>
  </si>
  <si>
    <t>gen_index</t>
  </si>
  <si>
    <t>educ_index</t>
  </si>
  <si>
    <t>exp_index</t>
  </si>
  <si>
    <t>ten_index</t>
  </si>
  <si>
    <t>age_index</t>
  </si>
  <si>
    <t>z_total_index</t>
  </si>
  <si>
    <t>Company</t>
  </si>
  <si>
    <t>DENA BANK</t>
  </si>
  <si>
    <t>VIJAYA BANK</t>
  </si>
  <si>
    <t>PRIVATE</t>
  </si>
  <si>
    <t>PUBLIC</t>
  </si>
  <si>
    <t>STATE BANK OF TRAVANCORE</t>
  </si>
  <si>
    <t>STATE BANK OF MYSORE</t>
  </si>
  <si>
    <t>STATE BANK OF BIKANER &amp; JAIPUR</t>
  </si>
  <si>
    <t>ING VYSYA BANK LTD.</t>
  </si>
  <si>
    <t>Sector</t>
  </si>
  <si>
    <t>Q3</t>
  </si>
  <si>
    <t>Q1</t>
  </si>
  <si>
    <t>Q2</t>
  </si>
  <si>
    <t>Q4</t>
  </si>
  <si>
    <t>Quartiles</t>
  </si>
  <si>
    <t>KARUR VYSYA BANK LTD.</t>
  </si>
  <si>
    <t>I C I C I BANK LTD.</t>
  </si>
  <si>
    <t>LAKSHMI VILAS BANK LTD.</t>
  </si>
  <si>
    <t>D C B BANK LTD.</t>
  </si>
  <si>
    <t>H D F C BANK LTD.</t>
  </si>
  <si>
    <t>I D B I BANK LTD.</t>
  </si>
  <si>
    <t>FEDERAL BANK LTD.</t>
  </si>
  <si>
    <t>KARNATAKA BANK LTD.</t>
  </si>
  <si>
    <t>SOUTH INDIAN BANK LTD.</t>
  </si>
  <si>
    <t>JAMMU &amp; KASHMIR BANK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</si>
</sst>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abSelected="1" topLeftCell="A7" workbookViewId="0">
      <selection activeCell="D30" sqref="D30"/>
    </sheetView>
  </sheetViews>
  <sheetFormatPr defaultRowHeight="15" x14ac:dyDescent="0.25"/>
  <cols>
    <col min="1" max="1" width="27.7109375" customWidth="1"/>
    <col min="3" max="3" width="10.85546875" customWidth="1"/>
    <col min="4" max="4" width="11.28515625" customWidth="1"/>
    <col min="5" max="5" width="11" customWidth="1"/>
    <col min="6" max="6" width="11.85546875" customWidth="1"/>
    <col min="7" max="7" width="10" customWidth="1"/>
    <col min="8" max="8" width="13.140625" customWidth="1"/>
  </cols>
  <sheetData>
    <row r="1" spans="1:12" x14ac:dyDescent="0.25">
      <c r="A1" s="3" t="s">
        <v>30</v>
      </c>
      <c r="B1" s="4" t="s">
        <v>39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3" t="s">
        <v>44</v>
      </c>
    </row>
    <row r="2" spans="1:12" x14ac:dyDescent="0.25">
      <c r="A2" s="1" t="s">
        <v>4</v>
      </c>
      <c r="B2" s="5" t="s">
        <v>34</v>
      </c>
      <c r="C2" s="6">
        <v>0.97061220000000004</v>
      </c>
      <c r="D2" s="6">
        <v>0.90122449999999998</v>
      </c>
      <c r="E2" s="6">
        <v>1.30612E-2</v>
      </c>
      <c r="F2" s="6">
        <v>0.54857140000000004</v>
      </c>
      <c r="G2" s="6">
        <v>0.49959179999999997</v>
      </c>
      <c r="H2" s="6">
        <v>-2.2655959999999999</v>
      </c>
      <c r="I2" s="8" t="s">
        <v>41</v>
      </c>
    </row>
    <row r="3" spans="1:12" x14ac:dyDescent="0.25">
      <c r="A3" s="1" t="s">
        <v>45</v>
      </c>
      <c r="B3" s="5" t="s">
        <v>33</v>
      </c>
      <c r="C3" s="6">
        <v>0.99773239999999996</v>
      </c>
      <c r="D3" s="6">
        <v>0.55555549999999998</v>
      </c>
      <c r="E3" s="6">
        <v>3.62812E-2</v>
      </c>
      <c r="F3" s="6">
        <v>0.64852609999999999</v>
      </c>
      <c r="G3" s="6">
        <v>9.0702900000000003E-2</v>
      </c>
      <c r="H3" s="6">
        <v>-2.1354090000000001</v>
      </c>
      <c r="I3" s="8"/>
      <c r="K3" s="1" t="s">
        <v>41</v>
      </c>
      <c r="L3" s="2">
        <f>QUARTILE(H2:H41,1)</f>
        <v>-0.44240914999999997</v>
      </c>
    </row>
    <row r="4" spans="1:12" x14ac:dyDescent="0.25">
      <c r="A4" s="1" t="s">
        <v>46</v>
      </c>
      <c r="B4" s="5" t="s">
        <v>33</v>
      </c>
      <c r="C4" s="6">
        <v>0.98070990000000002</v>
      </c>
      <c r="D4" s="6">
        <v>0.59182100000000004</v>
      </c>
      <c r="E4" s="6">
        <v>0.1512346</v>
      </c>
      <c r="F4" s="6">
        <v>0.60648150000000001</v>
      </c>
      <c r="G4" s="6">
        <v>0.48611120000000002</v>
      </c>
      <c r="H4" s="6">
        <v>-1.6560710000000001</v>
      </c>
      <c r="I4" s="8"/>
      <c r="K4" s="1" t="s">
        <v>42</v>
      </c>
      <c r="L4" s="2">
        <f>QUARTILE(H2:H41,2)</f>
        <v>0.17078094999999999</v>
      </c>
    </row>
    <row r="5" spans="1:12" x14ac:dyDescent="0.25">
      <c r="A5" s="1" t="s">
        <v>12</v>
      </c>
      <c r="B5" s="5" t="s">
        <v>34</v>
      </c>
      <c r="C5" s="6">
        <v>0.99691359999999996</v>
      </c>
      <c r="D5" s="6">
        <v>0.82638889999999998</v>
      </c>
      <c r="E5" s="6">
        <v>0.1111111</v>
      </c>
      <c r="F5" s="6">
        <v>0.5231481</v>
      </c>
      <c r="G5" s="6">
        <v>0.31327149999999998</v>
      </c>
      <c r="H5" s="6">
        <v>-1.5475190000000001</v>
      </c>
      <c r="I5" s="8"/>
      <c r="K5" s="1" t="s">
        <v>40</v>
      </c>
      <c r="L5" s="2">
        <f>QUARTILE(H2:H41,3)</f>
        <v>0.73901430000000001</v>
      </c>
    </row>
    <row r="6" spans="1:12" x14ac:dyDescent="0.25">
      <c r="A6" s="1" t="s">
        <v>47</v>
      </c>
      <c r="B6" s="5" t="s">
        <v>33</v>
      </c>
      <c r="C6" s="6">
        <v>0.99793390000000004</v>
      </c>
      <c r="D6" s="6">
        <v>0.65082649999999997</v>
      </c>
      <c r="E6" s="6">
        <v>7.4380199999999994E-2</v>
      </c>
      <c r="F6" s="6">
        <v>0.48347109999999999</v>
      </c>
      <c r="G6" s="6">
        <v>0.45867770000000002</v>
      </c>
      <c r="H6" s="6">
        <v>-1.5348919999999999</v>
      </c>
      <c r="I6" s="8"/>
      <c r="K6" s="1" t="s">
        <v>43</v>
      </c>
      <c r="L6" s="2">
        <f>QUARTILE(H2:H41,4)</f>
        <v>1.813725</v>
      </c>
    </row>
    <row r="7" spans="1:12" x14ac:dyDescent="0.25">
      <c r="A7" s="1" t="s">
        <v>2</v>
      </c>
      <c r="B7" s="5" t="s">
        <v>33</v>
      </c>
      <c r="C7" s="6">
        <v>0.99691359999999996</v>
      </c>
      <c r="D7" s="6">
        <v>0.47839510000000002</v>
      </c>
      <c r="E7" s="6">
        <v>4.9382700000000002E-2</v>
      </c>
      <c r="F7" s="6">
        <v>0.64814819999999995</v>
      </c>
      <c r="G7" s="6">
        <v>0.27777780000000002</v>
      </c>
      <c r="H7" s="6">
        <v>-1.306864</v>
      </c>
      <c r="I7" s="8"/>
    </row>
    <row r="8" spans="1:12" x14ac:dyDescent="0.25">
      <c r="A8" s="1" t="s">
        <v>48</v>
      </c>
      <c r="B8" s="5" t="s">
        <v>33</v>
      </c>
      <c r="C8" s="6">
        <v>0.99243859999999995</v>
      </c>
      <c r="D8" s="6">
        <v>0.31758039999999998</v>
      </c>
      <c r="E8" s="6">
        <v>1.7013199999999999E-2</v>
      </c>
      <c r="F8" s="6">
        <v>0.64272209999999996</v>
      </c>
      <c r="G8" s="6">
        <v>0.45368619999999998</v>
      </c>
      <c r="H8" s="6">
        <v>-1.16489</v>
      </c>
      <c r="I8" s="8"/>
    </row>
    <row r="9" spans="1:12" x14ac:dyDescent="0.25">
      <c r="A9" s="1" t="s">
        <v>16</v>
      </c>
      <c r="B9" s="5" t="s">
        <v>33</v>
      </c>
      <c r="C9" s="6">
        <v>0.99408289999999999</v>
      </c>
      <c r="D9" s="6">
        <v>0.62130180000000002</v>
      </c>
      <c r="E9" s="6">
        <v>0.147929</v>
      </c>
      <c r="F9" s="6">
        <v>0.55621299999999996</v>
      </c>
      <c r="G9" s="6">
        <v>0.46153840000000002</v>
      </c>
      <c r="H9" s="6">
        <v>-1.1079699999999999</v>
      </c>
      <c r="I9" s="8"/>
    </row>
    <row r="10" spans="1:12" x14ac:dyDescent="0.25">
      <c r="A10" s="1" t="s">
        <v>1</v>
      </c>
      <c r="B10" s="5" t="s">
        <v>33</v>
      </c>
      <c r="C10" s="6">
        <v>0.98530759999999995</v>
      </c>
      <c r="D10" s="6">
        <v>0.42607899999999999</v>
      </c>
      <c r="E10" s="6">
        <v>9.1827400000000003E-2</v>
      </c>
      <c r="F10" s="6">
        <v>0.66115699999999999</v>
      </c>
      <c r="G10" s="6">
        <v>0.49586770000000002</v>
      </c>
      <c r="H10" s="6">
        <v>-1.028011</v>
      </c>
      <c r="I10" s="8"/>
    </row>
    <row r="11" spans="1:12" x14ac:dyDescent="0.25">
      <c r="A11" s="1" t="s">
        <v>7</v>
      </c>
      <c r="B11" s="5" t="s">
        <v>33</v>
      </c>
      <c r="C11" s="6">
        <v>0.99653979999999998</v>
      </c>
      <c r="D11" s="6">
        <v>0.50173009999999996</v>
      </c>
      <c r="E11" s="6">
        <v>3.4602000000000001E-3</v>
      </c>
      <c r="F11" s="6">
        <v>0.6020761</v>
      </c>
      <c r="G11" s="6">
        <v>0.484429</v>
      </c>
      <c r="H11" s="6">
        <v>-0.56245219999999996</v>
      </c>
      <c r="I11" s="8"/>
    </row>
    <row r="12" spans="1:12" x14ac:dyDescent="0.25">
      <c r="A12" s="1" t="s">
        <v>0</v>
      </c>
      <c r="B12" s="5" t="s">
        <v>33</v>
      </c>
      <c r="C12" s="6">
        <v>0.99</v>
      </c>
      <c r="D12" s="6">
        <v>0.64</v>
      </c>
      <c r="E12" s="6">
        <v>0.16</v>
      </c>
      <c r="F12" s="6">
        <v>0.63500000000000001</v>
      </c>
      <c r="G12" s="6">
        <v>0.48</v>
      </c>
      <c r="H12" s="6">
        <v>-0.4023948</v>
      </c>
      <c r="I12" s="8" t="s">
        <v>42</v>
      </c>
    </row>
    <row r="13" spans="1:12" x14ac:dyDescent="0.25">
      <c r="A13" s="1" t="s">
        <v>5</v>
      </c>
      <c r="B13" s="5" t="s">
        <v>34</v>
      </c>
      <c r="C13" s="6">
        <v>0.99</v>
      </c>
      <c r="D13" s="6">
        <v>0.76959999999999995</v>
      </c>
      <c r="E13" s="6">
        <v>0.1764</v>
      </c>
      <c r="F13" s="6">
        <v>0.65039999999999998</v>
      </c>
      <c r="G13" s="6">
        <v>0.4032</v>
      </c>
      <c r="H13" s="6">
        <v>-0.32086009999999998</v>
      </c>
      <c r="I13" s="8"/>
    </row>
    <row r="14" spans="1:12" x14ac:dyDescent="0.25">
      <c r="A14" s="1" t="s">
        <v>49</v>
      </c>
      <c r="B14" s="5" t="s">
        <v>33</v>
      </c>
      <c r="C14" s="6">
        <v>0.99092970000000002</v>
      </c>
      <c r="D14" s="6">
        <v>0.55555549999999998</v>
      </c>
      <c r="E14" s="6">
        <v>5.6689299999999998E-2</v>
      </c>
      <c r="F14" s="6">
        <v>0.66213149999999998</v>
      </c>
      <c r="G14" s="6">
        <v>0.4716553</v>
      </c>
      <c r="H14" s="6">
        <v>-0.2964331</v>
      </c>
      <c r="I14" s="8"/>
    </row>
    <row r="15" spans="1:12" x14ac:dyDescent="0.25">
      <c r="A15" s="1" t="s">
        <v>14</v>
      </c>
      <c r="B15" s="5" t="s">
        <v>34</v>
      </c>
      <c r="C15" s="6">
        <v>0.98765429999999999</v>
      </c>
      <c r="D15" s="6">
        <v>0.84</v>
      </c>
      <c r="E15" s="6">
        <v>0.1111111</v>
      </c>
      <c r="F15" s="6">
        <v>0.6301234</v>
      </c>
      <c r="G15" s="6">
        <v>0.4582716</v>
      </c>
      <c r="H15" s="6">
        <v>-0.233069</v>
      </c>
      <c r="I15" s="8"/>
    </row>
    <row r="16" spans="1:12" x14ac:dyDescent="0.25">
      <c r="A16" s="1" t="s">
        <v>3</v>
      </c>
      <c r="B16" s="5" t="s">
        <v>34</v>
      </c>
      <c r="C16" s="6">
        <v>0.99793390000000004</v>
      </c>
      <c r="D16" s="6">
        <v>0.65082649999999997</v>
      </c>
      <c r="E16" s="6">
        <v>0.27324379999999998</v>
      </c>
      <c r="F16" s="6">
        <v>0.60433890000000001</v>
      </c>
      <c r="G16" s="6">
        <v>0.44731409999999999</v>
      </c>
      <c r="H16" s="6">
        <v>-0.21441679999999999</v>
      </c>
      <c r="I16" s="8"/>
    </row>
    <row r="17" spans="1:9" x14ac:dyDescent="0.25">
      <c r="A17" s="1" t="s">
        <v>38</v>
      </c>
      <c r="B17" s="5" t="s">
        <v>33</v>
      </c>
      <c r="C17" s="6">
        <v>0.99555559999999998</v>
      </c>
      <c r="D17" s="6">
        <v>0.88888889999999998</v>
      </c>
      <c r="E17" s="6">
        <v>0</v>
      </c>
      <c r="F17" s="6">
        <v>0.63111110000000004</v>
      </c>
      <c r="G17" s="6">
        <v>0.3199999</v>
      </c>
      <c r="H17" s="6">
        <v>-0.21106040000000001</v>
      </c>
      <c r="I17" s="8"/>
    </row>
    <row r="18" spans="1:9" x14ac:dyDescent="0.25">
      <c r="A18" s="1" t="s">
        <v>35</v>
      </c>
      <c r="B18" s="5" t="s">
        <v>34</v>
      </c>
      <c r="C18" s="6">
        <v>0.99437500000000001</v>
      </c>
      <c r="D18" s="6">
        <v>0.96</v>
      </c>
      <c r="E18" s="6">
        <v>0.04</v>
      </c>
      <c r="F18" s="6">
        <v>0.54500000000000004</v>
      </c>
      <c r="G18" s="6">
        <v>0.49875000000000003</v>
      </c>
      <c r="H18" s="6">
        <v>-3.11822E-2</v>
      </c>
      <c r="I18" s="8"/>
    </row>
    <row r="19" spans="1:9" x14ac:dyDescent="0.25">
      <c r="A19" s="1" t="s">
        <v>50</v>
      </c>
      <c r="B19" s="5" t="s">
        <v>33</v>
      </c>
      <c r="C19" s="6">
        <v>0.99673469999999997</v>
      </c>
      <c r="D19" s="6">
        <v>0.44816319999999998</v>
      </c>
      <c r="E19" s="6">
        <v>0.16</v>
      </c>
      <c r="F19" s="6">
        <v>0.65306120000000001</v>
      </c>
      <c r="G19" s="6">
        <v>0.49959179999999997</v>
      </c>
      <c r="H19" s="6">
        <v>-1.94573E-2</v>
      </c>
      <c r="I19" s="8"/>
    </row>
    <row r="20" spans="1:9" x14ac:dyDescent="0.25">
      <c r="A20" s="1" t="s">
        <v>6</v>
      </c>
      <c r="B20" s="5" t="s">
        <v>34</v>
      </c>
      <c r="C20" s="6">
        <v>0.99713010000000002</v>
      </c>
      <c r="D20" s="6">
        <v>0.6734694</v>
      </c>
      <c r="E20" s="6">
        <v>7.1747400000000003E-2</v>
      </c>
      <c r="F20" s="6">
        <v>0.62244889999999997</v>
      </c>
      <c r="G20" s="6">
        <v>0.46875</v>
      </c>
      <c r="H20" s="6">
        <v>0.1148001</v>
      </c>
      <c r="I20" s="8"/>
    </row>
    <row r="21" spans="1:9" x14ac:dyDescent="0.25">
      <c r="A21" s="1" t="s">
        <v>51</v>
      </c>
      <c r="B21" s="5" t="s">
        <v>33</v>
      </c>
      <c r="C21" s="6">
        <v>0.99360000000000004</v>
      </c>
      <c r="D21" s="6">
        <v>0.68640000000000001</v>
      </c>
      <c r="E21" s="6">
        <v>0.27039999999999997</v>
      </c>
      <c r="F21" s="6">
        <v>0.66559999999999997</v>
      </c>
      <c r="G21" s="6">
        <v>0.43519999999999998</v>
      </c>
      <c r="H21" s="6">
        <v>0.13145799999999999</v>
      </c>
      <c r="I21" s="8"/>
    </row>
    <row r="22" spans="1:9" x14ac:dyDescent="0.25">
      <c r="A22" s="1" t="s">
        <v>18</v>
      </c>
      <c r="B22" s="5" t="s">
        <v>34</v>
      </c>
      <c r="C22" s="6">
        <v>0.99625160000000001</v>
      </c>
      <c r="D22" s="6">
        <v>0.73969180000000001</v>
      </c>
      <c r="E22" s="6">
        <v>0.23990010000000001</v>
      </c>
      <c r="F22" s="6">
        <v>0.63640149999999995</v>
      </c>
      <c r="G22" s="6">
        <v>0.43981680000000001</v>
      </c>
      <c r="H22" s="6">
        <v>0.21010390000000001</v>
      </c>
      <c r="I22" s="8" t="s">
        <v>40</v>
      </c>
    </row>
    <row r="23" spans="1:9" x14ac:dyDescent="0.25">
      <c r="A23" s="1" t="s">
        <v>23</v>
      </c>
      <c r="B23" s="5" t="s">
        <v>34</v>
      </c>
      <c r="C23" s="6">
        <v>0.99464609999999998</v>
      </c>
      <c r="D23" s="6">
        <v>0.95181439999999995</v>
      </c>
      <c r="E23" s="6">
        <v>1.4872099999999999E-2</v>
      </c>
      <c r="F23" s="6">
        <v>0.58298640000000002</v>
      </c>
      <c r="G23" s="6">
        <v>0.47590719999999997</v>
      </c>
      <c r="H23" s="6">
        <v>0.26908749999999998</v>
      </c>
      <c r="I23" s="8"/>
    </row>
    <row r="24" spans="1:9" x14ac:dyDescent="0.25">
      <c r="A24" s="1" t="s">
        <v>9</v>
      </c>
      <c r="B24" s="5" t="s">
        <v>34</v>
      </c>
      <c r="C24" s="6">
        <v>0.99639999999999995</v>
      </c>
      <c r="D24" s="6">
        <v>0.72960000000000003</v>
      </c>
      <c r="E24" s="6">
        <v>0.1024</v>
      </c>
      <c r="F24" s="6">
        <v>0.65839999999999999</v>
      </c>
      <c r="G24" s="6">
        <v>0.43120000000000003</v>
      </c>
      <c r="H24" s="6">
        <v>0.39582410000000001</v>
      </c>
      <c r="I24" s="8"/>
    </row>
    <row r="25" spans="1:9" x14ac:dyDescent="0.25">
      <c r="A25" s="1" t="s">
        <v>8</v>
      </c>
      <c r="B25" s="5" t="s">
        <v>34</v>
      </c>
      <c r="C25" s="6">
        <v>0.99653979999999998</v>
      </c>
      <c r="D25" s="6">
        <v>0.77854670000000004</v>
      </c>
      <c r="E25" s="6">
        <v>3.8446800000000003E-2</v>
      </c>
      <c r="F25" s="6">
        <v>0.64590539999999996</v>
      </c>
      <c r="G25" s="6">
        <v>0.43060359999999998</v>
      </c>
      <c r="H25" s="6">
        <v>0.39929619999999999</v>
      </c>
      <c r="I25" s="8"/>
    </row>
    <row r="26" spans="1:9" x14ac:dyDescent="0.25">
      <c r="A26" s="1" t="s">
        <v>13</v>
      </c>
      <c r="B26" s="5" t="s">
        <v>34</v>
      </c>
      <c r="C26" s="6">
        <v>0.99667159999999999</v>
      </c>
      <c r="D26" s="6">
        <v>0.80436390000000002</v>
      </c>
      <c r="E26" s="6">
        <v>0.19563610000000001</v>
      </c>
      <c r="F26" s="6">
        <v>0.65014799999999995</v>
      </c>
      <c r="G26" s="6">
        <v>0.41050300000000001</v>
      </c>
      <c r="H26" s="6">
        <v>0.41193109999999999</v>
      </c>
      <c r="I26" s="8"/>
    </row>
    <row r="27" spans="1:9" x14ac:dyDescent="0.25">
      <c r="A27" s="1" t="s">
        <v>31</v>
      </c>
      <c r="B27" s="5" t="s">
        <v>34</v>
      </c>
      <c r="C27" s="6">
        <v>0.99653979999999998</v>
      </c>
      <c r="D27" s="6">
        <v>0.71972320000000001</v>
      </c>
      <c r="E27" s="6">
        <v>9.8423700000000003E-2</v>
      </c>
      <c r="F27" s="6">
        <v>0.62668199999999996</v>
      </c>
      <c r="G27" s="6">
        <v>0.49980770000000002</v>
      </c>
      <c r="H27" s="6">
        <v>0.42801169999999999</v>
      </c>
      <c r="I27" s="8"/>
    </row>
    <row r="28" spans="1:9" x14ac:dyDescent="0.25">
      <c r="A28" s="1" t="s">
        <v>19</v>
      </c>
      <c r="B28" s="5" t="s">
        <v>34</v>
      </c>
      <c r="C28" s="6">
        <v>0.99535130000000005</v>
      </c>
      <c r="D28" s="6">
        <v>0.77221079999999998</v>
      </c>
      <c r="E28" s="6">
        <v>0.25</v>
      </c>
      <c r="F28" s="6">
        <v>0.6394628</v>
      </c>
      <c r="G28" s="6">
        <v>0.4783058</v>
      </c>
      <c r="H28" s="6">
        <v>0.48812499999999998</v>
      </c>
      <c r="I28" s="8"/>
    </row>
    <row r="29" spans="1:9" x14ac:dyDescent="0.25">
      <c r="A29" s="1" t="s">
        <v>22</v>
      </c>
      <c r="B29" s="5" t="s">
        <v>34</v>
      </c>
      <c r="C29" s="6">
        <v>0.99653979999999998</v>
      </c>
      <c r="D29" s="6">
        <v>0.92464440000000003</v>
      </c>
      <c r="E29" s="6">
        <v>9.6117000000000008E-3</v>
      </c>
      <c r="F29" s="6">
        <v>0.63667819999999997</v>
      </c>
      <c r="G29" s="6">
        <v>0.41522490000000001</v>
      </c>
      <c r="H29" s="6">
        <v>0.61334290000000002</v>
      </c>
      <c r="I29" s="8"/>
    </row>
    <row r="30" spans="1:9" x14ac:dyDescent="0.25">
      <c r="A30" s="1" t="s">
        <v>10</v>
      </c>
      <c r="B30" s="5" t="s">
        <v>34</v>
      </c>
      <c r="C30" s="6">
        <v>0.99134670000000003</v>
      </c>
      <c r="D30" s="6">
        <v>0.86154679999999995</v>
      </c>
      <c r="E30" s="6">
        <v>0.1216874</v>
      </c>
      <c r="F30" s="6">
        <v>0.64467280000000005</v>
      </c>
      <c r="G30" s="6">
        <v>0.52136289999999996</v>
      </c>
      <c r="H30" s="6">
        <v>0.70242070000000001</v>
      </c>
      <c r="I30" s="8"/>
    </row>
    <row r="31" spans="1:9" x14ac:dyDescent="0.25">
      <c r="A31" s="1" t="s">
        <v>15</v>
      </c>
      <c r="B31" s="5" t="s">
        <v>34</v>
      </c>
      <c r="C31" s="6">
        <v>0.99592579999999997</v>
      </c>
      <c r="D31" s="6">
        <v>0.8981439</v>
      </c>
      <c r="E31" s="6">
        <v>0.1810774</v>
      </c>
      <c r="F31" s="6">
        <v>0.64825710000000003</v>
      </c>
      <c r="G31" s="6">
        <v>0.43005890000000002</v>
      </c>
      <c r="H31" s="6">
        <v>0.70602670000000001</v>
      </c>
      <c r="I31" s="8"/>
    </row>
    <row r="32" spans="1:9" x14ac:dyDescent="0.25">
      <c r="A32" s="1" t="s">
        <v>36</v>
      </c>
      <c r="B32" s="5" t="s">
        <v>34</v>
      </c>
      <c r="C32" s="6">
        <v>0.99134670000000003</v>
      </c>
      <c r="D32" s="6">
        <v>0.95619259999999995</v>
      </c>
      <c r="E32" s="6">
        <v>1.9470000000000001E-2</v>
      </c>
      <c r="F32" s="6">
        <v>0.64791779999999999</v>
      </c>
      <c r="G32" s="6">
        <v>0.4932395</v>
      </c>
      <c r="H32" s="6">
        <v>0.83797710000000003</v>
      </c>
      <c r="I32" s="8" t="s">
        <v>43</v>
      </c>
    </row>
    <row r="33" spans="1:9" x14ac:dyDescent="0.25">
      <c r="A33" s="1" t="s">
        <v>11</v>
      </c>
      <c r="B33" s="5" t="s">
        <v>34</v>
      </c>
      <c r="C33" s="6">
        <v>0.99464609999999998</v>
      </c>
      <c r="D33" s="6">
        <v>0.89946459999999995</v>
      </c>
      <c r="E33" s="6">
        <v>0.1005354</v>
      </c>
      <c r="F33" s="6">
        <v>0.65199289999999999</v>
      </c>
      <c r="G33" s="6">
        <v>0.46400950000000002</v>
      </c>
      <c r="H33" s="6">
        <v>0.84270699999999998</v>
      </c>
      <c r="I33" s="8"/>
    </row>
    <row r="34" spans="1:9" x14ac:dyDescent="0.25">
      <c r="A34" s="1" t="s">
        <v>52</v>
      </c>
      <c r="B34" s="5" t="s">
        <v>33</v>
      </c>
      <c r="C34" s="6">
        <v>0.99793390000000004</v>
      </c>
      <c r="D34" s="6">
        <v>0.8677686</v>
      </c>
      <c r="E34" s="6">
        <v>0.16735539999999999</v>
      </c>
      <c r="F34" s="6">
        <v>0.62809910000000002</v>
      </c>
      <c r="G34" s="6">
        <v>0.49586770000000002</v>
      </c>
      <c r="H34" s="6">
        <v>0.96261300000000005</v>
      </c>
      <c r="I34" s="8"/>
    </row>
    <row r="35" spans="1:9" x14ac:dyDescent="0.25">
      <c r="A35" s="1" t="s">
        <v>17</v>
      </c>
      <c r="B35" s="5" t="s">
        <v>34</v>
      </c>
      <c r="C35" s="6">
        <v>0.99555559999999998</v>
      </c>
      <c r="D35" s="6">
        <v>0.84</v>
      </c>
      <c r="E35" s="6">
        <v>5.9753100000000003E-2</v>
      </c>
      <c r="F35" s="6">
        <v>0.65481480000000003</v>
      </c>
      <c r="G35" s="6">
        <v>0.49777779999999999</v>
      </c>
      <c r="H35" s="6">
        <v>0.99101130000000004</v>
      </c>
      <c r="I35" s="8"/>
    </row>
    <row r="36" spans="1:9" x14ac:dyDescent="0.25">
      <c r="A36" s="1" t="s">
        <v>20</v>
      </c>
      <c r="B36" s="5" t="s">
        <v>33</v>
      </c>
      <c r="C36" s="6">
        <v>0.99555559999999998</v>
      </c>
      <c r="D36" s="6">
        <v>0.94555560000000005</v>
      </c>
      <c r="E36" s="6">
        <v>0.01</v>
      </c>
      <c r="F36" s="6">
        <v>0.66</v>
      </c>
      <c r="G36" s="6">
        <v>0.44444440000000002</v>
      </c>
      <c r="H36" s="6">
        <v>1.0282450000000001</v>
      </c>
      <c r="I36" s="8"/>
    </row>
    <row r="37" spans="1:9" x14ac:dyDescent="0.25">
      <c r="A37" s="1" t="s">
        <v>37</v>
      </c>
      <c r="B37" s="5" t="s">
        <v>34</v>
      </c>
      <c r="C37" s="6">
        <v>0.99857600000000002</v>
      </c>
      <c r="D37" s="6">
        <v>0.90886440000000002</v>
      </c>
      <c r="E37" s="6">
        <v>1.7443899999999998E-2</v>
      </c>
      <c r="F37" s="6">
        <v>0.64079739999999996</v>
      </c>
      <c r="G37" s="6">
        <v>0.46066210000000002</v>
      </c>
      <c r="H37" s="6">
        <v>1.0702179999999999</v>
      </c>
      <c r="I37" s="8"/>
    </row>
    <row r="38" spans="1:9" x14ac:dyDescent="0.25">
      <c r="A38" s="1" t="s">
        <v>32</v>
      </c>
      <c r="B38" s="5" t="s">
        <v>34</v>
      </c>
      <c r="C38" s="6">
        <v>0.99437500000000001</v>
      </c>
      <c r="D38" s="6">
        <v>0.92437499999999995</v>
      </c>
      <c r="E38" s="6">
        <v>0.09</v>
      </c>
      <c r="F38" s="6">
        <v>0.65500000000000003</v>
      </c>
      <c r="G38" s="6">
        <v>0.48875000000000002</v>
      </c>
      <c r="H38" s="6">
        <v>1.072047</v>
      </c>
      <c r="I38" s="8"/>
    </row>
    <row r="39" spans="1:9" x14ac:dyDescent="0.25">
      <c r="A39" s="1" t="s">
        <v>21</v>
      </c>
      <c r="B39" s="5" t="s">
        <v>34</v>
      </c>
      <c r="C39" s="6">
        <v>0.99773239999999996</v>
      </c>
      <c r="D39" s="6">
        <v>0.9183673</v>
      </c>
      <c r="E39" s="6">
        <v>0.127551</v>
      </c>
      <c r="F39" s="6">
        <v>0.63492059999999995</v>
      </c>
      <c r="G39" s="6">
        <v>0.5</v>
      </c>
      <c r="H39" s="6">
        <v>1.1907179999999999</v>
      </c>
      <c r="I39" s="8"/>
    </row>
    <row r="40" spans="1:9" x14ac:dyDescent="0.25">
      <c r="A40" s="1" t="s">
        <v>53</v>
      </c>
      <c r="B40" s="5" t="s">
        <v>33</v>
      </c>
      <c r="C40" s="6">
        <v>0.99773239999999996</v>
      </c>
      <c r="D40" s="6">
        <v>0.88888889999999998</v>
      </c>
      <c r="E40" s="6">
        <v>0.1451247</v>
      </c>
      <c r="F40" s="6">
        <v>0.66213149999999998</v>
      </c>
      <c r="G40" s="6">
        <v>0.48979590000000001</v>
      </c>
      <c r="H40" s="6">
        <v>1.358859</v>
      </c>
      <c r="I40" s="8"/>
    </row>
    <row r="41" spans="1:9" x14ac:dyDescent="0.25">
      <c r="A41" s="1" t="s">
        <v>54</v>
      </c>
      <c r="B41" s="5" t="s">
        <v>33</v>
      </c>
      <c r="C41" s="6">
        <v>1</v>
      </c>
      <c r="D41" s="6">
        <v>0.85207100000000002</v>
      </c>
      <c r="E41" s="6">
        <v>7.24852E-2</v>
      </c>
      <c r="F41" s="6">
        <v>0.65384609999999999</v>
      </c>
      <c r="G41" s="6">
        <v>0.5650887</v>
      </c>
      <c r="H41" s="6">
        <v>1.813725</v>
      </c>
      <c r="I41" s="8"/>
    </row>
    <row r="42" spans="1:9" x14ac:dyDescent="0.25">
      <c r="B42" s="7"/>
      <c r="C42" s="7"/>
      <c r="D42" s="7"/>
      <c r="E42" s="7"/>
      <c r="F42" s="7"/>
      <c r="G42" s="7"/>
      <c r="H42" s="7"/>
    </row>
  </sheetData>
  <mergeCells count="4">
    <mergeCell ref="I2:I11"/>
    <mergeCell ref="I12:I21"/>
    <mergeCell ref="I22:I31"/>
    <mergeCell ref="I32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Lahiri</dc:creator>
  <cp:lastModifiedBy>arnab</cp:lastModifiedBy>
  <dcterms:created xsi:type="dcterms:W3CDTF">2020-09-07T09:16:07Z</dcterms:created>
  <dcterms:modified xsi:type="dcterms:W3CDTF">2020-09-11T14:14:14Z</dcterms:modified>
</cp:coreProperties>
</file>