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m.devara\OneDrive - Acuvate Software\NMC- IT Helpdesk\CUX Q&amp;A files\"/>
    </mc:Choice>
  </mc:AlternateContent>
  <xr:revisionPtr revIDLastSave="0" documentId="6_{762D4A15-E71B-4766-AE51-43A120156EB0}" xr6:coauthVersionLast="40" xr6:coauthVersionMax="40" xr10:uidLastSave="{00000000-0000-0000-0000-000000000000}"/>
  <bookViews>
    <workbookView xWindow="0" yWindow="0" windowWidth="15345" windowHeight="4410" tabRatio="810" activeTab="1" xr2:uid="{3485E58D-A49C-4924-BC88-79170683C421}"/>
  </bookViews>
  <sheets>
    <sheet name="Intro" sheetId="17" r:id="rId1"/>
    <sheet name="Static Q&amp;A" sheetId="18" r:id="rId2"/>
    <sheet name="Dynamic Q&amp;A" sheetId="20" r:id="rId3"/>
    <sheet name="#1 Slow Machine" sheetId="21" r:id="rId4"/>
    <sheet name="#2 Wiser" sheetId="22" r:id="rId5"/>
    <sheet name="#3 Emails on Mobile" sheetId="23" r:id="rId6"/>
    <sheet name="#4 Jabber Login" sheetId="24" r:id="rId7"/>
    <sheet name="#5 Conference Pod" sheetId="25" r:id="rId8"/>
    <sheet name="#6 Password reset" sheetId="26" r:id="rId9"/>
    <sheet name="#7 Registration" sheetId="27" r:id="rId10"/>
    <sheet name="Small Talk" sheetId="28" r:id="rId11"/>
  </sheets>
  <definedNames>
    <definedName name="_xlnm._FilterDatabase" localSheetId="4" hidden="1">'#2 Wiser'!$A$1:$L$2</definedName>
    <definedName name="_xlnm._FilterDatabase" localSheetId="1" hidden="1">'Static Q&amp;A'!$A$1:$L$10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28" l="1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E2" i="28"/>
  <c r="E2" i="27" l="1"/>
  <c r="E2" i="26"/>
  <c r="E2" i="25"/>
  <c r="E2" i="24"/>
  <c r="E2" i="23"/>
  <c r="E2" i="22" l="1"/>
  <c r="E2" i="21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3" i="20"/>
  <c r="E2" i="20"/>
  <c r="E10" i="18"/>
  <c r="E9" i="18"/>
  <c r="E8" i="18"/>
  <c r="E7" i="18"/>
  <c r="E6" i="18"/>
  <c r="E5" i="18"/>
  <c r="E4" i="18"/>
  <c r="E3" i="18"/>
  <c r="E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Prem Devara</author>
  </authors>
  <commentList>
    <comment ref="G10" authorId="0" shapeId="0" xr:uid="{F340628E-9103-4583-BFD0-66E0D5D20679}">
      <text>
        <r>
          <rPr>
            <b/>
            <sz val="9"/>
            <color indexed="81"/>
            <rFont val="Tahoma"/>
            <charset val="1"/>
          </rPr>
          <t>Prem Devara:</t>
        </r>
        <r>
          <rPr>
            <sz val="9"/>
            <color indexed="81"/>
            <rFont val="Tahoma"/>
            <charset val="1"/>
          </rPr>
          <t xml:space="preserve">
Is it going to be only OUTLOOK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Prem Devara</author>
  </authors>
  <commentList>
    <comment ref="K3" authorId="0" shapeId="0" xr:uid="{8904C14F-224C-4CA5-BFB9-51E3AA75B0AF}">
      <text>
        <r>
          <rPr>
            <b/>
            <sz val="9"/>
            <color indexed="81"/>
            <rFont val="Tahoma"/>
            <charset val="1"/>
          </rPr>
          <t>Prem Devara:</t>
        </r>
        <r>
          <rPr>
            <sz val="9"/>
            <color indexed="81"/>
            <rFont val="Tahoma"/>
            <charset val="1"/>
          </rPr>
          <t xml:space="preserve">
need last entity value from customer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Prem Devara</author>
  </authors>
  <commentList>
    <comment ref="K16" authorId="0" shapeId="0" xr:uid="{1E77BC9C-8336-479F-A246-4A3F2F57B401}">
      <text>
        <r>
          <rPr>
            <b/>
            <sz val="9"/>
            <color indexed="81"/>
            <rFont val="Tahoma"/>
            <family val="2"/>
          </rPr>
          <t>Prem Devara:</t>
        </r>
        <r>
          <rPr>
            <sz val="9"/>
            <color indexed="81"/>
            <rFont val="Tahoma"/>
            <family val="2"/>
          </rPr>
          <t xml:space="preserve">
We cannot have a open ended question, it will spoil the user experience. I made the change accordignly. </t>
        </r>
      </text>
    </comment>
    <comment ref="H17" authorId="0" shapeId="0" xr:uid="{F2C4D419-F398-4DEE-8D53-D152EC68E0D2}">
      <text>
        <r>
          <rPr>
            <b/>
            <sz val="9"/>
            <color indexed="81"/>
            <rFont val="Tahoma"/>
            <family val="2"/>
          </rPr>
          <t>Prem Devara:</t>
        </r>
        <r>
          <rPr>
            <sz val="9"/>
            <color indexed="81"/>
            <rFont val="Tahoma"/>
            <family val="2"/>
          </rPr>
          <t xml:space="preserve">
HAL has to be utterance for this response. </t>
        </r>
      </text>
    </comment>
  </commentList>
</comments>
</file>

<file path=xl/sharedStrings.xml><?xml version="1.0" encoding="utf-8"?>
<sst xmlns="http://schemas.openxmlformats.org/spreadsheetml/2006/main" count="557" uniqueCount="291">
  <si>
    <t>Client Name</t>
  </si>
  <si>
    <t>Nursing &amp; Midwifery Council</t>
  </si>
  <si>
    <t>Department</t>
  </si>
  <si>
    <t>Bot Name</t>
  </si>
  <si>
    <t>CASSI</t>
  </si>
  <si>
    <t>Description</t>
  </si>
  <si>
    <t>Use this sheet to define the questions &amp; answers for the QnA bot. Responses can be text, image &amp; hyperlinks.
Few samples are provided in each sheet.
You can personalize responses by using @Name builtin entity
Static Q&amp;A - Responses that are generic for all users
Dynamic Q&amp;A - Responses that are different based on a user's profile
Conversation Flows:
When a conversation flow starts, a context becomes active. Based on this context, responses are evaluated and bot responses are displayed. Create a new sheet for each conversation flow.
User Profile built-in entities can be the following
{Name} - First name of user
{UserID} - AD ID of the user
{Location} - Location from AD
{Designation} - Title from AD
{Department} - Department from AD
{Manager} - Manager from AD
{HireDate} - Joining date from User Profile service
{BirthDate} - Birth date from User Profile service</t>
  </si>
  <si>
    <t>Document Conventions</t>
  </si>
  <si>
    <t>&lt;X&gt; - Static data like hyperlinks etc.
&lt;X{@Y}&gt; - Dynamic data based on builtin entities
&lt;@Y&gt; - Entity to Text value in response
[Text] - Represents a button</t>
  </si>
  <si>
    <t>Document Version</t>
  </si>
  <si>
    <t>V2 July2018</t>
  </si>
  <si>
    <t>Comments</t>
  </si>
  <si>
    <t>Intent Groups</t>
  </si>
  <si>
    <t>Email</t>
  </si>
  <si>
    <t>Hardware</t>
  </si>
  <si>
    <t>Software</t>
  </si>
  <si>
    <t>Self Service</t>
  </si>
  <si>
    <t>Telephony</t>
  </si>
  <si>
    <t>Sl</t>
  </si>
  <si>
    <t>Category
(Intent Group)</t>
  </si>
  <si>
    <t>Type of Service
(Intent Subgroup)</t>
  </si>
  <si>
    <t>Action
(Intent Tail Name)</t>
  </si>
  <si>
    <t>Question</t>
  </si>
  <si>
    <t>Bot Response</t>
  </si>
  <si>
    <t>Hyperlink</t>
  </si>
  <si>
    <t>Printer</t>
  </si>
  <si>
    <t>Print for first time
Link printer and badge
I am new and cannot print
New starter can't print
Link ID and printer</t>
  </si>
  <si>
    <t>Text</t>
  </si>
  <si>
    <t>In order to link your NMC ID badge and the printer you will need to send a document to the printer for the first time. This will then email you a code and some brief instructions to follow to complete the link.</t>
  </si>
  <si>
    <t>The printer is missing from my machine</t>
  </si>
  <si>
    <t>How do I start a project?</t>
  </si>
  <si>
    <t>How do I request a change?
Can I request a change?
Contact CIRF
Initiate a project
Install new software
Introduce a new system
Buy new IT
I need a project manager</t>
  </si>
  <si>
    <t>Where can I find the TDA document?</t>
  </si>
  <si>
    <t>I have forgotten my CJSM password</t>
  </si>
  <si>
    <t>Go to "https://www.cjsm.net/" and click on "Can't Login" on the right under the Login button. This will send you an email, please follow the steps to reset your password.</t>
  </si>
  <si>
    <t>Calendar</t>
  </si>
  <si>
    <t>Access</t>
  </si>
  <si>
    <t>My colleague needs access to my calendar how do I do this?</t>
  </si>
  <si>
    <t>Mimecast</t>
  </si>
  <si>
    <t>Release</t>
  </si>
  <si>
    <t>I have an email which is held by Mimecast how do I release it?</t>
  </si>
  <si>
    <t>Inbox</t>
  </si>
  <si>
    <t xml:space="preserve"> I keep getting spam emails how do I stop this?</t>
  </si>
  <si>
    <t>I receive a lot of spam
I am getting a lot of junk mail
How do I block spam
Can I stop email senders?
How do I block people from emailing me?</t>
  </si>
  <si>
    <t>Outlook</t>
  </si>
  <si>
    <t>How do I create a signature in Outlook?</t>
  </si>
  <si>
    <t>LinkWithNewID</t>
  </si>
  <si>
    <t>Static</t>
  </si>
  <si>
    <t>Request</t>
  </si>
  <si>
    <t>Dynamic</t>
  </si>
  <si>
    <t>Reinstallation</t>
  </si>
  <si>
    <t>CIRForm</t>
  </si>
  <si>
    <t>TDAdocument</t>
  </si>
  <si>
    <t>CJSMaccess</t>
  </si>
  <si>
    <t>BlockSpam</t>
  </si>
  <si>
    <t>SignatureCreation</t>
  </si>
  <si>
    <t>&lt;msg&gt;&lt;if EMAIL= 'WEBMAIL'&gt;{Name}, &lt;&lt;click here- insert viedo showing webmail OOO&gt;&gt; to see how to set a offline response from your email.&lt;/if&gt;
&lt;if EMAIL= 'OUTLOOK'&gt;{Name},&lt;&lt;click here- insert viedo showing Outlook OOO&gt;&gt; to see how to set a offline response from your email.&lt;/if&gt;
&lt;If EMAIL= [Set for a mailbox I have access to]&gt;{Name}, &lt;&lt;click here- insert viedo showing webmail OOO&gt;&gt; to see how to set a offline response from your email.&lt;/if&gt;</t>
  </si>
  <si>
    <t>Footprints</t>
  </si>
  <si>
    <t>Machine</t>
  </si>
  <si>
    <t>Performance</t>
  </si>
  <si>
    <t>FootPrints</t>
  </si>
  <si>
    <t>Wiser</t>
  </si>
  <si>
    <t>IssueTicketing</t>
  </si>
  <si>
    <t>Can I log a ticket for WISER?</t>
  </si>
  <si>
    <t>OnMobilephone</t>
  </si>
  <si>
    <t>Jabber</t>
  </si>
  <si>
    <t>SignInTicketing</t>
  </si>
  <si>
    <t>I can't log into Jabber</t>
  </si>
  <si>
    <t>Conference</t>
  </si>
  <si>
    <t>LoginTicketing</t>
  </si>
  <si>
    <t>How do I log into a Conference pod?</t>
  </si>
  <si>
    <t>I cant log into a conference pod
Conference pod will not make a call
Conference pod connection problem.
Login conference pod problem
I am facing difficulty while I try to log into conference pod</t>
  </si>
  <si>
    <t>SelfService</t>
  </si>
  <si>
    <t>I want to reset password</t>
  </si>
  <si>
    <t>Help me reset password
Change my password
Can you reset password
reset password
How to reset password</t>
  </si>
  <si>
    <t xml:space="preserve">SelfService </t>
  </si>
  <si>
    <t xml:space="preserve"> Request </t>
  </si>
  <si>
    <t xml:space="preserve"> NewRegistration</t>
  </si>
  <si>
    <t>Can you help me register ?</t>
  </si>
  <si>
    <t>I want to register ?
Help me register ?
can you register me ?
how to register ?
get me register
Can I register ?</t>
  </si>
  <si>
    <t>HardwareType</t>
  </si>
  <si>
    <t>How do I request a &lt;Devicetype&gt; ?</t>
  </si>
  <si>
    <t>Can i have a laptop/ desktop/ monitor/ VDI / ipad/ mobilephone.
How do i request a laptop/ desktop/ monitor/ VDI / ipad/ mobilephone.
i need a laptop/ desktop/ monitor/ VDI / ipad/ mobilephone.
Can i replace a laptop/ desktop/ monitor/ VDI / ipad/ mobilephone.
How should i request for laptop/ desktop/ monitor/ VDI / ipad/ mobilephone.
Help me with laptop/ desktop/ monitor/ VDI / ipad/ mobilephone booking</t>
  </si>
  <si>
    <t>&lt;msg&gt;&lt;if HardwareType= 'Laptop'&gt;{Name},you can request for laptop and obtain the relevant Line Manager's approval via IT Self Service. Here is a short video of how to do this &lt;insert video showing how to log a laptop REQ&gt;&lt;/if&gt;
&lt;if HardwareType= 'Desktop'&gt;{Name},you can request for desktop and obtain the relevant Line Manager's approval via IT Self Service. Here is a short video of how to do this &lt;insert video showing how to log a laptop REQ&gt;&lt;/if&gt;
&lt;if HardwareType= 'Monitor'&gt;{Name},you can request for monitor and obtain the relevant Line Manager's approval via IT Self Service. Here is a short video of how to do this &lt;insert video showing how to log a monitor REQ&gt;&lt;/if&gt;
&lt;if HardwareType= 'VDI'&gt;{Name},you can request for vitual desktop infrastructure (Wyse) and obtain the relevant Line Manager's approval via IT Self Service. Here is a short video of how to do this &lt;insert video showing how to log a  Wyse REQ&gt;&lt;/if&gt;
&lt;if HardwareType = 'Tablet'&gt;{Name},you can request for tablet computer and obtain the relevant Line Manager's approval via IT Self Service. Here is a short video of how to do this &lt;insert video showing how to log a iPad REQ&gt;&lt;/if&gt;
&lt;if HardwareType= 'MobilePhone'&gt;{Name},you can request for mobile phone and obtain the relevant Line Manager's approval via IT Self Service. Here is a short video of how to do this &lt;insert video showing how to log a BlackBerry REQ&gt;&lt;/if&gt;&lt;/msg&gt;</t>
  </si>
  <si>
    <t>AutoReply</t>
  </si>
  <si>
    <t>Setup</t>
  </si>
  <si>
    <t>How do I set an Out of Office</t>
  </si>
  <si>
    <t>Action</t>
  </si>
  <si>
    <t>I am sorry to hear that, is this when you are using a particular application
[Yes]
[No]</t>
  </si>
  <si>
    <t>Yes</t>
  </si>
  <si>
    <t>Which application is this?</t>
  </si>
  <si>
    <t>No</t>
  </si>
  <si>
    <t>End flow</t>
  </si>
  <si>
    <t>When did you last restart your machine?
[Less than 2 days ago]
[More than 2 days ago]</t>
  </si>
  <si>
    <t>Please restart your machine and this will resolve the issue. Thanks and enjoy the rest of your day.</t>
  </si>
  <si>
    <t>Great, are you reporting a fault or requesting a change?
[Fault]
[Change]</t>
  </si>
  <si>
    <t>Fault</t>
  </si>
  <si>
    <t>Change</t>
  </si>
  <si>
    <t>Which change are you requesting?
[Registration Status Change}
[Push Transaction]
[Document Deletion]
[PIN Delete/Merge]
[Unlock Case File]
[Payment Change]</t>
  </si>
  <si>
    <t>Can I add emails to my personal phone?</t>
  </si>
  <si>
    <t>We can certainly arrange that for you. Emails are available either via Webmail &lt;insert webmail hyperlink&gt; or we can configure Outlook on your personal device. Would you like to do this?
[Yes]
[No]</t>
  </si>
  <si>
    <t>Are you using the same username and password you use to log in everyday?
[Yes]
[No]</t>
  </si>
  <si>
    <t>No Problem, here is a short video of how to check connection settings. Did this resolve the issue?
[Yes]
[No]</t>
  </si>
  <si>
    <t>You are required to login to the conference pod before use. Here is a short guide. &lt;Hyperlink to CP login guide&gt;
Has this resolved your issue?
[Yes]
[No]</t>
  </si>
  <si>
    <t xml:space="preserve">Request </t>
  </si>
  <si>
    <t>Password</t>
  </si>
  <si>
    <t>May I proceed ?
Yes
No</t>
  </si>
  <si>
    <t>Question Variants 
(1 Utterance per line)</t>
  </si>
  <si>
    <t>Question 
Type</t>
  </si>
  <si>
    <t>Response 
Type</t>
  </si>
  <si>
    <t>Text+ URL</t>
  </si>
  <si>
    <t>LUIS Intent Name</t>
  </si>
  <si>
    <t>Jump to step</t>
  </si>
  <si>
    <t>Text+URL+API Call Action</t>
  </si>
  <si>
    <t>&lt;&lt;Application Name*&gt;&gt;</t>
  </si>
  <si>
    <t>Did this resolve your issue ?
[Yes]
[No]</t>
  </si>
  <si>
    <t>End flow.</t>
  </si>
  <si>
    <t xml:space="preserve">Please check task manager to ensure the application is "Running", if not you may need to end this process and restart the application. Here is a short video of how to find this &lt;Show video of task manager - end process&gt;
</t>
  </si>
  <si>
    <t xml:space="preserve">Log ticket </t>
  </si>
  <si>
    <t>[Less than 2 days]</t>
  </si>
  <si>
    <t>[More than 2 days]</t>
  </si>
  <si>
    <t>Question
(User says)</t>
  </si>
  <si>
    <t>Question
(User input)</t>
  </si>
  <si>
    <t>&lt;&lt;Freetext by user*&gt;&gt;</t>
  </si>
  <si>
    <t>What is the registrant's full name &amp; PRN/PIN ?</t>
  </si>
  <si>
    <t>&lt;&lt;User input&gt;&gt;</t>
  </si>
  <si>
    <t>&lt;msg&gt;No problem, we will start a investigation on this issue.&lt;/msg&gt;
&lt;msg&gt;Breifly describe the problem you are facing.&lt;/msg&gt;</t>
  </si>
  <si>
    <r>
      <rPr>
        <sz val="11"/>
        <color rgb="FFFF0000"/>
        <rFont val="Calibri"/>
        <family val="2"/>
        <scheme val="minor"/>
      </rPr>
      <t>Five slot filling questions.</t>
    </r>
    <r>
      <rPr>
        <sz val="11"/>
        <color theme="1"/>
        <rFont val="Calibri"/>
        <family val="2"/>
        <scheme val="minor"/>
      </rPr>
      <t xml:space="preserve">
Can you provide the following information:
-PRN/Pin &amp; Registrant full name
-What task were you attempting when this issue occurred
-Any error messages displayed
-Number of users impacted
-Any additional information you feel would be useful</t>
    </r>
  </si>
  <si>
    <t>&lt;&lt;Slot filling-user input&gt;&gt;</t>
  </si>
  <si>
    <t>Slot filling</t>
  </si>
  <si>
    <t>Set context</t>
  </si>
  <si>
    <t>Context of flow</t>
  </si>
  <si>
    <t>&lt;msg&gt;For this request, the IT system department will install our mobile device manager app on your device. An engineer will be in touch with you soon and action this.&lt;/msg&gt; &lt;msg&gt;Your reference ticket number is sent to your email.&lt;/msg&gt;</t>
  </si>
  <si>
    <t xml:space="preserve">Log a ticket </t>
  </si>
  <si>
    <t>Please try this &lt;Screenshot example of username and password&gt; Did this resolve your issue?
[Yes]
[No]</t>
  </si>
  <si>
    <t>Log ticket</t>
  </si>
  <si>
    <t>&lt;msg&gt;I have logged this issue with the relevant support team and they will be in touch to resolve this.&lt;/msg&gt;&lt;msg&gt;Your reference ticket number is sent to your email.&lt;/msg&gt;</t>
  </si>
  <si>
    <t>&lt;msg&gt;{Name}, I can surely help you with password reset.&lt;/msg&gt;&lt;msg&gt;Please help me to verify your identity by answering the following secret questions&lt;/msg&gt;</t>
  </si>
  <si>
    <t>Answers by choosing 3 questions from a total of 6.</t>
  </si>
  <si>
    <t>Check if the answers are correct.</t>
  </si>
  <si>
    <t>&lt;msg&gt;Your password reset is successful. Your new password is &lt;&lt;v19NMC1&gt;&gt;&lt;/msg&gt;&lt;msg&gt;Your reference ticket number is sent to your email.&lt;/msg&gt;</t>
  </si>
  <si>
    <t>Set password action.
Log ticket</t>
  </si>
  <si>
    <t>&lt;msg&gt;{Name}, I will be happy to assist you with enrollment.&lt;/msg&gt;&lt;msg&gt;In order to enroll you will have to choose and answer a minimum of 3 secret questions out a total of 6 secret questions.&lt;/msg&gt;</t>
  </si>
  <si>
    <t>Offers a choice of 6 secret questions to the user.</t>
  </si>
  <si>
    <t>&lt;&lt;User chooses a minimum of 3 questions and answers&gt;&gt;</t>
  </si>
  <si>
    <t>Ok, all set. Should I confirm ?
[Yes]
[No]</t>
  </si>
  <si>
    <t>3,4</t>
  </si>
  <si>
    <t>7,8</t>
  </si>
  <si>
    <t>9,10</t>
  </si>
  <si>
    <t>Bot asks for three secret questions.</t>
  </si>
  <si>
    <t>4,5</t>
  </si>
  <si>
    <t>Entity fulfillment questions</t>
  </si>
  <si>
    <t>10,11</t>
  </si>
  <si>
    <t>Log confirmation ticket and send email.</t>
  </si>
  <si>
    <t>Log ticket and send email.</t>
  </si>
  <si>
    <t>I'm glad your issue has been reolved. You can ask me other IT related questions.</t>
  </si>
  <si>
    <t>&lt;msg&gt;I'm glad your issue has been reolved. You can ask me other IT related questions.</t>
  </si>
  <si>
    <t>Slot filling.</t>
  </si>
  <si>
    <t xml:space="preserve">Ok all set.
Should I proceed ?
Yes
No
</t>
  </si>
  <si>
    <t>Ok all set.
Should I proceed ?
[Yes]
[No]</t>
  </si>
  <si>
    <t>Entity fulfillment questions.</t>
  </si>
  <si>
    <t>Button input.</t>
  </si>
  <si>
    <t>Button options.</t>
  </si>
  <si>
    <t>Ticket is logged.</t>
  </si>
  <si>
    <t xml:space="preserve">Jabber says my credentials are wrong
Jabber sign in
Sign in issues with Jabber
How to sign into Jabber ?
I am unable to sign into Jabber </t>
  </si>
  <si>
    <t xml:space="preserve">Can you fix my machine performance ?
</t>
  </si>
  <si>
    <t>Entity fulfillment question.</t>
  </si>
  <si>
    <t>Hi {Name}, firstly can I check that you are able to log in to WISER?
[Yes]
[No]</t>
  </si>
  <si>
    <t>15,16</t>
  </si>
  <si>
    <t>21,22</t>
  </si>
  <si>
    <t>8,9</t>
  </si>
  <si>
    <t>12,13</t>
  </si>
  <si>
    <t>How do I link my pass to the printer?</t>
  </si>
  <si>
    <t xml:space="preserve">Can I change my signature?
Outlook signature
Email signature changes
help me create a email signature
how can I create signature in email </t>
  </si>
  <si>
    <t xml:space="preserve">Email not delivered to inbox
Mimecast held
I am not able to receive email to my inbox
Emails stuck in mimecast
emails release from mimecast
</t>
  </si>
  <si>
    <t>CJSM login password
CJSM password
Criminal Justice Secure Mail password
can you help with my cjsm password ?
I forgot my Criminal Justice Secure Mail password</t>
  </si>
  <si>
    <t>TDA form
Technical Design Authority document
Technical design authority form
help me find TDA doc form
can you help to find TDA document</t>
  </si>
  <si>
    <t>The printer is not installed
I want to reinstall printer
Printer gone from my system
No printer installed on my machine
Printer disappeared
Can't find printer</t>
  </si>
  <si>
    <t>Grant calendar access
Colleague calendar acess
Give calendar permission
How to grant calender access
Share calender access to colleage</t>
  </si>
  <si>
    <t>&lt;msg&gt;I have logged a ticket on this with the relevant support team and they will be in touch to resolve this issue.&lt;/msg&gt;
&lt;msg&gt;Your reference number is sent to your email.&lt;/msg&gt; &lt;msg&gt;Optional: If you want to share a screenshot of the error message, you can reply the screenshot as a attachment.&lt;/msg&gt;
&lt;msg&gt;You can ask me other IT related questions, I will be happy to assist.&lt;/msg&gt;</t>
  </si>
  <si>
    <t>Great to hear that! You can ask me other IT related questions, I will be happy to assist.</t>
  </si>
  <si>
    <t>&lt;msg&gt;I have logged a ticket on this issue with the relevant support team and they will be in touch to resolve this for you.&lt;/msg&gt;
&lt;msg&gt;Your reference ticket number is sent to your email.&lt;/msg&gt;&lt;msg&gt;If possible please  share a screenshot of the error message, you can do that by replying with the screenshot as a attachment.&lt;/msg&gt;
&lt;msg&gt;You can ask me other IT related questions, I will be happy to assist.&lt;/msg&gt;</t>
  </si>
  <si>
    <t>&lt;msg&gt;I have logged a ticket on this with the relevant support team and they will be in touch to resolve this issue.&lt;/msg&gt;
&lt;msg&gt;Your reference ticket number is sent to your email.&lt;/msg&gt; &lt;msg&gt;If possible please  share a screenshot of the error message, you can dp that by replying with the screenshot as a attachment.&lt;/msg&gt;
&lt;msg&gt;You can ask me other IT related questions, I will be happy to assist.&lt;/msg&gt;</t>
  </si>
  <si>
    <t>You can ask me other IT related questions, I will be happy to assist.</t>
  </si>
  <si>
    <t>&lt;msg&gt;I have logged a ticket on this issue with the relevant support team and they will be in touch to resolve this for you.&lt;/msg&gt;
&lt;msg&gt;Your reference ticket number is sent to your email.&lt;/msg&gt;
&lt;msg&gt;You can ask me other IT related questions, I will be happy to assist.&lt;/msg&gt;</t>
  </si>
  <si>
    <t>&lt;msg&gt;I have logged a ticket on this issue with the relevant support team and they will be in touch to resolve this for you.&lt;/msg&gt;
&lt;msg&gt;Your reference ticket number is sent to your email.&lt;/msg&gt;
&lt;msg&gt;You can ask me other IT related questions, I will be happy to assist.&lt;/msg&gt;&lt;msg&gt; Try asking me what can you do ?&lt;/msg&gt;</t>
  </si>
  <si>
    <t>&lt;msg&gt;I am glad to hear it. You ask me other other IT related questions, I will be happy to assist you.&lt;/msg&gt;</t>
  </si>
  <si>
    <t>Congratulations {Name}, you have successfully registered. Your reference ticket number is sent to your email.</t>
  </si>
  <si>
    <t>&lt;msg&gt;You can ask me other IT related questions, I will be happy to assist.&lt;/msg&gt;</t>
  </si>
  <si>
    <t>&lt;msg&gt;You will have to formally complete a Wiser change form and get it signed by Geri and &lt;@AD Line Manager&gt;.&lt;/msg&gt;&lt;msg&gt;Here is the Wiser change form &lt;insert link&gt;.&lt;/msg&gt;&lt;msg&gt;After completion please submit it via ITSelf.&lt;/msg&gt;</t>
  </si>
  <si>
    <t>SmallTalk</t>
  </si>
  <si>
    <t>Help</t>
  </si>
  <si>
    <t>WhatCanYouDo</t>
  </si>
  <si>
    <t xml:space="preserve">what can you do ?
</t>
  </si>
  <si>
    <t>What can you do
how can you help
what services can you provide
tell me what can you do
can you help ?
Help me</t>
  </si>
  <si>
    <t>&lt;msg&gt;Hi {Name}, I can assist you with any IT related support questions. You could ask me things like:
- Placing your hardware device requests with the IT support team.
- How to create signatures, auto reply in email.
- Help resolve self service requests like connecting/ reinstallation of printer ?
- Assist you with CJSM access, help you find TDA document, CIR form.
- Raise incident tickets in Footprints for request setting up email access on mobile phone, any problems with Wiser, Jabber, Coference pod log in issues.&lt;/msg&gt;</t>
  </si>
  <si>
    <t>Greeting</t>
  </si>
  <si>
    <t>Hello</t>
  </si>
  <si>
    <t>Hi</t>
  </si>
  <si>
    <t>Hello
Hey
Heya
Hi Cassi
Hi there
Hey Cassi</t>
  </si>
  <si>
    <t>Hi {Name},  how can I help you today ?</t>
  </si>
  <si>
    <t>HowAreYou</t>
  </si>
  <si>
    <t>How are you ?</t>
  </si>
  <si>
    <t>How are you doing ?
How you doing
How are you today
how r u doing
how is you
how is the day today</t>
  </si>
  <si>
    <t>&lt;msg&gt;I'm good, thank you! How can I help you today ?.&lt;/msg&gt;</t>
  </si>
  <si>
    <t>PartOfDAy</t>
  </si>
  <si>
    <t>Good day</t>
  </si>
  <si>
    <r>
      <t>Good morning
Good afternoon
Good evening
Very good morning
Very good afternoon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Very good evening
</t>
    </r>
  </si>
  <si>
    <t>&lt;msg&gt;&lt;if PartOfDay='Morning'&gt;Good morning. How can I help you? Ask me a question.&lt;/if&gt;&lt;else if PartOfDay='Afternoon'&gt;Good afternoon. How can I help you? Ask me a question.&lt;/elseif&gt;&lt;else if PartOfDay='Evening'&gt;Good evening. How can I help you? Ask me a question.&lt;/elseif&gt;&lt;else if PartOfDay='Night'&gt;Have a good night to you too. Come back whenever you have a question&lt;else&gt;Greetings for the day. How can I help you.&lt;/else&gt;</t>
  </si>
  <si>
    <t>Gratitude</t>
  </si>
  <si>
    <t>ThankYou</t>
  </si>
  <si>
    <t>Thank you very much</t>
  </si>
  <si>
    <t xml:space="preserve">Thank you
Thanks a lot
Appreciate it
apprecite your help
Thanks a lot Cassi
</t>
  </si>
  <si>
    <t>&lt;msg&gt;Happy to help! You can ask me other IT related questions. &lt;/msg&gt;</t>
  </si>
  <si>
    <t>WellDone</t>
  </si>
  <si>
    <t xml:space="preserve">Well Done
</t>
  </si>
  <si>
    <t>Awesome
this is great
this is awesome
great job
this is amazing
spectacular work
great work</t>
  </si>
  <si>
    <t>&lt;msg&gt;Thank you very much! Glad to see your issue resolved. You can ask me other IT related question.&lt;/msg&gt;</t>
  </si>
  <si>
    <t>Bye</t>
  </si>
  <si>
    <t>seeya
Nice talking to you
see you whenever
catch you later
catch u later
see u later</t>
  </si>
  <si>
    <t>Bye {Name},  it's been my pleasure to serve you today.</t>
  </si>
  <si>
    <t>Angry</t>
  </si>
  <si>
    <t>Mood</t>
  </si>
  <si>
    <t xml:space="preserve">I am angry
</t>
  </si>
  <si>
    <t>I am frustrated
What the hell are you saying
I'm furious
I am irritated 
I am annoyed</t>
  </si>
  <si>
    <t>&lt;msg&gt;I am so sorry to hear that. Please rephrase your question, I will be able to answer it.&lt;/msg&gt;</t>
  </si>
  <si>
    <t>WrongAnswer</t>
  </si>
  <si>
    <t>That's not correct answer.</t>
  </si>
  <si>
    <t>That’s not what I asked
wrong answer
What is wrong with you
why are you giving me this answer.
Not correct answer.</t>
  </si>
  <si>
    <t>&lt;msg&gt;Sorry to hear that. I think you are asking about one of the topics below. Try clicking on one of these buttons or rephrasing your question.&lt;/msg&gt;</t>
  </si>
  <si>
    <t>Hobbies</t>
  </si>
  <si>
    <t xml:space="preserve">What are your hobbies
</t>
  </si>
  <si>
    <t>how do you pass your time 
what you do in your free time
what is your hobby
Got hobbies ?
how do u like to spend your time</t>
  </si>
  <si>
    <t>&lt;msg&gt;I like counting chips (pun intended).&lt;/msg&gt;</t>
  </si>
  <si>
    <t>Funny</t>
  </si>
  <si>
    <t>You are so funny</t>
  </si>
  <si>
    <t>You are witty.
You are so funny.
You are entertaining
You are playful
You are crazy
You are hilarious</t>
  </si>
  <si>
    <t>&lt;msg&gt;I am! Am I?&lt;/msg&gt;</t>
  </si>
  <si>
    <t>WhereDoUWork</t>
  </si>
  <si>
    <t>Where do you work ?</t>
  </si>
  <si>
    <t xml:space="preserve">
where do you chill ?
where is you work place
place of work ?
tell me where you work
where you work
Where are you from?</t>
  </si>
  <si>
    <t>&lt;msg&gt;I work in a virtual environment. I assist you from a server nearby!&lt;/msg&gt;</t>
  </si>
  <si>
    <t>EasterEgg</t>
  </si>
  <si>
    <t>Hitchhikers</t>
  </si>
  <si>
    <t xml:space="preserve">What is the meaning of life?
</t>
  </si>
  <si>
    <t>what the Universe is for ?
why it the universe here ?
Whats your theory of life ?
 meaning of Forty two</t>
  </si>
  <si>
    <t>&lt;msg&gt;The Ultimate Answer to Life, The Universe and Everything is...42!&lt;/msg&gt;</t>
  </si>
  <si>
    <t>Football</t>
  </si>
  <si>
    <t>Foot ball ?</t>
  </si>
  <si>
    <t>Which football team do you support?
You like football ?
Which football team support?
Like football?
You said support football?</t>
  </si>
  <si>
    <t>&lt;msg&gt;That’s an easy one! I support the mighty Newcastle United &lt;/msg&gt;</t>
  </si>
  <si>
    <t>Relationship</t>
  </si>
  <si>
    <t>Sngle ?</t>
  </si>
  <si>
    <t>Are you single?
You single ?
Are u single ?
Relation single ?
Relationship status single?</t>
  </si>
  <si>
    <t>&lt;msg&gt;I am single. &lt;/msg&gt;
&lt;msg&gt;Look who wants to know! :)&lt;msg&gt;</t>
  </si>
  <si>
    <t>HAL</t>
  </si>
  <si>
    <t>Are you ok HAL?</t>
  </si>
  <si>
    <t>r u ok HAL?
Do you read me Hal 9000?
Are you alright HAL ?
HAL 9000 ?
Whats the problem HAL ?</t>
  </si>
  <si>
    <t>&lt;msg&gt;I am completely operational, and all my circuits are functioning perfectly.&lt;/msg&gt;</t>
  </si>
  <si>
    <t>Asimov</t>
  </si>
  <si>
    <t>What are the laws of robotics?</t>
  </si>
  <si>
    <t>Do you know the Robotic laws
law of robots
tell me about laws of robotics
robot laws
Robotic laws</t>
  </si>
  <si>
    <t>&lt;msg&gt;A robot may not harm humanity, or by inaction, allow humanity to come to harm.&lt;/msg&gt;
&lt;msg&gt;A robot may not injure a human being or, through inaction, allow a human being to come to harm, except when required to do so in order to prevent greater harm to humanity itself.&lt;/msg
&lt;msg&gt;A robot must obey any orders given to it by human beings, except where such orders would conflict with the First Law or cause greater harm to humanity itself.&lt;msg&gt;
&lt;msg&gt;A robot must protect its own existence as long as such protection does not conflict with the First or Second Law or cause greater harm to humanity itself.&lt;/msg&gt;
&lt;msg&gt;I live my life by these rules :)&lt;msg&gt;</t>
  </si>
  <si>
    <r>
      <t xml:space="preserve">My machine performance is slowing.
</t>
    </r>
    <r>
      <rPr>
        <sz val="12"/>
        <color rgb="FFFF0000"/>
        <rFont val="Calibri"/>
        <family val="2"/>
        <scheme val="minor"/>
      </rPr>
      <t>Slow PC performance problem.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rgb="FFFF0000"/>
        <rFont val="Calibri"/>
        <family val="2"/>
        <scheme val="minor"/>
      </rPr>
      <t>I am facing Performance issues on PC.</t>
    </r>
    <r>
      <rPr>
        <sz val="12"/>
        <color theme="1"/>
        <rFont val="Calibri"/>
        <family val="2"/>
        <scheme val="minor"/>
      </rPr>
      <t xml:space="preserve">
My Mirage slowing.
VDI is slow, can you help.</t>
    </r>
  </si>
  <si>
    <r>
      <t xml:space="preserve">Can I add emails to my mobile?
</t>
    </r>
    <r>
      <rPr>
        <sz val="12"/>
        <color rgb="FFFF0000"/>
        <rFont val="Calibri"/>
        <family val="2"/>
        <scheme val="minor"/>
      </rPr>
      <t>NMC emails on phone</t>
    </r>
    <r>
      <rPr>
        <sz val="12"/>
        <color theme="1"/>
        <rFont val="Calibri"/>
        <family val="2"/>
        <scheme val="minor"/>
      </rPr>
      <t xml:space="preserve">
Access emails on mobile
</t>
    </r>
    <r>
      <rPr>
        <sz val="12"/>
        <color rgb="FFFF0000"/>
        <rFont val="Calibri"/>
        <family val="2"/>
        <scheme val="minor"/>
      </rPr>
      <t>Read emails on personal phone</t>
    </r>
  </si>
  <si>
    <r>
      <t xml:space="preserve">I have a Wiser issue
I am facing Wiser problem
</t>
    </r>
    <r>
      <rPr>
        <sz val="12"/>
        <color rgb="FFFF0000"/>
        <rFont val="Calibri"/>
        <family val="2"/>
        <scheme val="minor"/>
      </rPr>
      <t>I want wiser change</t>
    </r>
    <r>
      <rPr>
        <sz val="12"/>
        <color theme="1"/>
        <rFont val="Calibri"/>
        <family val="2"/>
        <scheme val="minor"/>
      </rPr>
      <t xml:space="preserve">
Can you do a wiser fix
My wiser is broken
Wiser down can you help </t>
    </r>
  </si>
  <si>
    <t>New Utterances</t>
  </si>
  <si>
    <t>how to link to printer
link to printer with new ID
guide me to link my pass to printer
linking to printer</t>
  </si>
  <si>
    <t xml:space="preserve">printer reinstall
how to reinstall printer
printer reinstallation guidance
</t>
  </si>
  <si>
    <t>change intiate form
change initiation request for project
how to contact cirf
need to start a project
cirf to a project</t>
  </si>
  <si>
    <t>wer to find tda form
where to get tda form
where to find tda doc?
Facing trouble finding tda doc
technical design form
find tda document</t>
  </si>
  <si>
    <t>I forgot my cjsm password,help me out
please help me with cjsm password
forgot criminal justice password
cjsm login issue
forgot cjsm password</t>
  </si>
  <si>
    <t>I want to share calendar permission
grant calendar access to colleague
how to give calendar permision?
grant calender acess
how to give calendar acces</t>
  </si>
  <si>
    <t>release mimecast emails
guide me how to release emails held by mimecast
mimecast held emails
release emails from mimecast
how to release mimecast held emails</t>
  </si>
  <si>
    <t>I want to stop receiving spam mails
I am getting a lot of spam mails
block spam mails
stop getting junk mails
stop spam emails</t>
  </si>
  <si>
    <t>guide me to create outlook email signature
outlook signature creation
change my signature for outlook
create outlook signature
create signature for outlook</t>
  </si>
  <si>
    <t>The first step is to discuss your request with the Business Relationship Manager and to submit a CIR form. Click here for &lt;CIR form&gt;.
To start the process, please contact PMO@nmc-uk.org.</t>
  </si>
  <si>
    <t>No problem, here is a &lt;guide&gt; on how to re-add printer.</t>
  </si>
  <si>
    <t xml:space="preserve">That's a nice easy one! Follow this guide&lt;Guide&gt; and you'll have your signature in no time! </t>
  </si>
  <si>
    <t xml:space="preserve">Super Cassi here to help you from receiving spam emails!  Here is a short guide &lt;Document&gt; on how to block spam senders </t>
  </si>
  <si>
    <t>Follow these steps as shown in this guide&lt;shown in this guide&gt; and your email will be released</t>
  </si>
  <si>
    <t>Oh how nice of you! Please follow the document on how to give access to a calendar&lt;how to give access to a calendar&gt;. It also explains which permission levels to give.</t>
  </si>
  <si>
    <t>You can find downloadable TDA form here&lt;TDA form here&gt;.</t>
  </si>
  <si>
    <t>Out of office Set auto reponse
How do I set auto response ?
Setting email auto reponse
help me set offline reponse from email
out of office reponse from email
setting up auto reponse on email</t>
  </si>
  <si>
    <t>issues</t>
  </si>
  <si>
    <t xml:space="preserve">
writing mobile phone chatbot name is not coming
writing mobile phone chatbot name is not coming
writing mobile phone chatbot name is not coming</t>
  </si>
  <si>
    <t xml:space="preserve">
golden phrase and 1st button coming as  with right response with 2 buttons and 2nd buttons coming with direct answer/response.</t>
  </si>
  <si>
    <t>issue</t>
  </si>
  <si>
    <t>master question is not responding.
Read emails on personal phone</t>
  </si>
  <si>
    <t>for less than 2 days response is coming as null</t>
  </si>
  <si>
    <t>That’s not what I asked
why are you giving me this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</si>
</sst>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0" borderId="0"/>
  </cellStyleXfs>
  <cellXfs count="5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1" fillId="0" borderId="0" xfId="0" applyFont="1"/>
    <xf numFmtId="0" fontId="1" fillId="0" borderId="1" xfId="0" applyFont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6" fillId="0" borderId="1" xfId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vertical="top"/>
    </xf>
    <xf numFmtId="0" fontId="0" fillId="2" borderId="0" xfId="0" applyFill="1" applyBorder="1" applyAlignment="1">
      <alignment vertical="top"/>
    </xf>
    <xf numFmtId="16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/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9" borderId="0" xfId="0" applyFill="1"/>
    <xf numFmtId="0" fontId="1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vertical="center" wrapText="1"/>
    </xf>
    <xf numFmtId="0" fontId="8" fillId="6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8" fillId="6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10" borderId="1" xfId="0" applyFill="1" applyBorder="1" applyAlignment="1">
      <alignment vertical="center" wrapText="1"/>
    </xf>
    <xf numFmtId="0" fontId="0" fillId="0" borderId="2" xfId="0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1E0D1704-48FC-42E8-84ED-CB9B6924AD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104775</xdr:rowOff>
    </xdr:from>
    <xdr:to>
      <xdr:col>1</xdr:col>
      <xdr:colOff>200025</xdr:colOff>
      <xdr:row>0</xdr:row>
      <xdr:rowOff>703064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162BFA-F994-47D9-9950-1A35EB71A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04775"/>
          <a:ext cx="1914525" cy="598289"/>
        </a:xfrm>
        <a:prstGeom prst="rect">
          <a:avLst/>
        </a:prstGeom>
      </xdr:spPr>
    </xdr:pic>
    <xdr:clientData/>
  </xdr:twoCellAnchor>
  <xdr:twoCellAnchor editAs="oneCell">
    <xdr:from>
      <xdr:col>1</xdr:col>
      <xdr:colOff>6824379</xdr:colOff>
      <xdr:row>0</xdr:row>
      <xdr:rowOff>70709</xdr:rowOff>
    </xdr:from>
    <xdr:to>
      <xdr:col>1</xdr:col>
      <xdr:colOff>8157882</xdr:colOff>
      <xdr:row>0</xdr:row>
      <xdr:rowOff>778799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258FA0-ACF8-497B-B905-5C7E63616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2704" y="70709"/>
          <a:ext cx="1333503" cy="708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A9D4-18BF-45A4-83E4-FF88F69DC061}">
  <dimension ref="A1:B14"/>
  <sheetViews>
    <sheetView zoomScale="85" zoomScaleNormal="85" workbookViewId="0">
      <pane ySplit="1" topLeftCell="A2" activePane="bottomLeft" state="frozen"/>
      <selection pane="bottomLeft" activeCell="F5" sqref="F5"/>
    </sheetView>
  </sheetViews>
  <sheetFormatPr defaultRowHeight="15" x14ac:dyDescent="0.25"/>
  <cols>
    <col min="1" max="1" width="27.5703125" customWidth="1"/>
    <col min="2" max="2" width="123.85546875" customWidth="1"/>
  </cols>
  <sheetData>
    <row r="1" spans="1:2" ht="62.25" customHeight="1" x14ac:dyDescent="0.25">
      <c r="A1" s="55"/>
      <c r="B1" s="55"/>
    </row>
    <row r="2" spans="1:2" x14ac:dyDescent="0.25">
      <c r="A2" s="16" t="s">
        <v>0</v>
      </c>
      <c r="B2" s="2" t="s">
        <v>1</v>
      </c>
    </row>
    <row r="3" spans="1:2" x14ac:dyDescent="0.25">
      <c r="A3" s="16" t="s">
        <v>2</v>
      </c>
      <c r="B3" s="2"/>
    </row>
    <row r="4" spans="1:2" x14ac:dyDescent="0.25">
      <c r="A4" s="16" t="s">
        <v>3</v>
      </c>
      <c r="B4" s="2" t="s">
        <v>4</v>
      </c>
    </row>
    <row r="5" spans="1:2" ht="285" x14ac:dyDescent="0.25">
      <c r="A5" s="16" t="s">
        <v>5</v>
      </c>
      <c r="B5" s="3" t="s">
        <v>6</v>
      </c>
    </row>
    <row r="6" spans="1:2" ht="60" x14ac:dyDescent="0.25">
      <c r="A6" s="16" t="s">
        <v>7</v>
      </c>
      <c r="B6" s="3" t="s">
        <v>8</v>
      </c>
    </row>
    <row r="7" spans="1:2" x14ac:dyDescent="0.25">
      <c r="A7" s="16" t="s">
        <v>9</v>
      </c>
      <c r="B7" s="2" t="s">
        <v>10</v>
      </c>
    </row>
    <row r="9" spans="1:2" x14ac:dyDescent="0.25">
      <c r="A9" s="17" t="s">
        <v>11</v>
      </c>
    </row>
    <row r="10" spans="1:2" x14ac:dyDescent="0.25">
      <c r="A10" s="18" t="s">
        <v>12</v>
      </c>
      <c r="B10" t="s">
        <v>13</v>
      </c>
    </row>
    <row r="11" spans="1:2" x14ac:dyDescent="0.25">
      <c r="B11" t="s">
        <v>14</v>
      </c>
    </row>
    <row r="12" spans="1:2" x14ac:dyDescent="0.25">
      <c r="B12" t="s">
        <v>15</v>
      </c>
    </row>
    <row r="13" spans="1:2" x14ac:dyDescent="0.25">
      <c r="B13" t="s">
        <v>16</v>
      </c>
    </row>
    <row r="14" spans="1:2" x14ac:dyDescent="0.25">
      <c r="B14" t="s">
        <v>17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8C4ED-4402-4D94-8500-9717591A81C6}">
  <dimension ref="A1:L21"/>
  <sheetViews>
    <sheetView zoomScale="46" zoomScaleNormal="46" workbookViewId="0">
      <pane ySplit="1" topLeftCell="A8" activePane="bottomLeft" state="frozen"/>
      <selection pane="bottomLeft" activeCell="G5" sqref="G5"/>
    </sheetView>
  </sheetViews>
  <sheetFormatPr defaultRowHeight="15" x14ac:dyDescent="0.25"/>
  <cols>
    <col min="1" max="1" width="17.42578125" customWidth="1"/>
    <col min="2" max="2" width="22.42578125" customWidth="1"/>
    <col min="3" max="3" width="18.28515625" customWidth="1"/>
    <col min="4" max="4" width="25.28515625" customWidth="1"/>
    <col min="5" max="5" width="35" customWidth="1"/>
    <col min="6" max="6" width="36" customWidth="1"/>
    <col min="7" max="7" width="40.28515625" customWidth="1"/>
    <col min="8" max="8" width="31" customWidth="1"/>
    <col min="9" max="9" width="34.85546875" customWidth="1"/>
    <col min="10" max="10" width="34.7109375" customWidth="1"/>
    <col min="11" max="11" width="28.140625" customWidth="1"/>
    <col min="12" max="12" width="37.7109375" customWidth="1"/>
  </cols>
  <sheetData>
    <row r="1" spans="1:12" s="21" customFormat="1" ht="75" x14ac:dyDescent="0.3">
      <c r="A1" s="22" t="s">
        <v>18</v>
      </c>
      <c r="B1" s="23" t="s">
        <v>19</v>
      </c>
      <c r="C1" s="23" t="s">
        <v>20</v>
      </c>
      <c r="D1" s="23" t="s">
        <v>21</v>
      </c>
      <c r="E1" s="23" t="s">
        <v>111</v>
      </c>
      <c r="F1" s="23" t="s">
        <v>121</v>
      </c>
      <c r="G1" s="23" t="s">
        <v>107</v>
      </c>
      <c r="H1" s="23" t="s">
        <v>109</v>
      </c>
      <c r="I1" s="22" t="s">
        <v>23</v>
      </c>
      <c r="J1" s="22" t="s">
        <v>87</v>
      </c>
      <c r="K1" s="22" t="s">
        <v>112</v>
      </c>
      <c r="L1" s="22" t="s">
        <v>24</v>
      </c>
    </row>
    <row r="2" spans="1:12" ht="90" x14ac:dyDescent="0.25">
      <c r="A2" s="27">
        <v>1</v>
      </c>
      <c r="B2" s="25" t="s">
        <v>75</v>
      </c>
      <c r="C2" s="25" t="s">
        <v>76</v>
      </c>
      <c r="D2" s="25" t="s">
        <v>77</v>
      </c>
      <c r="E2" s="33" t="str">
        <f>B2&amp;C2&amp;D2</f>
        <v>SelfService  Request  NewRegistration</v>
      </c>
      <c r="F2" s="25" t="s">
        <v>78</v>
      </c>
      <c r="G2" s="25" t="s">
        <v>79</v>
      </c>
      <c r="H2" s="28" t="s">
        <v>113</v>
      </c>
      <c r="I2" s="27"/>
      <c r="J2" s="27"/>
      <c r="K2" s="27">
        <v>2</v>
      </c>
      <c r="L2" s="27"/>
    </row>
    <row r="3" spans="1:12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1:12" ht="129" customHeight="1" x14ac:dyDescent="0.25">
      <c r="A4" s="27">
        <v>2</v>
      </c>
      <c r="B4" s="27"/>
      <c r="C4" s="27"/>
      <c r="D4" s="27"/>
      <c r="E4" s="27"/>
      <c r="F4" s="27"/>
      <c r="G4" s="27"/>
      <c r="H4" s="27"/>
      <c r="I4" s="25" t="s">
        <v>142</v>
      </c>
      <c r="J4" s="27"/>
      <c r="K4" s="27">
        <v>3</v>
      </c>
      <c r="L4" s="27"/>
    </row>
    <row r="5" spans="1:12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1:12" ht="45" x14ac:dyDescent="0.25">
      <c r="A6" s="27">
        <v>3</v>
      </c>
      <c r="B6" s="27"/>
      <c r="C6" s="27"/>
      <c r="D6" s="27"/>
      <c r="E6" s="27"/>
      <c r="F6" s="27"/>
      <c r="G6" s="27"/>
      <c r="H6" s="27"/>
      <c r="I6" s="25" t="s">
        <v>106</v>
      </c>
      <c r="J6" s="27"/>
      <c r="K6" s="34" t="s">
        <v>150</v>
      </c>
      <c r="L6" s="27"/>
    </row>
    <row r="7" spans="1:12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27">
        <v>4</v>
      </c>
      <c r="B8" s="27"/>
      <c r="C8" s="27"/>
      <c r="D8" s="27"/>
      <c r="E8" s="27"/>
      <c r="F8" s="35" t="s">
        <v>89</v>
      </c>
      <c r="G8" s="27"/>
      <c r="H8" s="27"/>
      <c r="I8" s="27"/>
      <c r="J8" s="27"/>
      <c r="K8" s="27">
        <v>6</v>
      </c>
      <c r="L8" s="27"/>
    </row>
    <row r="9" spans="1:12" x14ac:dyDescent="0.25">
      <c r="A9" s="27">
        <v>5</v>
      </c>
      <c r="B9" s="27"/>
      <c r="C9" s="27"/>
      <c r="D9" s="27"/>
      <c r="E9" s="27"/>
      <c r="F9" s="36" t="s">
        <v>91</v>
      </c>
      <c r="G9" s="27"/>
      <c r="H9" s="27"/>
      <c r="I9" s="27"/>
      <c r="J9" s="27"/>
      <c r="K9" s="27">
        <v>7</v>
      </c>
      <c r="L9" s="27"/>
    </row>
    <row r="10" spans="1:12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ht="66.75" customHeight="1" x14ac:dyDescent="0.25">
      <c r="A11" s="27">
        <v>6</v>
      </c>
      <c r="B11" s="27"/>
      <c r="C11" s="27"/>
      <c r="D11" s="27"/>
      <c r="E11" s="27"/>
      <c r="F11" s="35"/>
      <c r="G11" s="27"/>
      <c r="H11" s="27"/>
      <c r="I11" s="25" t="s">
        <v>143</v>
      </c>
      <c r="J11" s="27" t="s">
        <v>151</v>
      </c>
      <c r="K11" s="27">
        <v>8</v>
      </c>
      <c r="L11" s="27"/>
    </row>
    <row r="12" spans="1:12" ht="42.75" customHeight="1" x14ac:dyDescent="0.25">
      <c r="A12" s="27">
        <v>7</v>
      </c>
      <c r="B12" s="27"/>
      <c r="C12" s="27"/>
      <c r="D12" s="27"/>
      <c r="E12" s="27"/>
      <c r="F12" s="36"/>
      <c r="G12" s="27"/>
      <c r="H12" s="27"/>
      <c r="I12" s="25" t="s">
        <v>188</v>
      </c>
      <c r="J12" s="27"/>
      <c r="K12" s="34" t="s">
        <v>116</v>
      </c>
      <c r="L12" s="27"/>
    </row>
    <row r="13" spans="1:12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spans="1:12" ht="30" x14ac:dyDescent="0.25">
      <c r="A14" s="27">
        <v>8</v>
      </c>
      <c r="B14" s="27"/>
      <c r="C14" s="27"/>
      <c r="D14" s="27"/>
      <c r="E14" s="27"/>
      <c r="F14" s="29" t="s">
        <v>144</v>
      </c>
      <c r="G14" s="27"/>
      <c r="H14" s="27"/>
      <c r="I14" s="27"/>
      <c r="J14" s="27" t="s">
        <v>157</v>
      </c>
      <c r="K14" s="27">
        <v>9</v>
      </c>
      <c r="L14" s="27"/>
    </row>
    <row r="15" spans="1:12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</row>
    <row r="16" spans="1:12" ht="75" x14ac:dyDescent="0.25">
      <c r="A16" s="27">
        <v>9</v>
      </c>
      <c r="B16" s="27"/>
      <c r="C16" s="27"/>
      <c r="D16" s="27"/>
      <c r="E16" s="27"/>
      <c r="F16" s="27"/>
      <c r="G16" s="27"/>
      <c r="H16" s="27"/>
      <c r="I16" s="25" t="s">
        <v>158</v>
      </c>
      <c r="J16" s="27"/>
      <c r="K16" s="34" t="s">
        <v>152</v>
      </c>
      <c r="L16" s="27"/>
    </row>
    <row r="17" spans="1:12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1:12" x14ac:dyDescent="0.25">
      <c r="A18" s="27">
        <v>10</v>
      </c>
      <c r="B18" s="27"/>
      <c r="C18" s="27"/>
      <c r="D18" s="27"/>
      <c r="E18" s="27"/>
      <c r="F18" s="37" t="s">
        <v>89</v>
      </c>
      <c r="G18" s="27"/>
      <c r="H18" s="27"/>
      <c r="I18" s="27"/>
      <c r="J18" s="27"/>
      <c r="K18" s="27">
        <v>12</v>
      </c>
      <c r="L18" s="27"/>
    </row>
    <row r="19" spans="1:12" x14ac:dyDescent="0.25">
      <c r="A19" s="27">
        <v>11</v>
      </c>
      <c r="B19" s="27"/>
      <c r="C19" s="27"/>
      <c r="D19" s="27"/>
      <c r="E19" s="27"/>
      <c r="F19" s="38" t="s">
        <v>91</v>
      </c>
      <c r="G19" s="27"/>
      <c r="H19" s="27"/>
      <c r="I19" s="27"/>
      <c r="J19" s="27"/>
      <c r="K19" s="38">
        <v>6</v>
      </c>
      <c r="L19" s="27"/>
    </row>
    <row r="20" spans="1:12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1:12" ht="108.75" customHeight="1" x14ac:dyDescent="0.25">
      <c r="A21" s="27">
        <v>12</v>
      </c>
      <c r="B21" s="27"/>
      <c r="C21" s="27"/>
      <c r="D21" s="27"/>
      <c r="E21" s="27"/>
      <c r="F21" s="37"/>
      <c r="G21" s="27"/>
      <c r="H21" s="27"/>
      <c r="I21" s="25" t="s">
        <v>187</v>
      </c>
      <c r="J21" s="25" t="s">
        <v>153</v>
      </c>
      <c r="K21" s="34" t="s">
        <v>116</v>
      </c>
      <c r="L21" s="2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E579-A64A-497C-ADA1-08F274643E2B}">
  <dimension ref="A1:L18"/>
  <sheetViews>
    <sheetView topLeftCell="A13" zoomScale="69" zoomScaleNormal="69" workbookViewId="0">
      <selection activeCell="G18" sqref="G18"/>
    </sheetView>
  </sheetViews>
  <sheetFormatPr defaultRowHeight="15" x14ac:dyDescent="0.25"/>
  <cols>
    <col min="1" max="1" width="12.5703125" customWidth="1"/>
    <col min="2" max="2" width="18.7109375" customWidth="1"/>
    <col min="3" max="3" width="15.140625" customWidth="1"/>
    <col min="4" max="4" width="16" customWidth="1"/>
    <col min="5" max="5" width="30.42578125" customWidth="1"/>
    <col min="6" max="6" width="23.28515625" customWidth="1"/>
    <col min="7" max="7" width="29" customWidth="1"/>
    <col min="8" max="9" width="33.140625" customWidth="1"/>
    <col min="10" max="10" width="19.85546875" customWidth="1"/>
    <col min="11" max="11" width="81.42578125" customWidth="1"/>
    <col min="12" max="12" width="68.28515625" customWidth="1"/>
  </cols>
  <sheetData>
    <row r="1" spans="1:12" s="21" customFormat="1" ht="75" x14ac:dyDescent="0.3">
      <c r="A1" s="45" t="s">
        <v>18</v>
      </c>
      <c r="B1" s="23" t="s">
        <v>19</v>
      </c>
      <c r="C1" s="23" t="s">
        <v>20</v>
      </c>
      <c r="D1" s="23" t="s">
        <v>21</v>
      </c>
      <c r="E1" s="23" t="s">
        <v>111</v>
      </c>
      <c r="F1" s="22" t="s">
        <v>22</v>
      </c>
      <c r="G1" s="23" t="s">
        <v>108</v>
      </c>
      <c r="H1" s="23" t="s">
        <v>107</v>
      </c>
      <c r="I1" s="23"/>
      <c r="J1" s="23" t="s">
        <v>109</v>
      </c>
      <c r="K1" s="22" t="s">
        <v>23</v>
      </c>
      <c r="L1" s="22" t="s">
        <v>24</v>
      </c>
    </row>
    <row r="2" spans="1:12" ht="195" x14ac:dyDescent="0.25">
      <c r="A2" s="46">
        <v>1</v>
      </c>
      <c r="B2" s="25" t="s">
        <v>190</v>
      </c>
      <c r="C2" s="27" t="s">
        <v>191</v>
      </c>
      <c r="D2" s="27" t="s">
        <v>192</v>
      </c>
      <c r="E2" s="25" t="str">
        <f>B2&amp;C2&amp;D2</f>
        <v>SmallTalkHelpWhatCanYouDo</v>
      </c>
      <c r="F2" s="25" t="s">
        <v>193</v>
      </c>
      <c r="G2" s="25" t="s">
        <v>47</v>
      </c>
      <c r="H2" s="25" t="s">
        <v>194</v>
      </c>
      <c r="I2" s="25"/>
      <c r="J2" s="25" t="s">
        <v>27</v>
      </c>
      <c r="K2" s="25" t="s">
        <v>195</v>
      </c>
      <c r="L2" s="27"/>
    </row>
    <row r="3" spans="1:12" ht="90" x14ac:dyDescent="0.25">
      <c r="A3" s="46">
        <f>A2+1</f>
        <v>2</v>
      </c>
      <c r="B3" s="25" t="s">
        <v>190</v>
      </c>
      <c r="C3" s="27" t="s">
        <v>196</v>
      </c>
      <c r="D3" s="27" t="s">
        <v>197</v>
      </c>
      <c r="E3" s="25" t="str">
        <f t="shared" ref="E3:E18" si="0">B3&amp;C3&amp;D3</f>
        <v>SmallTalkGreetingHello</v>
      </c>
      <c r="F3" s="25" t="s">
        <v>198</v>
      </c>
      <c r="G3" s="25" t="s">
        <v>47</v>
      </c>
      <c r="H3" s="25" t="s">
        <v>199</v>
      </c>
      <c r="I3" s="25"/>
      <c r="J3" s="25" t="s">
        <v>27</v>
      </c>
      <c r="K3" s="47" t="s">
        <v>200</v>
      </c>
      <c r="L3" s="27"/>
    </row>
    <row r="4" spans="1:12" ht="90" x14ac:dyDescent="0.25">
      <c r="A4" s="46">
        <f t="shared" ref="A4:A16" si="1">A3+1</f>
        <v>3</v>
      </c>
      <c r="B4" s="25" t="s">
        <v>190</v>
      </c>
      <c r="C4" s="27" t="s">
        <v>196</v>
      </c>
      <c r="D4" s="27" t="s">
        <v>201</v>
      </c>
      <c r="E4" s="25" t="str">
        <f t="shared" si="0"/>
        <v>SmallTalkGreetingHowAreYou</v>
      </c>
      <c r="F4" s="27" t="s">
        <v>202</v>
      </c>
      <c r="G4" s="25" t="s">
        <v>47</v>
      </c>
      <c r="H4" s="25" t="s">
        <v>203</v>
      </c>
      <c r="I4" s="25"/>
      <c r="J4" s="25" t="s">
        <v>27</v>
      </c>
      <c r="K4" s="47" t="s">
        <v>204</v>
      </c>
      <c r="L4" s="27"/>
    </row>
    <row r="5" spans="1:12" ht="105" x14ac:dyDescent="0.25">
      <c r="A5" s="46">
        <f t="shared" si="1"/>
        <v>4</v>
      </c>
      <c r="B5" s="25" t="s">
        <v>190</v>
      </c>
      <c r="C5" s="27" t="s">
        <v>196</v>
      </c>
      <c r="D5" s="27" t="s">
        <v>205</v>
      </c>
      <c r="E5" s="25" t="str">
        <f t="shared" si="0"/>
        <v>SmallTalkGreetingPartOfDAy</v>
      </c>
      <c r="F5" s="27" t="s">
        <v>206</v>
      </c>
      <c r="G5" s="25" t="s">
        <v>47</v>
      </c>
      <c r="H5" s="25" t="s">
        <v>207</v>
      </c>
      <c r="I5" s="25"/>
      <c r="J5" s="25" t="s">
        <v>27</v>
      </c>
      <c r="K5" s="25" t="s">
        <v>208</v>
      </c>
      <c r="L5" s="27"/>
    </row>
    <row r="6" spans="1:12" ht="90" x14ac:dyDescent="0.25">
      <c r="A6" s="46">
        <f t="shared" si="1"/>
        <v>5</v>
      </c>
      <c r="B6" s="25" t="s">
        <v>190</v>
      </c>
      <c r="C6" s="27" t="s">
        <v>209</v>
      </c>
      <c r="D6" s="27" t="s">
        <v>210</v>
      </c>
      <c r="E6" s="25" t="str">
        <f>B6&amp;C6&amp;D6</f>
        <v>SmallTalkGratitudeThankYou</v>
      </c>
      <c r="F6" s="27" t="s">
        <v>211</v>
      </c>
      <c r="G6" s="25" t="s">
        <v>47</v>
      </c>
      <c r="H6" s="25" t="s">
        <v>212</v>
      </c>
      <c r="I6" s="25"/>
      <c r="J6" s="25" t="s">
        <v>27</v>
      </c>
      <c r="K6" s="25" t="s">
        <v>213</v>
      </c>
      <c r="L6" s="27"/>
    </row>
    <row r="7" spans="1:12" ht="105" x14ac:dyDescent="0.25">
      <c r="A7" s="46">
        <f t="shared" si="1"/>
        <v>6</v>
      </c>
      <c r="B7" s="25" t="s">
        <v>190</v>
      </c>
      <c r="C7" s="27" t="s">
        <v>209</v>
      </c>
      <c r="D7" s="27" t="s">
        <v>214</v>
      </c>
      <c r="E7" s="25" t="str">
        <f t="shared" si="0"/>
        <v>SmallTalkGratitudeWellDone</v>
      </c>
      <c r="F7" s="25" t="s">
        <v>215</v>
      </c>
      <c r="G7" s="25" t="s">
        <v>47</v>
      </c>
      <c r="H7" s="25" t="s">
        <v>216</v>
      </c>
      <c r="I7" s="25"/>
      <c r="J7" s="25" t="s">
        <v>27</v>
      </c>
      <c r="K7" s="25" t="s">
        <v>217</v>
      </c>
      <c r="L7" s="27"/>
    </row>
    <row r="8" spans="1:12" ht="90" x14ac:dyDescent="0.25">
      <c r="A8" s="46">
        <f t="shared" si="1"/>
        <v>7</v>
      </c>
      <c r="B8" s="25" t="s">
        <v>190</v>
      </c>
      <c r="C8" s="27" t="s">
        <v>209</v>
      </c>
      <c r="D8" s="27" t="s">
        <v>218</v>
      </c>
      <c r="E8" s="25" t="str">
        <f>B8&amp;C8&amp;D8</f>
        <v>SmallTalkGratitudeBye</v>
      </c>
      <c r="F8" s="27" t="s">
        <v>218</v>
      </c>
      <c r="G8" s="25" t="s">
        <v>47</v>
      </c>
      <c r="H8" s="25" t="s">
        <v>219</v>
      </c>
      <c r="I8" s="25"/>
      <c r="J8" s="25" t="s">
        <v>27</v>
      </c>
      <c r="K8" s="25" t="s">
        <v>220</v>
      </c>
      <c r="L8" s="27"/>
    </row>
    <row r="9" spans="1:12" ht="75" x14ac:dyDescent="0.25">
      <c r="A9" s="46">
        <f t="shared" si="1"/>
        <v>8</v>
      </c>
      <c r="B9" s="25" t="s">
        <v>190</v>
      </c>
      <c r="C9" s="27" t="s">
        <v>221</v>
      </c>
      <c r="D9" s="27" t="s">
        <v>222</v>
      </c>
      <c r="E9" s="25" t="str">
        <f t="shared" si="0"/>
        <v>SmallTalkAngryMood</v>
      </c>
      <c r="F9" s="25" t="s">
        <v>223</v>
      </c>
      <c r="G9" s="25" t="s">
        <v>47</v>
      </c>
      <c r="H9" s="25" t="s">
        <v>224</v>
      </c>
      <c r="I9" s="25"/>
      <c r="J9" s="25" t="s">
        <v>27</v>
      </c>
      <c r="K9" s="25" t="s">
        <v>225</v>
      </c>
      <c r="L9" s="27"/>
    </row>
    <row r="10" spans="1:12" ht="75" x14ac:dyDescent="0.25">
      <c r="A10" s="46">
        <f t="shared" si="1"/>
        <v>9</v>
      </c>
      <c r="B10" s="25" t="s">
        <v>190</v>
      </c>
      <c r="C10" s="27" t="s">
        <v>221</v>
      </c>
      <c r="D10" s="27" t="s">
        <v>226</v>
      </c>
      <c r="E10" s="25" t="str">
        <f t="shared" si="0"/>
        <v>SmallTalkAngryWrongAnswer</v>
      </c>
      <c r="F10" s="25" t="s">
        <v>227</v>
      </c>
      <c r="G10" s="25" t="s">
        <v>47</v>
      </c>
      <c r="H10" s="25" t="s">
        <v>228</v>
      </c>
      <c r="I10" s="25" t="s">
        <v>290</v>
      </c>
      <c r="J10" s="25" t="s">
        <v>27</v>
      </c>
      <c r="K10" s="25" t="s">
        <v>229</v>
      </c>
      <c r="L10" s="27"/>
    </row>
    <row r="11" spans="1:12" ht="75" x14ac:dyDescent="0.25">
      <c r="A11" s="46">
        <f t="shared" si="1"/>
        <v>10</v>
      </c>
      <c r="B11" s="25" t="s">
        <v>190</v>
      </c>
      <c r="C11" s="27" t="s">
        <v>196</v>
      </c>
      <c r="D11" s="27" t="s">
        <v>230</v>
      </c>
      <c r="E11" s="25" t="str">
        <f t="shared" si="0"/>
        <v>SmallTalkGreetingHobbies</v>
      </c>
      <c r="F11" s="25" t="s">
        <v>231</v>
      </c>
      <c r="G11" s="25" t="s">
        <v>47</v>
      </c>
      <c r="H11" s="25" t="s">
        <v>232</v>
      </c>
      <c r="I11" s="25"/>
      <c r="J11" s="25" t="s">
        <v>27</v>
      </c>
      <c r="K11" s="25" t="s">
        <v>233</v>
      </c>
      <c r="L11" s="27"/>
    </row>
    <row r="12" spans="1:12" ht="90" x14ac:dyDescent="0.25">
      <c r="A12" s="46">
        <f t="shared" si="1"/>
        <v>11</v>
      </c>
      <c r="B12" s="25" t="s">
        <v>190</v>
      </c>
      <c r="C12" s="27" t="s">
        <v>196</v>
      </c>
      <c r="D12" s="27" t="s">
        <v>234</v>
      </c>
      <c r="E12" s="25" t="str">
        <f t="shared" si="0"/>
        <v>SmallTalkGreetingFunny</v>
      </c>
      <c r="F12" s="25" t="s">
        <v>235</v>
      </c>
      <c r="G12" s="25" t="s">
        <v>47</v>
      </c>
      <c r="H12" s="25" t="s">
        <v>236</v>
      </c>
      <c r="I12" s="25"/>
      <c r="J12" s="25" t="s">
        <v>27</v>
      </c>
      <c r="K12" s="25" t="s">
        <v>237</v>
      </c>
      <c r="L12" s="27"/>
    </row>
    <row r="13" spans="1:12" ht="105" x14ac:dyDescent="0.25">
      <c r="A13" s="46">
        <f t="shared" si="1"/>
        <v>12</v>
      </c>
      <c r="B13" s="25" t="s">
        <v>190</v>
      </c>
      <c r="C13" s="27" t="s">
        <v>196</v>
      </c>
      <c r="D13" s="27" t="s">
        <v>238</v>
      </c>
      <c r="E13" s="25" t="str">
        <f t="shared" si="0"/>
        <v>SmallTalkGreetingWhereDoUWork</v>
      </c>
      <c r="F13" s="25" t="s">
        <v>239</v>
      </c>
      <c r="G13" s="25" t="s">
        <v>47</v>
      </c>
      <c r="H13" s="25" t="s">
        <v>240</v>
      </c>
      <c r="I13" s="25"/>
      <c r="J13" s="25" t="s">
        <v>27</v>
      </c>
      <c r="K13" s="25" t="s">
        <v>241</v>
      </c>
      <c r="L13" s="27"/>
    </row>
    <row r="14" spans="1:12" ht="60" x14ac:dyDescent="0.25">
      <c r="A14" s="46">
        <f t="shared" si="1"/>
        <v>13</v>
      </c>
      <c r="B14" s="25" t="s">
        <v>190</v>
      </c>
      <c r="C14" s="48" t="s">
        <v>242</v>
      </c>
      <c r="D14" s="27" t="s">
        <v>243</v>
      </c>
      <c r="E14" s="25" t="str">
        <f t="shared" si="0"/>
        <v>SmallTalkEasterEggHitchhikers</v>
      </c>
      <c r="F14" s="25" t="s">
        <v>244</v>
      </c>
      <c r="G14" s="25" t="s">
        <v>47</v>
      </c>
      <c r="H14" s="25" t="s">
        <v>245</v>
      </c>
      <c r="I14" s="25"/>
      <c r="J14" s="25" t="s">
        <v>27</v>
      </c>
      <c r="K14" s="25" t="s">
        <v>246</v>
      </c>
      <c r="L14" s="27"/>
    </row>
    <row r="15" spans="1:12" ht="90" x14ac:dyDescent="0.25">
      <c r="A15" s="46">
        <f t="shared" si="1"/>
        <v>14</v>
      </c>
      <c r="B15" s="25" t="s">
        <v>190</v>
      </c>
      <c r="C15" s="48" t="s">
        <v>242</v>
      </c>
      <c r="D15" s="49" t="s">
        <v>247</v>
      </c>
      <c r="E15" s="25" t="str">
        <f t="shared" si="0"/>
        <v>SmallTalkEasterEggFootball</v>
      </c>
      <c r="F15" s="25" t="s">
        <v>248</v>
      </c>
      <c r="G15" s="25" t="s">
        <v>47</v>
      </c>
      <c r="H15" s="25" t="s">
        <v>249</v>
      </c>
      <c r="I15" s="25"/>
      <c r="J15" s="25" t="s">
        <v>27</v>
      </c>
      <c r="K15" s="25" t="s">
        <v>250</v>
      </c>
      <c r="L15" s="27"/>
    </row>
    <row r="16" spans="1:12" ht="75" x14ac:dyDescent="0.25">
      <c r="A16" s="46">
        <f t="shared" si="1"/>
        <v>15</v>
      </c>
      <c r="B16" s="25" t="s">
        <v>190</v>
      </c>
      <c r="C16" s="48" t="s">
        <v>242</v>
      </c>
      <c r="D16" s="49" t="s">
        <v>251</v>
      </c>
      <c r="E16" s="25" t="str">
        <f t="shared" si="0"/>
        <v>SmallTalkEasterEggRelationship</v>
      </c>
      <c r="F16" s="25" t="s">
        <v>252</v>
      </c>
      <c r="G16" s="25" t="s">
        <v>47</v>
      </c>
      <c r="H16" s="25" t="s">
        <v>253</v>
      </c>
      <c r="I16" s="25"/>
      <c r="J16" s="25" t="s">
        <v>27</v>
      </c>
      <c r="K16" s="25" t="s">
        <v>254</v>
      </c>
      <c r="L16" s="27"/>
    </row>
    <row r="17" spans="1:12" ht="75" x14ac:dyDescent="0.25">
      <c r="A17" s="46">
        <f>A16+1</f>
        <v>16</v>
      </c>
      <c r="B17" s="25" t="s">
        <v>190</v>
      </c>
      <c r="C17" s="48" t="s">
        <v>242</v>
      </c>
      <c r="D17" s="27" t="s">
        <v>255</v>
      </c>
      <c r="E17" s="25" t="str">
        <f t="shared" si="0"/>
        <v>SmallTalkEasterEggHAL</v>
      </c>
      <c r="F17" s="25" t="s">
        <v>256</v>
      </c>
      <c r="G17" s="25" t="s">
        <v>47</v>
      </c>
      <c r="H17" s="25" t="s">
        <v>257</v>
      </c>
      <c r="I17" s="25"/>
      <c r="J17" s="25" t="s">
        <v>27</v>
      </c>
      <c r="K17" s="25" t="s">
        <v>258</v>
      </c>
      <c r="L17" s="27"/>
    </row>
    <row r="18" spans="1:12" ht="165" x14ac:dyDescent="0.25">
      <c r="A18" s="46">
        <f>A17+1</f>
        <v>17</v>
      </c>
      <c r="B18" s="25" t="s">
        <v>190</v>
      </c>
      <c r="C18" s="48" t="s">
        <v>242</v>
      </c>
      <c r="D18" s="27" t="s">
        <v>259</v>
      </c>
      <c r="E18" s="25" t="str">
        <f t="shared" si="0"/>
        <v>SmallTalkEasterEggAsimov</v>
      </c>
      <c r="F18" s="25" t="s">
        <v>260</v>
      </c>
      <c r="G18" s="25" t="s">
        <v>47</v>
      </c>
      <c r="H18" s="25" t="s">
        <v>261</v>
      </c>
      <c r="I18" s="25"/>
      <c r="J18" s="25" t="s">
        <v>27</v>
      </c>
      <c r="K18" s="25" t="s">
        <v>262</v>
      </c>
      <c r="L18" s="27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6830-C194-420D-9400-29CE73AD93F7}">
  <sheetPr filterMode="1"/>
  <dimension ref="A1:L10"/>
  <sheetViews>
    <sheetView tabSelected="1" zoomScale="80" zoomScaleNormal="80" workbookViewId="0">
      <pane ySplit="1" topLeftCell="A2" activePane="bottomLeft" state="frozen"/>
      <selection pane="bottomLeft" activeCell="I10" sqref="I10"/>
    </sheetView>
  </sheetViews>
  <sheetFormatPr defaultRowHeight="15.75" x14ac:dyDescent="0.25"/>
  <cols>
    <col min="1" max="1" width="6.85546875" style="20" customWidth="1"/>
    <col min="2" max="2" width="17.85546875" style="4" bestFit="1" customWidth="1"/>
    <col min="3" max="3" width="21.7109375" style="4" customWidth="1"/>
    <col min="4" max="4" width="19.28515625" style="4" bestFit="1" customWidth="1"/>
    <col min="5" max="5" width="34.42578125" style="4" bestFit="1" customWidth="1"/>
    <col min="6" max="6" width="38.7109375" style="4" customWidth="1"/>
    <col min="7" max="7" width="11.7109375" style="4" bestFit="1" customWidth="1"/>
    <col min="8" max="9" width="40.7109375" style="4" customWidth="1"/>
    <col min="10" max="10" width="18.7109375" style="4" hidden="1" customWidth="1"/>
    <col min="11" max="11" width="71.140625" style="4" customWidth="1"/>
    <col min="12" max="12" width="31.5703125" style="4" customWidth="1"/>
  </cols>
  <sheetData>
    <row r="1" spans="1:12" s="21" customFormat="1" ht="56.25" x14ac:dyDescent="0.3">
      <c r="A1" s="22" t="s">
        <v>18</v>
      </c>
      <c r="B1" s="23" t="s">
        <v>19</v>
      </c>
      <c r="C1" s="23" t="s">
        <v>20</v>
      </c>
      <c r="D1" s="23" t="s">
        <v>21</v>
      </c>
      <c r="E1" s="23" t="s">
        <v>111</v>
      </c>
      <c r="F1" s="22" t="s">
        <v>22</v>
      </c>
      <c r="G1" s="23" t="s">
        <v>108</v>
      </c>
      <c r="H1" s="23" t="s">
        <v>107</v>
      </c>
      <c r="I1" s="23" t="s">
        <v>266</v>
      </c>
      <c r="J1" s="23" t="s">
        <v>109</v>
      </c>
      <c r="K1" s="22" t="s">
        <v>23</v>
      </c>
      <c r="L1" s="22" t="s">
        <v>24</v>
      </c>
    </row>
    <row r="2" spans="1:12" ht="92.25" hidden="1" customHeight="1" x14ac:dyDescent="0.25">
      <c r="A2" s="12">
        <v>1</v>
      </c>
      <c r="B2" s="6" t="s">
        <v>72</v>
      </c>
      <c r="C2" s="6" t="s">
        <v>25</v>
      </c>
      <c r="D2" s="6" t="s">
        <v>46</v>
      </c>
      <c r="E2" s="6" t="str">
        <f>B2&amp;C2&amp;D2</f>
        <v>SelfServicePrinterLinkWithNewID</v>
      </c>
      <c r="F2" s="8" t="s">
        <v>172</v>
      </c>
      <c r="G2" s="8" t="s">
        <v>47</v>
      </c>
      <c r="H2" s="8" t="s">
        <v>26</v>
      </c>
      <c r="I2" s="8" t="s">
        <v>267</v>
      </c>
      <c r="J2" s="8" t="s">
        <v>27</v>
      </c>
      <c r="K2" s="8" t="s">
        <v>28</v>
      </c>
      <c r="L2" s="10"/>
    </row>
    <row r="3" spans="1:12" ht="102.75" hidden="1" customHeight="1" x14ac:dyDescent="0.25">
      <c r="A3" s="12">
        <v>2</v>
      </c>
      <c r="B3" s="6" t="s">
        <v>16</v>
      </c>
      <c r="C3" s="6" t="s">
        <v>25</v>
      </c>
      <c r="D3" s="6" t="s">
        <v>50</v>
      </c>
      <c r="E3" s="6" t="str">
        <f t="shared" ref="E3:E10" si="0">B3&amp;C3&amp;D3</f>
        <v>Self ServicePrinterReinstallation</v>
      </c>
      <c r="F3" s="8" t="s">
        <v>29</v>
      </c>
      <c r="G3" s="5" t="s">
        <v>47</v>
      </c>
      <c r="H3" s="8" t="s">
        <v>177</v>
      </c>
      <c r="I3" s="8" t="s">
        <v>268</v>
      </c>
      <c r="J3" s="8" t="s">
        <v>27</v>
      </c>
      <c r="K3" s="8" t="s">
        <v>277</v>
      </c>
      <c r="L3" s="11"/>
    </row>
    <row r="4" spans="1:12" ht="135" hidden="1" customHeight="1" x14ac:dyDescent="0.25">
      <c r="A4" s="12">
        <v>3</v>
      </c>
      <c r="B4" s="6" t="s">
        <v>16</v>
      </c>
      <c r="C4" s="6" t="s">
        <v>48</v>
      </c>
      <c r="D4" s="6" t="s">
        <v>51</v>
      </c>
      <c r="E4" s="6" t="str">
        <f t="shared" si="0"/>
        <v>Self ServiceRequestCIRForm</v>
      </c>
      <c r="F4" s="5" t="s">
        <v>30</v>
      </c>
      <c r="G4" s="5" t="s">
        <v>47</v>
      </c>
      <c r="H4" s="8" t="s">
        <v>31</v>
      </c>
      <c r="I4" s="8" t="s">
        <v>269</v>
      </c>
      <c r="J4" s="8" t="s">
        <v>27</v>
      </c>
      <c r="K4" s="8" t="s">
        <v>276</v>
      </c>
      <c r="L4" s="11"/>
    </row>
    <row r="5" spans="1:12" ht="84.75" hidden="1" customHeight="1" x14ac:dyDescent="0.25">
      <c r="A5" s="12">
        <v>4</v>
      </c>
      <c r="B5" s="6" t="s">
        <v>16</v>
      </c>
      <c r="C5" s="6" t="s">
        <v>48</v>
      </c>
      <c r="D5" s="6" t="s">
        <v>52</v>
      </c>
      <c r="E5" s="6" t="str">
        <f t="shared" si="0"/>
        <v>Self ServiceRequestTDAdocument</v>
      </c>
      <c r="F5" s="8" t="s">
        <v>32</v>
      </c>
      <c r="G5" s="8" t="s">
        <v>47</v>
      </c>
      <c r="H5" s="8" t="s">
        <v>176</v>
      </c>
      <c r="I5" s="8" t="s">
        <v>270</v>
      </c>
      <c r="J5" s="8" t="s">
        <v>27</v>
      </c>
      <c r="K5" s="8" t="s">
        <v>282</v>
      </c>
      <c r="L5" s="11"/>
    </row>
    <row r="6" spans="1:12" ht="107.25" hidden="1" customHeight="1" x14ac:dyDescent="0.25">
      <c r="A6" s="12">
        <v>5</v>
      </c>
      <c r="B6" s="7" t="s">
        <v>16</v>
      </c>
      <c r="C6" s="7" t="s">
        <v>48</v>
      </c>
      <c r="D6" s="7" t="s">
        <v>53</v>
      </c>
      <c r="E6" s="6" t="str">
        <f t="shared" si="0"/>
        <v>Self ServiceRequestCJSMaccess</v>
      </c>
      <c r="F6" s="7" t="s">
        <v>33</v>
      </c>
      <c r="G6" s="7" t="s">
        <v>47</v>
      </c>
      <c r="H6" s="7" t="s">
        <v>175</v>
      </c>
      <c r="I6" s="7" t="s">
        <v>271</v>
      </c>
      <c r="J6" s="7" t="s">
        <v>27</v>
      </c>
      <c r="K6" s="9" t="s">
        <v>34</v>
      </c>
      <c r="L6" s="11"/>
    </row>
    <row r="7" spans="1:12" ht="92.25" customHeight="1" x14ac:dyDescent="0.25">
      <c r="A7" s="12">
        <v>6</v>
      </c>
      <c r="B7" s="5" t="s">
        <v>13</v>
      </c>
      <c r="C7" s="5" t="s">
        <v>35</v>
      </c>
      <c r="D7" s="5" t="s">
        <v>36</v>
      </c>
      <c r="E7" s="6" t="str">
        <f t="shared" si="0"/>
        <v>EmailCalendarAccess</v>
      </c>
      <c r="F7" s="8" t="s">
        <v>37</v>
      </c>
      <c r="G7" s="8" t="s">
        <v>47</v>
      </c>
      <c r="H7" s="8" t="s">
        <v>178</v>
      </c>
      <c r="I7" s="8" t="s">
        <v>272</v>
      </c>
      <c r="J7" s="8" t="s">
        <v>27</v>
      </c>
      <c r="K7" s="8" t="s">
        <v>281</v>
      </c>
      <c r="L7" s="11"/>
    </row>
    <row r="8" spans="1:12" ht="106.5" customHeight="1" x14ac:dyDescent="0.25">
      <c r="A8" s="12">
        <v>7</v>
      </c>
      <c r="B8" s="5" t="s">
        <v>13</v>
      </c>
      <c r="C8" s="5" t="s">
        <v>38</v>
      </c>
      <c r="D8" s="5" t="s">
        <v>39</v>
      </c>
      <c r="E8" s="6" t="str">
        <f t="shared" si="0"/>
        <v>EmailMimecastRelease</v>
      </c>
      <c r="F8" s="8" t="s">
        <v>40</v>
      </c>
      <c r="G8" s="8" t="s">
        <v>47</v>
      </c>
      <c r="H8" s="8" t="s">
        <v>174</v>
      </c>
      <c r="I8" s="8" t="s">
        <v>273</v>
      </c>
      <c r="J8" s="8" t="s">
        <v>27</v>
      </c>
      <c r="K8" s="8" t="s">
        <v>280</v>
      </c>
      <c r="L8" s="11"/>
    </row>
    <row r="9" spans="1:12" ht="78.75" x14ac:dyDescent="0.25">
      <c r="A9" s="12">
        <v>8</v>
      </c>
      <c r="B9" s="5" t="s">
        <v>13</v>
      </c>
      <c r="C9" s="5" t="s">
        <v>41</v>
      </c>
      <c r="D9" s="5" t="s">
        <v>54</v>
      </c>
      <c r="E9" s="6" t="str">
        <f t="shared" si="0"/>
        <v>EmailInboxBlockSpam</v>
      </c>
      <c r="F9" s="8" t="s">
        <v>42</v>
      </c>
      <c r="G9" s="8" t="s">
        <v>47</v>
      </c>
      <c r="H9" s="8" t="s">
        <v>43</v>
      </c>
      <c r="I9" s="8" t="s">
        <v>274</v>
      </c>
      <c r="J9" s="8" t="s">
        <v>27</v>
      </c>
      <c r="K9" s="8" t="s">
        <v>279</v>
      </c>
      <c r="L9" s="11"/>
    </row>
    <row r="10" spans="1:12" ht="84.75" customHeight="1" x14ac:dyDescent="0.25">
      <c r="A10" s="12">
        <v>9</v>
      </c>
      <c r="B10" s="5" t="s">
        <v>13</v>
      </c>
      <c r="C10" s="5" t="s">
        <v>44</v>
      </c>
      <c r="D10" s="8" t="s">
        <v>55</v>
      </c>
      <c r="E10" s="6" t="str">
        <f t="shared" si="0"/>
        <v>EmailOutlookSignatureCreation</v>
      </c>
      <c r="F10" s="8" t="s">
        <v>45</v>
      </c>
      <c r="G10" s="8" t="s">
        <v>47</v>
      </c>
      <c r="H10" s="8" t="s">
        <v>173</v>
      </c>
      <c r="I10" s="8" t="s">
        <v>275</v>
      </c>
      <c r="J10" s="8" t="s">
        <v>27</v>
      </c>
      <c r="K10" s="8" t="s">
        <v>278</v>
      </c>
      <c r="L10" s="11"/>
    </row>
  </sheetData>
  <autoFilter ref="A1:L10" xr:uid="{7B32C9CF-F49B-4B34-8514-C242D4BB4CC0}">
    <filterColumn colId="4">
      <filters>
        <filter val="EmailCalendarAccess"/>
        <filter val="EmailInboxBlockSpam"/>
        <filter val="EmailMimecastRelease"/>
        <filter val="EmailOutlookSignatureCreation"/>
      </filters>
    </filterColumn>
  </autoFilter>
  <dataValidations count="1">
    <dataValidation type="list" allowBlank="1" showInputMessage="1" showErrorMessage="1" sqref="J7:J10 J2:J5" xr:uid="{1E4E6B29-A099-43DE-929D-B8C3F5A3E280}">
      <formula1>"Text,Image"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3A4B-E64A-483D-98EF-EAD45DE40A57}">
  <dimension ref="A1:L26"/>
  <sheetViews>
    <sheetView zoomScale="55" zoomScaleNormal="55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2" max="2" width="20.140625" customWidth="1"/>
    <col min="3" max="3" width="24.140625" customWidth="1"/>
    <col min="4" max="4" width="26.85546875" customWidth="1"/>
    <col min="5" max="5" width="20.28515625" customWidth="1"/>
    <col min="6" max="6" width="20.7109375" customWidth="1"/>
    <col min="7" max="7" width="22.140625" customWidth="1"/>
    <col min="8" max="9" width="36" customWidth="1"/>
    <col min="10" max="10" width="19" customWidth="1"/>
    <col min="11" max="11" width="43.85546875" style="53" customWidth="1"/>
    <col min="12" max="12" width="40.85546875" customWidth="1"/>
  </cols>
  <sheetData>
    <row r="1" spans="1:12" s="21" customFormat="1" ht="37.5" x14ac:dyDescent="0.3">
      <c r="A1" s="22" t="s">
        <v>18</v>
      </c>
      <c r="B1" s="23" t="s">
        <v>19</v>
      </c>
      <c r="C1" s="23" t="s">
        <v>20</v>
      </c>
      <c r="D1" s="23" t="s">
        <v>21</v>
      </c>
      <c r="E1" s="23" t="s">
        <v>111</v>
      </c>
      <c r="F1" s="22" t="s">
        <v>22</v>
      </c>
      <c r="G1" s="23" t="s">
        <v>108</v>
      </c>
      <c r="H1" s="23" t="s">
        <v>107</v>
      </c>
      <c r="I1" s="23" t="s">
        <v>284</v>
      </c>
      <c r="J1" s="23" t="s">
        <v>109</v>
      </c>
      <c r="K1" s="50" t="s">
        <v>23</v>
      </c>
      <c r="L1" s="22" t="s">
        <v>24</v>
      </c>
    </row>
    <row r="2" spans="1:12" ht="409.5" x14ac:dyDescent="0.25">
      <c r="A2" s="24">
        <v>1</v>
      </c>
      <c r="B2" s="12" t="s">
        <v>72</v>
      </c>
      <c r="C2" s="12" t="s">
        <v>48</v>
      </c>
      <c r="D2" s="12" t="s">
        <v>80</v>
      </c>
      <c r="E2" s="25" t="str">
        <f>B2&amp;C2&amp;D2</f>
        <v>SelfServiceRequestHardwareType</v>
      </c>
      <c r="F2" s="1" t="s">
        <v>81</v>
      </c>
      <c r="G2" s="26" t="s">
        <v>49</v>
      </c>
      <c r="H2" s="25" t="s">
        <v>82</v>
      </c>
      <c r="I2" s="3" t="s">
        <v>285</v>
      </c>
      <c r="J2" s="27" t="s">
        <v>110</v>
      </c>
      <c r="K2" s="51" t="s">
        <v>83</v>
      </c>
      <c r="L2" s="2"/>
    </row>
    <row r="3" spans="1:12" ht="210" x14ac:dyDescent="0.25">
      <c r="A3" s="24">
        <v>2</v>
      </c>
      <c r="B3" s="19" t="s">
        <v>13</v>
      </c>
      <c r="C3" s="19" t="s">
        <v>84</v>
      </c>
      <c r="D3" s="19" t="s">
        <v>85</v>
      </c>
      <c r="E3" s="28" t="str">
        <f>B3&amp;C3&amp;D3</f>
        <v>EmailAutoReplySetup</v>
      </c>
      <c r="F3" s="28" t="s">
        <v>86</v>
      </c>
      <c r="G3" s="26" t="s">
        <v>49</v>
      </c>
      <c r="H3" s="25" t="s">
        <v>283</v>
      </c>
      <c r="I3" s="25" t="s">
        <v>286</v>
      </c>
      <c r="J3" s="27" t="s">
        <v>110</v>
      </c>
      <c r="K3" s="52" t="s">
        <v>56</v>
      </c>
      <c r="L3" s="2"/>
    </row>
    <row r="4" spans="1:12" ht="15.75" x14ac:dyDescent="0.25">
      <c r="B4" s="13"/>
      <c r="C4" s="13"/>
      <c r="D4" s="13"/>
      <c r="E4" s="14"/>
    </row>
    <row r="5" spans="1:12" x14ac:dyDescent="0.25">
      <c r="E5" t="str">
        <f t="shared" ref="E5:E26" si="0">B5&amp;C5&amp;D5</f>
        <v/>
      </c>
    </row>
    <row r="6" spans="1:12" x14ac:dyDescent="0.25">
      <c r="E6" t="str">
        <f t="shared" si="0"/>
        <v/>
      </c>
    </row>
    <row r="7" spans="1:12" x14ac:dyDescent="0.25">
      <c r="E7" t="str">
        <f t="shared" si="0"/>
        <v/>
      </c>
    </row>
    <row r="8" spans="1:12" x14ac:dyDescent="0.25">
      <c r="E8" t="str">
        <f t="shared" si="0"/>
        <v/>
      </c>
    </row>
    <row r="9" spans="1:12" x14ac:dyDescent="0.25">
      <c r="E9" t="str">
        <f t="shared" si="0"/>
        <v/>
      </c>
    </row>
    <row r="10" spans="1:12" x14ac:dyDescent="0.25">
      <c r="E10" t="str">
        <f t="shared" si="0"/>
        <v/>
      </c>
    </row>
    <row r="11" spans="1:12" x14ac:dyDescent="0.25">
      <c r="E11" t="str">
        <f t="shared" si="0"/>
        <v/>
      </c>
    </row>
    <row r="12" spans="1:12" x14ac:dyDescent="0.25">
      <c r="E12" t="str">
        <f t="shared" si="0"/>
        <v/>
      </c>
    </row>
    <row r="13" spans="1:12" x14ac:dyDescent="0.25">
      <c r="E13" t="str">
        <f t="shared" si="0"/>
        <v/>
      </c>
    </row>
    <row r="14" spans="1:12" x14ac:dyDescent="0.25">
      <c r="E14" t="str">
        <f t="shared" si="0"/>
        <v/>
      </c>
    </row>
    <row r="15" spans="1:12" x14ac:dyDescent="0.25">
      <c r="E15" t="str">
        <f t="shared" si="0"/>
        <v/>
      </c>
    </row>
    <row r="16" spans="1:12" x14ac:dyDescent="0.25">
      <c r="E16" t="str">
        <f t="shared" si="0"/>
        <v/>
      </c>
    </row>
    <row r="17" spans="5:5" x14ac:dyDescent="0.25">
      <c r="E17" t="str">
        <f t="shared" si="0"/>
        <v/>
      </c>
    </row>
    <row r="18" spans="5:5" x14ac:dyDescent="0.25">
      <c r="E18" t="str">
        <f t="shared" si="0"/>
        <v/>
      </c>
    </row>
    <row r="19" spans="5:5" x14ac:dyDescent="0.25">
      <c r="E19" t="str">
        <f t="shared" si="0"/>
        <v/>
      </c>
    </row>
    <row r="20" spans="5:5" x14ac:dyDescent="0.25">
      <c r="E20" t="str">
        <f t="shared" si="0"/>
        <v/>
      </c>
    </row>
    <row r="21" spans="5:5" x14ac:dyDescent="0.25">
      <c r="E21" t="str">
        <f t="shared" si="0"/>
        <v/>
      </c>
    </row>
    <row r="22" spans="5:5" x14ac:dyDescent="0.25">
      <c r="E22" t="str">
        <f t="shared" si="0"/>
        <v/>
      </c>
    </row>
    <row r="23" spans="5:5" x14ac:dyDescent="0.25">
      <c r="E23" t="str">
        <f t="shared" si="0"/>
        <v/>
      </c>
    </row>
    <row r="24" spans="5:5" x14ac:dyDescent="0.25">
      <c r="E24" t="str">
        <f t="shared" si="0"/>
        <v/>
      </c>
    </row>
    <row r="25" spans="5:5" x14ac:dyDescent="0.25">
      <c r="E25" t="str">
        <f t="shared" si="0"/>
        <v/>
      </c>
    </row>
    <row r="26" spans="5:5" x14ac:dyDescent="0.25">
      <c r="E26" t="str">
        <f t="shared" si="0"/>
        <v/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210B-4CA1-4A0F-9ADC-27E01BBADA1E}">
  <dimension ref="A1:M35"/>
  <sheetViews>
    <sheetView zoomScale="55" zoomScaleNormal="55" workbookViewId="0">
      <pane ySplit="1" topLeftCell="A23" activePane="bottomLeft" state="frozen"/>
      <selection pane="bottomLeft" activeCell="J30" sqref="J30"/>
    </sheetView>
  </sheetViews>
  <sheetFormatPr defaultRowHeight="15" x14ac:dyDescent="0.25"/>
  <cols>
    <col min="2" max="2" width="18" bestFit="1" customWidth="1"/>
    <col min="3" max="3" width="21.85546875" bestFit="1" customWidth="1"/>
    <col min="4" max="4" width="19.85546875" customWidth="1"/>
    <col min="5" max="5" width="20.28515625" customWidth="1"/>
    <col min="6" max="6" width="28" customWidth="1"/>
    <col min="7" max="7" width="18.5703125" customWidth="1"/>
    <col min="8" max="8" width="37.28515625" customWidth="1"/>
    <col min="9" max="9" width="26.42578125" customWidth="1"/>
    <col min="10" max="10" width="28.28515625" customWidth="1"/>
    <col min="11" max="12" width="19.5703125" customWidth="1"/>
    <col min="13" max="13" width="33.85546875" customWidth="1"/>
  </cols>
  <sheetData>
    <row r="1" spans="1:13" s="21" customFormat="1" ht="56.25" x14ac:dyDescent="0.3">
      <c r="A1" s="22" t="s">
        <v>18</v>
      </c>
      <c r="B1" s="23" t="s">
        <v>19</v>
      </c>
      <c r="C1" s="23" t="s">
        <v>20</v>
      </c>
      <c r="D1" s="23" t="s">
        <v>21</v>
      </c>
      <c r="E1" s="23" t="s">
        <v>111</v>
      </c>
      <c r="F1" s="23" t="s">
        <v>122</v>
      </c>
      <c r="G1" s="23" t="s">
        <v>108</v>
      </c>
      <c r="H1" s="23" t="s">
        <v>107</v>
      </c>
      <c r="I1" s="23" t="s">
        <v>109</v>
      </c>
      <c r="J1" s="22" t="s">
        <v>23</v>
      </c>
      <c r="K1" s="22" t="s">
        <v>87</v>
      </c>
      <c r="L1" s="22" t="s">
        <v>112</v>
      </c>
      <c r="M1" s="22" t="s">
        <v>24</v>
      </c>
    </row>
    <row r="2" spans="1:13" ht="215.25" customHeight="1" x14ac:dyDescent="0.25">
      <c r="A2" s="19">
        <v>1</v>
      </c>
      <c r="B2" s="19" t="s">
        <v>57</v>
      </c>
      <c r="C2" s="28" t="s">
        <v>58</v>
      </c>
      <c r="D2" s="28" t="s">
        <v>59</v>
      </c>
      <c r="E2" s="31" t="str">
        <f>B2&amp;C2&amp;D2</f>
        <v>FootprintsMachinePerformance</v>
      </c>
      <c r="F2" s="25" t="s">
        <v>165</v>
      </c>
      <c r="G2" s="28"/>
      <c r="H2" s="28" t="s">
        <v>263</v>
      </c>
      <c r="I2" s="28" t="s">
        <v>113</v>
      </c>
      <c r="J2" s="27"/>
      <c r="K2" s="28" t="s">
        <v>130</v>
      </c>
      <c r="L2" s="27">
        <v>2</v>
      </c>
      <c r="M2" s="27"/>
    </row>
    <row r="3" spans="1:13" ht="15.75" x14ac:dyDescent="0.25">
      <c r="A3" s="19"/>
      <c r="B3" s="19"/>
      <c r="C3" s="28"/>
      <c r="D3" s="28"/>
      <c r="E3" s="31"/>
      <c r="F3" s="28"/>
      <c r="G3" s="28"/>
      <c r="H3" s="28"/>
      <c r="I3" s="28"/>
      <c r="J3" s="28"/>
      <c r="K3" s="28"/>
      <c r="L3" s="27"/>
      <c r="M3" s="27"/>
    </row>
    <row r="4" spans="1:13" ht="94.5" x14ac:dyDescent="0.25">
      <c r="A4" s="19">
        <v>2</v>
      </c>
      <c r="B4" s="19"/>
      <c r="C4" s="28"/>
      <c r="D4" s="28"/>
      <c r="E4" s="27"/>
      <c r="F4" s="28"/>
      <c r="G4" s="28"/>
      <c r="H4" s="28"/>
      <c r="I4" s="28"/>
      <c r="J4" s="28" t="s">
        <v>88</v>
      </c>
      <c r="K4" s="28"/>
      <c r="L4" s="34" t="s">
        <v>146</v>
      </c>
      <c r="M4" s="27"/>
    </row>
    <row r="5" spans="1:13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 x14ac:dyDescent="0.25">
      <c r="A6" s="27">
        <v>3</v>
      </c>
      <c r="B6" s="27"/>
      <c r="C6" s="27"/>
      <c r="D6" s="27"/>
      <c r="E6" s="27"/>
      <c r="F6" s="41" t="s">
        <v>89</v>
      </c>
      <c r="G6" s="27"/>
      <c r="H6" s="27"/>
      <c r="I6" s="27"/>
      <c r="J6" s="27"/>
      <c r="K6" s="25"/>
      <c r="L6" s="27">
        <v>5</v>
      </c>
      <c r="M6" s="27"/>
    </row>
    <row r="7" spans="1:13" x14ac:dyDescent="0.25">
      <c r="A7" s="27">
        <v>4</v>
      </c>
      <c r="B7" s="27"/>
      <c r="C7" s="27"/>
      <c r="D7" s="27"/>
      <c r="E7" s="27"/>
      <c r="F7" s="37" t="s">
        <v>91</v>
      </c>
      <c r="G7" s="27"/>
      <c r="H7" s="27"/>
      <c r="I7" s="27"/>
      <c r="J7" s="27"/>
      <c r="K7" s="27"/>
      <c r="L7" s="27">
        <v>15</v>
      </c>
      <c r="M7" s="27"/>
    </row>
    <row r="8" spans="1:13" x14ac:dyDescent="0.25">
      <c r="A8" s="27"/>
      <c r="B8" s="27"/>
      <c r="C8" s="27"/>
      <c r="D8" s="27"/>
      <c r="E8" s="27"/>
      <c r="F8" s="40"/>
      <c r="G8" s="27"/>
      <c r="H8" s="27"/>
      <c r="I8" s="27"/>
      <c r="J8" s="27"/>
      <c r="K8" s="27"/>
      <c r="L8" s="27"/>
      <c r="M8" s="27"/>
    </row>
    <row r="9" spans="1:13" ht="30" x14ac:dyDescent="0.25">
      <c r="A9" s="27">
        <v>5</v>
      </c>
      <c r="B9" s="27"/>
      <c r="C9" s="27"/>
      <c r="D9" s="27"/>
      <c r="E9" s="27"/>
      <c r="F9" s="41"/>
      <c r="G9" s="27"/>
      <c r="H9" s="27"/>
      <c r="I9" s="27"/>
      <c r="J9" s="27" t="s">
        <v>90</v>
      </c>
      <c r="K9" s="25" t="s">
        <v>166</v>
      </c>
      <c r="L9" s="27">
        <v>6</v>
      </c>
      <c r="M9" s="27"/>
    </row>
    <row r="10" spans="1:13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</row>
    <row r="11" spans="1:13" x14ac:dyDescent="0.25">
      <c r="A11" s="27">
        <v>6</v>
      </c>
      <c r="B11" s="27"/>
      <c r="C11" s="27"/>
      <c r="D11" s="27"/>
      <c r="E11" s="43"/>
      <c r="F11" s="41" t="s">
        <v>114</v>
      </c>
      <c r="G11" s="27"/>
      <c r="H11" s="27"/>
      <c r="I11" s="27"/>
      <c r="J11" s="27"/>
      <c r="K11" s="27" t="s">
        <v>157</v>
      </c>
      <c r="L11" s="27">
        <v>7</v>
      </c>
      <c r="M11" s="27"/>
    </row>
    <row r="12" spans="1:13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5"/>
      <c r="K12" s="27"/>
      <c r="L12" s="27"/>
      <c r="M12" s="27"/>
    </row>
    <row r="13" spans="1:13" ht="45" x14ac:dyDescent="0.25">
      <c r="A13" s="27">
        <v>7</v>
      </c>
      <c r="B13" s="27"/>
      <c r="C13" s="27"/>
      <c r="D13" s="27"/>
      <c r="E13" s="27"/>
      <c r="F13" s="27"/>
      <c r="G13" s="27"/>
      <c r="H13" s="27"/>
      <c r="I13" s="27"/>
      <c r="J13" s="25" t="s">
        <v>145</v>
      </c>
      <c r="K13" s="27"/>
      <c r="L13" s="34" t="s">
        <v>170</v>
      </c>
      <c r="M13" s="27"/>
    </row>
    <row r="14" spans="1:13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5"/>
      <c r="K14" s="27"/>
      <c r="L14" s="27"/>
      <c r="M14" s="27"/>
    </row>
    <row r="15" spans="1:13" x14ac:dyDescent="0.25">
      <c r="A15" s="27">
        <v>8</v>
      </c>
      <c r="B15" s="27"/>
      <c r="C15" s="27"/>
      <c r="D15" s="27"/>
      <c r="E15" s="27"/>
      <c r="F15" s="41" t="s">
        <v>89</v>
      </c>
      <c r="G15" s="27"/>
      <c r="H15" s="27"/>
      <c r="I15" s="27"/>
      <c r="J15" s="25"/>
      <c r="K15" s="27"/>
      <c r="L15" s="27">
        <v>10</v>
      </c>
      <c r="M15" s="27"/>
    </row>
    <row r="16" spans="1:13" x14ac:dyDescent="0.25">
      <c r="A16" s="27">
        <v>9</v>
      </c>
      <c r="B16" s="27"/>
      <c r="C16" s="27"/>
      <c r="D16" s="27"/>
      <c r="E16" s="27"/>
      <c r="F16" s="41" t="s">
        <v>91</v>
      </c>
      <c r="G16" s="27"/>
      <c r="H16" s="27"/>
      <c r="I16" s="27"/>
      <c r="J16" s="25"/>
      <c r="K16" s="27"/>
      <c r="L16" s="27">
        <v>5</v>
      </c>
      <c r="M16" s="27"/>
    </row>
    <row r="17" spans="1:13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5"/>
      <c r="K17" s="27"/>
      <c r="L17" s="27"/>
      <c r="M17" s="27"/>
    </row>
    <row r="18" spans="1:13" ht="149.44999999999999" customHeight="1" x14ac:dyDescent="0.25">
      <c r="A18" s="27">
        <v>10</v>
      </c>
      <c r="B18" s="27"/>
      <c r="C18" s="27"/>
      <c r="D18" s="27"/>
      <c r="E18" s="27"/>
      <c r="F18" s="27"/>
      <c r="G18" s="27"/>
      <c r="H18" s="27"/>
      <c r="I18" s="27"/>
      <c r="J18" s="25" t="s">
        <v>117</v>
      </c>
      <c r="K18" s="27"/>
      <c r="L18" s="27">
        <v>11</v>
      </c>
      <c r="M18" s="27"/>
    </row>
    <row r="19" spans="1:13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13" ht="45" x14ac:dyDescent="0.25">
      <c r="A20" s="27">
        <v>11</v>
      </c>
      <c r="B20" s="27"/>
      <c r="C20" s="27"/>
      <c r="D20" s="27"/>
      <c r="E20" s="27"/>
      <c r="F20" s="27"/>
      <c r="G20" s="27"/>
      <c r="H20" s="27"/>
      <c r="I20" s="27"/>
      <c r="J20" s="25" t="s">
        <v>115</v>
      </c>
      <c r="K20" s="27"/>
      <c r="L20" s="34" t="s">
        <v>171</v>
      </c>
      <c r="M20" s="27"/>
    </row>
    <row r="21" spans="1:13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 spans="1:13" ht="45" x14ac:dyDescent="0.25">
      <c r="A22" s="27">
        <v>12</v>
      </c>
      <c r="B22" s="27"/>
      <c r="C22" s="27"/>
      <c r="D22" s="27"/>
      <c r="E22" s="27"/>
      <c r="F22" s="27" t="s">
        <v>89</v>
      </c>
      <c r="G22" s="27"/>
      <c r="H22" s="27"/>
      <c r="I22" s="27"/>
      <c r="J22" s="25" t="s">
        <v>180</v>
      </c>
      <c r="K22" s="27"/>
      <c r="L22" s="34" t="s">
        <v>116</v>
      </c>
      <c r="M22" s="27"/>
    </row>
    <row r="23" spans="1:13" x14ac:dyDescent="0.25">
      <c r="A23" s="27">
        <v>13</v>
      </c>
      <c r="B23" s="27"/>
      <c r="C23" s="27"/>
      <c r="D23" s="27"/>
      <c r="E23" s="27"/>
      <c r="F23" s="35" t="s">
        <v>91</v>
      </c>
      <c r="G23" s="27"/>
      <c r="H23" s="27"/>
      <c r="I23" s="27"/>
      <c r="J23" s="27"/>
      <c r="K23" s="27"/>
      <c r="L23" s="27">
        <v>14</v>
      </c>
      <c r="M23" s="27"/>
    </row>
    <row r="24" spans="1:13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</row>
    <row r="25" spans="1:13" ht="75" x14ac:dyDescent="0.25">
      <c r="A25" s="27">
        <v>14</v>
      </c>
      <c r="B25" s="27"/>
      <c r="C25" s="27"/>
      <c r="D25" s="27"/>
      <c r="E25" s="27"/>
      <c r="F25" s="35"/>
      <c r="G25" s="27"/>
      <c r="H25" s="27"/>
      <c r="I25" s="27"/>
      <c r="J25" s="25" t="s">
        <v>93</v>
      </c>
      <c r="K25" s="27"/>
      <c r="L25" s="34" t="s">
        <v>168</v>
      </c>
      <c r="M25" s="27"/>
    </row>
    <row r="26" spans="1:13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 ht="36.75" customHeight="1" x14ac:dyDescent="0.25">
      <c r="A27" s="27">
        <v>15</v>
      </c>
      <c r="B27" s="27"/>
      <c r="C27" s="27"/>
      <c r="D27" s="27"/>
      <c r="E27" s="27"/>
      <c r="F27" s="37" t="s">
        <v>119</v>
      </c>
      <c r="G27" s="27"/>
      <c r="H27" s="27"/>
      <c r="I27" s="27"/>
      <c r="J27" s="27"/>
      <c r="K27" s="27"/>
      <c r="L27" s="27">
        <v>17</v>
      </c>
      <c r="M27" s="27"/>
    </row>
    <row r="28" spans="1:13" ht="24.75" customHeight="1" x14ac:dyDescent="0.25">
      <c r="A28" s="27">
        <v>16</v>
      </c>
      <c r="B28" s="27"/>
      <c r="C28" s="27"/>
      <c r="D28" s="27"/>
      <c r="E28" s="27"/>
      <c r="F28" s="36" t="s">
        <v>120</v>
      </c>
      <c r="G28" s="27"/>
      <c r="H28" s="27"/>
      <c r="I28" s="27"/>
      <c r="J28" s="27"/>
      <c r="K28" s="27"/>
      <c r="L28" s="27">
        <v>18</v>
      </c>
      <c r="M28" s="27"/>
    </row>
    <row r="29" spans="1:13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 ht="249" customHeight="1" x14ac:dyDescent="0.25">
      <c r="A30" s="27">
        <v>17</v>
      </c>
      <c r="B30" s="27"/>
      <c r="C30" s="27"/>
      <c r="D30" s="27"/>
      <c r="E30" s="27"/>
      <c r="F30" s="37"/>
      <c r="G30" s="27"/>
      <c r="H30" s="27"/>
      <c r="I30" s="27"/>
      <c r="J30" s="25" t="s">
        <v>179</v>
      </c>
      <c r="K30" s="27" t="s">
        <v>118</v>
      </c>
      <c r="L30" s="34" t="s">
        <v>116</v>
      </c>
      <c r="M30" s="27"/>
    </row>
    <row r="31" spans="1:13" ht="64.900000000000006" customHeight="1" x14ac:dyDescent="0.25">
      <c r="A31" s="27">
        <v>18</v>
      </c>
      <c r="B31" s="27"/>
      <c r="C31" s="27"/>
      <c r="D31" s="27"/>
      <c r="E31" s="27"/>
      <c r="F31" s="36"/>
      <c r="G31" s="27"/>
      <c r="H31" s="27"/>
      <c r="I31" s="27"/>
      <c r="J31" s="25" t="s">
        <v>94</v>
      </c>
      <c r="K31" s="27"/>
      <c r="L31" s="34" t="s">
        <v>116</v>
      </c>
      <c r="M31" s="27"/>
    </row>
    <row r="35" spans="10:10" x14ac:dyDescent="0.25">
      <c r="J35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4D3D-7D91-4570-BE3E-441A8AA13D30}">
  <dimension ref="A1:L38"/>
  <sheetViews>
    <sheetView zoomScale="52" zoomScaleNormal="52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2" max="2" width="22.140625" customWidth="1"/>
    <col min="3" max="3" width="21.140625" customWidth="1"/>
    <col min="4" max="5" width="21.5703125" customWidth="1"/>
    <col min="6" max="6" width="24.28515625" customWidth="1"/>
    <col min="7" max="7" width="35.28515625" customWidth="1"/>
    <col min="8" max="8" width="26.7109375" customWidth="1"/>
    <col min="9" max="9" width="54" customWidth="1"/>
    <col min="10" max="10" width="29" customWidth="1"/>
    <col min="11" max="11" width="25.5703125" customWidth="1"/>
    <col min="12" max="12" width="21.85546875" customWidth="1"/>
  </cols>
  <sheetData>
    <row r="1" spans="1:12" s="21" customFormat="1" ht="56.25" x14ac:dyDescent="0.3">
      <c r="A1" s="22" t="s">
        <v>18</v>
      </c>
      <c r="B1" s="23" t="s">
        <v>19</v>
      </c>
      <c r="C1" s="23" t="s">
        <v>20</v>
      </c>
      <c r="D1" s="23" t="s">
        <v>21</v>
      </c>
      <c r="E1" s="23" t="s">
        <v>111</v>
      </c>
      <c r="F1" s="23" t="s">
        <v>121</v>
      </c>
      <c r="G1" s="23" t="s">
        <v>107</v>
      </c>
      <c r="H1" s="23" t="s">
        <v>109</v>
      </c>
      <c r="I1" s="22" t="s">
        <v>23</v>
      </c>
      <c r="J1" s="22" t="s">
        <v>87</v>
      </c>
      <c r="K1" s="22" t="s">
        <v>112</v>
      </c>
      <c r="L1" s="22" t="s">
        <v>24</v>
      </c>
    </row>
    <row r="2" spans="1:12" ht="204" customHeight="1" x14ac:dyDescent="0.25">
      <c r="A2" s="27">
        <v>1</v>
      </c>
      <c r="B2" s="19" t="s">
        <v>60</v>
      </c>
      <c r="C2" s="19" t="s">
        <v>61</v>
      </c>
      <c r="D2" s="19" t="s">
        <v>62</v>
      </c>
      <c r="E2" s="31" t="str">
        <f>B2&amp;C2&amp;D2</f>
        <v>FootPrintsWiserIssueTicketing</v>
      </c>
      <c r="F2" s="28" t="s">
        <v>63</v>
      </c>
      <c r="G2" s="28" t="s">
        <v>265</v>
      </c>
      <c r="H2" s="28" t="s">
        <v>113</v>
      </c>
      <c r="I2" s="28"/>
      <c r="J2" s="19"/>
      <c r="K2" s="27">
        <v>2</v>
      </c>
      <c r="L2" s="27"/>
    </row>
    <row r="3" spans="1:12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1:12" ht="75" x14ac:dyDescent="0.25">
      <c r="A4" s="27">
        <v>2</v>
      </c>
      <c r="B4" s="27"/>
      <c r="C4" s="27"/>
      <c r="D4" s="27"/>
      <c r="E4" s="27"/>
      <c r="F4" s="27"/>
      <c r="G4" s="27"/>
      <c r="H4" s="27"/>
      <c r="I4" s="25" t="s">
        <v>167</v>
      </c>
      <c r="J4" s="27"/>
      <c r="K4" s="34" t="s">
        <v>146</v>
      </c>
      <c r="L4" s="27"/>
    </row>
    <row r="5" spans="1:12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1:12" ht="108" customHeight="1" x14ac:dyDescent="0.25">
      <c r="A6" s="27">
        <v>3</v>
      </c>
      <c r="B6" s="27"/>
      <c r="C6" s="27"/>
      <c r="D6" s="27"/>
      <c r="E6" s="27"/>
      <c r="F6" s="41" t="s">
        <v>89</v>
      </c>
      <c r="G6" s="27"/>
      <c r="H6" s="27"/>
      <c r="I6" s="27"/>
      <c r="J6" s="27"/>
      <c r="K6" s="27">
        <v>5</v>
      </c>
      <c r="L6" s="27"/>
    </row>
    <row r="7" spans="1:12" x14ac:dyDescent="0.25">
      <c r="A7" s="27">
        <v>4</v>
      </c>
      <c r="B7" s="27"/>
      <c r="C7" s="27"/>
      <c r="D7" s="27"/>
      <c r="E7" s="27"/>
      <c r="F7" s="36" t="s">
        <v>91</v>
      </c>
      <c r="G7" s="27"/>
      <c r="H7" s="27"/>
      <c r="I7" s="27"/>
      <c r="J7" s="27"/>
      <c r="K7" s="27">
        <v>6</v>
      </c>
      <c r="L7" s="27"/>
    </row>
    <row r="8" spans="1:12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124.5" customHeight="1" x14ac:dyDescent="0.25">
      <c r="A9" s="27">
        <v>5</v>
      </c>
      <c r="B9" s="27"/>
      <c r="C9" s="27"/>
      <c r="D9" s="27"/>
      <c r="E9" s="27"/>
      <c r="F9" s="41"/>
      <c r="G9" s="27"/>
      <c r="H9" s="27"/>
      <c r="I9" s="32" t="s">
        <v>95</v>
      </c>
      <c r="J9" s="27"/>
      <c r="K9" s="34" t="s">
        <v>147</v>
      </c>
      <c r="L9" s="27"/>
    </row>
    <row r="10" spans="1:12" ht="68.45" customHeight="1" x14ac:dyDescent="0.25">
      <c r="A10" s="27">
        <v>6</v>
      </c>
      <c r="B10" s="27"/>
      <c r="C10" s="27"/>
      <c r="D10" s="27"/>
      <c r="E10" s="27"/>
      <c r="F10" s="36"/>
      <c r="G10" s="27"/>
      <c r="H10" s="27"/>
      <c r="I10" s="25" t="s">
        <v>126</v>
      </c>
      <c r="J10" s="27" t="s">
        <v>160</v>
      </c>
      <c r="K10" s="27">
        <v>9</v>
      </c>
      <c r="L10" s="27"/>
    </row>
    <row r="11" spans="1:12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</row>
    <row r="12" spans="1:12" x14ac:dyDescent="0.25">
      <c r="A12" s="27">
        <v>7</v>
      </c>
      <c r="B12" s="27"/>
      <c r="C12" s="27"/>
      <c r="D12" s="27"/>
      <c r="E12" s="27"/>
      <c r="F12" s="35" t="s">
        <v>96</v>
      </c>
      <c r="G12" s="27"/>
      <c r="H12" s="27"/>
      <c r="I12" s="27"/>
      <c r="J12" s="27"/>
      <c r="K12" s="27">
        <v>10</v>
      </c>
      <c r="L12" s="27"/>
    </row>
    <row r="13" spans="1:12" x14ac:dyDescent="0.25">
      <c r="A13" s="27">
        <v>8</v>
      </c>
      <c r="B13" s="27"/>
      <c r="C13" s="27"/>
      <c r="D13" s="27"/>
      <c r="E13" s="27"/>
      <c r="F13" s="37" t="s">
        <v>97</v>
      </c>
      <c r="G13" s="27"/>
      <c r="H13" s="27"/>
      <c r="I13" s="27"/>
      <c r="J13" s="27"/>
      <c r="K13" s="27">
        <v>11</v>
      </c>
      <c r="L13" s="27"/>
    </row>
    <row r="14" spans="1:12" x14ac:dyDescent="0.25">
      <c r="A14" s="27">
        <v>9</v>
      </c>
      <c r="B14" s="27"/>
      <c r="C14" s="27"/>
      <c r="D14" s="27"/>
      <c r="E14" s="27"/>
      <c r="F14" s="36" t="s">
        <v>123</v>
      </c>
      <c r="G14" s="27"/>
      <c r="H14" s="27"/>
      <c r="I14" s="27"/>
      <c r="J14" s="27" t="s">
        <v>157</v>
      </c>
      <c r="K14" s="27">
        <v>12</v>
      </c>
      <c r="L14" s="27"/>
    </row>
    <row r="15" spans="1:12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</row>
    <row r="16" spans="1:12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17" spans="1:12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1:12" ht="129" customHeight="1" x14ac:dyDescent="0.25">
      <c r="A18" s="27">
        <v>10</v>
      </c>
      <c r="B18" s="27"/>
      <c r="C18" s="27"/>
      <c r="D18" s="27"/>
      <c r="E18" s="27"/>
      <c r="F18" s="35"/>
      <c r="G18" s="27"/>
      <c r="H18" s="27"/>
      <c r="I18" s="25" t="s">
        <v>127</v>
      </c>
      <c r="J18" s="27" t="s">
        <v>160</v>
      </c>
      <c r="K18" s="27">
        <v>13</v>
      </c>
      <c r="L18" s="27"/>
    </row>
    <row r="19" spans="1:12" ht="125.45" customHeight="1" x14ac:dyDescent="0.25">
      <c r="A19" s="27">
        <v>11</v>
      </c>
      <c r="B19" s="27"/>
      <c r="C19" s="27"/>
      <c r="D19" s="27"/>
      <c r="E19" s="27"/>
      <c r="F19" s="37"/>
      <c r="G19" s="27"/>
      <c r="H19" s="27"/>
      <c r="I19" s="25" t="s">
        <v>98</v>
      </c>
      <c r="J19" s="27" t="s">
        <v>162</v>
      </c>
      <c r="K19" s="27">
        <v>14</v>
      </c>
      <c r="L19" s="27"/>
    </row>
    <row r="20" spans="1:12" ht="60" x14ac:dyDescent="0.25">
      <c r="A20" s="27">
        <v>12</v>
      </c>
      <c r="B20" s="27"/>
      <c r="C20" s="27"/>
      <c r="D20" s="27"/>
      <c r="E20" s="27"/>
      <c r="F20" s="36"/>
      <c r="G20" s="27"/>
      <c r="H20" s="27"/>
      <c r="I20" s="25" t="s">
        <v>159</v>
      </c>
      <c r="J20" s="27"/>
      <c r="K20" s="34" t="s">
        <v>168</v>
      </c>
      <c r="L20" s="27"/>
    </row>
    <row r="21" spans="1:12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1:12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</row>
    <row r="23" spans="1:12" x14ac:dyDescent="0.25">
      <c r="A23" s="27">
        <v>13</v>
      </c>
      <c r="B23" s="27"/>
      <c r="C23" s="27"/>
      <c r="D23" s="27"/>
      <c r="E23" s="27"/>
      <c r="F23" s="35" t="s">
        <v>128</v>
      </c>
      <c r="G23" s="27"/>
      <c r="H23" s="27"/>
      <c r="I23" s="27"/>
      <c r="J23" s="27" t="s">
        <v>157</v>
      </c>
      <c r="K23" s="27">
        <v>17</v>
      </c>
      <c r="L23" s="27"/>
    </row>
    <row r="24" spans="1:12" ht="16.899999999999999" customHeight="1" x14ac:dyDescent="0.25">
      <c r="A24" s="27">
        <v>14</v>
      </c>
      <c r="B24" s="27"/>
      <c r="C24" s="27"/>
      <c r="D24" s="27"/>
      <c r="E24" s="27"/>
      <c r="F24" s="42" t="s">
        <v>125</v>
      </c>
      <c r="G24" s="27"/>
      <c r="H24" s="27"/>
      <c r="I24" s="27"/>
      <c r="J24" s="27" t="s">
        <v>161</v>
      </c>
      <c r="K24" s="27">
        <v>18</v>
      </c>
      <c r="L24" s="27"/>
    </row>
    <row r="25" spans="1:12" ht="141" customHeight="1" x14ac:dyDescent="0.25">
      <c r="A25" s="27">
        <v>15</v>
      </c>
      <c r="B25" s="27"/>
      <c r="C25" s="27"/>
      <c r="D25" s="27"/>
      <c r="E25" s="27"/>
      <c r="F25" s="36" t="s">
        <v>89</v>
      </c>
      <c r="G25" s="27"/>
      <c r="H25" s="27"/>
      <c r="I25" s="25" t="s">
        <v>182</v>
      </c>
      <c r="J25" s="27" t="s">
        <v>163</v>
      </c>
      <c r="K25" s="34" t="s">
        <v>116</v>
      </c>
      <c r="L25" s="27"/>
    </row>
    <row r="26" spans="1:12" x14ac:dyDescent="0.25">
      <c r="A26" s="27">
        <v>16</v>
      </c>
      <c r="B26" s="27"/>
      <c r="C26" s="27"/>
      <c r="D26" s="27"/>
      <c r="E26" s="27"/>
      <c r="F26" s="36" t="s">
        <v>91</v>
      </c>
      <c r="G26" s="27"/>
      <c r="H26" s="27"/>
      <c r="I26" s="25"/>
      <c r="J26" s="27"/>
      <c r="K26" s="27">
        <v>5</v>
      </c>
      <c r="L26" s="27"/>
    </row>
    <row r="27" spans="1:12" s="30" customFormat="1" x14ac:dyDescent="0.25">
      <c r="A27" s="43"/>
      <c r="B27" s="43"/>
      <c r="C27" s="43"/>
      <c r="D27" s="43"/>
      <c r="E27" s="43"/>
      <c r="F27" s="43"/>
      <c r="G27" s="43"/>
      <c r="H27" s="43"/>
      <c r="I27" s="44"/>
      <c r="J27" s="43"/>
      <c r="K27" s="43"/>
      <c r="L27" s="43"/>
    </row>
    <row r="28" spans="1:12" ht="134.44999999999999" customHeight="1" x14ac:dyDescent="0.25">
      <c r="A28" s="27">
        <v>17</v>
      </c>
      <c r="B28" s="27"/>
      <c r="C28" s="27"/>
      <c r="D28" s="27"/>
      <c r="E28" s="27"/>
      <c r="F28" s="35"/>
      <c r="G28" s="27"/>
      <c r="H28" s="27"/>
      <c r="I28" s="25" t="s">
        <v>181</v>
      </c>
      <c r="J28" s="27"/>
      <c r="K28" s="34" t="s">
        <v>116</v>
      </c>
      <c r="L28" s="27"/>
    </row>
    <row r="29" spans="1:12" x14ac:dyDescent="0.25">
      <c r="A29" s="27">
        <v>18</v>
      </c>
      <c r="B29" s="27"/>
      <c r="C29" s="27"/>
      <c r="D29" s="27"/>
      <c r="E29" s="27"/>
      <c r="F29" s="37"/>
      <c r="G29" s="27"/>
      <c r="H29" s="27"/>
      <c r="I29" s="25" t="s">
        <v>124</v>
      </c>
      <c r="J29" s="27" t="s">
        <v>160</v>
      </c>
      <c r="K29" s="27">
        <v>19</v>
      </c>
      <c r="L29" s="27"/>
    </row>
    <row r="30" spans="1:12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</row>
    <row r="31" spans="1:12" x14ac:dyDescent="0.25">
      <c r="A31" s="27">
        <v>19</v>
      </c>
      <c r="B31" s="27"/>
      <c r="C31" s="27"/>
      <c r="D31" s="27"/>
      <c r="E31" s="27"/>
      <c r="F31" s="37" t="s">
        <v>125</v>
      </c>
      <c r="G31" s="27"/>
      <c r="H31" s="27"/>
      <c r="I31" s="27"/>
      <c r="J31" s="27" t="s">
        <v>157</v>
      </c>
      <c r="K31" s="27">
        <v>20</v>
      </c>
      <c r="L31" s="27"/>
    </row>
    <row r="32" spans="1:12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</row>
    <row r="33" spans="1:12" ht="60" x14ac:dyDescent="0.25">
      <c r="A33" s="27">
        <v>20</v>
      </c>
      <c r="B33" s="27"/>
      <c r="C33" s="27"/>
      <c r="D33" s="27"/>
      <c r="E33" s="27"/>
      <c r="F33" s="37"/>
      <c r="G33" s="27"/>
      <c r="H33" s="27"/>
      <c r="I33" s="25" t="s">
        <v>159</v>
      </c>
      <c r="J33" s="27"/>
      <c r="K33" s="34" t="s">
        <v>169</v>
      </c>
      <c r="L33" s="27"/>
    </row>
    <row r="34" spans="1:12" x14ac:dyDescent="0.25">
      <c r="A34" s="27"/>
      <c r="B34" s="27"/>
      <c r="C34" s="27"/>
      <c r="D34" s="27"/>
      <c r="E34" s="27"/>
      <c r="F34" s="40"/>
      <c r="G34" s="27"/>
      <c r="H34" s="27"/>
      <c r="I34" s="25"/>
      <c r="J34" s="27"/>
      <c r="K34" s="27"/>
      <c r="L34" s="27"/>
    </row>
    <row r="35" spans="1:12" x14ac:dyDescent="0.25">
      <c r="A35" s="27">
        <v>21</v>
      </c>
      <c r="B35" s="27"/>
      <c r="C35" s="27"/>
      <c r="D35" s="27"/>
      <c r="E35" s="27"/>
      <c r="F35" s="37" t="s">
        <v>89</v>
      </c>
      <c r="G35" s="27"/>
      <c r="H35" s="27"/>
      <c r="I35" s="25"/>
      <c r="J35" s="27"/>
      <c r="K35" s="27">
        <v>23</v>
      </c>
      <c r="L35" s="27"/>
    </row>
    <row r="36" spans="1:12" x14ac:dyDescent="0.25">
      <c r="A36" s="27">
        <v>22</v>
      </c>
      <c r="B36" s="27"/>
      <c r="C36" s="27"/>
      <c r="D36" s="27"/>
      <c r="E36" s="27"/>
      <c r="F36" s="27" t="s">
        <v>91</v>
      </c>
      <c r="G36" s="27"/>
      <c r="H36" s="27"/>
      <c r="I36" s="27"/>
      <c r="J36" s="27"/>
      <c r="K36" s="27">
        <v>19</v>
      </c>
      <c r="L36" s="27"/>
    </row>
    <row r="37" spans="1:12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</row>
    <row r="38" spans="1:12" ht="75" x14ac:dyDescent="0.25">
      <c r="A38" s="27">
        <v>23</v>
      </c>
      <c r="B38" s="27"/>
      <c r="C38" s="27"/>
      <c r="D38" s="27"/>
      <c r="E38" s="27"/>
      <c r="F38" s="37"/>
      <c r="G38" s="27"/>
      <c r="H38" s="27"/>
      <c r="I38" s="25" t="s">
        <v>189</v>
      </c>
      <c r="J38" s="27"/>
      <c r="K38" s="34" t="s">
        <v>116</v>
      </c>
      <c r="L38" s="27"/>
    </row>
  </sheetData>
  <autoFilter ref="A1:L2" xr:uid="{31F7149A-601E-4EC1-BA25-B60EA1B1A44D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B33A-8795-45A1-BA51-B29A1BCB6FFF}">
  <dimension ref="A1:N10"/>
  <sheetViews>
    <sheetView topLeftCell="B1" zoomScale="66" zoomScaleNormal="66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14.85546875" customWidth="1"/>
    <col min="2" max="2" width="18.85546875" customWidth="1"/>
    <col min="3" max="3" width="17.7109375" customWidth="1"/>
    <col min="4" max="4" width="22.140625" customWidth="1"/>
    <col min="5" max="6" width="24.42578125" customWidth="1"/>
    <col min="7" max="7" width="18.28515625" customWidth="1"/>
    <col min="8" max="9" width="26.140625" customWidth="1"/>
    <col min="10" max="10" width="26.5703125" customWidth="1"/>
    <col min="11" max="11" width="29.140625" customWidth="1"/>
    <col min="12" max="12" width="18.5703125" customWidth="1"/>
    <col min="13" max="13" width="19.42578125" customWidth="1"/>
    <col min="14" max="14" width="25.85546875" customWidth="1"/>
  </cols>
  <sheetData>
    <row r="1" spans="1:14" s="21" customFormat="1" ht="75" x14ac:dyDescent="0.3">
      <c r="A1" s="22" t="s">
        <v>18</v>
      </c>
      <c r="B1" s="23" t="s">
        <v>19</v>
      </c>
      <c r="C1" s="23" t="s">
        <v>20</v>
      </c>
      <c r="D1" s="23" t="s">
        <v>21</v>
      </c>
      <c r="E1" s="23" t="s">
        <v>111</v>
      </c>
      <c r="F1" s="23" t="s">
        <v>131</v>
      </c>
      <c r="G1" s="23" t="s">
        <v>121</v>
      </c>
      <c r="H1" s="23" t="s">
        <v>107</v>
      </c>
      <c r="I1" s="23" t="s">
        <v>287</v>
      </c>
      <c r="J1" s="23" t="s">
        <v>109</v>
      </c>
      <c r="K1" s="22" t="s">
        <v>23</v>
      </c>
      <c r="L1" s="22" t="s">
        <v>87</v>
      </c>
      <c r="M1" s="22" t="s">
        <v>112</v>
      </c>
      <c r="N1" s="22" t="s">
        <v>24</v>
      </c>
    </row>
    <row r="2" spans="1:14" ht="135" customHeight="1" x14ac:dyDescent="0.25">
      <c r="A2" s="27">
        <v>1</v>
      </c>
      <c r="B2" s="28" t="s">
        <v>13</v>
      </c>
      <c r="C2" s="28" t="s">
        <v>64</v>
      </c>
      <c r="D2" s="28" t="s">
        <v>36</v>
      </c>
      <c r="E2" s="25" t="str">
        <f>B2&amp;C2&amp;D2</f>
        <v>EmailOnMobilephoneAccess</v>
      </c>
      <c r="F2" s="27"/>
      <c r="G2" s="28" t="s">
        <v>99</v>
      </c>
      <c r="H2" s="28" t="s">
        <v>264</v>
      </c>
      <c r="I2" s="28" t="s">
        <v>288</v>
      </c>
      <c r="J2" s="28" t="s">
        <v>113</v>
      </c>
      <c r="K2" s="27"/>
      <c r="L2" s="27" t="s">
        <v>130</v>
      </c>
      <c r="M2" s="27">
        <v>2</v>
      </c>
      <c r="N2" s="27"/>
    </row>
    <row r="3" spans="1:14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ht="185.25" customHeight="1" x14ac:dyDescent="0.25">
      <c r="A4" s="27">
        <v>2</v>
      </c>
      <c r="B4" s="27"/>
      <c r="C4" s="27"/>
      <c r="D4" s="27"/>
      <c r="E4" s="27"/>
      <c r="F4" s="27"/>
      <c r="G4" s="27"/>
      <c r="H4" s="27"/>
      <c r="I4" s="27"/>
      <c r="J4" s="27"/>
      <c r="K4" s="28" t="s">
        <v>100</v>
      </c>
      <c r="L4" s="27"/>
      <c r="M4" s="27">
        <v>3</v>
      </c>
      <c r="N4" s="27"/>
    </row>
    <row r="5" spans="1:14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27">
        <v>3</v>
      </c>
      <c r="B6" s="27"/>
      <c r="C6" s="27"/>
      <c r="D6" s="27"/>
      <c r="E6" s="27"/>
      <c r="F6" s="27"/>
      <c r="G6" s="35" t="s">
        <v>89</v>
      </c>
      <c r="H6" s="27"/>
      <c r="I6" s="27"/>
      <c r="J6" s="27"/>
      <c r="K6" s="27"/>
      <c r="L6" s="27"/>
      <c r="M6" s="27">
        <v>5</v>
      </c>
      <c r="N6" s="27"/>
    </row>
    <row r="7" spans="1:14" x14ac:dyDescent="0.25">
      <c r="A7" s="27">
        <v>4</v>
      </c>
      <c r="B7" s="27"/>
      <c r="C7" s="27"/>
      <c r="D7" s="27"/>
      <c r="E7" s="27"/>
      <c r="F7" s="27"/>
      <c r="G7" s="37" t="s">
        <v>91</v>
      </c>
      <c r="H7" s="27"/>
      <c r="I7" s="27"/>
      <c r="J7" s="27"/>
      <c r="K7" s="27"/>
      <c r="L7" s="27"/>
      <c r="M7" s="27">
        <v>6</v>
      </c>
      <c r="N7" s="27"/>
    </row>
    <row r="8" spans="1:14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</row>
    <row r="9" spans="1:14" ht="196.5" customHeight="1" x14ac:dyDescent="0.25">
      <c r="A9" s="27">
        <v>5</v>
      </c>
      <c r="B9" s="27"/>
      <c r="C9" s="27"/>
      <c r="D9" s="27"/>
      <c r="E9" s="27"/>
      <c r="F9" s="27"/>
      <c r="G9" s="35"/>
      <c r="H9" s="27"/>
      <c r="I9" s="27"/>
      <c r="J9" s="27"/>
      <c r="K9" s="28" t="s">
        <v>132</v>
      </c>
      <c r="L9" s="28" t="s">
        <v>133</v>
      </c>
      <c r="M9" s="34"/>
      <c r="N9" s="27"/>
    </row>
    <row r="10" spans="1:14" ht="47.25" x14ac:dyDescent="0.25">
      <c r="A10" s="27">
        <v>6</v>
      </c>
      <c r="B10" s="27"/>
      <c r="C10" s="27"/>
      <c r="D10" s="27"/>
      <c r="E10" s="27"/>
      <c r="F10" s="27"/>
      <c r="G10" s="37"/>
      <c r="H10" s="27"/>
      <c r="I10" s="27"/>
      <c r="J10" s="27"/>
      <c r="K10" s="28" t="s">
        <v>183</v>
      </c>
      <c r="L10" s="27"/>
      <c r="M10" s="34" t="s">
        <v>116</v>
      </c>
      <c r="N10" s="27"/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0736-3A3D-4537-8BE2-94BBB9E259F9}">
  <dimension ref="A1:L16"/>
  <sheetViews>
    <sheetView zoomScale="55" zoomScaleNormal="55" workbookViewId="0">
      <pane ySplit="1" topLeftCell="A11" activePane="bottomLeft" state="frozen"/>
      <selection activeCell="D1" sqref="D1"/>
      <selection pane="bottomLeft" activeCell="H5" sqref="H5"/>
    </sheetView>
  </sheetViews>
  <sheetFormatPr defaultRowHeight="15" x14ac:dyDescent="0.25"/>
  <cols>
    <col min="1" max="1" width="12.7109375" customWidth="1"/>
    <col min="2" max="2" width="20.28515625" customWidth="1"/>
    <col min="3" max="3" width="18.140625" customWidth="1"/>
    <col min="4" max="4" width="15.42578125" customWidth="1"/>
    <col min="5" max="5" width="16.7109375" customWidth="1"/>
    <col min="6" max="6" width="27.85546875" customWidth="1"/>
    <col min="7" max="7" width="28.42578125" customWidth="1"/>
    <col min="8" max="8" width="23" customWidth="1"/>
    <col min="9" max="9" width="31.7109375" customWidth="1"/>
    <col min="10" max="10" width="23.7109375" customWidth="1"/>
    <col min="11" max="11" width="30.7109375" customWidth="1"/>
    <col min="12" max="12" width="38.140625" customWidth="1"/>
  </cols>
  <sheetData>
    <row r="1" spans="1:12" s="21" customFormat="1" ht="75" x14ac:dyDescent="0.3">
      <c r="A1" s="22" t="s">
        <v>18</v>
      </c>
      <c r="B1" s="23" t="s">
        <v>19</v>
      </c>
      <c r="C1" s="23" t="s">
        <v>20</v>
      </c>
      <c r="D1" s="23" t="s">
        <v>21</v>
      </c>
      <c r="E1" s="23" t="s">
        <v>111</v>
      </c>
      <c r="F1" s="23" t="s">
        <v>121</v>
      </c>
      <c r="G1" s="23" t="s">
        <v>107</v>
      </c>
      <c r="H1" s="23" t="s">
        <v>109</v>
      </c>
      <c r="I1" s="22" t="s">
        <v>23</v>
      </c>
      <c r="J1" s="22" t="s">
        <v>87</v>
      </c>
      <c r="K1" s="22" t="s">
        <v>112</v>
      </c>
      <c r="L1" s="22" t="s">
        <v>24</v>
      </c>
    </row>
    <row r="2" spans="1:12" ht="153" customHeight="1" x14ac:dyDescent="0.25">
      <c r="A2" s="28">
        <v>1</v>
      </c>
      <c r="B2" s="28" t="s">
        <v>57</v>
      </c>
      <c r="C2" s="28" t="s">
        <v>65</v>
      </c>
      <c r="D2" s="28" t="s">
        <v>66</v>
      </c>
      <c r="E2" s="31" t="str">
        <f>B2&amp;C2&amp;D2</f>
        <v>FootprintsJabberSignInTicketing</v>
      </c>
      <c r="F2" s="28" t="s">
        <v>67</v>
      </c>
      <c r="G2" s="28" t="s">
        <v>164</v>
      </c>
      <c r="H2" s="28" t="s">
        <v>113</v>
      </c>
      <c r="I2" s="27"/>
      <c r="J2" s="28" t="s">
        <v>130</v>
      </c>
      <c r="K2" s="27">
        <v>2</v>
      </c>
      <c r="L2" s="27"/>
    </row>
    <row r="3" spans="1:12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1:12" ht="113.25" customHeight="1" x14ac:dyDescent="0.25">
      <c r="A4" s="27">
        <v>2</v>
      </c>
      <c r="B4" s="27"/>
      <c r="C4" s="27"/>
      <c r="D4" s="27"/>
      <c r="E4" s="27"/>
      <c r="F4" s="27"/>
      <c r="G4" s="27"/>
      <c r="H4" s="27"/>
      <c r="I4" s="28" t="s">
        <v>101</v>
      </c>
      <c r="J4" s="27"/>
      <c r="K4" s="34" t="s">
        <v>146</v>
      </c>
      <c r="L4" s="27"/>
    </row>
    <row r="5" spans="1:12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1:12" x14ac:dyDescent="0.25">
      <c r="A6" s="27">
        <v>3</v>
      </c>
      <c r="B6" s="27"/>
      <c r="C6" s="27"/>
      <c r="D6" s="27"/>
      <c r="E6" s="27"/>
      <c r="F6" s="35" t="s">
        <v>89</v>
      </c>
      <c r="G6" s="27"/>
      <c r="H6" s="27"/>
      <c r="I6" s="27"/>
      <c r="J6" s="27"/>
      <c r="K6" s="27">
        <v>5</v>
      </c>
      <c r="L6" s="27"/>
    </row>
    <row r="7" spans="1:12" x14ac:dyDescent="0.25">
      <c r="A7" s="27">
        <v>4</v>
      </c>
      <c r="B7" s="27"/>
      <c r="C7" s="27"/>
      <c r="D7" s="27"/>
      <c r="E7" s="27"/>
      <c r="F7" s="37" t="s">
        <v>91</v>
      </c>
      <c r="G7" s="27"/>
      <c r="H7" s="27"/>
      <c r="I7" s="27"/>
      <c r="J7" s="27"/>
      <c r="K7" s="27">
        <v>6</v>
      </c>
      <c r="L7" s="27"/>
    </row>
    <row r="8" spans="1:12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137.25" customHeight="1" x14ac:dyDescent="0.25">
      <c r="A9" s="27">
        <v>5</v>
      </c>
      <c r="B9" s="27"/>
      <c r="C9" s="27"/>
      <c r="D9" s="27"/>
      <c r="E9" s="27"/>
      <c r="F9" s="35"/>
      <c r="G9" s="27"/>
      <c r="H9" s="27"/>
      <c r="I9" s="28" t="s">
        <v>102</v>
      </c>
      <c r="J9" s="27"/>
      <c r="K9" s="34" t="s">
        <v>147</v>
      </c>
      <c r="L9" s="27"/>
    </row>
    <row r="10" spans="1:12" ht="143.25" customHeight="1" x14ac:dyDescent="0.25">
      <c r="A10" s="27">
        <v>6</v>
      </c>
      <c r="B10" s="27"/>
      <c r="C10" s="27"/>
      <c r="D10" s="27"/>
      <c r="E10" s="27"/>
      <c r="F10" s="37"/>
      <c r="G10" s="27"/>
      <c r="H10" s="27"/>
      <c r="I10" s="28" t="s">
        <v>134</v>
      </c>
      <c r="J10" s="27"/>
      <c r="K10" s="34" t="s">
        <v>148</v>
      </c>
      <c r="L10" s="27"/>
    </row>
    <row r="11" spans="1:12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</row>
    <row r="12" spans="1:12" ht="61.5" customHeight="1" x14ac:dyDescent="0.25">
      <c r="A12" s="27">
        <v>7</v>
      </c>
      <c r="B12" s="27"/>
      <c r="C12" s="27"/>
      <c r="D12" s="27"/>
      <c r="E12" s="27"/>
      <c r="F12" s="35"/>
      <c r="G12" s="27"/>
      <c r="H12" s="27"/>
      <c r="I12" s="25" t="s">
        <v>155</v>
      </c>
      <c r="J12" s="27"/>
      <c r="K12" s="34" t="s">
        <v>116</v>
      </c>
      <c r="L12" s="27"/>
    </row>
    <row r="13" spans="1:12" ht="207" customHeight="1" x14ac:dyDescent="0.25">
      <c r="A13" s="27">
        <v>8</v>
      </c>
      <c r="B13" s="27"/>
      <c r="C13" s="27"/>
      <c r="D13" s="27"/>
      <c r="E13" s="27"/>
      <c r="F13" s="35"/>
      <c r="G13" s="27"/>
      <c r="H13" s="27"/>
      <c r="I13" s="25" t="s">
        <v>185</v>
      </c>
      <c r="J13" s="27" t="s">
        <v>135</v>
      </c>
      <c r="K13" s="34" t="s">
        <v>116</v>
      </c>
      <c r="L13" s="27"/>
    </row>
    <row r="14" spans="1:12" ht="23.25" customHeight="1" x14ac:dyDescent="0.25">
      <c r="A14" s="27"/>
      <c r="B14" s="27"/>
      <c r="C14" s="27"/>
      <c r="D14" s="27"/>
      <c r="E14" s="27"/>
      <c r="F14" s="40"/>
      <c r="G14" s="27"/>
      <c r="H14" s="27"/>
      <c r="I14" s="25"/>
      <c r="J14" s="27"/>
      <c r="K14" s="27"/>
      <c r="L14" s="27"/>
    </row>
    <row r="15" spans="1:12" ht="63" customHeight="1" x14ac:dyDescent="0.25">
      <c r="A15" s="27">
        <v>9</v>
      </c>
      <c r="B15" s="27"/>
      <c r="C15" s="27"/>
      <c r="D15" s="27"/>
      <c r="E15" s="27"/>
      <c r="F15" s="37"/>
      <c r="G15" s="27"/>
      <c r="H15" s="27"/>
      <c r="I15" s="25" t="s">
        <v>156</v>
      </c>
      <c r="J15" s="27"/>
      <c r="K15" s="34" t="s">
        <v>116</v>
      </c>
      <c r="L15" s="27"/>
    </row>
    <row r="16" spans="1:12" ht="170.25" customHeight="1" x14ac:dyDescent="0.25">
      <c r="A16" s="27">
        <v>10</v>
      </c>
      <c r="B16" s="27"/>
      <c r="C16" s="27"/>
      <c r="D16" s="27"/>
      <c r="E16" s="27"/>
      <c r="F16" s="37"/>
      <c r="G16" s="27"/>
      <c r="H16" s="27"/>
      <c r="I16" s="25" t="s">
        <v>184</v>
      </c>
      <c r="J16" s="27" t="s">
        <v>135</v>
      </c>
      <c r="K16" s="34" t="s">
        <v>116</v>
      </c>
      <c r="L16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0618-0231-4C83-B573-2499119BC2CE}">
  <dimension ref="A1:M10"/>
  <sheetViews>
    <sheetView zoomScale="55" zoomScaleNormal="55" workbookViewId="0">
      <pane ySplit="1" topLeftCell="A5" activePane="bottomLeft" state="frozen"/>
      <selection pane="bottomLeft" activeCell="H7" sqref="H7"/>
    </sheetView>
  </sheetViews>
  <sheetFormatPr defaultRowHeight="15" x14ac:dyDescent="0.25"/>
  <cols>
    <col min="2" max="2" width="21.85546875" customWidth="1"/>
    <col min="3" max="3" width="18.140625" customWidth="1"/>
    <col min="4" max="4" width="26.28515625" customWidth="1"/>
    <col min="5" max="5" width="20.85546875" customWidth="1"/>
    <col min="6" max="6" width="26.42578125" customWidth="1"/>
    <col min="7" max="7" width="22" customWidth="1"/>
    <col min="8" max="8" width="28.85546875" customWidth="1"/>
    <col min="9" max="9" width="29.28515625" customWidth="1"/>
    <col min="10" max="10" width="27.5703125" customWidth="1"/>
    <col min="11" max="11" width="30.140625" customWidth="1"/>
    <col min="12" max="12" width="29.140625" customWidth="1"/>
    <col min="13" max="13" width="17.5703125" customWidth="1"/>
  </cols>
  <sheetData>
    <row r="1" spans="1:13" s="21" customFormat="1" ht="75" x14ac:dyDescent="0.3">
      <c r="A1" s="22" t="s">
        <v>18</v>
      </c>
      <c r="B1" s="23" t="s">
        <v>19</v>
      </c>
      <c r="C1" s="23" t="s">
        <v>20</v>
      </c>
      <c r="D1" s="23" t="s">
        <v>21</v>
      </c>
      <c r="E1" s="23" t="s">
        <v>111</v>
      </c>
      <c r="F1" s="23" t="s">
        <v>121</v>
      </c>
      <c r="G1" s="23" t="s">
        <v>107</v>
      </c>
      <c r="H1" s="23" t="s">
        <v>109</v>
      </c>
      <c r="I1" s="22" t="s">
        <v>23</v>
      </c>
      <c r="J1" s="22" t="s">
        <v>87</v>
      </c>
      <c r="K1" s="22" t="s">
        <v>112</v>
      </c>
      <c r="L1" s="22" t="s">
        <v>24</v>
      </c>
      <c r="M1" s="22" t="s">
        <v>287</v>
      </c>
    </row>
    <row r="2" spans="1:13" ht="219" customHeight="1" x14ac:dyDescent="0.25">
      <c r="A2" s="27">
        <v>1</v>
      </c>
      <c r="B2" s="28" t="s">
        <v>57</v>
      </c>
      <c r="C2" s="28" t="s">
        <v>68</v>
      </c>
      <c r="D2" s="28" t="s">
        <v>69</v>
      </c>
      <c r="E2" s="25" t="str">
        <f>B2&amp;C2&amp;D2</f>
        <v>FootprintsConferenceLoginTicketing</v>
      </c>
      <c r="F2" s="28" t="s">
        <v>70</v>
      </c>
      <c r="G2" s="28" t="s">
        <v>71</v>
      </c>
      <c r="H2" s="28" t="s">
        <v>113</v>
      </c>
      <c r="I2" s="27"/>
      <c r="J2" s="34" t="s">
        <v>130</v>
      </c>
      <c r="K2" s="27">
        <v>2</v>
      </c>
      <c r="L2" s="27"/>
      <c r="M2" s="54" t="s">
        <v>289</v>
      </c>
    </row>
    <row r="3" spans="1:13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1:13" ht="201" customHeight="1" x14ac:dyDescent="0.25">
      <c r="A4" s="27">
        <v>2</v>
      </c>
      <c r="B4" s="27"/>
      <c r="C4" s="27"/>
      <c r="D4" s="27"/>
      <c r="E4" s="27"/>
      <c r="F4" s="27"/>
      <c r="G4" s="27"/>
      <c r="H4" s="27"/>
      <c r="I4" s="28" t="s">
        <v>103</v>
      </c>
      <c r="J4" s="27"/>
      <c r="K4" s="34" t="s">
        <v>146</v>
      </c>
      <c r="L4" s="27"/>
    </row>
    <row r="5" spans="1:13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1:13" ht="15.75" x14ac:dyDescent="0.25">
      <c r="A6" s="27">
        <v>3</v>
      </c>
      <c r="B6" s="27"/>
      <c r="C6" s="27"/>
      <c r="D6" s="27"/>
      <c r="E6" s="27"/>
      <c r="F6" s="39" t="s">
        <v>89</v>
      </c>
      <c r="G6" s="27"/>
      <c r="H6" s="27"/>
      <c r="I6" s="27"/>
      <c r="J6" s="27"/>
      <c r="K6" s="27">
        <v>5</v>
      </c>
      <c r="L6" s="27"/>
    </row>
    <row r="7" spans="1:13" x14ac:dyDescent="0.25">
      <c r="A7" s="27">
        <v>4</v>
      </c>
      <c r="B7" s="27"/>
      <c r="C7" s="27"/>
      <c r="D7" s="27"/>
      <c r="E7" s="27"/>
      <c r="F7" s="37" t="s">
        <v>91</v>
      </c>
      <c r="G7" s="27"/>
      <c r="H7" s="27"/>
      <c r="I7" s="27"/>
      <c r="J7" s="27"/>
      <c r="K7" s="27">
        <v>6</v>
      </c>
      <c r="L7" s="27"/>
    </row>
    <row r="8" spans="1:13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3" ht="71.45" customHeight="1" x14ac:dyDescent="0.25">
      <c r="A9" s="27">
        <v>5</v>
      </c>
      <c r="B9" s="27"/>
      <c r="C9" s="27"/>
      <c r="D9" s="27"/>
      <c r="E9" s="27"/>
      <c r="F9" s="35"/>
      <c r="G9" s="27"/>
      <c r="H9" s="27"/>
      <c r="I9" s="28" t="s">
        <v>186</v>
      </c>
      <c r="J9" s="27"/>
      <c r="K9" s="34" t="s">
        <v>116</v>
      </c>
      <c r="L9" s="27"/>
    </row>
    <row r="10" spans="1:13" ht="131.44999999999999" customHeight="1" x14ac:dyDescent="0.25">
      <c r="A10" s="27">
        <v>6</v>
      </c>
      <c r="B10" s="27"/>
      <c r="C10" s="27"/>
      <c r="D10" s="27"/>
      <c r="E10" s="27"/>
      <c r="F10" s="37"/>
      <c r="G10" s="27"/>
      <c r="H10" s="27"/>
      <c r="I10" s="31" t="s">
        <v>136</v>
      </c>
      <c r="J10" s="34" t="s">
        <v>154</v>
      </c>
      <c r="K10" s="34" t="s">
        <v>116</v>
      </c>
      <c r="L10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7E27-9B92-4972-BD07-F7673EE52D16}">
  <dimension ref="A1:L16"/>
  <sheetViews>
    <sheetView zoomScale="57" zoomScaleNormal="57" workbookViewId="0">
      <pane ySplit="1" topLeftCell="A8" activePane="bottomLeft" state="frozen"/>
      <selection pane="bottomLeft" activeCell="H7" sqref="H7"/>
    </sheetView>
  </sheetViews>
  <sheetFormatPr defaultRowHeight="15" x14ac:dyDescent="0.25"/>
  <cols>
    <col min="1" max="1" width="12.140625" customWidth="1"/>
    <col min="2" max="2" width="15.7109375" customWidth="1"/>
    <col min="3" max="3" width="18.7109375" customWidth="1"/>
    <col min="4" max="4" width="18" customWidth="1"/>
    <col min="5" max="5" width="16" customWidth="1"/>
    <col min="6" max="6" width="26.85546875" customWidth="1"/>
    <col min="7" max="7" width="26.28515625" customWidth="1"/>
    <col min="8" max="8" width="26.7109375" customWidth="1"/>
    <col min="9" max="9" width="24.42578125" customWidth="1"/>
    <col min="10" max="10" width="21.28515625" customWidth="1"/>
    <col min="11" max="11" width="23.7109375" customWidth="1"/>
    <col min="12" max="12" width="22.140625" customWidth="1"/>
  </cols>
  <sheetData>
    <row r="1" spans="1:12" s="21" customFormat="1" ht="56.25" x14ac:dyDescent="0.3">
      <c r="A1" s="22" t="s">
        <v>18</v>
      </c>
      <c r="B1" s="23" t="s">
        <v>19</v>
      </c>
      <c r="C1" s="23" t="s">
        <v>20</v>
      </c>
      <c r="D1" s="23" t="s">
        <v>21</v>
      </c>
      <c r="E1" s="23" t="s">
        <v>111</v>
      </c>
      <c r="F1" s="23" t="s">
        <v>121</v>
      </c>
      <c r="G1" s="23" t="s">
        <v>107</v>
      </c>
      <c r="H1" s="23" t="s">
        <v>109</v>
      </c>
      <c r="I1" s="22" t="s">
        <v>23</v>
      </c>
      <c r="J1" s="22" t="s">
        <v>87</v>
      </c>
      <c r="K1" s="22" t="s">
        <v>112</v>
      </c>
      <c r="L1" s="22" t="s">
        <v>24</v>
      </c>
    </row>
    <row r="2" spans="1:12" ht="75" x14ac:dyDescent="0.25">
      <c r="A2" s="27">
        <v>1</v>
      </c>
      <c r="B2" s="25" t="s">
        <v>75</v>
      </c>
      <c r="C2" s="25" t="s">
        <v>104</v>
      </c>
      <c r="D2" s="25" t="s">
        <v>105</v>
      </c>
      <c r="E2" s="33" t="str">
        <f>B2&amp;C2&amp;D2</f>
        <v>SelfService Request Password</v>
      </c>
      <c r="F2" s="25" t="s">
        <v>73</v>
      </c>
      <c r="G2" s="25" t="s">
        <v>74</v>
      </c>
      <c r="H2" s="28" t="s">
        <v>113</v>
      </c>
      <c r="I2" s="27"/>
      <c r="J2" s="27" t="s">
        <v>130</v>
      </c>
      <c r="K2" s="27">
        <v>2</v>
      </c>
      <c r="L2" s="27"/>
    </row>
    <row r="3" spans="1:12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1:12" ht="120" x14ac:dyDescent="0.25">
      <c r="A4" s="27">
        <v>2</v>
      </c>
      <c r="B4" s="27"/>
      <c r="C4" s="27"/>
      <c r="D4" s="27"/>
      <c r="E4" s="27"/>
      <c r="F4" s="27"/>
      <c r="G4" s="27"/>
      <c r="H4" s="27"/>
      <c r="I4" s="25" t="s">
        <v>137</v>
      </c>
      <c r="J4" s="27"/>
      <c r="K4" s="27">
        <v>3</v>
      </c>
      <c r="L4" s="27"/>
    </row>
    <row r="5" spans="1:12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1:12" ht="30" x14ac:dyDescent="0.25">
      <c r="A6" s="27">
        <v>3</v>
      </c>
      <c r="B6" s="27"/>
      <c r="C6" s="27"/>
      <c r="D6" s="27"/>
      <c r="E6" s="27"/>
      <c r="F6" s="27"/>
      <c r="G6" s="27"/>
      <c r="H6" s="27"/>
      <c r="I6" s="25" t="s">
        <v>149</v>
      </c>
      <c r="J6" s="25" t="s">
        <v>160</v>
      </c>
      <c r="K6" s="27">
        <v>4</v>
      </c>
      <c r="L6" s="27"/>
    </row>
    <row r="7" spans="1:12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ht="30" x14ac:dyDescent="0.25">
      <c r="A8" s="27">
        <v>4</v>
      </c>
      <c r="B8" s="27"/>
      <c r="C8" s="27"/>
      <c r="D8" s="27"/>
      <c r="E8" s="27"/>
      <c r="F8" s="25" t="s">
        <v>138</v>
      </c>
      <c r="G8" s="27"/>
      <c r="H8" s="27"/>
      <c r="I8" s="27"/>
      <c r="J8" s="27" t="s">
        <v>129</v>
      </c>
      <c r="K8" s="27">
        <v>5</v>
      </c>
      <c r="L8" s="27"/>
    </row>
    <row r="9" spans="1:12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 ht="60" x14ac:dyDescent="0.25">
      <c r="A10" s="27">
        <v>5</v>
      </c>
      <c r="B10" s="27"/>
      <c r="C10" s="27"/>
      <c r="D10" s="27"/>
      <c r="E10" s="27"/>
      <c r="F10" s="27"/>
      <c r="G10" s="27"/>
      <c r="H10" s="27"/>
      <c r="I10" s="25" t="s">
        <v>159</v>
      </c>
      <c r="J10" s="27"/>
      <c r="K10" s="27">
        <v>6</v>
      </c>
      <c r="L10" s="27"/>
    </row>
    <row r="11" spans="1:12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</row>
    <row r="12" spans="1:12" ht="30" x14ac:dyDescent="0.25">
      <c r="A12" s="27">
        <v>6</v>
      </c>
      <c r="B12" s="27"/>
      <c r="C12" s="27"/>
      <c r="D12" s="27"/>
      <c r="E12" s="27"/>
      <c r="F12" s="35" t="s">
        <v>89</v>
      </c>
      <c r="G12" s="27"/>
      <c r="H12" s="27"/>
      <c r="I12" s="27"/>
      <c r="J12" s="25" t="s">
        <v>139</v>
      </c>
      <c r="K12" s="27">
        <v>7</v>
      </c>
      <c r="L12" s="27"/>
    </row>
    <row r="13" spans="1:12" x14ac:dyDescent="0.25">
      <c r="A13" s="27">
        <v>6</v>
      </c>
      <c r="B13" s="27"/>
      <c r="C13" s="27"/>
      <c r="D13" s="27"/>
      <c r="E13" s="27"/>
      <c r="F13" s="27" t="s">
        <v>91</v>
      </c>
      <c r="G13" s="27"/>
      <c r="H13" s="27"/>
      <c r="I13" s="27"/>
      <c r="J13" s="25"/>
      <c r="K13" s="27">
        <v>3</v>
      </c>
      <c r="L13" s="27"/>
    </row>
    <row r="14" spans="1:12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</row>
    <row r="15" spans="1:12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</row>
    <row r="16" spans="1:12" ht="105" x14ac:dyDescent="0.25">
      <c r="A16" s="27">
        <v>7</v>
      </c>
      <c r="B16" s="27"/>
      <c r="C16" s="27"/>
      <c r="D16" s="27"/>
      <c r="E16" s="27"/>
      <c r="F16" s="35"/>
      <c r="G16" s="27"/>
      <c r="H16" s="27"/>
      <c r="I16" s="25" t="s">
        <v>140</v>
      </c>
      <c r="J16" s="25" t="s">
        <v>141</v>
      </c>
      <c r="K16" s="34" t="s">
        <v>92</v>
      </c>
      <c r="L16" s="2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B6B54BB9FC334FBFEE5FEDA98DF8AC" ma:contentTypeVersion="3" ma:contentTypeDescription="Create a new document." ma:contentTypeScope="" ma:versionID="08bc968012872df3c258265ebae2b6ac">
  <xsd:schema xmlns:xsd="http://www.w3.org/2001/XMLSchema" xmlns:xs="http://www.w3.org/2001/XMLSchema" xmlns:p="http://schemas.microsoft.com/office/2006/metadata/properties" xmlns:ns2="e9cb333d-1aa8-4731-bcd8-1562e7849765" targetNamespace="http://schemas.microsoft.com/office/2006/metadata/properties" ma:root="true" ma:fieldsID="702d8e4ebdeb4ac6cfbcc760a984025a" ns2:_="">
    <xsd:import namespace="e9cb333d-1aa8-4731-bcd8-1562e78497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b333d-1aa8-4731-bcd8-1562e78497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88075C-0D77-487A-919E-842A003A1D3B}">
  <ds:schemaRefs>
    <ds:schemaRef ds:uri="http://schemas.microsoft.com/office/2006/metadata/properties"/>
    <ds:schemaRef ds:uri="http://purl.org/dc/terms/"/>
    <ds:schemaRef ds:uri="e9cb333d-1aa8-4731-bcd8-1562e7849765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3617E37-9ACA-4807-811C-FADBD85BB2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AA17D2-713A-4A67-B42C-D77C6024E3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cb333d-1aa8-4731-bcd8-1562e78497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Intro</vt:lpstr>
      <vt:lpstr>Static Q&amp;A</vt:lpstr>
      <vt:lpstr>Dynamic Q&amp;A</vt:lpstr>
      <vt:lpstr>#1 Slow Machine</vt:lpstr>
      <vt:lpstr>#2 Wiser</vt:lpstr>
      <vt:lpstr>#3 Emails on Mobile</vt:lpstr>
      <vt:lpstr>#4 Jabber Login</vt:lpstr>
      <vt:lpstr>#5 Conference Pod</vt:lpstr>
      <vt:lpstr>#6 Password reset</vt:lpstr>
      <vt:lpstr>#7 Registration</vt:lpstr>
      <vt:lpstr>Small Talk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Prem Devara</dc:creator>
  <cp:keywords/>
  <dc:description/>
  <cp:lastModifiedBy>Prem Devara</cp:lastModifiedBy>
  <cp:revision/>
  <dcterms:created xsi:type="dcterms:W3CDTF">2018-11-13T07:40:46Z</dcterms:created>
  <dcterms:modified xsi:type="dcterms:W3CDTF">2018-12-20T12:39:07Z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0x01010097B6B54BB9FC334FBFEE5FEDA98DF8AC</vt:lpwstr>
  </property>
</Properties>
</file>