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ungh\Desktop\"/>
    </mc:Choice>
  </mc:AlternateContent>
  <xr:revisionPtr revIDLastSave="0" documentId="10_ncr:100000_{EACC2B97-3257-4301-9F82-B997423E8A9A}" xr6:coauthVersionLast="31" xr6:coauthVersionMax="31" xr10:uidLastSave="{00000000-0000-0000-0000-000000000000}"/>
  <bookViews>
    <workbookView xWindow="0" yWindow="0" windowWidth="28800" windowHeight="11325" tabRatio="744" activeTab="1" xr2:uid="{00000000-000D-0000-FFFF-FFFF00000000}"/>
  </bookViews>
  <sheets>
    <sheet name="ReadMe" sheetId="19" r:id="rId1"/>
    <sheet name="sales data" sheetId="16" r:id="rId2"/>
    <sheet name="sales data (2)" sheetId="20" r:id="rId3"/>
    <sheet name="sales data (3)" sheetId="21" r:id="rId4"/>
    <sheet name="sales data (4)" sheetId="22" r:id="rId5"/>
    <sheet name="sales data (5)" sheetId="23" r:id="rId6"/>
    <sheet name="sales data (6)" sheetId="24" r:id="rId7"/>
    <sheet name="sales data (7)" sheetId="25" r:id="rId8"/>
    <sheet name="sales data (8)" sheetId="27" r:id="rId9"/>
    <sheet name="drop-downs" sheetId="15" state="hidden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7" l="1"/>
  <c r="E13" i="27" s="1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Q13" i="27" s="1"/>
  <c r="R13" i="27" s="1"/>
  <c r="S13" i="27" s="1"/>
  <c r="T13" i="27" s="1"/>
  <c r="U13" i="27" s="1"/>
  <c r="V13" i="27" s="1"/>
  <c r="W13" i="27" s="1"/>
  <c r="X13" i="27" s="1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AI13" i="27" s="1"/>
  <c r="AJ13" i="27" s="1"/>
  <c r="AK13" i="27" s="1"/>
  <c r="AL13" i="27" s="1"/>
  <c r="AM13" i="27" s="1"/>
  <c r="AN13" i="27" s="1"/>
  <c r="AO13" i="27" s="1"/>
  <c r="AP13" i="27" s="1"/>
  <c r="AQ13" i="27" s="1"/>
  <c r="AR13" i="27" s="1"/>
  <c r="AS13" i="27" s="1"/>
  <c r="AT13" i="27" s="1"/>
  <c r="AU13" i="27" s="1"/>
  <c r="AV13" i="27" s="1"/>
  <c r="AW13" i="27" s="1"/>
  <c r="AX13" i="27" s="1"/>
  <c r="AY13" i="27" s="1"/>
  <c r="AZ13" i="27" s="1"/>
  <c r="BA13" i="27" s="1"/>
  <c r="BB13" i="27" s="1"/>
  <c r="BC13" i="27" s="1"/>
  <c r="BD13" i="27" s="1"/>
  <c r="BE13" i="27" s="1"/>
  <c r="BF13" i="27" s="1"/>
  <c r="BG13" i="27" s="1"/>
  <c r="BH13" i="27" s="1"/>
  <c r="BI13" i="27" s="1"/>
  <c r="BJ13" i="27" s="1"/>
  <c r="BK13" i="27" s="1"/>
  <c r="BL13" i="27" s="1"/>
  <c r="BM13" i="27" s="1"/>
  <c r="BN13" i="27" s="1"/>
  <c r="BO13" i="27" s="1"/>
  <c r="BP13" i="27" s="1"/>
  <c r="BQ13" i="27" s="1"/>
  <c r="BR13" i="27" s="1"/>
  <c r="BS13" i="27" s="1"/>
  <c r="BT13" i="27" s="1"/>
  <c r="BU13" i="27" s="1"/>
  <c r="BV13" i="27" s="1"/>
  <c r="BW13" i="27" s="1"/>
  <c r="BX13" i="27" s="1"/>
  <c r="BY13" i="27" s="1"/>
  <c r="BZ13" i="27" s="1"/>
  <c r="D10" i="27"/>
  <c r="E10" i="27" s="1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T10" i="27" s="1"/>
  <c r="U10" i="27" s="1"/>
  <c r="V10" i="27" s="1"/>
  <c r="W10" i="27" s="1"/>
  <c r="X10" i="27" s="1"/>
  <c r="Y10" i="27" s="1"/>
  <c r="Z10" i="27" s="1"/>
  <c r="AA10" i="27" s="1"/>
  <c r="AB10" i="27" s="1"/>
  <c r="AC10" i="27" s="1"/>
  <c r="AD10" i="27" s="1"/>
  <c r="AE10" i="27" s="1"/>
  <c r="AF10" i="27" s="1"/>
  <c r="AG10" i="27" s="1"/>
  <c r="AH10" i="27" s="1"/>
  <c r="AI10" i="27" s="1"/>
  <c r="AJ10" i="27" s="1"/>
  <c r="AK10" i="27" s="1"/>
  <c r="AL10" i="27" s="1"/>
  <c r="AM10" i="27" s="1"/>
  <c r="AN10" i="27" s="1"/>
  <c r="AO10" i="27" s="1"/>
  <c r="AP10" i="27" s="1"/>
  <c r="AQ10" i="27" s="1"/>
  <c r="AR10" i="27" s="1"/>
  <c r="AS10" i="27" s="1"/>
  <c r="AT10" i="27" s="1"/>
  <c r="AU10" i="27" s="1"/>
  <c r="AV10" i="27" s="1"/>
  <c r="AW10" i="27" s="1"/>
  <c r="AX10" i="27" s="1"/>
  <c r="AY10" i="27" s="1"/>
  <c r="AZ10" i="27" s="1"/>
  <c r="BA10" i="27" s="1"/>
  <c r="BB10" i="27" s="1"/>
  <c r="BC10" i="27" s="1"/>
  <c r="BD10" i="27" s="1"/>
  <c r="BE10" i="27" s="1"/>
  <c r="BF10" i="27" s="1"/>
  <c r="BG10" i="27" s="1"/>
  <c r="BH10" i="27" s="1"/>
  <c r="BI10" i="27" s="1"/>
  <c r="BJ10" i="27" s="1"/>
  <c r="BK10" i="27" s="1"/>
  <c r="BL10" i="27" s="1"/>
  <c r="BM10" i="27" s="1"/>
  <c r="BN10" i="27" s="1"/>
  <c r="BO10" i="27" s="1"/>
  <c r="BP10" i="27" s="1"/>
  <c r="BQ10" i="27" s="1"/>
  <c r="BR10" i="27" s="1"/>
  <c r="BS10" i="27" s="1"/>
  <c r="BT10" i="27" s="1"/>
  <c r="BU10" i="27" s="1"/>
  <c r="BV10" i="27" s="1"/>
  <c r="BW10" i="27" s="1"/>
  <c r="BX10" i="27" s="1"/>
  <c r="BY10" i="27" s="1"/>
  <c r="BZ10" i="27" s="1"/>
  <c r="D9" i="27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Q9" i="27" s="1"/>
  <c r="R9" i="27" s="1"/>
  <c r="S9" i="27" s="1"/>
  <c r="T9" i="27" s="1"/>
  <c r="U9" i="27" s="1"/>
  <c r="V9" i="27" s="1"/>
  <c r="W9" i="27" s="1"/>
  <c r="X9" i="27" s="1"/>
  <c r="Y9" i="27" s="1"/>
  <c r="Z9" i="27" s="1"/>
  <c r="AA9" i="27" s="1"/>
  <c r="AB9" i="27" s="1"/>
  <c r="AC9" i="27" s="1"/>
  <c r="AD9" i="27" s="1"/>
  <c r="AE9" i="27" s="1"/>
  <c r="AF9" i="27" s="1"/>
  <c r="AG9" i="27" s="1"/>
  <c r="AH9" i="27" s="1"/>
  <c r="AI9" i="27" s="1"/>
  <c r="AJ9" i="27" s="1"/>
  <c r="AK9" i="27" s="1"/>
  <c r="AL9" i="27" s="1"/>
  <c r="AM9" i="27" s="1"/>
  <c r="AN9" i="27" s="1"/>
  <c r="AO9" i="27" s="1"/>
  <c r="AP9" i="27" s="1"/>
  <c r="AQ9" i="27" s="1"/>
  <c r="AR9" i="27" s="1"/>
  <c r="AS9" i="27" s="1"/>
  <c r="AT9" i="27" s="1"/>
  <c r="AU9" i="27" s="1"/>
  <c r="AV9" i="27" s="1"/>
  <c r="AW9" i="27" s="1"/>
  <c r="AX9" i="27" s="1"/>
  <c r="AY9" i="27" s="1"/>
  <c r="AZ9" i="27" s="1"/>
  <c r="BA9" i="27" s="1"/>
  <c r="BB9" i="27" s="1"/>
  <c r="BC9" i="27" s="1"/>
  <c r="BD9" i="27" s="1"/>
  <c r="BE9" i="27" s="1"/>
  <c r="BF9" i="27" s="1"/>
  <c r="BG9" i="27" s="1"/>
  <c r="BH9" i="27" s="1"/>
  <c r="BI9" i="27" s="1"/>
  <c r="BJ9" i="27" s="1"/>
  <c r="BK9" i="27" s="1"/>
  <c r="BL9" i="27" s="1"/>
  <c r="BM9" i="27" s="1"/>
  <c r="BN9" i="27" s="1"/>
  <c r="BO9" i="27" s="1"/>
  <c r="BP9" i="27" s="1"/>
  <c r="BQ9" i="27" s="1"/>
  <c r="BR9" i="27" s="1"/>
  <c r="BS9" i="27" s="1"/>
  <c r="BT9" i="27" s="1"/>
  <c r="BU9" i="27" s="1"/>
  <c r="BV9" i="27" s="1"/>
  <c r="BW9" i="27" s="1"/>
  <c r="BX9" i="27" s="1"/>
  <c r="BY9" i="27" s="1"/>
  <c r="BZ9" i="27" s="1"/>
  <c r="D8" i="27"/>
  <c r="E8" i="27" s="1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F8" i="27" s="1"/>
  <c r="BG8" i="27" s="1"/>
  <c r="BH8" i="27" s="1"/>
  <c r="BI8" i="27" s="1"/>
  <c r="BJ8" i="27" s="1"/>
  <c r="BK8" i="27" s="1"/>
  <c r="BL8" i="27" s="1"/>
  <c r="BM8" i="27" s="1"/>
  <c r="BN8" i="27" s="1"/>
  <c r="BO8" i="27" s="1"/>
  <c r="BP8" i="27" s="1"/>
  <c r="BQ8" i="27" s="1"/>
  <c r="BR8" i="27" s="1"/>
  <c r="BS8" i="27" s="1"/>
  <c r="BT8" i="27" s="1"/>
  <c r="BU8" i="27" s="1"/>
  <c r="BV8" i="27" s="1"/>
  <c r="BW8" i="27" s="1"/>
  <c r="BX8" i="27" s="1"/>
  <c r="BY8" i="27" s="1"/>
  <c r="BZ8" i="27" s="1"/>
  <c r="D7" i="27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Z7" i="27" s="1"/>
  <c r="AA7" i="27" s="1"/>
  <c r="AB7" i="27" s="1"/>
  <c r="AC7" i="27" s="1"/>
  <c r="AD7" i="27" s="1"/>
  <c r="AE7" i="27" s="1"/>
  <c r="AF7" i="27" s="1"/>
  <c r="AG7" i="27" s="1"/>
  <c r="AH7" i="27" s="1"/>
  <c r="AI7" i="27" s="1"/>
  <c r="AJ7" i="27" s="1"/>
  <c r="AK7" i="27" s="1"/>
  <c r="AL7" i="27" s="1"/>
  <c r="AM7" i="27" s="1"/>
  <c r="AN7" i="27" s="1"/>
  <c r="AO7" i="27" s="1"/>
  <c r="AP7" i="27" s="1"/>
  <c r="AQ7" i="27" s="1"/>
  <c r="AR7" i="27" s="1"/>
  <c r="AS7" i="27" s="1"/>
  <c r="AT7" i="27" s="1"/>
  <c r="AU7" i="27" s="1"/>
  <c r="AV7" i="27" s="1"/>
  <c r="AW7" i="27" s="1"/>
  <c r="AX7" i="27" s="1"/>
  <c r="AY7" i="27" s="1"/>
  <c r="AZ7" i="27" s="1"/>
  <c r="BA7" i="27" s="1"/>
  <c r="BB7" i="27" s="1"/>
  <c r="BC7" i="27" s="1"/>
  <c r="BD7" i="27" s="1"/>
  <c r="BE7" i="27" s="1"/>
  <c r="BF7" i="27" s="1"/>
  <c r="BG7" i="27" s="1"/>
  <c r="BH7" i="27" s="1"/>
  <c r="BI7" i="27" s="1"/>
  <c r="BJ7" i="27" s="1"/>
  <c r="BK7" i="27" s="1"/>
  <c r="BL7" i="27" s="1"/>
  <c r="BM7" i="27" s="1"/>
  <c r="BN7" i="27" s="1"/>
  <c r="BO7" i="27" s="1"/>
  <c r="BP7" i="27" s="1"/>
  <c r="BQ7" i="27" s="1"/>
  <c r="BR7" i="27" s="1"/>
  <c r="BS7" i="27" s="1"/>
  <c r="BT7" i="27" s="1"/>
  <c r="BU7" i="27" s="1"/>
  <c r="BV7" i="27" s="1"/>
  <c r="BW7" i="27" s="1"/>
  <c r="BX7" i="27" s="1"/>
  <c r="BY7" i="27" s="1"/>
  <c r="BZ7" i="27" s="1"/>
  <c r="D6" i="27"/>
  <c r="E6" i="27" s="1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AG6" i="27" s="1"/>
  <c r="AH6" i="27" s="1"/>
  <c r="AI6" i="27" s="1"/>
  <c r="AJ6" i="27" s="1"/>
  <c r="AK6" i="27" s="1"/>
  <c r="AL6" i="27" s="1"/>
  <c r="AM6" i="27" s="1"/>
  <c r="AN6" i="27" s="1"/>
  <c r="AO6" i="27" s="1"/>
  <c r="AP6" i="27" s="1"/>
  <c r="AQ6" i="27" s="1"/>
  <c r="AR6" i="27" s="1"/>
  <c r="AS6" i="27" s="1"/>
  <c r="AT6" i="27" s="1"/>
  <c r="AU6" i="27" s="1"/>
  <c r="AV6" i="27" s="1"/>
  <c r="AW6" i="27" s="1"/>
  <c r="AX6" i="27" s="1"/>
  <c r="AY6" i="27" s="1"/>
  <c r="AZ6" i="27" s="1"/>
  <c r="BA6" i="27" s="1"/>
  <c r="BB6" i="27" s="1"/>
  <c r="BC6" i="27" s="1"/>
  <c r="BD6" i="27" s="1"/>
  <c r="BE6" i="27" s="1"/>
  <c r="BF6" i="27" s="1"/>
  <c r="BG6" i="27" s="1"/>
  <c r="BH6" i="27" s="1"/>
  <c r="BI6" i="27" s="1"/>
  <c r="BJ6" i="27" s="1"/>
  <c r="BK6" i="27" s="1"/>
  <c r="BL6" i="27" s="1"/>
  <c r="BM6" i="27" s="1"/>
  <c r="BN6" i="27" s="1"/>
  <c r="BO6" i="27" s="1"/>
  <c r="BP6" i="27" s="1"/>
  <c r="BQ6" i="27" s="1"/>
  <c r="BR6" i="27" s="1"/>
  <c r="BS6" i="27" s="1"/>
  <c r="BT6" i="27" s="1"/>
  <c r="BU6" i="27" s="1"/>
  <c r="BV6" i="27" s="1"/>
  <c r="BW6" i="27" s="1"/>
  <c r="BX6" i="27" s="1"/>
  <c r="BY6" i="27" s="1"/>
  <c r="BZ6" i="27" s="1"/>
  <c r="D2" i="27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I2" i="27" s="1"/>
  <c r="AJ2" i="27" s="1"/>
  <c r="AK2" i="27" s="1"/>
  <c r="AL2" i="27" s="1"/>
  <c r="AM2" i="27" s="1"/>
  <c r="AN2" i="27" s="1"/>
  <c r="AO2" i="27" s="1"/>
  <c r="AP2" i="27" s="1"/>
  <c r="AQ2" i="27" s="1"/>
  <c r="AR2" i="27" s="1"/>
  <c r="AS2" i="27" s="1"/>
  <c r="AT2" i="27" s="1"/>
  <c r="AU2" i="27" s="1"/>
  <c r="AV2" i="27" s="1"/>
  <c r="AW2" i="27" s="1"/>
  <c r="AX2" i="27" s="1"/>
  <c r="AY2" i="27" s="1"/>
  <c r="AZ2" i="27" s="1"/>
  <c r="BA2" i="27" s="1"/>
  <c r="BB2" i="27" s="1"/>
  <c r="BC2" i="27" s="1"/>
  <c r="BD2" i="27" s="1"/>
  <c r="BE2" i="27" s="1"/>
  <c r="BF2" i="27" s="1"/>
  <c r="BG2" i="27" s="1"/>
  <c r="BH2" i="27" s="1"/>
  <c r="BI2" i="27" s="1"/>
  <c r="BJ2" i="27" s="1"/>
  <c r="BK2" i="27" s="1"/>
  <c r="BL2" i="27" s="1"/>
  <c r="BM2" i="27" s="1"/>
  <c r="BN2" i="27" s="1"/>
  <c r="BO2" i="27" s="1"/>
  <c r="BP2" i="27" s="1"/>
  <c r="BQ2" i="27" s="1"/>
  <c r="BR2" i="27" s="1"/>
  <c r="BS2" i="27" s="1"/>
  <c r="BT2" i="27" s="1"/>
  <c r="BU2" i="27" s="1"/>
  <c r="BV2" i="27" s="1"/>
  <c r="BW2" i="27" s="1"/>
  <c r="BX2" i="27" s="1"/>
  <c r="BY2" i="27" s="1"/>
  <c r="BZ2" i="27" s="1"/>
  <c r="D1" i="27"/>
  <c r="E1" i="27" s="1"/>
  <c r="F1" i="27" s="1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AD1" i="27" s="1"/>
  <c r="AE1" i="27" s="1"/>
  <c r="AF1" i="27" s="1"/>
  <c r="AG1" i="27" s="1"/>
  <c r="AH1" i="27" s="1"/>
  <c r="AI1" i="27" s="1"/>
  <c r="AJ1" i="27" s="1"/>
  <c r="AK1" i="27" s="1"/>
  <c r="AL1" i="27" s="1"/>
  <c r="AM1" i="27" s="1"/>
  <c r="AN1" i="27" s="1"/>
  <c r="AO1" i="27" s="1"/>
  <c r="AP1" i="27" s="1"/>
  <c r="AQ1" i="27" s="1"/>
  <c r="AR1" i="27" s="1"/>
  <c r="AS1" i="27" s="1"/>
  <c r="AT1" i="27" s="1"/>
  <c r="AU1" i="27" s="1"/>
  <c r="AV1" i="27" s="1"/>
  <c r="AW1" i="27" s="1"/>
  <c r="AX1" i="27" s="1"/>
  <c r="AY1" i="27" s="1"/>
  <c r="AZ1" i="27" s="1"/>
  <c r="BA1" i="27" s="1"/>
  <c r="BB1" i="27" s="1"/>
  <c r="BC1" i="27" s="1"/>
  <c r="BD1" i="27" s="1"/>
  <c r="BE1" i="27" s="1"/>
  <c r="BF1" i="27" s="1"/>
  <c r="BG1" i="27" s="1"/>
  <c r="BH1" i="27" s="1"/>
  <c r="BI1" i="27" s="1"/>
  <c r="BJ1" i="27" s="1"/>
  <c r="BK1" i="27" s="1"/>
  <c r="BL1" i="27" s="1"/>
  <c r="BM1" i="27" s="1"/>
  <c r="BN1" i="27" s="1"/>
  <c r="BO1" i="27" s="1"/>
  <c r="BP1" i="27" s="1"/>
  <c r="BQ1" i="27" s="1"/>
  <c r="BR1" i="27" s="1"/>
  <c r="BS1" i="27" s="1"/>
  <c r="BT1" i="27" s="1"/>
  <c r="BU1" i="27" s="1"/>
  <c r="BV1" i="27" s="1"/>
  <c r="BW1" i="27" s="1"/>
  <c r="BX1" i="27" s="1"/>
  <c r="BY1" i="27" s="1"/>
  <c r="BZ1" i="27" s="1"/>
  <c r="D13" i="25" l="1"/>
  <c r="E13" i="25" s="1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Q13" i="25" s="1"/>
  <c r="R13" i="25" s="1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AC13" i="25" s="1"/>
  <c r="AD13" i="25" s="1"/>
  <c r="AE13" i="25" s="1"/>
  <c r="AF13" i="25" s="1"/>
  <c r="AG13" i="25" s="1"/>
  <c r="AH13" i="25" s="1"/>
  <c r="AI13" i="25" s="1"/>
  <c r="AJ13" i="25" s="1"/>
  <c r="AK13" i="25" s="1"/>
  <c r="AL13" i="25" s="1"/>
  <c r="AM13" i="25" s="1"/>
  <c r="AN13" i="25" s="1"/>
  <c r="AO13" i="25" s="1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Z13" i="25" s="1"/>
  <c r="BA13" i="25" s="1"/>
  <c r="BB13" i="25" s="1"/>
  <c r="BC13" i="25" s="1"/>
  <c r="BD13" i="25" s="1"/>
  <c r="BE13" i="25" s="1"/>
  <c r="BF13" i="25" s="1"/>
  <c r="BG13" i="25" s="1"/>
  <c r="BH13" i="25" s="1"/>
  <c r="BI13" i="25" s="1"/>
  <c r="BJ13" i="25" s="1"/>
  <c r="BK13" i="25" s="1"/>
  <c r="BL13" i="25" s="1"/>
  <c r="BM13" i="25" s="1"/>
  <c r="BN13" i="25" s="1"/>
  <c r="BO13" i="25" s="1"/>
  <c r="BP13" i="25" s="1"/>
  <c r="BQ13" i="25" s="1"/>
  <c r="BR13" i="25" s="1"/>
  <c r="BS13" i="25" s="1"/>
  <c r="BT13" i="25" s="1"/>
  <c r="BU13" i="25" s="1"/>
  <c r="BV13" i="25" s="1"/>
  <c r="BW13" i="25" s="1"/>
  <c r="BX13" i="25" s="1"/>
  <c r="BY13" i="25" s="1"/>
  <c r="BZ13" i="25" s="1"/>
  <c r="D10" i="25"/>
  <c r="E10" i="25" s="1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AC10" i="25" s="1"/>
  <c r="AD10" i="25" s="1"/>
  <c r="AE10" i="25" s="1"/>
  <c r="AF10" i="25" s="1"/>
  <c r="AG10" i="25" s="1"/>
  <c r="AH10" i="25" s="1"/>
  <c r="AI10" i="25" s="1"/>
  <c r="AJ10" i="25" s="1"/>
  <c r="AK10" i="25" s="1"/>
  <c r="AL10" i="25" s="1"/>
  <c r="AM10" i="25" s="1"/>
  <c r="AN10" i="25" s="1"/>
  <c r="AO10" i="25" s="1"/>
  <c r="AP10" i="25" s="1"/>
  <c r="AQ10" i="25" s="1"/>
  <c r="AR10" i="25" s="1"/>
  <c r="AS10" i="25" s="1"/>
  <c r="AT10" i="25" s="1"/>
  <c r="AU10" i="25" s="1"/>
  <c r="AV10" i="25" s="1"/>
  <c r="AW10" i="25" s="1"/>
  <c r="AX10" i="25" s="1"/>
  <c r="AY10" i="25" s="1"/>
  <c r="AZ10" i="25" s="1"/>
  <c r="BA10" i="25" s="1"/>
  <c r="BB10" i="25" s="1"/>
  <c r="BC10" i="25" s="1"/>
  <c r="BD10" i="25" s="1"/>
  <c r="BE10" i="25" s="1"/>
  <c r="BF10" i="25" s="1"/>
  <c r="BG10" i="25" s="1"/>
  <c r="BH10" i="25" s="1"/>
  <c r="BI10" i="25" s="1"/>
  <c r="BJ10" i="25" s="1"/>
  <c r="BK10" i="25" s="1"/>
  <c r="BL10" i="25" s="1"/>
  <c r="BM10" i="25" s="1"/>
  <c r="BN10" i="25" s="1"/>
  <c r="BO10" i="25" s="1"/>
  <c r="BP10" i="25" s="1"/>
  <c r="BQ10" i="25" s="1"/>
  <c r="BR10" i="25" s="1"/>
  <c r="BS10" i="25" s="1"/>
  <c r="BT10" i="25" s="1"/>
  <c r="BU10" i="25" s="1"/>
  <c r="BV10" i="25" s="1"/>
  <c r="BW10" i="25" s="1"/>
  <c r="BX10" i="25" s="1"/>
  <c r="BY10" i="25" s="1"/>
  <c r="BZ10" i="25" s="1"/>
  <c r="D9" i="25"/>
  <c r="E9" i="25" s="1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Q9" i="25" s="1"/>
  <c r="R9" i="25" s="1"/>
  <c r="S9" i="25" s="1"/>
  <c r="T9" i="25" s="1"/>
  <c r="U9" i="25" s="1"/>
  <c r="V9" i="25" s="1"/>
  <c r="W9" i="25" s="1"/>
  <c r="X9" i="25" s="1"/>
  <c r="Y9" i="25" s="1"/>
  <c r="Z9" i="25" s="1"/>
  <c r="AA9" i="25" s="1"/>
  <c r="AB9" i="25" s="1"/>
  <c r="AC9" i="25" s="1"/>
  <c r="AD9" i="25" s="1"/>
  <c r="AE9" i="25" s="1"/>
  <c r="AF9" i="25" s="1"/>
  <c r="AG9" i="25" s="1"/>
  <c r="AH9" i="25" s="1"/>
  <c r="AI9" i="25" s="1"/>
  <c r="AJ9" i="25" s="1"/>
  <c r="AK9" i="25" s="1"/>
  <c r="AL9" i="25" s="1"/>
  <c r="AM9" i="25" s="1"/>
  <c r="AN9" i="25" s="1"/>
  <c r="AO9" i="25" s="1"/>
  <c r="AP9" i="25" s="1"/>
  <c r="AQ9" i="25" s="1"/>
  <c r="AR9" i="25" s="1"/>
  <c r="AS9" i="25" s="1"/>
  <c r="AT9" i="25" s="1"/>
  <c r="AU9" i="25" s="1"/>
  <c r="AV9" i="25" s="1"/>
  <c r="AW9" i="25" s="1"/>
  <c r="AX9" i="25" s="1"/>
  <c r="AY9" i="25" s="1"/>
  <c r="AZ9" i="25" s="1"/>
  <c r="BA9" i="25" s="1"/>
  <c r="BB9" i="25" s="1"/>
  <c r="BC9" i="25" s="1"/>
  <c r="BD9" i="25" s="1"/>
  <c r="BE9" i="25" s="1"/>
  <c r="BF9" i="25" s="1"/>
  <c r="BG9" i="25" s="1"/>
  <c r="BH9" i="25" s="1"/>
  <c r="BI9" i="25" s="1"/>
  <c r="BJ9" i="25" s="1"/>
  <c r="BK9" i="25" s="1"/>
  <c r="BL9" i="25" s="1"/>
  <c r="BM9" i="25" s="1"/>
  <c r="BN9" i="25" s="1"/>
  <c r="BO9" i="25" s="1"/>
  <c r="BP9" i="25" s="1"/>
  <c r="BQ9" i="25" s="1"/>
  <c r="BR9" i="25" s="1"/>
  <c r="BS9" i="25" s="1"/>
  <c r="BT9" i="25" s="1"/>
  <c r="BU9" i="25" s="1"/>
  <c r="BV9" i="25" s="1"/>
  <c r="BW9" i="25" s="1"/>
  <c r="BX9" i="25" s="1"/>
  <c r="BY9" i="25" s="1"/>
  <c r="BZ9" i="25" s="1"/>
  <c r="D8" i="25"/>
  <c r="E8" i="25" s="1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S8" i="25" s="1"/>
  <c r="T8" i="25" s="1"/>
  <c r="U8" i="25" s="1"/>
  <c r="V8" i="25" s="1"/>
  <c r="W8" i="25" s="1"/>
  <c r="X8" i="25" s="1"/>
  <c r="Y8" i="25" s="1"/>
  <c r="Z8" i="25" s="1"/>
  <c r="AA8" i="25" s="1"/>
  <c r="AB8" i="25" s="1"/>
  <c r="AC8" i="25" s="1"/>
  <c r="AD8" i="25" s="1"/>
  <c r="AE8" i="25" s="1"/>
  <c r="AF8" i="25" s="1"/>
  <c r="AG8" i="25" s="1"/>
  <c r="AH8" i="25" s="1"/>
  <c r="AI8" i="25" s="1"/>
  <c r="AJ8" i="25" s="1"/>
  <c r="AK8" i="25" s="1"/>
  <c r="AL8" i="25" s="1"/>
  <c r="AM8" i="25" s="1"/>
  <c r="AN8" i="25" s="1"/>
  <c r="AO8" i="25" s="1"/>
  <c r="AP8" i="25" s="1"/>
  <c r="AQ8" i="25" s="1"/>
  <c r="AR8" i="25" s="1"/>
  <c r="AS8" i="25" s="1"/>
  <c r="AT8" i="25" s="1"/>
  <c r="AU8" i="25" s="1"/>
  <c r="AV8" i="25" s="1"/>
  <c r="AW8" i="25" s="1"/>
  <c r="AX8" i="25" s="1"/>
  <c r="AY8" i="25" s="1"/>
  <c r="AZ8" i="25" s="1"/>
  <c r="BA8" i="25" s="1"/>
  <c r="BB8" i="25" s="1"/>
  <c r="BC8" i="25" s="1"/>
  <c r="BD8" i="25" s="1"/>
  <c r="BE8" i="25" s="1"/>
  <c r="BF8" i="25" s="1"/>
  <c r="BG8" i="25" s="1"/>
  <c r="BH8" i="25" s="1"/>
  <c r="BI8" i="25" s="1"/>
  <c r="BJ8" i="25" s="1"/>
  <c r="BK8" i="25" s="1"/>
  <c r="BL8" i="25" s="1"/>
  <c r="BM8" i="25" s="1"/>
  <c r="BN8" i="25" s="1"/>
  <c r="BO8" i="25" s="1"/>
  <c r="BP8" i="25" s="1"/>
  <c r="BQ8" i="25" s="1"/>
  <c r="BR8" i="25" s="1"/>
  <c r="BS8" i="25" s="1"/>
  <c r="BT8" i="25" s="1"/>
  <c r="BU8" i="25" s="1"/>
  <c r="BV8" i="25" s="1"/>
  <c r="BW8" i="25" s="1"/>
  <c r="BX8" i="25" s="1"/>
  <c r="BY8" i="25" s="1"/>
  <c r="BZ8" i="25" s="1"/>
  <c r="D7" i="25"/>
  <c r="E7" i="25" s="1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C7" i="25" s="1"/>
  <c r="AD7" i="25" s="1"/>
  <c r="AE7" i="25" s="1"/>
  <c r="AF7" i="25" s="1"/>
  <c r="AG7" i="25" s="1"/>
  <c r="AH7" i="25" s="1"/>
  <c r="AI7" i="25" s="1"/>
  <c r="AJ7" i="25" s="1"/>
  <c r="AK7" i="25" s="1"/>
  <c r="AL7" i="25" s="1"/>
  <c r="AM7" i="25" s="1"/>
  <c r="AN7" i="25" s="1"/>
  <c r="AO7" i="25" s="1"/>
  <c r="AP7" i="25" s="1"/>
  <c r="AQ7" i="25" s="1"/>
  <c r="AR7" i="25" s="1"/>
  <c r="AS7" i="25" s="1"/>
  <c r="AT7" i="25" s="1"/>
  <c r="AU7" i="25" s="1"/>
  <c r="AV7" i="25" s="1"/>
  <c r="AW7" i="25" s="1"/>
  <c r="AX7" i="25" s="1"/>
  <c r="AY7" i="25" s="1"/>
  <c r="AZ7" i="25" s="1"/>
  <c r="BA7" i="25" s="1"/>
  <c r="BB7" i="25" s="1"/>
  <c r="BC7" i="25" s="1"/>
  <c r="BD7" i="25" s="1"/>
  <c r="BE7" i="25" s="1"/>
  <c r="BF7" i="25" s="1"/>
  <c r="BG7" i="25" s="1"/>
  <c r="BH7" i="25" s="1"/>
  <c r="BI7" i="25" s="1"/>
  <c r="BJ7" i="25" s="1"/>
  <c r="BK7" i="25" s="1"/>
  <c r="BL7" i="25" s="1"/>
  <c r="BM7" i="25" s="1"/>
  <c r="BN7" i="25" s="1"/>
  <c r="BO7" i="25" s="1"/>
  <c r="BP7" i="25" s="1"/>
  <c r="BQ7" i="25" s="1"/>
  <c r="BR7" i="25" s="1"/>
  <c r="BS7" i="25" s="1"/>
  <c r="BT7" i="25" s="1"/>
  <c r="BU7" i="25" s="1"/>
  <c r="BV7" i="25" s="1"/>
  <c r="BW7" i="25" s="1"/>
  <c r="BX7" i="25" s="1"/>
  <c r="BY7" i="25" s="1"/>
  <c r="BZ7" i="25" s="1"/>
  <c r="D6" i="25"/>
  <c r="E6" i="25" s="1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AG6" i="25" s="1"/>
  <c r="AH6" i="25" s="1"/>
  <c r="AI6" i="25" s="1"/>
  <c r="AJ6" i="25" s="1"/>
  <c r="AK6" i="25" s="1"/>
  <c r="AL6" i="25" s="1"/>
  <c r="AM6" i="25" s="1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BA6" i="25" s="1"/>
  <c r="BB6" i="25" s="1"/>
  <c r="BC6" i="25" s="1"/>
  <c r="BD6" i="25" s="1"/>
  <c r="BE6" i="25" s="1"/>
  <c r="BF6" i="25" s="1"/>
  <c r="BG6" i="25" s="1"/>
  <c r="BH6" i="25" s="1"/>
  <c r="BI6" i="25" s="1"/>
  <c r="BJ6" i="25" s="1"/>
  <c r="BK6" i="25" s="1"/>
  <c r="BL6" i="25" s="1"/>
  <c r="BM6" i="25" s="1"/>
  <c r="BN6" i="25" s="1"/>
  <c r="BO6" i="25" s="1"/>
  <c r="BP6" i="25" s="1"/>
  <c r="BQ6" i="25" s="1"/>
  <c r="BR6" i="25" s="1"/>
  <c r="BS6" i="25" s="1"/>
  <c r="BT6" i="25" s="1"/>
  <c r="BU6" i="25" s="1"/>
  <c r="BV6" i="25" s="1"/>
  <c r="BW6" i="25" s="1"/>
  <c r="BX6" i="25" s="1"/>
  <c r="BY6" i="25" s="1"/>
  <c r="BZ6" i="25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AB2" i="25" s="1"/>
  <c r="AC2" i="25" s="1"/>
  <c r="AD2" i="25" s="1"/>
  <c r="AE2" i="25" s="1"/>
  <c r="AF2" i="25" s="1"/>
  <c r="AG2" i="25" s="1"/>
  <c r="AH2" i="25" s="1"/>
  <c r="AI2" i="25" s="1"/>
  <c r="AJ2" i="25" s="1"/>
  <c r="AK2" i="25" s="1"/>
  <c r="AL2" i="25" s="1"/>
  <c r="AM2" i="25" s="1"/>
  <c r="AN2" i="25" s="1"/>
  <c r="AO2" i="25" s="1"/>
  <c r="AP2" i="25" s="1"/>
  <c r="AQ2" i="25" s="1"/>
  <c r="AR2" i="25" s="1"/>
  <c r="AS2" i="25" s="1"/>
  <c r="AT2" i="25" s="1"/>
  <c r="AU2" i="25" s="1"/>
  <c r="AV2" i="25" s="1"/>
  <c r="AW2" i="25" s="1"/>
  <c r="AX2" i="25" s="1"/>
  <c r="AY2" i="25" s="1"/>
  <c r="AZ2" i="25" s="1"/>
  <c r="BA2" i="25" s="1"/>
  <c r="BB2" i="25" s="1"/>
  <c r="BC2" i="25" s="1"/>
  <c r="BD2" i="25" s="1"/>
  <c r="BE2" i="25" s="1"/>
  <c r="BF2" i="25" s="1"/>
  <c r="BG2" i="25" s="1"/>
  <c r="BH2" i="25" s="1"/>
  <c r="BI2" i="25" s="1"/>
  <c r="BJ2" i="25" s="1"/>
  <c r="BK2" i="25" s="1"/>
  <c r="BL2" i="25" s="1"/>
  <c r="BM2" i="25" s="1"/>
  <c r="BN2" i="25" s="1"/>
  <c r="BO2" i="25" s="1"/>
  <c r="BP2" i="25" s="1"/>
  <c r="BQ2" i="25" s="1"/>
  <c r="BR2" i="25" s="1"/>
  <c r="BS2" i="25" s="1"/>
  <c r="BT2" i="25" s="1"/>
  <c r="BU2" i="25" s="1"/>
  <c r="BV2" i="25" s="1"/>
  <c r="BW2" i="25" s="1"/>
  <c r="BX2" i="25" s="1"/>
  <c r="BY2" i="25" s="1"/>
  <c r="BZ2" i="25" s="1"/>
  <c r="D1" i="25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D13" i="24" l="1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BU13" i="24"/>
  <c r="BV13" i="24"/>
  <c r="BW13" i="24"/>
  <c r="BX13" i="24"/>
  <c r="BY13" i="24"/>
  <c r="BZ13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BU10" i="24"/>
  <c r="BV10" i="24"/>
  <c r="BW10" i="24"/>
  <c r="BX10" i="24"/>
  <c r="BY10" i="24"/>
  <c r="BZ10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BU9" i="24"/>
  <c r="BV9" i="24"/>
  <c r="BW9" i="24"/>
  <c r="BX9" i="24"/>
  <c r="BY9" i="24"/>
  <c r="BZ9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BC1" i="24"/>
  <c r="BD1" i="24"/>
  <c r="BE1" i="24"/>
  <c r="BF1" i="24"/>
  <c r="BG1" i="24"/>
  <c r="BH1" i="24"/>
  <c r="BI1" i="24"/>
  <c r="BJ1" i="24"/>
  <c r="BK1" i="24"/>
  <c r="BL1" i="24"/>
  <c r="BM1" i="24"/>
  <c r="BN1" i="24"/>
  <c r="BO1" i="24"/>
  <c r="BP1" i="24"/>
  <c r="BQ1" i="24"/>
  <c r="BR1" i="24"/>
  <c r="BS1" i="24"/>
  <c r="BT1" i="24"/>
  <c r="BU1" i="24"/>
  <c r="BV1" i="24"/>
  <c r="BW1" i="24"/>
  <c r="BX1" i="24"/>
  <c r="BY1" i="24"/>
  <c r="BZ1" i="24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BD13" i="23"/>
  <c r="BE13" i="23"/>
  <c r="BF13" i="23"/>
  <c r="BG13" i="23"/>
  <c r="BH13" i="23"/>
  <c r="BI13" i="23"/>
  <c r="BJ13" i="23"/>
  <c r="BK13" i="23"/>
  <c r="BL13" i="23"/>
  <c r="BM13" i="23"/>
  <c r="BN13" i="23"/>
  <c r="BO13" i="23"/>
  <c r="BP13" i="23"/>
  <c r="BQ13" i="23"/>
  <c r="BR13" i="23"/>
  <c r="BS13" i="23"/>
  <c r="BT13" i="23"/>
  <c r="BU13" i="23"/>
  <c r="BV13" i="23"/>
  <c r="BW13" i="23"/>
  <c r="BX13" i="23"/>
  <c r="BY13" i="23"/>
  <c r="BZ13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BD10" i="23"/>
  <c r="BE10" i="23"/>
  <c r="BF10" i="23"/>
  <c r="BG10" i="23"/>
  <c r="BH10" i="23"/>
  <c r="BI10" i="23"/>
  <c r="BJ10" i="23"/>
  <c r="BK10" i="23"/>
  <c r="BL10" i="23"/>
  <c r="BM10" i="23"/>
  <c r="BN10" i="23"/>
  <c r="BO10" i="23"/>
  <c r="BP10" i="23"/>
  <c r="BQ10" i="23"/>
  <c r="BR10" i="23"/>
  <c r="BS10" i="23"/>
  <c r="BT10" i="23"/>
  <c r="BU10" i="23"/>
  <c r="BV10" i="23"/>
  <c r="BW10" i="23"/>
  <c r="BX10" i="23"/>
  <c r="BY10" i="23"/>
  <c r="BZ10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BD9" i="23"/>
  <c r="BE9" i="23"/>
  <c r="BF9" i="23"/>
  <c r="BG9" i="23"/>
  <c r="BH9" i="23"/>
  <c r="BI9" i="23"/>
  <c r="BJ9" i="23"/>
  <c r="BK9" i="23"/>
  <c r="BL9" i="23"/>
  <c r="BM9" i="23"/>
  <c r="BN9" i="23"/>
  <c r="BO9" i="23"/>
  <c r="BP9" i="23"/>
  <c r="BQ9" i="23"/>
  <c r="BR9" i="23"/>
  <c r="BS9" i="23"/>
  <c r="BT9" i="23"/>
  <c r="BU9" i="23"/>
  <c r="BV9" i="23"/>
  <c r="BW9" i="23"/>
  <c r="BX9" i="23"/>
  <c r="BY9" i="23"/>
  <c r="BZ9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BD8" i="23"/>
  <c r="BE8" i="23"/>
  <c r="BF8" i="23"/>
  <c r="BG8" i="23"/>
  <c r="BH8" i="23"/>
  <c r="BI8" i="23"/>
  <c r="BJ8" i="23"/>
  <c r="BK8" i="23"/>
  <c r="BL8" i="23"/>
  <c r="BM8" i="23"/>
  <c r="BN8" i="23"/>
  <c r="BO8" i="23"/>
  <c r="BP8" i="23"/>
  <c r="BQ8" i="23"/>
  <c r="BR8" i="23"/>
  <c r="BS8" i="23"/>
  <c r="BT8" i="23"/>
  <c r="BU8" i="23"/>
  <c r="BV8" i="23"/>
  <c r="BW8" i="23"/>
  <c r="BX8" i="23"/>
  <c r="BY8" i="23"/>
  <c r="BZ8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BD7" i="23"/>
  <c r="BE7" i="23"/>
  <c r="BF7" i="23"/>
  <c r="BG7" i="23"/>
  <c r="BH7" i="23"/>
  <c r="BI7" i="23"/>
  <c r="BJ7" i="23"/>
  <c r="BK7" i="23"/>
  <c r="BL7" i="23"/>
  <c r="BM7" i="23"/>
  <c r="BN7" i="23"/>
  <c r="BO7" i="23"/>
  <c r="BP7" i="23"/>
  <c r="BQ7" i="23"/>
  <c r="BR7" i="23"/>
  <c r="BS7" i="23"/>
  <c r="BT7" i="23"/>
  <c r="BU7" i="23"/>
  <c r="BV7" i="23"/>
  <c r="BW7" i="23"/>
  <c r="BX7" i="23"/>
  <c r="BY7" i="23"/>
  <c r="BZ7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BW6" i="23"/>
  <c r="BX6" i="23"/>
  <c r="BY6" i="23"/>
  <c r="BZ6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BW2" i="23"/>
  <c r="BX2" i="23"/>
  <c r="BY2" i="23"/>
  <c r="BZ2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BC1" i="23"/>
  <c r="BD1" i="23"/>
  <c r="BE1" i="23"/>
  <c r="BF1" i="23"/>
  <c r="BG1" i="23"/>
  <c r="BH1" i="23"/>
  <c r="BI1" i="23"/>
  <c r="BJ1" i="23"/>
  <c r="BK1" i="23"/>
  <c r="BL1" i="23"/>
  <c r="BM1" i="23"/>
  <c r="BN1" i="23"/>
  <c r="BO1" i="23"/>
  <c r="BP1" i="23"/>
  <c r="BQ1" i="23"/>
  <c r="BR1" i="23"/>
  <c r="BS1" i="23"/>
  <c r="BT1" i="23"/>
  <c r="BU1" i="23"/>
  <c r="BV1" i="23"/>
  <c r="BW1" i="23"/>
  <c r="BX1" i="23"/>
  <c r="BY1" i="23"/>
  <c r="BZ1" i="23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BB13" i="22"/>
  <c r="BC13" i="22"/>
  <c r="BD13" i="22"/>
  <c r="BE13" i="22"/>
  <c r="BF13" i="22"/>
  <c r="BG13" i="22"/>
  <c r="BH13" i="22"/>
  <c r="BI13" i="22"/>
  <c r="BJ13" i="22"/>
  <c r="BK13" i="22"/>
  <c r="BL13" i="22"/>
  <c r="BM13" i="22"/>
  <c r="BN13" i="22"/>
  <c r="BO13" i="22"/>
  <c r="BP13" i="22"/>
  <c r="BQ13" i="22"/>
  <c r="BR13" i="22"/>
  <c r="BS13" i="22"/>
  <c r="BT13" i="22"/>
  <c r="BU13" i="22"/>
  <c r="BV13" i="22"/>
  <c r="BW13" i="22"/>
  <c r="BX13" i="22"/>
  <c r="BY13" i="22"/>
  <c r="BZ13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BB10" i="22"/>
  <c r="BC10" i="22"/>
  <c r="BD10" i="22"/>
  <c r="BE10" i="22"/>
  <c r="BF10" i="22"/>
  <c r="BG10" i="22"/>
  <c r="BH10" i="22"/>
  <c r="BI10" i="22"/>
  <c r="BJ10" i="22"/>
  <c r="BK10" i="22"/>
  <c r="BL10" i="22"/>
  <c r="BM10" i="22"/>
  <c r="BN10" i="22"/>
  <c r="BO10" i="22"/>
  <c r="BP10" i="22"/>
  <c r="BQ10" i="22"/>
  <c r="BR10" i="22"/>
  <c r="BS10" i="22"/>
  <c r="BT10" i="22"/>
  <c r="BU10" i="22"/>
  <c r="BV10" i="22"/>
  <c r="BW10" i="22"/>
  <c r="BX10" i="22"/>
  <c r="BY10" i="22"/>
  <c r="BZ10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BB9" i="22"/>
  <c r="BC9" i="22"/>
  <c r="BD9" i="22"/>
  <c r="BE9" i="22"/>
  <c r="BF9" i="22"/>
  <c r="BG9" i="22"/>
  <c r="BH9" i="22"/>
  <c r="BI9" i="22"/>
  <c r="BJ9" i="22"/>
  <c r="BK9" i="22"/>
  <c r="BL9" i="22"/>
  <c r="BM9" i="22"/>
  <c r="BN9" i="22"/>
  <c r="BO9" i="22"/>
  <c r="BP9" i="22"/>
  <c r="BQ9" i="22"/>
  <c r="BR9" i="22"/>
  <c r="BS9" i="22"/>
  <c r="BT9" i="22"/>
  <c r="BU9" i="22"/>
  <c r="BV9" i="22"/>
  <c r="BW9" i="22"/>
  <c r="BX9" i="22"/>
  <c r="BY9" i="22"/>
  <c r="BZ9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BC8" i="22"/>
  <c r="BD8" i="22"/>
  <c r="BE8" i="22"/>
  <c r="BF8" i="22"/>
  <c r="BG8" i="22"/>
  <c r="BH8" i="22"/>
  <c r="BI8" i="22"/>
  <c r="BJ8" i="22"/>
  <c r="BK8" i="22"/>
  <c r="BL8" i="22"/>
  <c r="BM8" i="22"/>
  <c r="BN8" i="22"/>
  <c r="BO8" i="22"/>
  <c r="BP8" i="22"/>
  <c r="BQ8" i="22"/>
  <c r="BR8" i="22"/>
  <c r="BS8" i="22"/>
  <c r="BT8" i="22"/>
  <c r="BU8" i="22"/>
  <c r="BV8" i="22"/>
  <c r="BW8" i="22"/>
  <c r="BX8" i="22"/>
  <c r="BY8" i="22"/>
  <c r="BZ8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BC7" i="22"/>
  <c r="BD7" i="22"/>
  <c r="BE7" i="22"/>
  <c r="BF7" i="22"/>
  <c r="BG7" i="22"/>
  <c r="BH7" i="22"/>
  <c r="BI7" i="22"/>
  <c r="BJ7" i="22"/>
  <c r="BK7" i="22"/>
  <c r="BL7" i="22"/>
  <c r="BM7" i="22"/>
  <c r="BN7" i="22"/>
  <c r="BO7" i="22"/>
  <c r="BP7" i="22"/>
  <c r="BQ7" i="22"/>
  <c r="BR7" i="22"/>
  <c r="BS7" i="22"/>
  <c r="BT7" i="22"/>
  <c r="BU7" i="22"/>
  <c r="BV7" i="22"/>
  <c r="BW7" i="22"/>
  <c r="BX7" i="22"/>
  <c r="BY7" i="22"/>
  <c r="BZ7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BW6" i="22"/>
  <c r="BX6" i="22"/>
  <c r="BY6" i="22"/>
  <c r="BZ6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BW2" i="22"/>
  <c r="BX2" i="22"/>
  <c r="BY2" i="22"/>
  <c r="BZ2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BC1" i="22"/>
  <c r="BD1" i="22"/>
  <c r="BE1" i="22"/>
  <c r="BF1" i="22"/>
  <c r="BG1" i="22"/>
  <c r="BH1" i="22"/>
  <c r="BI1" i="22"/>
  <c r="BJ1" i="22"/>
  <c r="BK1" i="22"/>
  <c r="BL1" i="22"/>
  <c r="BM1" i="22"/>
  <c r="BN1" i="22"/>
  <c r="BO1" i="22"/>
  <c r="BP1" i="22"/>
  <c r="BQ1" i="22"/>
  <c r="BR1" i="22"/>
  <c r="BS1" i="22"/>
  <c r="BT1" i="22"/>
  <c r="BU1" i="22"/>
  <c r="BV1" i="22"/>
  <c r="BW1" i="22"/>
  <c r="BX1" i="22"/>
  <c r="BY1" i="22"/>
  <c r="BZ1" i="22"/>
  <c r="D13" i="21"/>
  <c r="E13" i="21" s="1"/>
  <c r="F13" i="21" s="1"/>
  <c r="G13" i="21" s="1"/>
  <c r="H13" i="21" s="1"/>
  <c r="I13" i="21" s="1"/>
  <c r="J13" i="2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BF13" i="21" s="1"/>
  <c r="BG13" i="21" s="1"/>
  <c r="BH13" i="21" s="1"/>
  <c r="BI13" i="21" s="1"/>
  <c r="BJ13" i="21" s="1"/>
  <c r="BK13" i="21" s="1"/>
  <c r="BL13" i="21" s="1"/>
  <c r="BM13" i="21" s="1"/>
  <c r="BN13" i="21" s="1"/>
  <c r="BO13" i="21" s="1"/>
  <c r="BP13" i="21" s="1"/>
  <c r="BQ13" i="21" s="1"/>
  <c r="BR13" i="21" s="1"/>
  <c r="BS13" i="21" s="1"/>
  <c r="BT13" i="21" s="1"/>
  <c r="BU13" i="21" s="1"/>
  <c r="BV13" i="21" s="1"/>
  <c r="BW13" i="21" s="1"/>
  <c r="BX13" i="21" s="1"/>
  <c r="BY13" i="21" s="1"/>
  <c r="BZ13" i="21" s="1"/>
  <c r="D10" i="21"/>
  <c r="E10" i="21" s="1"/>
  <c r="F10" i="21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AB10" i="21" s="1"/>
  <c r="AC10" i="21" s="1"/>
  <c r="AD10" i="21" s="1"/>
  <c r="AE10" i="21" s="1"/>
  <c r="AF10" i="21" s="1"/>
  <c r="AG10" i="21" s="1"/>
  <c r="AH10" i="21" s="1"/>
  <c r="AI10" i="21" s="1"/>
  <c r="AJ10" i="21" s="1"/>
  <c r="AK10" i="21" s="1"/>
  <c r="AL10" i="21" s="1"/>
  <c r="AM10" i="21" s="1"/>
  <c r="AN10" i="21" s="1"/>
  <c r="AO10" i="21" s="1"/>
  <c r="AP10" i="21" s="1"/>
  <c r="AQ10" i="21" s="1"/>
  <c r="AR10" i="21" s="1"/>
  <c r="AS10" i="21" s="1"/>
  <c r="AT10" i="21" s="1"/>
  <c r="AU10" i="21" s="1"/>
  <c r="AV10" i="21" s="1"/>
  <c r="AW10" i="21" s="1"/>
  <c r="AX10" i="21" s="1"/>
  <c r="AY10" i="21" s="1"/>
  <c r="AZ10" i="21" s="1"/>
  <c r="BA10" i="21" s="1"/>
  <c r="BB10" i="21" s="1"/>
  <c r="BC10" i="21" s="1"/>
  <c r="BD10" i="21" s="1"/>
  <c r="BE10" i="21" s="1"/>
  <c r="BF10" i="21" s="1"/>
  <c r="BG10" i="21" s="1"/>
  <c r="BH10" i="21" s="1"/>
  <c r="BI10" i="21" s="1"/>
  <c r="BJ10" i="21" s="1"/>
  <c r="BK10" i="21" s="1"/>
  <c r="BL10" i="21" s="1"/>
  <c r="BM10" i="21" s="1"/>
  <c r="BN10" i="21" s="1"/>
  <c r="BO10" i="21" s="1"/>
  <c r="BP10" i="21" s="1"/>
  <c r="BQ10" i="21" s="1"/>
  <c r="BR10" i="21" s="1"/>
  <c r="BS10" i="21" s="1"/>
  <c r="BT10" i="21" s="1"/>
  <c r="BU10" i="21" s="1"/>
  <c r="BV10" i="21" s="1"/>
  <c r="BW10" i="21" s="1"/>
  <c r="BX10" i="21" s="1"/>
  <c r="BY10" i="21" s="1"/>
  <c r="BZ10" i="21" s="1"/>
  <c r="D9" i="21"/>
  <c r="E9" i="21" s="1"/>
  <c r="F9" i="21" s="1"/>
  <c r="G9" i="21" s="1"/>
  <c r="H9" i="21" s="1"/>
  <c r="I9" i="21" s="1"/>
  <c r="J9" i="21" s="1"/>
  <c r="K9" i="21" s="1"/>
  <c r="L9" i="2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AB9" i="21" s="1"/>
  <c r="AC9" i="21" s="1"/>
  <c r="AD9" i="21" s="1"/>
  <c r="AE9" i="21" s="1"/>
  <c r="AF9" i="21" s="1"/>
  <c r="AG9" i="21" s="1"/>
  <c r="AH9" i="21" s="1"/>
  <c r="AI9" i="21" s="1"/>
  <c r="AJ9" i="21" s="1"/>
  <c r="AK9" i="21" s="1"/>
  <c r="AL9" i="21" s="1"/>
  <c r="AM9" i="21" s="1"/>
  <c r="AN9" i="21" s="1"/>
  <c r="AO9" i="21" s="1"/>
  <c r="AP9" i="21" s="1"/>
  <c r="AQ9" i="21" s="1"/>
  <c r="AR9" i="21" s="1"/>
  <c r="AS9" i="21" s="1"/>
  <c r="AT9" i="21" s="1"/>
  <c r="AU9" i="21" s="1"/>
  <c r="AV9" i="21" s="1"/>
  <c r="AW9" i="21" s="1"/>
  <c r="AX9" i="21" s="1"/>
  <c r="AY9" i="21" s="1"/>
  <c r="AZ9" i="21" s="1"/>
  <c r="BA9" i="21" s="1"/>
  <c r="BB9" i="21" s="1"/>
  <c r="BC9" i="21" s="1"/>
  <c r="BD9" i="21" s="1"/>
  <c r="BE9" i="21" s="1"/>
  <c r="BF9" i="21" s="1"/>
  <c r="BG9" i="21" s="1"/>
  <c r="BH9" i="21" s="1"/>
  <c r="BI9" i="21" s="1"/>
  <c r="BJ9" i="21" s="1"/>
  <c r="BK9" i="21" s="1"/>
  <c r="BL9" i="21" s="1"/>
  <c r="BM9" i="21" s="1"/>
  <c r="BN9" i="21" s="1"/>
  <c r="BO9" i="21" s="1"/>
  <c r="BP9" i="21" s="1"/>
  <c r="BQ9" i="21" s="1"/>
  <c r="BR9" i="21" s="1"/>
  <c r="BS9" i="21" s="1"/>
  <c r="BT9" i="21" s="1"/>
  <c r="BU9" i="21" s="1"/>
  <c r="BV9" i="21" s="1"/>
  <c r="BW9" i="21" s="1"/>
  <c r="BX9" i="21" s="1"/>
  <c r="BY9" i="21" s="1"/>
  <c r="BZ9" i="21" s="1"/>
  <c r="D8" i="21"/>
  <c r="E8" i="21"/>
  <c r="F8" i="21"/>
  <c r="G8" i="21" s="1"/>
  <c r="H8" i="21" s="1"/>
  <c r="I8" i="21" s="1"/>
  <c r="J8" i="21" s="1"/>
  <c r="K8" i="21" s="1"/>
  <c r="L8" i="21" s="1"/>
  <c r="M8" i="21" s="1"/>
  <c r="N8" i="21"/>
  <c r="O8" i="21" s="1"/>
  <c r="P8" i="21" s="1"/>
  <c r="Q8" i="21" s="1"/>
  <c r="R8" i="21" s="1"/>
  <c r="S8" i="21" s="1"/>
  <c r="T8" i="21" s="1"/>
  <c r="U8" i="21" s="1"/>
  <c r="V8" i="21" s="1"/>
  <c r="W8" i="21" s="1"/>
  <c r="X8" i="21" s="1"/>
  <c r="Y8" i="21" s="1"/>
  <c r="Z8" i="21" s="1"/>
  <c r="AA8" i="21" s="1"/>
  <c r="AB8" i="21" s="1"/>
  <c r="AC8" i="21" s="1"/>
  <c r="AD8" i="21" s="1"/>
  <c r="AE8" i="21" s="1"/>
  <c r="AF8" i="21" s="1"/>
  <c r="AG8" i="21" s="1"/>
  <c r="AH8" i="21" s="1"/>
  <c r="AI8" i="21" s="1"/>
  <c r="AJ8" i="21" s="1"/>
  <c r="AK8" i="21" s="1"/>
  <c r="AL8" i="21" s="1"/>
  <c r="AM8" i="21" s="1"/>
  <c r="AN8" i="21" s="1"/>
  <c r="AO8" i="21" s="1"/>
  <c r="AP8" i="21" s="1"/>
  <c r="AQ8" i="21" s="1"/>
  <c r="AR8" i="21" s="1"/>
  <c r="AS8" i="21" s="1"/>
  <c r="AT8" i="21" s="1"/>
  <c r="AU8" i="21" s="1"/>
  <c r="AV8" i="21" s="1"/>
  <c r="AW8" i="21" s="1"/>
  <c r="AX8" i="21" s="1"/>
  <c r="AY8" i="21" s="1"/>
  <c r="AZ8" i="21" s="1"/>
  <c r="BA8" i="21" s="1"/>
  <c r="BB8" i="21" s="1"/>
  <c r="BC8" i="21" s="1"/>
  <c r="BD8" i="21" s="1"/>
  <c r="BE8" i="21" s="1"/>
  <c r="BF8" i="21" s="1"/>
  <c r="BG8" i="21" s="1"/>
  <c r="BH8" i="21" s="1"/>
  <c r="BI8" i="21" s="1"/>
  <c r="BJ8" i="21" s="1"/>
  <c r="BK8" i="21" s="1"/>
  <c r="BL8" i="21" s="1"/>
  <c r="BM8" i="21" s="1"/>
  <c r="BN8" i="21" s="1"/>
  <c r="BO8" i="21" s="1"/>
  <c r="BP8" i="21" s="1"/>
  <c r="BQ8" i="21" s="1"/>
  <c r="BR8" i="21" s="1"/>
  <c r="BS8" i="21" s="1"/>
  <c r="BT8" i="21" s="1"/>
  <c r="BU8" i="21" s="1"/>
  <c r="BV8" i="21" s="1"/>
  <c r="BW8" i="21" s="1"/>
  <c r="BX8" i="21" s="1"/>
  <c r="BY8" i="21" s="1"/>
  <c r="BZ8" i="21" s="1"/>
  <c r="D7" i="21"/>
  <c r="E7" i="21" s="1"/>
  <c r="F7" i="21" s="1"/>
  <c r="G7" i="21" s="1"/>
  <c r="H7" i="2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AB7" i="21" s="1"/>
  <c r="AC7" i="21" s="1"/>
  <c r="AD7" i="21" s="1"/>
  <c r="AE7" i="21" s="1"/>
  <c r="AF7" i="21" s="1"/>
  <c r="AG7" i="21" s="1"/>
  <c r="AH7" i="21" s="1"/>
  <c r="AI7" i="21" s="1"/>
  <c r="AJ7" i="21" s="1"/>
  <c r="AK7" i="21" s="1"/>
  <c r="AL7" i="21" s="1"/>
  <c r="AM7" i="21" s="1"/>
  <c r="AN7" i="21" s="1"/>
  <c r="AO7" i="21" s="1"/>
  <c r="AP7" i="21" s="1"/>
  <c r="AQ7" i="21" s="1"/>
  <c r="AR7" i="21" s="1"/>
  <c r="AS7" i="21" s="1"/>
  <c r="AT7" i="21" s="1"/>
  <c r="AU7" i="21" s="1"/>
  <c r="AV7" i="21" s="1"/>
  <c r="AW7" i="21" s="1"/>
  <c r="AX7" i="21" s="1"/>
  <c r="AY7" i="21" s="1"/>
  <c r="AZ7" i="21" s="1"/>
  <c r="BA7" i="21" s="1"/>
  <c r="BB7" i="21" s="1"/>
  <c r="BC7" i="21" s="1"/>
  <c r="BD7" i="21" s="1"/>
  <c r="BE7" i="21" s="1"/>
  <c r="BF7" i="21" s="1"/>
  <c r="BG7" i="21" s="1"/>
  <c r="BH7" i="21" s="1"/>
  <c r="BI7" i="21" s="1"/>
  <c r="BJ7" i="21" s="1"/>
  <c r="BK7" i="21" s="1"/>
  <c r="BL7" i="21" s="1"/>
  <c r="BM7" i="21" s="1"/>
  <c r="BN7" i="21" s="1"/>
  <c r="BO7" i="21" s="1"/>
  <c r="BP7" i="21" s="1"/>
  <c r="BQ7" i="21" s="1"/>
  <c r="BR7" i="21" s="1"/>
  <c r="BS7" i="21" s="1"/>
  <c r="BT7" i="21" s="1"/>
  <c r="BU7" i="21" s="1"/>
  <c r="BV7" i="21" s="1"/>
  <c r="BW7" i="21" s="1"/>
  <c r="BX7" i="21" s="1"/>
  <c r="BY7" i="21" s="1"/>
  <c r="BZ7" i="21" s="1"/>
  <c r="D6" i="21"/>
  <c r="E6" i="21" s="1"/>
  <c r="F6" i="2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AB6" i="21" s="1"/>
  <c r="AC6" i="21" s="1"/>
  <c r="AD6" i="21" s="1"/>
  <c r="AE6" i="21" s="1"/>
  <c r="AF6" i="21" s="1"/>
  <c r="AG6" i="21" s="1"/>
  <c r="AH6" i="21" s="1"/>
  <c r="AI6" i="21" s="1"/>
  <c r="AJ6" i="21" s="1"/>
  <c r="AK6" i="21" s="1"/>
  <c r="AL6" i="21" s="1"/>
  <c r="AM6" i="21" s="1"/>
  <c r="AN6" i="21" s="1"/>
  <c r="AO6" i="21" s="1"/>
  <c r="AP6" i="21" s="1"/>
  <c r="AQ6" i="21" s="1"/>
  <c r="AR6" i="21" s="1"/>
  <c r="AS6" i="21" s="1"/>
  <c r="AT6" i="21" s="1"/>
  <c r="AU6" i="21" s="1"/>
  <c r="AV6" i="21" s="1"/>
  <c r="AW6" i="21" s="1"/>
  <c r="AX6" i="21" s="1"/>
  <c r="AY6" i="21" s="1"/>
  <c r="AZ6" i="21" s="1"/>
  <c r="BA6" i="21" s="1"/>
  <c r="BB6" i="21" s="1"/>
  <c r="BC6" i="21" s="1"/>
  <c r="BD6" i="21" s="1"/>
  <c r="BE6" i="21" s="1"/>
  <c r="BF6" i="21" s="1"/>
  <c r="BG6" i="21" s="1"/>
  <c r="BH6" i="21" s="1"/>
  <c r="BI6" i="21" s="1"/>
  <c r="BJ6" i="21" s="1"/>
  <c r="BK6" i="21" s="1"/>
  <c r="BL6" i="21" s="1"/>
  <c r="BM6" i="21" s="1"/>
  <c r="BN6" i="21" s="1"/>
  <c r="BO6" i="21" s="1"/>
  <c r="BP6" i="21" s="1"/>
  <c r="BQ6" i="21" s="1"/>
  <c r="BR6" i="21" s="1"/>
  <c r="BS6" i="21" s="1"/>
  <c r="BT6" i="21" s="1"/>
  <c r="BU6" i="21" s="1"/>
  <c r="BV6" i="21" s="1"/>
  <c r="BW6" i="21" s="1"/>
  <c r="BX6" i="21" s="1"/>
  <c r="BY6" i="21" s="1"/>
  <c r="BZ6" i="21" s="1"/>
  <c r="D2" i="21"/>
  <c r="E2" i="21" s="1"/>
  <c r="F2" i="21" s="1"/>
  <c r="G2" i="21"/>
  <c r="H2" i="21" s="1"/>
  <c r="I2" i="21" s="1"/>
  <c r="J2" i="21" s="1"/>
  <c r="K2" i="21" s="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BK2" i="21" s="1"/>
  <c r="BL2" i="21" s="1"/>
  <c r="BM2" i="21" s="1"/>
  <c r="BN2" i="21" s="1"/>
  <c r="BO2" i="21" s="1"/>
  <c r="BP2" i="21" s="1"/>
  <c r="BQ2" i="21" s="1"/>
  <c r="BR2" i="21" s="1"/>
  <c r="BS2" i="21" s="1"/>
  <c r="BT2" i="21" s="1"/>
  <c r="BU2" i="21" s="1"/>
  <c r="BV2" i="21" s="1"/>
  <c r="BW2" i="21" s="1"/>
  <c r="BX2" i="21" s="1"/>
  <c r="BY2" i="21" s="1"/>
  <c r="BZ2" i="21" s="1"/>
  <c r="D1" i="2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BL1" i="21" s="1"/>
  <c r="BM1" i="21" s="1"/>
  <c r="BN1" i="21" s="1"/>
  <c r="BO1" i="21" s="1"/>
  <c r="BP1" i="21" s="1"/>
  <c r="BQ1" i="21" s="1"/>
  <c r="BR1" i="21" s="1"/>
  <c r="BS1" i="21" s="1"/>
  <c r="BT1" i="21" s="1"/>
  <c r="BU1" i="21" s="1"/>
  <c r="BV1" i="21" s="1"/>
  <c r="BW1" i="21" s="1"/>
  <c r="BX1" i="21" s="1"/>
  <c r="BY1" i="21" s="1"/>
  <c r="BZ1" i="21" s="1"/>
  <c r="D13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N13" i="20" s="1"/>
  <c r="BO13" i="20" s="1"/>
  <c r="BP13" i="20" s="1"/>
  <c r="BQ13" i="20" s="1"/>
  <c r="BR13" i="20" s="1"/>
  <c r="BS13" i="20" s="1"/>
  <c r="BT13" i="20" s="1"/>
  <c r="BU13" i="20" s="1"/>
  <c r="BV13" i="20" s="1"/>
  <c r="BW13" i="20" s="1"/>
  <c r="BX13" i="20" s="1"/>
  <c r="BY13" i="20" s="1"/>
  <c r="BZ13" i="20" s="1"/>
  <c r="D10" i="20"/>
  <c r="E10" i="20" s="1"/>
  <c r="F10" i="20" s="1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BK10" i="20" s="1"/>
  <c r="BL10" i="20" s="1"/>
  <c r="BM10" i="20" s="1"/>
  <c r="BN10" i="20" s="1"/>
  <c r="BO10" i="20" s="1"/>
  <c r="BP10" i="20" s="1"/>
  <c r="BQ10" i="20" s="1"/>
  <c r="BR10" i="20" s="1"/>
  <c r="BS10" i="20" s="1"/>
  <c r="BT10" i="20" s="1"/>
  <c r="BU10" i="20" s="1"/>
  <c r="BV10" i="20" s="1"/>
  <c r="BW10" i="20" s="1"/>
  <c r="BX10" i="20" s="1"/>
  <c r="BY10" i="20" s="1"/>
  <c r="BZ10" i="20" s="1"/>
  <c r="D9" i="20"/>
  <c r="E9" i="20" s="1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BM9" i="20" s="1"/>
  <c r="BN9" i="20" s="1"/>
  <c r="BO9" i="20" s="1"/>
  <c r="BP9" i="20" s="1"/>
  <c r="BQ9" i="20" s="1"/>
  <c r="BR9" i="20" s="1"/>
  <c r="BS9" i="20" s="1"/>
  <c r="BT9" i="20" s="1"/>
  <c r="BU9" i="20" s="1"/>
  <c r="BV9" i="20" s="1"/>
  <c r="BW9" i="20" s="1"/>
  <c r="BX9" i="20" s="1"/>
  <c r="BY9" i="20" s="1"/>
  <c r="BZ9" i="20" s="1"/>
  <c r="D8" i="20"/>
  <c r="E8" i="20" s="1"/>
  <c r="F8" i="20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BM8" i="20" s="1"/>
  <c r="BN8" i="20" s="1"/>
  <c r="BO8" i="20" s="1"/>
  <c r="BP8" i="20" s="1"/>
  <c r="BQ8" i="20" s="1"/>
  <c r="BR8" i="20" s="1"/>
  <c r="BS8" i="20" s="1"/>
  <c r="BT8" i="20" s="1"/>
  <c r="BU8" i="20" s="1"/>
  <c r="BV8" i="20" s="1"/>
  <c r="BW8" i="20" s="1"/>
  <c r="BX8" i="20" s="1"/>
  <c r="BY8" i="20" s="1"/>
  <c r="BZ8" i="20" s="1"/>
  <c r="D7" i="20"/>
  <c r="E7" i="20"/>
  <c r="F7" i="20" s="1"/>
  <c r="G7" i="20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 s="1"/>
  <c r="BO7" i="20" s="1"/>
  <c r="BP7" i="20" s="1"/>
  <c r="BQ7" i="20" s="1"/>
  <c r="BR7" i="20" s="1"/>
  <c r="BS7" i="20" s="1"/>
  <c r="BT7" i="20" s="1"/>
  <c r="BU7" i="20" s="1"/>
  <c r="BV7" i="20" s="1"/>
  <c r="BW7" i="20" s="1"/>
  <c r="BX7" i="20" s="1"/>
  <c r="BY7" i="20" s="1"/>
  <c r="BZ7" i="20" s="1"/>
  <c r="D6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N6" i="20" s="1"/>
  <c r="BO6" i="20" s="1"/>
  <c r="BP6" i="20" s="1"/>
  <c r="BQ6" i="20" s="1"/>
  <c r="BR6" i="20" s="1"/>
  <c r="BS6" i="20" s="1"/>
  <c r="BT6" i="20" s="1"/>
  <c r="BU6" i="20" s="1"/>
  <c r="BV6" i="20" s="1"/>
  <c r="BW6" i="20" s="1"/>
  <c r="BX6" i="20" s="1"/>
  <c r="BY6" i="20" s="1"/>
  <c r="BZ6" i="20" s="1"/>
  <c r="D2" i="20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D1" i="20"/>
  <c r="E1" i="20"/>
  <c r="F1" i="20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D9" i="16"/>
  <c r="E9" i="16"/>
  <c r="F9" i="16"/>
  <c r="G9" i="16" s="1"/>
  <c r="H9" i="16" s="1"/>
  <c r="I9" i="16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AB9" i="16" s="1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R9" i="16" s="1"/>
  <c r="AS9" i="16" s="1"/>
  <c r="AT9" i="16" s="1"/>
  <c r="AU9" i="16" s="1"/>
  <c r="AV9" i="16" s="1"/>
  <c r="AW9" i="16" s="1"/>
  <c r="AX9" i="16" s="1"/>
  <c r="AY9" i="16" s="1"/>
  <c r="AZ9" i="16" s="1"/>
  <c r="BA9" i="16" s="1"/>
  <c r="BB9" i="16" s="1"/>
  <c r="BC9" i="16" s="1"/>
  <c r="BD9" i="16" s="1"/>
  <c r="BE9" i="16" s="1"/>
  <c r="BF9" i="16" s="1"/>
  <c r="BG9" i="16" s="1"/>
  <c r="BH9" i="16" s="1"/>
  <c r="BI9" i="16" s="1"/>
  <c r="BJ9" i="16" s="1"/>
  <c r="BK9" i="16" s="1"/>
  <c r="BL9" i="16" s="1"/>
  <c r="BM9" i="16" s="1"/>
  <c r="BN9" i="16" s="1"/>
  <c r="BO9" i="16" s="1"/>
  <c r="BP9" i="16" s="1"/>
  <c r="BQ9" i="16" s="1"/>
  <c r="BR9" i="16" s="1"/>
  <c r="BS9" i="16" s="1"/>
  <c r="BT9" i="16" s="1"/>
  <c r="BU9" i="16" s="1"/>
  <c r="BV9" i="16" s="1"/>
  <c r="BW9" i="16" s="1"/>
  <c r="BX9" i="16" s="1"/>
  <c r="BY9" i="16" s="1"/>
  <c r="BZ9" i="16" s="1"/>
  <c r="D2" i="16"/>
  <c r="E2" i="16"/>
  <c r="F2" i="16"/>
  <c r="G2" i="16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BO2" i="16" s="1"/>
  <c r="BP2" i="16" s="1"/>
  <c r="BQ2" i="16" s="1"/>
  <c r="BR2" i="16" s="1"/>
  <c r="BS2" i="16" s="1"/>
  <c r="BT2" i="16" s="1"/>
  <c r="BU2" i="16" s="1"/>
  <c r="BV2" i="16" s="1"/>
  <c r="BW2" i="16" s="1"/>
  <c r="BX2" i="16" s="1"/>
  <c r="BY2" i="16" s="1"/>
  <c r="BZ2" i="16" s="1"/>
  <c r="D13" i="16"/>
  <c r="E13" i="16" s="1"/>
  <c r="F13" i="16" s="1"/>
  <c r="G13" i="16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/>
  <c r="T13" i="16" s="1"/>
  <c r="U13" i="16" s="1"/>
  <c r="V13" i="16" s="1"/>
  <c r="W13" i="16" s="1"/>
  <c r="X13" i="16" s="1"/>
  <c r="Y13" i="16" s="1"/>
  <c r="Z13" i="16" s="1"/>
  <c r="AA13" i="16" s="1"/>
  <c r="AB13" i="16" s="1"/>
  <c r="AC13" i="16" s="1"/>
  <c r="AD13" i="16" s="1"/>
  <c r="AE13" i="16" s="1"/>
  <c r="AF13" i="16" s="1"/>
  <c r="AG13" i="16" s="1"/>
  <c r="AH13" i="16" s="1"/>
  <c r="AI13" i="16" s="1"/>
  <c r="AJ13" i="16" s="1"/>
  <c r="AK13" i="16" s="1"/>
  <c r="AL13" i="16" s="1"/>
  <c r="AM13" i="16" s="1"/>
  <c r="AN13" i="16" s="1"/>
  <c r="AO13" i="16" s="1"/>
  <c r="AP13" i="16" s="1"/>
  <c r="AQ13" i="16" s="1"/>
  <c r="AR13" i="16" s="1"/>
  <c r="AS13" i="16" s="1"/>
  <c r="AT13" i="16" s="1"/>
  <c r="AU13" i="16" s="1"/>
  <c r="AV13" i="16" s="1"/>
  <c r="AW13" i="16" s="1"/>
  <c r="AX13" i="16" s="1"/>
  <c r="AY13" i="16" s="1"/>
  <c r="AZ13" i="16" s="1"/>
  <c r="BA13" i="16" s="1"/>
  <c r="BB13" i="16" s="1"/>
  <c r="BC13" i="16" s="1"/>
  <c r="BD13" i="16" s="1"/>
  <c r="BE13" i="16" s="1"/>
  <c r="BF13" i="16" s="1"/>
  <c r="BG13" i="16" s="1"/>
  <c r="BH13" i="16" s="1"/>
  <c r="BI13" i="16" s="1"/>
  <c r="BJ13" i="16" s="1"/>
  <c r="BK13" i="16" s="1"/>
  <c r="BL13" i="16" s="1"/>
  <c r="BM13" i="16" s="1"/>
  <c r="BN13" i="16" s="1"/>
  <c r="BO13" i="16" s="1"/>
  <c r="BP13" i="16" s="1"/>
  <c r="BQ13" i="16" s="1"/>
  <c r="BR13" i="16" s="1"/>
  <c r="BS13" i="16" s="1"/>
  <c r="BT13" i="16" s="1"/>
  <c r="BU13" i="16" s="1"/>
  <c r="BV13" i="16" s="1"/>
  <c r="BW13" i="16" s="1"/>
  <c r="BX13" i="16" s="1"/>
  <c r="BY13" i="16" s="1"/>
  <c r="BZ13" i="16" s="1"/>
  <c r="D10" i="16"/>
  <c r="E10" i="16" s="1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AR10" i="16" s="1"/>
  <c r="AS10" i="16" s="1"/>
  <c r="AT10" i="16" s="1"/>
  <c r="AU10" i="16" s="1"/>
  <c r="AV10" i="16" s="1"/>
  <c r="AW10" i="16" s="1"/>
  <c r="AX10" i="16" s="1"/>
  <c r="AY10" i="16" s="1"/>
  <c r="AZ10" i="16" s="1"/>
  <c r="BA10" i="16" s="1"/>
  <c r="BB10" i="16" s="1"/>
  <c r="BC10" i="16" s="1"/>
  <c r="BD10" i="16" s="1"/>
  <c r="BE10" i="16" s="1"/>
  <c r="BF10" i="16" s="1"/>
  <c r="BG10" i="16" s="1"/>
  <c r="BH10" i="16" s="1"/>
  <c r="BI10" i="16" s="1"/>
  <c r="BJ10" i="16" s="1"/>
  <c r="BK10" i="16" s="1"/>
  <c r="BL10" i="16" s="1"/>
  <c r="BM10" i="16" s="1"/>
  <c r="BN10" i="16" s="1"/>
  <c r="BO10" i="16" s="1"/>
  <c r="BP10" i="16" s="1"/>
  <c r="BQ10" i="16" s="1"/>
  <c r="BR10" i="16" s="1"/>
  <c r="BS10" i="16" s="1"/>
  <c r="BT10" i="16" s="1"/>
  <c r="BU10" i="16" s="1"/>
  <c r="BV10" i="16" s="1"/>
  <c r="BW10" i="16" s="1"/>
  <c r="BX10" i="16" s="1"/>
  <c r="BY10" i="16" s="1"/>
  <c r="BZ10" i="16" s="1"/>
  <c r="D8" i="16"/>
  <c r="E8" i="16"/>
  <c r="F8" i="16" s="1"/>
  <c r="G8" i="16" s="1"/>
  <c r="H8" i="16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BA8" i="16" s="1"/>
  <c r="BB8" i="16" s="1"/>
  <c r="BC8" i="16" s="1"/>
  <c r="BD8" i="16" s="1"/>
  <c r="BE8" i="16" s="1"/>
  <c r="BF8" i="16" s="1"/>
  <c r="BG8" i="16" s="1"/>
  <c r="BH8" i="16" s="1"/>
  <c r="BI8" i="16" s="1"/>
  <c r="BJ8" i="16" s="1"/>
  <c r="BK8" i="16" s="1"/>
  <c r="BL8" i="16" s="1"/>
  <c r="BM8" i="16" s="1"/>
  <c r="BN8" i="16" s="1"/>
  <c r="BO8" i="16" s="1"/>
  <c r="BP8" i="16" s="1"/>
  <c r="BQ8" i="16" s="1"/>
  <c r="BR8" i="16" s="1"/>
  <c r="BS8" i="16" s="1"/>
  <c r="BT8" i="16" s="1"/>
  <c r="BU8" i="16" s="1"/>
  <c r="BV8" i="16" s="1"/>
  <c r="BW8" i="16" s="1"/>
  <c r="BX8" i="16" s="1"/>
  <c r="BY8" i="16" s="1"/>
  <c r="BZ8" i="16" s="1"/>
  <c r="D7" i="16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AR7" i="16" s="1"/>
  <c r="AS7" i="16" s="1"/>
  <c r="AT7" i="16" s="1"/>
  <c r="AU7" i="16" s="1"/>
  <c r="AV7" i="16" s="1"/>
  <c r="AW7" i="16" s="1"/>
  <c r="AX7" i="16" s="1"/>
  <c r="AY7" i="16" s="1"/>
  <c r="AZ7" i="16" s="1"/>
  <c r="BA7" i="16" s="1"/>
  <c r="BB7" i="16" s="1"/>
  <c r="BC7" i="16" s="1"/>
  <c r="BD7" i="16" s="1"/>
  <c r="BE7" i="16" s="1"/>
  <c r="BF7" i="16" s="1"/>
  <c r="BG7" i="16" s="1"/>
  <c r="BH7" i="16" s="1"/>
  <c r="BI7" i="16" s="1"/>
  <c r="BJ7" i="16" s="1"/>
  <c r="BK7" i="16" s="1"/>
  <c r="BL7" i="16" s="1"/>
  <c r="BM7" i="16" s="1"/>
  <c r="BN7" i="16" s="1"/>
  <c r="BO7" i="16" s="1"/>
  <c r="BP7" i="16" s="1"/>
  <c r="BQ7" i="16" s="1"/>
  <c r="BR7" i="16" s="1"/>
  <c r="BS7" i="16" s="1"/>
  <c r="BT7" i="16" s="1"/>
  <c r="BU7" i="16" s="1"/>
  <c r="BV7" i="16" s="1"/>
  <c r="BW7" i="16" s="1"/>
  <c r="BX7" i="16" s="1"/>
  <c r="BY7" i="16" s="1"/>
  <c r="BZ7" i="16" s="1"/>
  <c r="D1" i="16"/>
  <c r="E1" i="16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H1" i="16" s="1"/>
  <c r="BI1" i="16" s="1"/>
  <c r="BJ1" i="16" s="1"/>
  <c r="BK1" i="16" s="1"/>
  <c r="BL1" i="16" s="1"/>
  <c r="BM1" i="16" s="1"/>
  <c r="BN1" i="16" s="1"/>
  <c r="BO1" i="16" s="1"/>
  <c r="BP1" i="16" s="1"/>
  <c r="BQ1" i="16" s="1"/>
  <c r="BR1" i="16" s="1"/>
  <c r="BS1" i="16" s="1"/>
  <c r="BT1" i="16" s="1"/>
  <c r="BU1" i="16" s="1"/>
  <c r="BV1" i="16" s="1"/>
  <c r="BW1" i="16" s="1"/>
  <c r="BX1" i="16" s="1"/>
  <c r="BY1" i="16" s="1"/>
  <c r="BZ1" i="16" s="1"/>
  <c r="D6" i="16"/>
  <c r="E6" i="16"/>
  <c r="F6" i="16"/>
  <c r="G6" i="16" s="1"/>
  <c r="H6" i="16" s="1"/>
  <c r="I6" i="16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BA6" i="16" s="1"/>
  <c r="BB6" i="16" s="1"/>
  <c r="BC6" i="16" s="1"/>
  <c r="BD6" i="16" s="1"/>
  <c r="BE6" i="16" s="1"/>
  <c r="BF6" i="16" s="1"/>
  <c r="BG6" i="16" s="1"/>
  <c r="BH6" i="16" s="1"/>
  <c r="BI6" i="16" s="1"/>
  <c r="BJ6" i="16" s="1"/>
  <c r="BK6" i="16" s="1"/>
  <c r="BL6" i="16" s="1"/>
  <c r="BM6" i="16" s="1"/>
  <c r="BN6" i="16" s="1"/>
  <c r="BO6" i="16" s="1"/>
  <c r="BP6" i="16" s="1"/>
  <c r="BQ6" i="16" s="1"/>
  <c r="BR6" i="16" s="1"/>
  <c r="BS6" i="16" s="1"/>
  <c r="BT6" i="16" s="1"/>
  <c r="BU6" i="16" s="1"/>
  <c r="BV6" i="16" s="1"/>
  <c r="BW6" i="16" s="1"/>
  <c r="BX6" i="16" s="1"/>
  <c r="BY6" i="16" s="1"/>
  <c r="BZ6" i="16" s="1"/>
</calcChain>
</file>

<file path=xl/sharedStrings.xml><?xml version="1.0" encoding="utf-8"?>
<sst xmlns="http://schemas.openxmlformats.org/spreadsheetml/2006/main" count="1423" uniqueCount="420">
  <si>
    <t>How to use this SALES data input template</t>
  </si>
  <si>
    <r>
      <t xml:space="preserve">1 - </t>
    </r>
    <r>
      <rPr>
        <b/>
        <sz val="11"/>
        <color theme="1"/>
        <rFont val="Calibri"/>
        <family val="2"/>
        <scheme val="minor"/>
      </rPr>
      <t xml:space="preserve">each data tab </t>
    </r>
    <r>
      <rPr>
        <sz val="11"/>
        <color theme="1"/>
        <rFont val="Calibri"/>
        <family val="2"/>
        <scheme val="minor"/>
      </rPr>
      <t xml:space="preserve">covers </t>
    </r>
    <r>
      <rPr>
        <b/>
        <sz val="11"/>
        <color theme="1"/>
        <rFont val="Calibri"/>
        <family val="2"/>
        <scheme val="minor"/>
      </rPr>
      <t>1 metric (</t>
    </r>
    <r>
      <rPr>
        <sz val="11"/>
        <color theme="1"/>
        <rFont val="Calibri"/>
        <family val="2"/>
        <scheme val="minor"/>
      </rPr>
      <t xml:space="preserve">e.g. sales volume) for for </t>
    </r>
    <r>
      <rPr>
        <b/>
        <sz val="11"/>
        <color theme="1"/>
        <rFont val="Calibri"/>
        <family val="2"/>
        <scheme val="minor"/>
      </rPr>
      <t xml:space="preserve">1 reporting period granularity </t>
    </r>
    <r>
      <rPr>
        <sz val="11"/>
        <color theme="1"/>
        <rFont val="Calibri"/>
        <family val="2"/>
        <scheme val="minor"/>
      </rPr>
      <t>(e.g. 4-weekly)</t>
    </r>
  </si>
  <si>
    <r>
      <t xml:space="preserve">2 - if you have data for multiple metrics (e.g sales volume and value) or different reporting period granularities (e.g. 4-weekly and 52-weekly) , pls </t>
    </r>
    <r>
      <rPr>
        <b/>
        <sz val="11"/>
        <color theme="1"/>
        <rFont val="Calibri"/>
        <family val="2"/>
        <scheme val="minor"/>
      </rPr>
      <t>copy (multiply) data tabs</t>
    </r>
    <r>
      <rPr>
        <sz val="11"/>
        <color theme="1"/>
        <rFont val="Calibri"/>
        <family val="2"/>
        <scheme val="minor"/>
      </rPr>
      <t xml:space="preserve"> as required</t>
    </r>
  </si>
  <si>
    <t>in this example, you would need to fill out 4 sales data tabs (2 metrics * 2 reporting period granularities)</t>
  </si>
  <si>
    <r>
      <t xml:space="preserve">Please </t>
    </r>
    <r>
      <rPr>
        <b/>
        <sz val="11"/>
        <color theme="1"/>
        <rFont val="Calibri"/>
        <family val="2"/>
        <scheme val="minor"/>
      </rPr>
      <t>DO NOT change the names of these copied tabs</t>
    </r>
    <r>
      <rPr>
        <sz val="11"/>
        <color theme="1"/>
        <rFont val="Calibri"/>
        <family val="2"/>
        <scheme val="minor"/>
      </rPr>
      <t>!</t>
    </r>
  </si>
  <si>
    <r>
      <t xml:space="preserve">3 - when filling out the data tabs, follow the </t>
    </r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 provided there (steps 1-9)</t>
    </r>
  </si>
  <si>
    <r>
      <t xml:space="preserve">4 - when inserting data values in the data tabs, pls make sure that all </t>
    </r>
    <r>
      <rPr>
        <b/>
        <sz val="11"/>
        <color theme="1"/>
        <rFont val="Calibri"/>
        <family val="2"/>
        <scheme val="minor"/>
      </rPr>
      <t>missing values are coded as N/A</t>
    </r>
    <r>
      <rPr>
        <sz val="11"/>
        <color theme="1"/>
        <rFont val="Calibri"/>
        <family val="2"/>
        <scheme val="minor"/>
      </rPr>
      <t>, otherwise the data will not be ingested correctly</t>
    </r>
  </si>
  <si>
    <r>
      <t xml:space="preserve">5 - only provide </t>
    </r>
    <r>
      <rPr>
        <b/>
        <sz val="11"/>
        <color theme="1"/>
        <rFont val="Calibri"/>
        <family val="2"/>
        <scheme val="minor"/>
      </rPr>
      <t>inputs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light grey cells</t>
    </r>
    <r>
      <rPr>
        <sz val="11"/>
        <color theme="1"/>
        <rFont val="Calibri"/>
        <family val="2"/>
        <scheme val="minor"/>
      </rPr>
      <t xml:space="preserve">. Do </t>
    </r>
    <r>
      <rPr>
        <b/>
        <sz val="11"/>
        <color theme="1"/>
        <rFont val="Calibri"/>
        <family val="2"/>
        <scheme val="minor"/>
      </rPr>
      <t>not change</t>
    </r>
    <r>
      <rPr>
        <sz val="11"/>
        <color theme="1"/>
        <rFont val="Calibri"/>
        <family val="2"/>
        <scheme val="minor"/>
      </rPr>
      <t xml:space="preserve"> any other cells. Do not add or delete any cells / columns /rows (you may change column widths)</t>
    </r>
  </si>
  <si>
    <r>
      <t xml:space="preserve">-&gt; This input template is </t>
    </r>
    <r>
      <rPr>
        <b/>
        <sz val="11"/>
        <color theme="1"/>
        <rFont val="Calibri"/>
        <family val="2"/>
        <scheme val="minor"/>
      </rPr>
      <t xml:space="preserve">100% machine-processed </t>
    </r>
    <r>
      <rPr>
        <sz val="11"/>
        <color theme="1"/>
        <rFont val="Calibri"/>
        <family val="2"/>
        <scheme val="minor"/>
      </rPr>
      <t xml:space="preserve">in the ingestion process. </t>
    </r>
  </si>
  <si>
    <r>
      <t xml:space="preserve">-&gt; Any changes to the template will result in a </t>
    </r>
    <r>
      <rPr>
        <b/>
        <sz val="11"/>
        <color theme="1"/>
        <rFont val="Calibri"/>
        <family val="2"/>
        <scheme val="minor"/>
      </rPr>
      <t xml:space="preserve">loading error </t>
    </r>
    <r>
      <rPr>
        <sz val="11"/>
        <color theme="1"/>
        <rFont val="Calibri"/>
        <family val="2"/>
        <scheme val="minor"/>
      </rPr>
      <t>and your data will not be able to be processed</t>
    </r>
  </si>
  <si>
    <r>
      <t xml:space="preserve">NB: Pls can ignore all the </t>
    </r>
    <r>
      <rPr>
        <i/>
        <sz val="11"/>
        <color rgb="FF0070C0"/>
        <rFont val="Calibri"/>
        <family val="2"/>
        <scheme val="minor"/>
      </rPr>
      <t xml:space="preserve">blue italic </t>
    </r>
    <r>
      <rPr>
        <sz val="11"/>
        <color theme="1"/>
        <rFont val="Calibri"/>
        <family val="2"/>
        <scheme val="minor"/>
      </rPr>
      <t xml:space="preserve">comments in the data entry tab - these are technical comments referring to the data mapping &amp; ingestion process </t>
    </r>
  </si>
  <si>
    <t>opbrand</t>
  </si>
  <si>
    <r>
      <t xml:space="preserve">1 - from which </t>
    </r>
    <r>
      <rPr>
        <b/>
        <sz val="11"/>
        <color theme="1"/>
        <rFont val="Calibri"/>
        <family val="2"/>
        <scheme val="minor"/>
      </rPr>
      <t>data source</t>
    </r>
    <r>
      <rPr>
        <sz val="11"/>
        <color theme="1"/>
        <rFont val="Calibri"/>
        <family val="2"/>
        <scheme val="minor"/>
      </rPr>
      <t xml:space="preserve"> does this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data come from?</t>
    </r>
  </si>
  <si>
    <t>GFK</t>
  </si>
  <si>
    <t>opbrand - 2</t>
  </si>
  <si>
    <r>
      <t xml:space="preserve">   1b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source here:</t>
    </r>
  </si>
  <si>
    <t>…</t>
  </si>
  <si>
    <t>product</t>
  </si>
  <si>
    <t>set to "sales"</t>
  </si>
  <si>
    <t>countryname</t>
  </si>
  <si>
    <t>comes from PMW</t>
  </si>
  <si>
    <t>countryabbreviation</t>
  </si>
  <si>
    <t xml:space="preserve">GB United Kingdom </t>
  </si>
  <si>
    <t>duration</t>
  </si>
  <si>
    <r>
      <t>2 - what</t>
    </r>
    <r>
      <rPr>
        <sz val="11"/>
        <rFont val="Calibri"/>
        <family val="2"/>
        <scheme val="minor"/>
      </rPr>
      <t xml:space="preserve"> is the </t>
    </r>
    <r>
      <rPr>
        <b/>
        <sz val="11"/>
        <rFont val="Calibri"/>
        <family val="2"/>
        <scheme val="minor"/>
      </rPr>
      <t xml:space="preserve">reporting period </t>
    </r>
    <r>
      <rPr>
        <sz val="11"/>
        <rFont val="Calibri"/>
        <family val="2"/>
        <scheme val="minor"/>
      </rPr>
      <t xml:space="preserve">covered by </t>
    </r>
    <r>
      <rPr>
        <sz val="11"/>
        <color theme="1"/>
        <rFont val="Calibri"/>
        <family val="2"/>
        <scheme val="minor"/>
      </rPr>
      <t>each data value?</t>
    </r>
  </si>
  <si>
    <t>4-weekly</t>
  </si>
  <si>
    <t>metric</t>
  </si>
  <si>
    <r>
      <t xml:space="preserve">3 - what </t>
    </r>
    <r>
      <rPr>
        <b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is this data representing?</t>
    </r>
  </si>
  <si>
    <t>sales value</t>
  </si>
  <si>
    <t>units</t>
  </si>
  <si>
    <r>
      <t xml:space="preserve">4 - what is the </t>
    </r>
    <r>
      <rPr>
        <b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of this data?</t>
    </r>
  </si>
  <si>
    <t>GBP</t>
  </si>
  <si>
    <t>units - 2</t>
  </si>
  <si>
    <r>
      <t xml:space="preserve">   4b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unit here:</t>
    </r>
  </si>
  <si>
    <t>(scale for values)</t>
  </si>
  <si>
    <r>
      <t xml:space="preserve">5 - If values below are scaled (e.g. in "000s"), change </t>
    </r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factor:</t>
    </r>
  </si>
  <si>
    <t>base</t>
  </si>
  <si>
    <t>set to "NULL" for sales data</t>
  </si>
  <si>
    <t>projectID</t>
  </si>
  <si>
    <t>is set by PMW</t>
  </si>
  <si>
    <t>channel</t>
  </si>
  <si>
    <r>
      <t xml:space="preserve">6 - Is this data representing a certain </t>
    </r>
    <r>
      <rPr>
        <b/>
        <sz val="11"/>
        <color theme="1"/>
        <rFont val="Calibri"/>
        <family val="2"/>
        <scheme val="minor"/>
      </rPr>
      <t>channel</t>
    </r>
    <r>
      <rPr>
        <sz val="11"/>
        <color theme="1"/>
        <rFont val="Calibri"/>
        <family val="2"/>
        <scheme val="minor"/>
      </rPr>
      <t>? (pls keep default value "generic" If unsure)</t>
    </r>
  </si>
  <si>
    <t>generic</t>
  </si>
  <si>
    <t>Category:</t>
  </si>
  <si>
    <t>Brands:</t>
  </si>
  <si>
    <t>context / brand</t>
  </si>
  <si>
    <t>7 - enter category name + all brands for which data is available:</t>
  </si>
  <si>
    <t>Paint</t>
  </si>
  <si>
    <t>Dulux</t>
  </si>
  <si>
    <t>Dulux Weathershield</t>
  </si>
  <si>
    <t>Crown</t>
  </si>
  <si>
    <t>Johnstone's</t>
  </si>
  <si>
    <t>Sandtex</t>
  </si>
  <si>
    <t>.</t>
  </si>
  <si>
    <t>brandtype</t>
  </si>
  <si>
    <t>8 - Are these client brands or competitor brands? --------------------  &gt;&gt;&gt;</t>
  </si>
  <si>
    <t>category total</t>
  </si>
  <si>
    <t>client</t>
  </si>
  <si>
    <t>competitor</t>
  </si>
  <si>
    <t>…pls select</t>
  </si>
  <si>
    <t>period</t>
  </si>
  <si>
    <t xml:space="preserve">9 - What is the exact ending date for the reporting period ? </t>
  </si>
  <si>
    <t>value</t>
  </si>
  <si>
    <t>sales volume</t>
  </si>
  <si>
    <t>other: pls type below</t>
  </si>
  <si>
    <t>litres</t>
  </si>
  <si>
    <t>average price</t>
  </si>
  <si>
    <t>£/litre</t>
  </si>
  <si>
    <t>52-weekly</t>
  </si>
  <si>
    <t>adspend</t>
  </si>
  <si>
    <t>weekly</t>
  </si>
  <si>
    <t>KWP</t>
  </si>
  <si>
    <t>total</t>
  </si>
  <si>
    <t>KM</t>
  </si>
  <si>
    <t>%</t>
  </si>
  <si>
    <t>grps</t>
  </si>
  <si>
    <t>tv</t>
  </si>
  <si>
    <t>Nielsen</t>
  </si>
  <si>
    <t>share of voice</t>
  </si>
  <si>
    <t>monthly</t>
  </si>
  <si>
    <t>print</t>
  </si>
  <si>
    <t>Media agency</t>
  </si>
  <si>
    <t>market share</t>
  </si>
  <si>
    <t>off-trade</t>
  </si>
  <si>
    <t>USD</t>
  </si>
  <si>
    <t>12-weekly</t>
  </si>
  <si>
    <t>IRI</t>
  </si>
  <si>
    <t>radio</t>
  </si>
  <si>
    <t>Internal client data</t>
  </si>
  <si>
    <t xml:space="preserve">penetration </t>
  </si>
  <si>
    <t>on-trade</t>
  </si>
  <si>
    <t>EUR</t>
  </si>
  <si>
    <t>quarterly</t>
  </si>
  <si>
    <t>digital</t>
  </si>
  <si>
    <t>offline</t>
  </si>
  <si>
    <t>Survey data</t>
  </si>
  <si>
    <t>ooH</t>
  </si>
  <si>
    <t>online</t>
  </si>
  <si>
    <t>AED</t>
  </si>
  <si>
    <t>United Arab Emirates Dirham</t>
  </si>
  <si>
    <t>Official statistics</t>
  </si>
  <si>
    <t>cinema</t>
  </si>
  <si>
    <t>AFN</t>
  </si>
  <si>
    <t>Afghanistan Afghani</t>
  </si>
  <si>
    <t>yearly</t>
  </si>
  <si>
    <t>ALL</t>
  </si>
  <si>
    <t>Albania Lek</t>
  </si>
  <si>
    <t>AMD</t>
  </si>
  <si>
    <t>Armenia Dram</t>
  </si>
  <si>
    <t>ANG</t>
  </si>
  <si>
    <t>Netherlands Antilles Guilder</t>
  </si>
  <si>
    <t>AOA</t>
  </si>
  <si>
    <t>Angola Kwanza</t>
  </si>
  <si>
    <t>ARS</t>
  </si>
  <si>
    <t>Argentina Peso</t>
  </si>
  <si>
    <t>AUD</t>
  </si>
  <si>
    <t>Australia Dollar</t>
  </si>
  <si>
    <t>AWG</t>
  </si>
  <si>
    <t>Aruba Guilder</t>
  </si>
  <si>
    <t>AZN</t>
  </si>
  <si>
    <t>Azerbaijan Manat</t>
  </si>
  <si>
    <t>BAM</t>
  </si>
  <si>
    <t>Bosnia and Herzegovina Convertible Marka</t>
  </si>
  <si>
    <t>BBD</t>
  </si>
  <si>
    <t>Barbados Dollar</t>
  </si>
  <si>
    <t>BDT</t>
  </si>
  <si>
    <t>Bangladesh Taka</t>
  </si>
  <si>
    <t>BGN</t>
  </si>
  <si>
    <t>Bulgaria Lev</t>
  </si>
  <si>
    <t>BHD</t>
  </si>
  <si>
    <t>Bahrain Dinar</t>
  </si>
  <si>
    <t>BIF</t>
  </si>
  <si>
    <t>Burundi Franc</t>
  </si>
  <si>
    <t>BMD</t>
  </si>
  <si>
    <t>Bermuda Dollar</t>
  </si>
  <si>
    <t>BND</t>
  </si>
  <si>
    <t>Brunei Darussalam Dollar</t>
  </si>
  <si>
    <t>BOB</t>
  </si>
  <si>
    <t>Bolivia Bolíviano</t>
  </si>
  <si>
    <t>BRL</t>
  </si>
  <si>
    <t>Brazil Real</t>
  </si>
  <si>
    <t>BSD</t>
  </si>
  <si>
    <t>Bahamas Dollar</t>
  </si>
  <si>
    <t>BTN</t>
  </si>
  <si>
    <t>Bhutan Ngultrum</t>
  </si>
  <si>
    <t>BWP</t>
  </si>
  <si>
    <t>Botswana Pula</t>
  </si>
  <si>
    <t>BYN</t>
  </si>
  <si>
    <t>Belarus Ruble</t>
  </si>
  <si>
    <t>BZD</t>
  </si>
  <si>
    <t>Belize Dollar</t>
  </si>
  <si>
    <t>CAD</t>
  </si>
  <si>
    <t>Canada Dollar</t>
  </si>
  <si>
    <t>CDF</t>
  </si>
  <si>
    <t>Congo/Kinshasa Franc</t>
  </si>
  <si>
    <t>CHF</t>
  </si>
  <si>
    <t>Switzerland Franc</t>
  </si>
  <si>
    <t>CLP</t>
  </si>
  <si>
    <t>Chile Peso</t>
  </si>
  <si>
    <t>CNY</t>
  </si>
  <si>
    <t>China Yuan Renminbi</t>
  </si>
  <si>
    <t>COP</t>
  </si>
  <si>
    <t>Colombia Peso</t>
  </si>
  <si>
    <t>CRC</t>
  </si>
  <si>
    <t>Costa Rica Colon</t>
  </si>
  <si>
    <t>CUC</t>
  </si>
  <si>
    <t>Cuba Convertible Peso</t>
  </si>
  <si>
    <t>CUP</t>
  </si>
  <si>
    <t>Cuba Peso</t>
  </si>
  <si>
    <t>CVE</t>
  </si>
  <si>
    <t>Cape Verde Escudo</t>
  </si>
  <si>
    <t>CZK</t>
  </si>
  <si>
    <t>Czech Republic Koruna</t>
  </si>
  <si>
    <t>DJF</t>
  </si>
  <si>
    <t>Djibouti Franc</t>
  </si>
  <si>
    <t>DKK</t>
  </si>
  <si>
    <t>Denmark Krone</t>
  </si>
  <si>
    <t>DOP</t>
  </si>
  <si>
    <t>Dominican Republic Peso</t>
  </si>
  <si>
    <t>DZD</t>
  </si>
  <si>
    <t>Algeria Dinar</t>
  </si>
  <si>
    <t>EGP</t>
  </si>
  <si>
    <t>Egypt Pound</t>
  </si>
  <si>
    <t>ERN</t>
  </si>
  <si>
    <t>Eritrea Nakfa</t>
  </si>
  <si>
    <t>ETB</t>
  </si>
  <si>
    <t>Ethiopia Birr</t>
  </si>
  <si>
    <t>FJD</t>
  </si>
  <si>
    <t>Fiji Dollar</t>
  </si>
  <si>
    <t>FKP</t>
  </si>
  <si>
    <t>Falkland Islands (Malvinas) Pound</t>
  </si>
  <si>
    <t>GEL</t>
  </si>
  <si>
    <t>Georgia Lari</t>
  </si>
  <si>
    <t>GGP</t>
  </si>
  <si>
    <t>Guernsey Pound</t>
  </si>
  <si>
    <t>GHS</t>
  </si>
  <si>
    <t>Ghana Cedi</t>
  </si>
  <si>
    <t>GIP</t>
  </si>
  <si>
    <t>Gibraltar Pound</t>
  </si>
  <si>
    <t>GMD</t>
  </si>
  <si>
    <t>Gambia Dalasi</t>
  </si>
  <si>
    <t>GNF</t>
  </si>
  <si>
    <t>Guinea Franc</t>
  </si>
  <si>
    <t>GTQ</t>
  </si>
  <si>
    <t>Guatemala Quetzal</t>
  </si>
  <si>
    <t>GYD</t>
  </si>
  <si>
    <t>Guyana Dollar</t>
  </si>
  <si>
    <t>HKD</t>
  </si>
  <si>
    <t>Hong Kong Dollar</t>
  </si>
  <si>
    <t>HNL</t>
  </si>
  <si>
    <t>Honduras Lempira</t>
  </si>
  <si>
    <t>HRK</t>
  </si>
  <si>
    <t>Croatia Kuna</t>
  </si>
  <si>
    <t>HTG</t>
  </si>
  <si>
    <t>Haiti Gourde</t>
  </si>
  <si>
    <t>HUF</t>
  </si>
  <si>
    <t>Hungary Forint</t>
  </si>
  <si>
    <t>IDR</t>
  </si>
  <si>
    <t>Indonesia Rupiah</t>
  </si>
  <si>
    <t>ILS</t>
  </si>
  <si>
    <t>Israel Shekel</t>
  </si>
  <si>
    <t>IMP</t>
  </si>
  <si>
    <t>Isle of Man Pound</t>
  </si>
  <si>
    <t>INR</t>
  </si>
  <si>
    <t>India Rupee</t>
  </si>
  <si>
    <t>IQD</t>
  </si>
  <si>
    <t>Iraq Dinar</t>
  </si>
  <si>
    <t>IRR</t>
  </si>
  <si>
    <t>Iran Rial</t>
  </si>
  <si>
    <t>ISK</t>
  </si>
  <si>
    <t>Iceland Krona</t>
  </si>
  <si>
    <t>JEP</t>
  </si>
  <si>
    <t>Jersey Pound</t>
  </si>
  <si>
    <t>JMD</t>
  </si>
  <si>
    <t>Jamaica Dollar</t>
  </si>
  <si>
    <t>JOD</t>
  </si>
  <si>
    <t>Jordan Dinar</t>
  </si>
  <si>
    <t>JPY</t>
  </si>
  <si>
    <t>Japan Yen</t>
  </si>
  <si>
    <t>KES</t>
  </si>
  <si>
    <t>Kenya Shilling</t>
  </si>
  <si>
    <t>KGS</t>
  </si>
  <si>
    <t>Kyrgyzstan Som</t>
  </si>
  <si>
    <t>KHR</t>
  </si>
  <si>
    <t>Cambodia Riel</t>
  </si>
  <si>
    <t>KMF</t>
  </si>
  <si>
    <t>Comorian Franc</t>
  </si>
  <si>
    <t>KPW</t>
  </si>
  <si>
    <t>Korea (North) Won</t>
  </si>
  <si>
    <t>KRW</t>
  </si>
  <si>
    <t>Korea (South) Won</t>
  </si>
  <si>
    <t>KWD</t>
  </si>
  <si>
    <t>Kuwait Dinar</t>
  </si>
  <si>
    <t>KYD</t>
  </si>
  <si>
    <t>Cayman Islands Dollar</t>
  </si>
  <si>
    <t>KZT</t>
  </si>
  <si>
    <t>Kazakhstan Tenge</t>
  </si>
  <si>
    <t>LAK</t>
  </si>
  <si>
    <t>Laos Kip</t>
  </si>
  <si>
    <t>LBP</t>
  </si>
  <si>
    <t>Lebanon Pound</t>
  </si>
  <si>
    <t>LKR</t>
  </si>
  <si>
    <t>Sri Lanka Rupee</t>
  </si>
  <si>
    <t>LRD</t>
  </si>
  <si>
    <t>Liberia Dollar</t>
  </si>
  <si>
    <t>LSL</t>
  </si>
  <si>
    <t>Lesotho Loti</t>
  </si>
  <si>
    <t>LYD</t>
  </si>
  <si>
    <t>Libya Dinar</t>
  </si>
  <si>
    <t>MAD</t>
  </si>
  <si>
    <t>Morocco Dirham</t>
  </si>
  <si>
    <t>MDL</t>
  </si>
  <si>
    <t>Moldova Leu</t>
  </si>
  <si>
    <t>MGA</t>
  </si>
  <si>
    <t>Madagascar Ariary</t>
  </si>
  <si>
    <t>MKD</t>
  </si>
  <si>
    <t>Macedonia Denar</t>
  </si>
  <si>
    <t>MMK</t>
  </si>
  <si>
    <t>Myanmar (Burma) Kyat</t>
  </si>
  <si>
    <t>MNT</t>
  </si>
  <si>
    <t>Mongolia Tughrik</t>
  </si>
  <si>
    <t>MOP</t>
  </si>
  <si>
    <t>Macau Pataca</t>
  </si>
  <si>
    <t>MRU</t>
  </si>
  <si>
    <t>Mauritania Ouguiya</t>
  </si>
  <si>
    <t>MUR</t>
  </si>
  <si>
    <t>Mauritius Rupee</t>
  </si>
  <si>
    <t>MVR</t>
  </si>
  <si>
    <t>Maldives (Maldive Islands) Rufiyaa</t>
  </si>
  <si>
    <t>MWK</t>
  </si>
  <si>
    <t>Malawi Kwacha</t>
  </si>
  <si>
    <t>MXN</t>
  </si>
  <si>
    <t>Mexico Peso</t>
  </si>
  <si>
    <t>MYR</t>
  </si>
  <si>
    <t>Malaysia Ringgit</t>
  </si>
  <si>
    <t>MZN</t>
  </si>
  <si>
    <t>Mozambique Metical</t>
  </si>
  <si>
    <t>NAD</t>
  </si>
  <si>
    <t>Namibia Dollar</t>
  </si>
  <si>
    <t>NGN</t>
  </si>
  <si>
    <t>Nigeria Naira</t>
  </si>
  <si>
    <t>NIO</t>
  </si>
  <si>
    <t>Nicaragua Cordoba</t>
  </si>
  <si>
    <t>NOK</t>
  </si>
  <si>
    <t>Norway Krone</t>
  </si>
  <si>
    <t>NPR</t>
  </si>
  <si>
    <t>Nepal Rupee</t>
  </si>
  <si>
    <t>NZD</t>
  </si>
  <si>
    <t>New Zealand Dollar</t>
  </si>
  <si>
    <t>OMR</t>
  </si>
  <si>
    <t>Oman Rial</t>
  </si>
  <si>
    <t>PAB</t>
  </si>
  <si>
    <t>Panama Balboa</t>
  </si>
  <si>
    <t>PEN</t>
  </si>
  <si>
    <t>Peru Sol</t>
  </si>
  <si>
    <t>PGK</t>
  </si>
  <si>
    <t>Papua New Guinea Kina</t>
  </si>
  <si>
    <t>PHP</t>
  </si>
  <si>
    <t>Philippines Piso</t>
  </si>
  <si>
    <t>PKR</t>
  </si>
  <si>
    <t>Pakistan Rupee</t>
  </si>
  <si>
    <t>PLN</t>
  </si>
  <si>
    <t>Poland Zloty</t>
  </si>
  <si>
    <t>PYG</t>
  </si>
  <si>
    <t>Paraguay Guarani</t>
  </si>
  <si>
    <t>QAR</t>
  </si>
  <si>
    <t>Qatar Riyal</t>
  </si>
  <si>
    <t>RON</t>
  </si>
  <si>
    <t>Romania Leu</t>
  </si>
  <si>
    <t>RSD</t>
  </si>
  <si>
    <t>Serbia Dinar</t>
  </si>
  <si>
    <t>RUB</t>
  </si>
  <si>
    <t>Russia Ruble</t>
  </si>
  <si>
    <t>RWF</t>
  </si>
  <si>
    <t>Rwanda Franc</t>
  </si>
  <si>
    <t>SAR</t>
  </si>
  <si>
    <t>Saudi Arabia Riyal</t>
  </si>
  <si>
    <t>SBD</t>
  </si>
  <si>
    <t>Solomon Islands Dollar</t>
  </si>
  <si>
    <t>SCR</t>
  </si>
  <si>
    <t>Seychelles Rupee</t>
  </si>
  <si>
    <t>SDG</t>
  </si>
  <si>
    <t>Sudan Pound</t>
  </si>
  <si>
    <t>SEK</t>
  </si>
  <si>
    <t>Sweden Krona</t>
  </si>
  <si>
    <t>SGD</t>
  </si>
  <si>
    <t>Singapore Dollar</t>
  </si>
  <si>
    <t>SHP</t>
  </si>
  <si>
    <t>Saint Helena Pound</t>
  </si>
  <si>
    <t>SLL</t>
  </si>
  <si>
    <t>Sierra Leone Leone</t>
  </si>
  <si>
    <t>SOS</t>
  </si>
  <si>
    <t>Somalia Shilling</t>
  </si>
  <si>
    <t>SPL*</t>
  </si>
  <si>
    <t>Seborga Luigino</t>
  </si>
  <si>
    <t>SRD</t>
  </si>
  <si>
    <t>Suriname Dollar</t>
  </si>
  <si>
    <t>STN</t>
  </si>
  <si>
    <t>São Tomé and Príncipe Dobra</t>
  </si>
  <si>
    <t>SVC</t>
  </si>
  <si>
    <t>El Salvador Colon</t>
  </si>
  <si>
    <t>SYP</t>
  </si>
  <si>
    <t>Syria Pound</t>
  </si>
  <si>
    <t>SZL</t>
  </si>
  <si>
    <t>Swaziland Lilangeni</t>
  </si>
  <si>
    <t>THB</t>
  </si>
  <si>
    <t>Thailand Baht</t>
  </si>
  <si>
    <t>TJS</t>
  </si>
  <si>
    <t>Tajikistan Somoni</t>
  </si>
  <si>
    <t>TMT</t>
  </si>
  <si>
    <t>Turkmenistan Manat</t>
  </si>
  <si>
    <t>TND</t>
  </si>
  <si>
    <t>Tunisia Dinar</t>
  </si>
  <si>
    <t>TOP</t>
  </si>
  <si>
    <t>Tonga Pa'anga</t>
  </si>
  <si>
    <t>TRY</t>
  </si>
  <si>
    <t>Turkey Lira</t>
  </si>
  <si>
    <t>TTD</t>
  </si>
  <si>
    <t>Trinidad and Tobago Dollar</t>
  </si>
  <si>
    <t>TVD</t>
  </si>
  <si>
    <t>Tuvalu Dollar</t>
  </si>
  <si>
    <t>TWD</t>
  </si>
  <si>
    <t>Taiwan New Dollar</t>
  </si>
  <si>
    <t>TZS</t>
  </si>
  <si>
    <t>Tanzania Shilling</t>
  </si>
  <si>
    <t>UAH</t>
  </si>
  <si>
    <t>Ukraine Hryvnia</t>
  </si>
  <si>
    <t>UGX</t>
  </si>
  <si>
    <t>Uganda Shilling</t>
  </si>
  <si>
    <t>UYU</t>
  </si>
  <si>
    <t>Uruguay Peso</t>
  </si>
  <si>
    <t>UZS</t>
  </si>
  <si>
    <t>Uzbekistan Som</t>
  </si>
  <si>
    <t>VEF</t>
  </si>
  <si>
    <t>Venezuela Bolívar</t>
  </si>
  <si>
    <t>VND</t>
  </si>
  <si>
    <t>Viet Nam Dong</t>
  </si>
  <si>
    <t>VUV</t>
  </si>
  <si>
    <t>Vanuatu Vatu</t>
  </si>
  <si>
    <t>WST</t>
  </si>
  <si>
    <t>Samoa Tala</t>
  </si>
  <si>
    <t>XAF</t>
  </si>
  <si>
    <t>Communauté Financière Africaine (BEAC) CFA Franc BEAC</t>
  </si>
  <si>
    <t>XCD</t>
  </si>
  <si>
    <t>East Caribbean Dollar</t>
  </si>
  <si>
    <t>XDR</t>
  </si>
  <si>
    <t>International Monetary Fund (IMF) Special Drawing Rights</t>
  </si>
  <si>
    <t>XOF</t>
  </si>
  <si>
    <t>Communauté Financière Africaine (BCEAO) Franc</t>
  </si>
  <si>
    <t>XPF</t>
  </si>
  <si>
    <t>Comptoirs Français du Pacifique (CFP) Franc</t>
  </si>
  <si>
    <t>YER</t>
  </si>
  <si>
    <t>Yemen Rial</t>
  </si>
  <si>
    <t>ZAR</t>
  </si>
  <si>
    <t>South Africa Rand</t>
  </si>
  <si>
    <t>ZMW</t>
  </si>
  <si>
    <t>Zambia Kwacha</t>
  </si>
  <si>
    <t>ZWD</t>
  </si>
  <si>
    <t>Ronseal</t>
  </si>
  <si>
    <t>Category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</si>
</sst>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80808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/>
  </cellStyleXfs>
  <cellXfs count="63">
    <xf numFmtId="0" fontId="0" fillId="0" borderId="0" xfId="0"/>
    <xf numFmtId="165" fontId="0" fillId="0" borderId="0" xfId="1" applyNumberFormat="1" applyFont="1"/>
    <xf numFmtId="0" fontId="4" fillId="0" borderId="0" xfId="0" applyFont="1"/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5" fontId="4" fillId="2" borderId="1" xfId="0" applyNumberFormat="1" applyFont="1" applyFill="1" applyBorder="1" applyAlignment="1" applyProtection="1">
      <alignment horizontal="center" vertical="center"/>
      <protection locked="0"/>
    </xf>
    <xf numFmtId="164" fontId="4" fillId="2" borderId="1" xfId="1" applyFont="1" applyFill="1" applyBorder="1" applyAlignment="1" applyProtection="1">
      <alignment horizontal="center"/>
      <protection locked="0"/>
    </xf>
    <xf numFmtId="14" fontId="4" fillId="2" borderId="4" xfId="0" applyNumberFormat="1" applyFont="1" applyFill="1" applyBorder="1" applyAlignment="1" applyProtection="1">
      <alignment horizontal="center"/>
      <protection locked="0"/>
    </xf>
    <xf numFmtId="164" fontId="4" fillId="2" borderId="2" xfId="1" applyFont="1" applyFill="1" applyBorder="1" applyAlignment="1" applyProtection="1">
      <alignment horizontal="center"/>
      <protection locked="0"/>
    </xf>
    <xf numFmtId="164" fontId="4" fillId="2" borderId="8" xfId="1" applyFont="1" applyFill="1" applyBorder="1" applyAlignment="1" applyProtection="1">
      <alignment horizontal="center"/>
      <protection locked="0"/>
    </xf>
    <xf numFmtId="164" fontId="4" fillId="2" borderId="7" xfId="1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8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4" fillId="3" borderId="3" xfId="0" applyFont="1" applyFill="1" applyBorder="1" applyProtection="1">
      <protection locked="0"/>
    </xf>
    <xf numFmtId="0" fontId="0" fillId="3" borderId="5" xfId="0" applyFill="1" applyBorder="1" applyAlignment="1">
      <alignment wrapText="1"/>
    </xf>
    <xf numFmtId="164" fontId="0" fillId="3" borderId="0" xfId="1" applyFont="1" applyFill="1"/>
    <xf numFmtId="0" fontId="0" fillId="3" borderId="0" xfId="0" applyFill="1" applyAlignment="1">
      <alignment horizontal="center" wrapText="1"/>
    </xf>
    <xf numFmtId="164" fontId="0" fillId="2" borderId="0" xfId="1" applyFont="1" applyFill="1"/>
    <xf numFmtId="0" fontId="0" fillId="2" borderId="0" xfId="0" applyFill="1"/>
    <xf numFmtId="0" fontId="1" fillId="3" borderId="0" xfId="0" applyFont="1" applyFill="1"/>
    <xf numFmtId="0" fontId="0" fillId="3" borderId="0" xfId="0" quotePrefix="1" applyFill="1"/>
    <xf numFmtId="165" fontId="4" fillId="2" borderId="1" xfId="1" applyNumberFormat="1" applyFont="1" applyFill="1" applyBorder="1" applyAlignment="1" applyProtection="1">
      <alignment horizontal="center"/>
      <protection locked="0"/>
    </xf>
    <xf numFmtId="3" fontId="4" fillId="0" borderId="2" xfId="1" applyNumberFormat="1" applyFont="1" applyBorder="1" applyAlignment="1" applyProtection="1">
      <alignment horizontal="center"/>
      <protection locked="0"/>
    </xf>
    <xf numFmtId="3" fontId="4" fillId="0" borderId="10" xfId="1" applyNumberFormat="1" applyFont="1" applyBorder="1" applyAlignment="1" applyProtection="1">
      <alignment horizontal="center"/>
      <protection locked="0"/>
    </xf>
    <xf numFmtId="2" fontId="9" fillId="0" borderId="1" xfId="0" applyNumberFormat="1" applyFont="1" applyBorder="1" applyProtection="1">
      <protection locked="0"/>
    </xf>
    <xf numFmtId="1" fontId="4" fillId="0" borderId="10" xfId="1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left"/>
      <protection locked="0"/>
    </xf>
    <xf numFmtId="14" fontId="11" fillId="4" borderId="9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12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1" applyNumberFormat="1" applyFont="1" applyBorder="1" applyAlignment="1" applyProtection="1">
      <alignment horizontal="center"/>
      <protection locked="0"/>
    </xf>
    <xf numFmtId="0" fontId="4" fillId="0" borderId="2" xfId="1" applyNumberFormat="1" applyFont="1" applyBorder="1" applyAlignment="1" applyProtection="1">
      <alignment horizontal="center"/>
      <protection locked="0"/>
    </xf>
    <xf numFmtId="4" fontId="4" fillId="0" borderId="2" xfId="1" applyNumberFormat="1" applyFont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2" fontId="9" fillId="0" borderId="1" xfId="1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2" fontId="9" fillId="0" borderId="10" xfId="1" applyNumberFormat="1" applyFont="1" applyBorder="1" applyProtection="1">
      <protection locked="0"/>
    </xf>
    <xf numFmtId="0" fontId="0" fillId="4" borderId="0" xfId="0" applyFill="1" applyAlignment="1">
      <alignment horizontal="center" vertical="center"/>
    </xf>
    <xf numFmtId="4" fontId="4" fillId="0" borderId="10" xfId="1" applyNumberFormat="1" applyFont="1" applyBorder="1" applyAlignment="1" applyProtection="1">
      <alignment horizontal="center"/>
      <protection locked="0"/>
    </xf>
    <xf numFmtId="1" fontId="4" fillId="0" borderId="2" xfId="1" applyNumberFormat="1" applyFont="1" applyBorder="1" applyAlignment="1" applyProtection="1">
      <alignment horizontal="center"/>
      <protection locked="0"/>
    </xf>
    <xf numFmtId="2" fontId="4" fillId="2" borderId="1" xfId="1" applyNumberFormat="1" applyFont="1" applyFill="1" applyBorder="1" applyAlignment="1" applyProtection="1">
      <alignment horizont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1" fontId="6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center" vertical="center"/>
    </xf>
    <xf numFmtId="1" fontId="0" fillId="3" borderId="0" xfId="0" applyNumberFormat="1" applyFill="1"/>
    <xf numFmtId="1" fontId="4" fillId="2" borderId="6" xfId="0" applyNumberFormat="1" applyFont="1" applyFill="1" applyBorder="1" applyAlignment="1" applyProtection="1">
      <alignment horizontal="center" wrapText="1"/>
      <protection locked="0"/>
    </xf>
    <xf numFmtId="1" fontId="9" fillId="0" borderId="1" xfId="0" applyNumberFormat="1" applyFont="1" applyBorder="1" applyProtection="1">
      <protection locked="0"/>
    </xf>
    <xf numFmtId="1" fontId="9" fillId="0" borderId="1" xfId="0" applyNumberFormat="1" applyFont="1" applyBorder="1" applyAlignment="1" applyProtection="1">
      <alignment horizontal="left"/>
      <protection locked="0"/>
    </xf>
    <xf numFmtId="1" fontId="0" fillId="3" borderId="0" xfId="0" applyNumberFormat="1" applyFill="1" applyAlignment="1">
      <alignment horizontal="center" wrapText="1"/>
    </xf>
    <xf numFmtId="1" fontId="4" fillId="2" borderId="1" xfId="0" applyNumberFormat="1" applyFont="1" applyFill="1" applyBorder="1" applyProtection="1">
      <protection locked="0"/>
    </xf>
    <xf numFmtId="1" fontId="8" fillId="3" borderId="0" xfId="0" applyNumberFormat="1" applyFont="1" applyFill="1"/>
    <xf numFmtId="1" fontId="0" fillId="3" borderId="0" xfId="0" applyNumberFormat="1" applyFill="1" applyAlignment="1">
      <alignment horizontal="right"/>
    </xf>
    <xf numFmtId="1" fontId="4" fillId="2" borderId="1" xfId="1" applyNumberFormat="1" applyFont="1" applyFill="1" applyBorder="1" applyAlignment="1" applyProtection="1">
      <alignment horizontal="center"/>
      <protection locked="0"/>
    </xf>
    <xf numFmtId="4" fontId="4" fillId="2" borderId="8" xfId="1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85" zoomScaleNormal="85" workbookViewId="0">
      <selection activeCell="B10" sqref="B10"/>
    </sheetView>
  </sheetViews>
  <sheetFormatPr defaultColWidth="11.42578125" defaultRowHeight="15" x14ac:dyDescent="0.25"/>
  <cols>
    <col min="1" max="1" width="8.5703125" style="15" customWidth="1"/>
    <col min="2" max="16384" width="11.42578125" style="15"/>
  </cols>
  <sheetData>
    <row r="1" spans="1:2" x14ac:dyDescent="0.25">
      <c r="A1" s="27" t="s">
        <v>0</v>
      </c>
    </row>
    <row r="3" spans="1:2" x14ac:dyDescent="0.25">
      <c r="A3" s="15" t="s">
        <v>1</v>
      </c>
    </row>
    <row r="4" spans="1:2" x14ac:dyDescent="0.25">
      <c r="A4" s="15" t="s">
        <v>2</v>
      </c>
    </row>
    <row r="5" spans="1:2" x14ac:dyDescent="0.25">
      <c r="B5" s="15" t="s">
        <v>3</v>
      </c>
    </row>
    <row r="6" spans="1:2" x14ac:dyDescent="0.25">
      <c r="B6" s="15" t="s">
        <v>4</v>
      </c>
    </row>
    <row r="7" spans="1:2" x14ac:dyDescent="0.25">
      <c r="A7" s="15" t="s">
        <v>5</v>
      </c>
    </row>
    <row r="8" spans="1:2" x14ac:dyDescent="0.25">
      <c r="A8" s="15" t="s">
        <v>6</v>
      </c>
    </row>
    <row r="9" spans="1:2" x14ac:dyDescent="0.25">
      <c r="A9" s="15" t="s">
        <v>7</v>
      </c>
    </row>
    <row r="10" spans="1:2" x14ac:dyDescent="0.25">
      <c r="B10" s="28" t="s">
        <v>8</v>
      </c>
    </row>
    <row r="11" spans="1:2" x14ac:dyDescent="0.25">
      <c r="B11" s="28" t="s">
        <v>9</v>
      </c>
    </row>
    <row r="13" spans="1:2" x14ac:dyDescent="0.25">
      <c r="A13" s="15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V165"/>
  <sheetViews>
    <sheetView topLeftCell="H1" workbookViewId="0">
      <selection activeCell="U3" sqref="U3"/>
    </sheetView>
  </sheetViews>
  <sheetFormatPr defaultColWidth="9.140625" defaultRowHeight="15" x14ac:dyDescent="0.25"/>
  <cols>
    <col min="1" max="1" width="13.28515625" bestFit="1" customWidth="1"/>
    <col min="2" max="2" width="3.85546875" customWidth="1"/>
    <col min="3" max="3" width="10.7109375" bestFit="1" customWidth="1"/>
    <col min="4" max="4" width="3.7109375" customWidth="1"/>
    <col min="5" max="5" width="20.140625" bestFit="1" customWidth="1"/>
    <col min="6" max="6" width="3.140625" customWidth="1"/>
    <col min="7" max="7" width="13.7109375" bestFit="1" customWidth="1"/>
    <col min="8" max="8" width="3.5703125" customWidth="1"/>
    <col min="9" max="9" width="13.28515625" bestFit="1" customWidth="1"/>
    <col min="10" max="10" width="3.7109375" customWidth="1"/>
    <col min="11" max="11" width="26.42578125" bestFit="1" customWidth="1"/>
    <col min="12" max="12" width="4.28515625" customWidth="1"/>
    <col min="13" max="13" width="12.85546875" bestFit="1" customWidth="1"/>
    <col min="14" max="14" width="4.28515625" customWidth="1"/>
    <col min="15" max="15" width="10.7109375" bestFit="1" customWidth="1"/>
    <col min="16" max="16" width="2.5703125" customWidth="1"/>
    <col min="17" max="17" width="12" bestFit="1" customWidth="1"/>
    <col min="18" max="18" width="3.28515625" customWidth="1"/>
    <col min="19" max="19" width="10.28515625" customWidth="1"/>
    <col min="20" max="20" width="2.42578125" customWidth="1"/>
    <col min="21" max="21" width="20" bestFit="1" customWidth="1"/>
  </cols>
  <sheetData>
    <row r="1" spans="1:22" x14ac:dyDescent="0.25">
      <c r="A1" t="s">
        <v>59</v>
      </c>
      <c r="C1" t="s">
        <v>59</v>
      </c>
      <c r="E1" t="s">
        <v>59</v>
      </c>
      <c r="G1" t="s">
        <v>59</v>
      </c>
      <c r="I1" t="s">
        <v>59</v>
      </c>
      <c r="K1" t="s">
        <v>59</v>
      </c>
      <c r="M1" t="s">
        <v>59</v>
      </c>
      <c r="O1" t="s">
        <v>59</v>
      </c>
      <c r="Q1" s="1">
        <v>1</v>
      </c>
      <c r="S1" t="s">
        <v>59</v>
      </c>
      <c r="U1" t="s">
        <v>59</v>
      </c>
    </row>
    <row r="2" spans="1:22" x14ac:dyDescent="0.25">
      <c r="A2" s="2" t="s">
        <v>69</v>
      </c>
      <c r="C2" t="s">
        <v>70</v>
      </c>
      <c r="E2" t="s">
        <v>71</v>
      </c>
      <c r="G2" s="2" t="s">
        <v>72</v>
      </c>
      <c r="I2" s="2" t="s">
        <v>69</v>
      </c>
      <c r="K2" t="s">
        <v>73</v>
      </c>
      <c r="M2" t="s">
        <v>28</v>
      </c>
      <c r="O2" t="s">
        <v>42</v>
      </c>
      <c r="Q2" s="1">
        <v>100</v>
      </c>
      <c r="S2" t="s">
        <v>57</v>
      </c>
      <c r="U2" t="s">
        <v>74</v>
      </c>
    </row>
    <row r="3" spans="1:22" x14ac:dyDescent="0.25">
      <c r="A3" s="2" t="s">
        <v>75</v>
      </c>
      <c r="C3" t="s">
        <v>25</v>
      </c>
      <c r="E3" t="s">
        <v>13</v>
      </c>
      <c r="G3" s="2" t="s">
        <v>76</v>
      </c>
      <c r="I3" s="2" t="s">
        <v>75</v>
      </c>
      <c r="K3" t="s">
        <v>77</v>
      </c>
      <c r="M3" t="s">
        <v>63</v>
      </c>
      <c r="O3" t="s">
        <v>72</v>
      </c>
      <c r="Q3" s="1">
        <v>1000</v>
      </c>
      <c r="S3" t="s">
        <v>58</v>
      </c>
      <c r="U3" t="s">
        <v>64</v>
      </c>
    </row>
    <row r="4" spans="1:22" x14ac:dyDescent="0.25">
      <c r="A4" s="2" t="s">
        <v>78</v>
      </c>
      <c r="C4" t="s">
        <v>79</v>
      </c>
      <c r="E4" t="s">
        <v>77</v>
      </c>
      <c r="G4" s="2" t="s">
        <v>80</v>
      </c>
      <c r="I4" s="2" t="s">
        <v>78</v>
      </c>
      <c r="K4" t="s">
        <v>81</v>
      </c>
      <c r="M4" t="s">
        <v>82</v>
      </c>
      <c r="O4" s="2" t="s">
        <v>83</v>
      </c>
      <c r="Q4" s="1">
        <v>1000000</v>
      </c>
      <c r="U4" t="s">
        <v>84</v>
      </c>
    </row>
    <row r="5" spans="1:22" x14ac:dyDescent="0.25">
      <c r="C5" t="s">
        <v>85</v>
      </c>
      <c r="E5" t="s">
        <v>86</v>
      </c>
      <c r="G5" s="2" t="s">
        <v>87</v>
      </c>
      <c r="K5" t="s">
        <v>88</v>
      </c>
      <c r="M5" t="s">
        <v>89</v>
      </c>
      <c r="O5" s="2" t="s">
        <v>90</v>
      </c>
      <c r="U5" t="s">
        <v>91</v>
      </c>
    </row>
    <row r="6" spans="1:22" x14ac:dyDescent="0.25">
      <c r="C6" t="s">
        <v>92</v>
      </c>
      <c r="E6" t="s">
        <v>88</v>
      </c>
      <c r="G6" s="2" t="s">
        <v>93</v>
      </c>
      <c r="K6" t="s">
        <v>64</v>
      </c>
      <c r="M6" t="s">
        <v>66</v>
      </c>
      <c r="O6" s="2" t="s">
        <v>94</v>
      </c>
      <c r="U6" t="s">
        <v>31</v>
      </c>
    </row>
    <row r="7" spans="1:22" x14ac:dyDescent="0.25">
      <c r="C7" t="s">
        <v>68</v>
      </c>
      <c r="E7" t="s">
        <v>95</v>
      </c>
      <c r="G7" s="2" t="s">
        <v>96</v>
      </c>
      <c r="O7" s="2" t="s">
        <v>97</v>
      </c>
      <c r="U7" t="s">
        <v>98</v>
      </c>
      <c r="V7" t="s">
        <v>99</v>
      </c>
    </row>
    <row r="8" spans="1:22" x14ac:dyDescent="0.25">
      <c r="C8" t="s">
        <v>92</v>
      </c>
      <c r="E8" t="s">
        <v>100</v>
      </c>
      <c r="G8" s="2" t="s">
        <v>101</v>
      </c>
      <c r="U8" t="s">
        <v>102</v>
      </c>
      <c r="V8" t="s">
        <v>103</v>
      </c>
    </row>
    <row r="9" spans="1:22" x14ac:dyDescent="0.25">
      <c r="C9" t="s">
        <v>104</v>
      </c>
      <c r="E9" t="s">
        <v>64</v>
      </c>
      <c r="U9" t="s">
        <v>105</v>
      </c>
      <c r="V9" t="s">
        <v>106</v>
      </c>
    </row>
    <row r="10" spans="1:22" x14ac:dyDescent="0.25">
      <c r="U10" t="s">
        <v>107</v>
      </c>
      <c r="V10" t="s">
        <v>108</v>
      </c>
    </row>
    <row r="11" spans="1:22" x14ac:dyDescent="0.25">
      <c r="U11" t="s">
        <v>109</v>
      </c>
      <c r="V11" t="s">
        <v>110</v>
      </c>
    </row>
    <row r="12" spans="1:22" x14ac:dyDescent="0.25">
      <c r="U12" t="s">
        <v>111</v>
      </c>
      <c r="V12" t="s">
        <v>112</v>
      </c>
    </row>
    <row r="13" spans="1:22" x14ac:dyDescent="0.25">
      <c r="U13" t="s">
        <v>113</v>
      </c>
      <c r="V13" t="s">
        <v>114</v>
      </c>
    </row>
    <row r="14" spans="1:22" x14ac:dyDescent="0.25">
      <c r="U14" t="s">
        <v>115</v>
      </c>
      <c r="V14" t="s">
        <v>116</v>
      </c>
    </row>
    <row r="15" spans="1:22" x14ac:dyDescent="0.25">
      <c r="U15" t="s">
        <v>117</v>
      </c>
      <c r="V15" t="s">
        <v>118</v>
      </c>
    </row>
    <row r="16" spans="1:22" x14ac:dyDescent="0.25">
      <c r="U16" t="s">
        <v>119</v>
      </c>
      <c r="V16" t="s">
        <v>120</v>
      </c>
    </row>
    <row r="17" spans="21:22" x14ac:dyDescent="0.25">
      <c r="U17" t="s">
        <v>121</v>
      </c>
      <c r="V17" t="s">
        <v>122</v>
      </c>
    </row>
    <row r="18" spans="21:22" x14ac:dyDescent="0.25">
      <c r="U18" t="s">
        <v>123</v>
      </c>
      <c r="V18" t="s">
        <v>124</v>
      </c>
    </row>
    <row r="19" spans="21:22" x14ac:dyDescent="0.25">
      <c r="U19" t="s">
        <v>125</v>
      </c>
      <c r="V19" t="s">
        <v>126</v>
      </c>
    </row>
    <row r="20" spans="21:22" x14ac:dyDescent="0.25">
      <c r="U20" t="s">
        <v>127</v>
      </c>
      <c r="V20" t="s">
        <v>128</v>
      </c>
    </row>
    <row r="21" spans="21:22" x14ac:dyDescent="0.25">
      <c r="U21" t="s">
        <v>129</v>
      </c>
      <c r="V21" t="s">
        <v>130</v>
      </c>
    </row>
    <row r="22" spans="21:22" x14ac:dyDescent="0.25">
      <c r="U22" t="s">
        <v>131</v>
      </c>
      <c r="V22" t="s">
        <v>132</v>
      </c>
    </row>
    <row r="23" spans="21:22" x14ac:dyDescent="0.25">
      <c r="U23" t="s">
        <v>133</v>
      </c>
      <c r="V23" t="s">
        <v>134</v>
      </c>
    </row>
    <row r="24" spans="21:22" x14ac:dyDescent="0.25">
      <c r="U24" t="s">
        <v>135</v>
      </c>
      <c r="V24" t="s">
        <v>136</v>
      </c>
    </row>
    <row r="25" spans="21:22" x14ac:dyDescent="0.25">
      <c r="U25" t="s">
        <v>137</v>
      </c>
      <c r="V25" t="s">
        <v>138</v>
      </c>
    </row>
    <row r="26" spans="21:22" x14ac:dyDescent="0.25">
      <c r="U26" t="s">
        <v>139</v>
      </c>
      <c r="V26" t="s">
        <v>140</v>
      </c>
    </row>
    <row r="27" spans="21:22" x14ac:dyDescent="0.25">
      <c r="U27" t="s">
        <v>141</v>
      </c>
      <c r="V27" t="s">
        <v>142</v>
      </c>
    </row>
    <row r="28" spans="21:22" x14ac:dyDescent="0.25">
      <c r="U28" t="s">
        <v>143</v>
      </c>
      <c r="V28" t="s">
        <v>144</v>
      </c>
    </row>
    <row r="29" spans="21:22" x14ac:dyDescent="0.25">
      <c r="U29" t="s">
        <v>145</v>
      </c>
      <c r="V29" t="s">
        <v>146</v>
      </c>
    </row>
    <row r="30" spans="21:22" x14ac:dyDescent="0.25">
      <c r="U30" t="s">
        <v>147</v>
      </c>
      <c r="V30" t="s">
        <v>148</v>
      </c>
    </row>
    <row r="31" spans="21:22" x14ac:dyDescent="0.25">
      <c r="U31" t="s">
        <v>149</v>
      </c>
      <c r="V31" t="s">
        <v>150</v>
      </c>
    </row>
    <row r="32" spans="21:22" x14ac:dyDescent="0.25">
      <c r="U32" t="s">
        <v>151</v>
      </c>
      <c r="V32" t="s">
        <v>152</v>
      </c>
    </row>
    <row r="33" spans="21:22" x14ac:dyDescent="0.25">
      <c r="U33" t="s">
        <v>153</v>
      </c>
      <c r="V33" t="s">
        <v>154</v>
      </c>
    </row>
    <row r="34" spans="21:22" x14ac:dyDescent="0.25">
      <c r="U34" t="s">
        <v>155</v>
      </c>
      <c r="V34" t="s">
        <v>156</v>
      </c>
    </row>
    <row r="35" spans="21:22" x14ac:dyDescent="0.25">
      <c r="U35" t="s">
        <v>157</v>
      </c>
      <c r="V35" t="s">
        <v>158</v>
      </c>
    </row>
    <row r="36" spans="21:22" x14ac:dyDescent="0.25">
      <c r="U36" t="s">
        <v>159</v>
      </c>
      <c r="V36" t="s">
        <v>160</v>
      </c>
    </row>
    <row r="37" spans="21:22" x14ac:dyDescent="0.25">
      <c r="U37" t="s">
        <v>161</v>
      </c>
      <c r="V37" t="s">
        <v>162</v>
      </c>
    </row>
    <row r="38" spans="21:22" x14ac:dyDescent="0.25">
      <c r="U38" t="s">
        <v>163</v>
      </c>
      <c r="V38" t="s">
        <v>164</v>
      </c>
    </row>
    <row r="39" spans="21:22" x14ac:dyDescent="0.25">
      <c r="U39" t="s">
        <v>165</v>
      </c>
      <c r="V39" t="s">
        <v>166</v>
      </c>
    </row>
    <row r="40" spans="21:22" x14ac:dyDescent="0.25">
      <c r="U40" t="s">
        <v>167</v>
      </c>
      <c r="V40" t="s">
        <v>168</v>
      </c>
    </row>
    <row r="41" spans="21:22" x14ac:dyDescent="0.25">
      <c r="U41" t="s">
        <v>169</v>
      </c>
      <c r="V41" t="s">
        <v>170</v>
      </c>
    </row>
    <row r="42" spans="21:22" x14ac:dyDescent="0.25">
      <c r="U42" t="s">
        <v>171</v>
      </c>
      <c r="V42" t="s">
        <v>172</v>
      </c>
    </row>
    <row r="43" spans="21:22" x14ac:dyDescent="0.25">
      <c r="U43" t="s">
        <v>173</v>
      </c>
      <c r="V43" t="s">
        <v>174</v>
      </c>
    </row>
    <row r="44" spans="21:22" x14ac:dyDescent="0.25">
      <c r="U44" t="s">
        <v>175</v>
      </c>
      <c r="V44" t="s">
        <v>176</v>
      </c>
    </row>
    <row r="45" spans="21:22" x14ac:dyDescent="0.25">
      <c r="U45" t="s">
        <v>177</v>
      </c>
      <c r="V45" t="s">
        <v>178</v>
      </c>
    </row>
    <row r="46" spans="21:22" x14ac:dyDescent="0.25">
      <c r="U46" t="s">
        <v>179</v>
      </c>
      <c r="V46" t="s">
        <v>180</v>
      </c>
    </row>
    <row r="47" spans="21:22" x14ac:dyDescent="0.25">
      <c r="U47" t="s">
        <v>181</v>
      </c>
      <c r="V47" t="s">
        <v>182</v>
      </c>
    </row>
    <row r="48" spans="21:22" x14ac:dyDescent="0.25">
      <c r="U48" t="s">
        <v>183</v>
      </c>
      <c r="V48" t="s">
        <v>184</v>
      </c>
    </row>
    <row r="49" spans="21:22" x14ac:dyDescent="0.25">
      <c r="U49" t="s">
        <v>185</v>
      </c>
      <c r="V49" t="s">
        <v>186</v>
      </c>
    </row>
    <row r="50" spans="21:22" x14ac:dyDescent="0.25">
      <c r="U50" t="s">
        <v>187</v>
      </c>
      <c r="V50" t="s">
        <v>188</v>
      </c>
    </row>
    <row r="51" spans="21:22" x14ac:dyDescent="0.25">
      <c r="U51" t="s">
        <v>189</v>
      </c>
      <c r="V51" t="s">
        <v>190</v>
      </c>
    </row>
    <row r="52" spans="21:22" x14ac:dyDescent="0.25">
      <c r="U52" t="s">
        <v>191</v>
      </c>
      <c r="V52" t="s">
        <v>192</v>
      </c>
    </row>
    <row r="53" spans="21:22" x14ac:dyDescent="0.25">
      <c r="U53" t="s">
        <v>193</v>
      </c>
      <c r="V53" t="s">
        <v>194</v>
      </c>
    </row>
    <row r="54" spans="21:22" x14ac:dyDescent="0.25">
      <c r="U54" t="s">
        <v>195</v>
      </c>
      <c r="V54" t="s">
        <v>196</v>
      </c>
    </row>
    <row r="55" spans="21:22" x14ac:dyDescent="0.25">
      <c r="U55" t="s">
        <v>197</v>
      </c>
      <c r="V55" t="s">
        <v>198</v>
      </c>
    </row>
    <row r="56" spans="21:22" x14ac:dyDescent="0.25">
      <c r="U56" t="s">
        <v>199</v>
      </c>
      <c r="V56" t="s">
        <v>200</v>
      </c>
    </row>
    <row r="57" spans="21:22" x14ac:dyDescent="0.25">
      <c r="U57" t="s">
        <v>201</v>
      </c>
      <c r="V57" t="s">
        <v>202</v>
      </c>
    </row>
    <row r="58" spans="21:22" x14ac:dyDescent="0.25">
      <c r="U58" t="s">
        <v>203</v>
      </c>
      <c r="V58" t="s">
        <v>204</v>
      </c>
    </row>
    <row r="59" spans="21:22" x14ac:dyDescent="0.25">
      <c r="U59" t="s">
        <v>205</v>
      </c>
      <c r="V59" t="s">
        <v>206</v>
      </c>
    </row>
    <row r="60" spans="21:22" x14ac:dyDescent="0.25">
      <c r="U60" t="s">
        <v>207</v>
      </c>
      <c r="V60" t="s">
        <v>208</v>
      </c>
    </row>
    <row r="61" spans="21:22" x14ac:dyDescent="0.25">
      <c r="U61" t="s">
        <v>209</v>
      </c>
      <c r="V61" t="s">
        <v>210</v>
      </c>
    </row>
    <row r="62" spans="21:22" x14ac:dyDescent="0.25">
      <c r="U62" t="s">
        <v>211</v>
      </c>
      <c r="V62" t="s">
        <v>212</v>
      </c>
    </row>
    <row r="63" spans="21:22" x14ac:dyDescent="0.25">
      <c r="U63" t="s">
        <v>213</v>
      </c>
      <c r="V63" t="s">
        <v>214</v>
      </c>
    </row>
    <row r="64" spans="21:22" x14ac:dyDescent="0.25">
      <c r="U64" t="s">
        <v>215</v>
      </c>
      <c r="V64" t="s">
        <v>216</v>
      </c>
    </row>
    <row r="65" spans="21:22" x14ac:dyDescent="0.25">
      <c r="U65" t="s">
        <v>217</v>
      </c>
      <c r="V65" t="s">
        <v>218</v>
      </c>
    </row>
    <row r="66" spans="21:22" x14ac:dyDescent="0.25">
      <c r="U66" t="s">
        <v>219</v>
      </c>
      <c r="V66" t="s">
        <v>220</v>
      </c>
    </row>
    <row r="67" spans="21:22" x14ac:dyDescent="0.25">
      <c r="U67" t="s">
        <v>221</v>
      </c>
      <c r="V67" t="s">
        <v>222</v>
      </c>
    </row>
    <row r="68" spans="21:22" x14ac:dyDescent="0.25">
      <c r="U68" t="s">
        <v>223</v>
      </c>
      <c r="V68" t="s">
        <v>224</v>
      </c>
    </row>
    <row r="69" spans="21:22" x14ac:dyDescent="0.25">
      <c r="U69" t="s">
        <v>225</v>
      </c>
      <c r="V69" t="s">
        <v>226</v>
      </c>
    </row>
    <row r="70" spans="21:22" x14ac:dyDescent="0.25">
      <c r="U70" t="s">
        <v>227</v>
      </c>
      <c r="V70" t="s">
        <v>228</v>
      </c>
    </row>
    <row r="71" spans="21:22" x14ac:dyDescent="0.25">
      <c r="U71" t="s">
        <v>229</v>
      </c>
      <c r="V71" t="s">
        <v>230</v>
      </c>
    </row>
    <row r="72" spans="21:22" x14ac:dyDescent="0.25">
      <c r="U72" t="s">
        <v>231</v>
      </c>
      <c r="V72" t="s">
        <v>232</v>
      </c>
    </row>
    <row r="73" spans="21:22" x14ac:dyDescent="0.25">
      <c r="U73" t="s">
        <v>233</v>
      </c>
      <c r="V73" t="s">
        <v>234</v>
      </c>
    </row>
    <row r="74" spans="21:22" x14ac:dyDescent="0.25">
      <c r="U74" t="s">
        <v>235</v>
      </c>
      <c r="V74" t="s">
        <v>236</v>
      </c>
    </row>
    <row r="75" spans="21:22" x14ac:dyDescent="0.25">
      <c r="U75" t="s">
        <v>237</v>
      </c>
      <c r="V75" t="s">
        <v>238</v>
      </c>
    </row>
    <row r="76" spans="21:22" x14ac:dyDescent="0.25">
      <c r="U76" t="s">
        <v>239</v>
      </c>
      <c r="V76" t="s">
        <v>240</v>
      </c>
    </row>
    <row r="77" spans="21:22" x14ac:dyDescent="0.25">
      <c r="U77" t="s">
        <v>241</v>
      </c>
      <c r="V77" t="s">
        <v>242</v>
      </c>
    </row>
    <row r="78" spans="21:22" x14ac:dyDescent="0.25">
      <c r="U78" t="s">
        <v>243</v>
      </c>
      <c r="V78" t="s">
        <v>244</v>
      </c>
    </row>
    <row r="79" spans="21:22" x14ac:dyDescent="0.25">
      <c r="U79" t="s">
        <v>245</v>
      </c>
      <c r="V79" t="s">
        <v>246</v>
      </c>
    </row>
    <row r="80" spans="21:22" x14ac:dyDescent="0.25">
      <c r="U80" t="s">
        <v>247</v>
      </c>
      <c r="V80" t="s">
        <v>248</v>
      </c>
    </row>
    <row r="81" spans="21:22" x14ac:dyDescent="0.25">
      <c r="U81" t="s">
        <v>249</v>
      </c>
      <c r="V81" t="s">
        <v>250</v>
      </c>
    </row>
    <row r="82" spans="21:22" x14ac:dyDescent="0.25">
      <c r="U82" t="s">
        <v>251</v>
      </c>
      <c r="V82" t="s">
        <v>252</v>
      </c>
    </row>
    <row r="83" spans="21:22" x14ac:dyDescent="0.25">
      <c r="U83" t="s">
        <v>253</v>
      </c>
      <c r="V83" t="s">
        <v>254</v>
      </c>
    </row>
    <row r="84" spans="21:22" x14ac:dyDescent="0.25">
      <c r="U84" t="s">
        <v>255</v>
      </c>
      <c r="V84" t="s">
        <v>256</v>
      </c>
    </row>
    <row r="85" spans="21:22" x14ac:dyDescent="0.25">
      <c r="U85" t="s">
        <v>257</v>
      </c>
      <c r="V85" t="s">
        <v>258</v>
      </c>
    </row>
    <row r="86" spans="21:22" x14ac:dyDescent="0.25">
      <c r="U86" t="s">
        <v>259</v>
      </c>
      <c r="V86" t="s">
        <v>260</v>
      </c>
    </row>
    <row r="87" spans="21:22" x14ac:dyDescent="0.25">
      <c r="U87" t="s">
        <v>261</v>
      </c>
      <c r="V87" t="s">
        <v>262</v>
      </c>
    </row>
    <row r="88" spans="21:22" x14ac:dyDescent="0.25">
      <c r="U88" t="s">
        <v>263</v>
      </c>
      <c r="V88" t="s">
        <v>264</v>
      </c>
    </row>
    <row r="89" spans="21:22" x14ac:dyDescent="0.25">
      <c r="U89" t="s">
        <v>265</v>
      </c>
      <c r="V89" t="s">
        <v>266</v>
      </c>
    </row>
    <row r="90" spans="21:22" x14ac:dyDescent="0.25">
      <c r="U90" t="s">
        <v>267</v>
      </c>
      <c r="V90" t="s">
        <v>268</v>
      </c>
    </row>
    <row r="91" spans="21:22" x14ac:dyDescent="0.25">
      <c r="U91" t="s">
        <v>269</v>
      </c>
      <c r="V91" t="s">
        <v>270</v>
      </c>
    </row>
    <row r="92" spans="21:22" x14ac:dyDescent="0.25">
      <c r="U92" t="s">
        <v>271</v>
      </c>
      <c r="V92" t="s">
        <v>272</v>
      </c>
    </row>
    <row r="93" spans="21:22" x14ac:dyDescent="0.25">
      <c r="U93" t="s">
        <v>273</v>
      </c>
      <c r="V93" t="s">
        <v>274</v>
      </c>
    </row>
    <row r="94" spans="21:22" x14ac:dyDescent="0.25">
      <c r="U94" t="s">
        <v>275</v>
      </c>
      <c r="V94" t="s">
        <v>276</v>
      </c>
    </row>
    <row r="95" spans="21:22" x14ac:dyDescent="0.25">
      <c r="U95" t="s">
        <v>277</v>
      </c>
      <c r="V95" t="s">
        <v>278</v>
      </c>
    </row>
    <row r="96" spans="21:22" x14ac:dyDescent="0.25">
      <c r="U96" t="s">
        <v>279</v>
      </c>
      <c r="V96" t="s">
        <v>280</v>
      </c>
    </row>
    <row r="97" spans="21:22" x14ac:dyDescent="0.25">
      <c r="U97" t="s">
        <v>281</v>
      </c>
      <c r="V97" t="s">
        <v>282</v>
      </c>
    </row>
    <row r="98" spans="21:22" x14ac:dyDescent="0.25">
      <c r="U98" t="s">
        <v>283</v>
      </c>
      <c r="V98" t="s">
        <v>284</v>
      </c>
    </row>
    <row r="99" spans="21:22" x14ac:dyDescent="0.25">
      <c r="U99" t="s">
        <v>285</v>
      </c>
      <c r="V99" t="s">
        <v>286</v>
      </c>
    </row>
    <row r="100" spans="21:22" x14ac:dyDescent="0.25">
      <c r="U100" t="s">
        <v>287</v>
      </c>
      <c r="V100" t="s">
        <v>288</v>
      </c>
    </row>
    <row r="101" spans="21:22" x14ac:dyDescent="0.25">
      <c r="U101" t="s">
        <v>289</v>
      </c>
      <c r="V101" t="s">
        <v>290</v>
      </c>
    </row>
    <row r="102" spans="21:22" x14ac:dyDescent="0.25">
      <c r="U102" t="s">
        <v>291</v>
      </c>
      <c r="V102" t="s">
        <v>292</v>
      </c>
    </row>
    <row r="103" spans="21:22" x14ac:dyDescent="0.25">
      <c r="U103" t="s">
        <v>293</v>
      </c>
      <c r="V103" t="s">
        <v>294</v>
      </c>
    </row>
    <row r="104" spans="21:22" x14ac:dyDescent="0.25">
      <c r="U104" t="s">
        <v>295</v>
      </c>
      <c r="V104" t="s">
        <v>296</v>
      </c>
    </row>
    <row r="105" spans="21:22" x14ac:dyDescent="0.25">
      <c r="U105" t="s">
        <v>297</v>
      </c>
      <c r="V105" t="s">
        <v>298</v>
      </c>
    </row>
    <row r="106" spans="21:22" x14ac:dyDescent="0.25">
      <c r="U106" t="s">
        <v>299</v>
      </c>
      <c r="V106" t="s">
        <v>300</v>
      </c>
    </row>
    <row r="107" spans="21:22" x14ac:dyDescent="0.25">
      <c r="U107" t="s">
        <v>301</v>
      </c>
      <c r="V107" t="s">
        <v>302</v>
      </c>
    </row>
    <row r="108" spans="21:22" x14ac:dyDescent="0.25">
      <c r="U108" t="s">
        <v>303</v>
      </c>
      <c r="V108" t="s">
        <v>304</v>
      </c>
    </row>
    <row r="109" spans="21:22" x14ac:dyDescent="0.25">
      <c r="U109" t="s">
        <v>305</v>
      </c>
      <c r="V109" t="s">
        <v>306</v>
      </c>
    </row>
    <row r="110" spans="21:22" x14ac:dyDescent="0.25">
      <c r="U110" t="s">
        <v>307</v>
      </c>
      <c r="V110" t="s">
        <v>308</v>
      </c>
    </row>
    <row r="111" spans="21:22" x14ac:dyDescent="0.25">
      <c r="U111" t="s">
        <v>309</v>
      </c>
      <c r="V111" t="s">
        <v>310</v>
      </c>
    </row>
    <row r="112" spans="21:22" x14ac:dyDescent="0.25">
      <c r="U112" t="s">
        <v>311</v>
      </c>
      <c r="V112" t="s">
        <v>312</v>
      </c>
    </row>
    <row r="113" spans="21:22" x14ac:dyDescent="0.25">
      <c r="U113" t="s">
        <v>313</v>
      </c>
      <c r="V113" t="s">
        <v>314</v>
      </c>
    </row>
    <row r="114" spans="21:22" x14ac:dyDescent="0.25">
      <c r="U114" t="s">
        <v>315</v>
      </c>
      <c r="V114" t="s">
        <v>316</v>
      </c>
    </row>
    <row r="115" spans="21:22" x14ac:dyDescent="0.25">
      <c r="U115" t="s">
        <v>317</v>
      </c>
      <c r="V115" t="s">
        <v>318</v>
      </c>
    </row>
    <row r="116" spans="21:22" x14ac:dyDescent="0.25">
      <c r="U116" t="s">
        <v>319</v>
      </c>
      <c r="V116" t="s">
        <v>320</v>
      </c>
    </row>
    <row r="117" spans="21:22" x14ac:dyDescent="0.25">
      <c r="U117" t="s">
        <v>321</v>
      </c>
      <c r="V117" t="s">
        <v>322</v>
      </c>
    </row>
    <row r="118" spans="21:22" x14ac:dyDescent="0.25">
      <c r="U118" t="s">
        <v>323</v>
      </c>
      <c r="V118" t="s">
        <v>324</v>
      </c>
    </row>
    <row r="119" spans="21:22" x14ac:dyDescent="0.25">
      <c r="U119" t="s">
        <v>325</v>
      </c>
      <c r="V119" t="s">
        <v>326</v>
      </c>
    </row>
    <row r="120" spans="21:22" x14ac:dyDescent="0.25">
      <c r="U120" t="s">
        <v>327</v>
      </c>
      <c r="V120" t="s">
        <v>328</v>
      </c>
    </row>
    <row r="121" spans="21:22" x14ac:dyDescent="0.25">
      <c r="U121" t="s">
        <v>329</v>
      </c>
      <c r="V121" t="s">
        <v>330</v>
      </c>
    </row>
    <row r="122" spans="21:22" x14ac:dyDescent="0.25">
      <c r="U122" t="s">
        <v>331</v>
      </c>
      <c r="V122" t="s">
        <v>332</v>
      </c>
    </row>
    <row r="123" spans="21:22" x14ac:dyDescent="0.25">
      <c r="U123" t="s">
        <v>333</v>
      </c>
      <c r="V123" t="s">
        <v>334</v>
      </c>
    </row>
    <row r="124" spans="21:22" x14ac:dyDescent="0.25">
      <c r="U124" t="s">
        <v>335</v>
      </c>
      <c r="V124" t="s">
        <v>336</v>
      </c>
    </row>
    <row r="125" spans="21:22" x14ac:dyDescent="0.25">
      <c r="U125" t="s">
        <v>337</v>
      </c>
      <c r="V125" t="s">
        <v>338</v>
      </c>
    </row>
    <row r="126" spans="21:22" x14ac:dyDescent="0.25">
      <c r="U126" t="s">
        <v>339</v>
      </c>
      <c r="V126" t="s">
        <v>340</v>
      </c>
    </row>
    <row r="127" spans="21:22" x14ac:dyDescent="0.25">
      <c r="U127" t="s">
        <v>341</v>
      </c>
      <c r="V127" t="s">
        <v>342</v>
      </c>
    </row>
    <row r="128" spans="21:22" x14ac:dyDescent="0.25">
      <c r="U128" t="s">
        <v>343</v>
      </c>
      <c r="V128" t="s">
        <v>344</v>
      </c>
    </row>
    <row r="129" spans="21:22" x14ac:dyDescent="0.25">
      <c r="U129" t="s">
        <v>345</v>
      </c>
      <c r="V129" t="s">
        <v>346</v>
      </c>
    </row>
    <row r="130" spans="21:22" x14ac:dyDescent="0.25">
      <c r="U130" t="s">
        <v>347</v>
      </c>
      <c r="V130" t="s">
        <v>348</v>
      </c>
    </row>
    <row r="131" spans="21:22" x14ac:dyDescent="0.25">
      <c r="U131" t="s">
        <v>349</v>
      </c>
      <c r="V131" t="s">
        <v>350</v>
      </c>
    </row>
    <row r="132" spans="21:22" x14ac:dyDescent="0.25">
      <c r="U132" t="s">
        <v>351</v>
      </c>
      <c r="V132" t="s">
        <v>352</v>
      </c>
    </row>
    <row r="133" spans="21:22" x14ac:dyDescent="0.25">
      <c r="U133" t="s">
        <v>353</v>
      </c>
      <c r="V133" t="s">
        <v>354</v>
      </c>
    </row>
    <row r="134" spans="21:22" x14ac:dyDescent="0.25">
      <c r="U134" t="s">
        <v>355</v>
      </c>
      <c r="V134" t="s">
        <v>356</v>
      </c>
    </row>
    <row r="135" spans="21:22" x14ac:dyDescent="0.25">
      <c r="U135" t="s">
        <v>357</v>
      </c>
      <c r="V135" t="s">
        <v>358</v>
      </c>
    </row>
    <row r="136" spans="21:22" x14ac:dyDescent="0.25">
      <c r="U136" t="s">
        <v>359</v>
      </c>
      <c r="V136" t="s">
        <v>360</v>
      </c>
    </row>
    <row r="137" spans="21:22" x14ac:dyDescent="0.25">
      <c r="U137" t="s">
        <v>361</v>
      </c>
      <c r="V137" t="s">
        <v>362</v>
      </c>
    </row>
    <row r="138" spans="21:22" x14ac:dyDescent="0.25">
      <c r="U138" t="s">
        <v>363</v>
      </c>
      <c r="V138" t="s">
        <v>364</v>
      </c>
    </row>
    <row r="139" spans="21:22" x14ac:dyDescent="0.25">
      <c r="U139" t="s">
        <v>365</v>
      </c>
      <c r="V139" t="s">
        <v>366</v>
      </c>
    </row>
    <row r="140" spans="21:22" x14ac:dyDescent="0.25">
      <c r="U140" t="s">
        <v>367</v>
      </c>
      <c r="V140" t="s">
        <v>368</v>
      </c>
    </row>
    <row r="141" spans="21:22" x14ac:dyDescent="0.25">
      <c r="U141" t="s">
        <v>369</v>
      </c>
      <c r="V141" t="s">
        <v>370</v>
      </c>
    </row>
    <row r="142" spans="21:22" x14ac:dyDescent="0.25">
      <c r="U142" t="s">
        <v>371</v>
      </c>
      <c r="V142" t="s">
        <v>372</v>
      </c>
    </row>
    <row r="143" spans="21:22" x14ac:dyDescent="0.25">
      <c r="U143" t="s">
        <v>373</v>
      </c>
      <c r="V143" t="s">
        <v>374</v>
      </c>
    </row>
    <row r="144" spans="21:22" x14ac:dyDescent="0.25">
      <c r="U144" t="s">
        <v>375</v>
      </c>
      <c r="V144" t="s">
        <v>376</v>
      </c>
    </row>
    <row r="145" spans="21:22" x14ac:dyDescent="0.25">
      <c r="U145" t="s">
        <v>377</v>
      </c>
      <c r="V145" t="s">
        <v>378</v>
      </c>
    </row>
    <row r="146" spans="21:22" x14ac:dyDescent="0.25">
      <c r="U146" t="s">
        <v>379</v>
      </c>
      <c r="V146" t="s">
        <v>380</v>
      </c>
    </row>
    <row r="147" spans="21:22" x14ac:dyDescent="0.25">
      <c r="U147" t="s">
        <v>381</v>
      </c>
      <c r="V147" t="s">
        <v>382</v>
      </c>
    </row>
    <row r="148" spans="21:22" x14ac:dyDescent="0.25">
      <c r="U148" t="s">
        <v>383</v>
      </c>
      <c r="V148" t="s">
        <v>384</v>
      </c>
    </row>
    <row r="149" spans="21:22" x14ac:dyDescent="0.25">
      <c r="U149" t="s">
        <v>385</v>
      </c>
      <c r="V149" t="s">
        <v>386</v>
      </c>
    </row>
    <row r="150" spans="21:22" x14ac:dyDescent="0.25">
      <c r="U150" t="s">
        <v>387</v>
      </c>
      <c r="V150" t="s">
        <v>388</v>
      </c>
    </row>
    <row r="151" spans="21:22" x14ac:dyDescent="0.25">
      <c r="U151" t="s">
        <v>389</v>
      </c>
      <c r="V151" t="s">
        <v>390</v>
      </c>
    </row>
    <row r="152" spans="21:22" x14ac:dyDescent="0.25">
      <c r="U152" t="s">
        <v>391</v>
      </c>
      <c r="V152" t="s">
        <v>392</v>
      </c>
    </row>
    <row r="153" spans="21:22" x14ac:dyDescent="0.25">
      <c r="U153" t="s">
        <v>393</v>
      </c>
      <c r="V153" t="s">
        <v>394</v>
      </c>
    </row>
    <row r="154" spans="21:22" x14ac:dyDescent="0.25">
      <c r="U154" t="s">
        <v>395</v>
      </c>
      <c r="V154" t="s">
        <v>396</v>
      </c>
    </row>
    <row r="155" spans="21:22" x14ac:dyDescent="0.25">
      <c r="U155" t="s">
        <v>397</v>
      </c>
      <c r="V155" t="s">
        <v>398</v>
      </c>
    </row>
    <row r="156" spans="21:22" x14ac:dyDescent="0.25">
      <c r="U156" t="s">
        <v>399</v>
      </c>
      <c r="V156" t="s">
        <v>400</v>
      </c>
    </row>
    <row r="157" spans="21:22" x14ac:dyDescent="0.25">
      <c r="U157" t="s">
        <v>401</v>
      </c>
      <c r="V157" t="s">
        <v>402</v>
      </c>
    </row>
    <row r="158" spans="21:22" x14ac:dyDescent="0.25">
      <c r="U158" t="s">
        <v>403</v>
      </c>
      <c r="V158" t="s">
        <v>404</v>
      </c>
    </row>
    <row r="159" spans="21:22" x14ac:dyDescent="0.25">
      <c r="U159" t="s">
        <v>405</v>
      </c>
      <c r="V159" t="s">
        <v>406</v>
      </c>
    </row>
    <row r="160" spans="21:22" x14ac:dyDescent="0.25">
      <c r="U160" t="s">
        <v>407</v>
      </c>
      <c r="V160" t="s">
        <v>408</v>
      </c>
    </row>
    <row r="161" spans="21:22" x14ac:dyDescent="0.25">
      <c r="U161" t="s">
        <v>409</v>
      </c>
      <c r="V161" t="s">
        <v>410</v>
      </c>
    </row>
    <row r="162" spans="21:22" x14ac:dyDescent="0.25">
      <c r="U162" t="s">
        <v>411</v>
      </c>
      <c r="V162" t="s">
        <v>412</v>
      </c>
    </row>
    <row r="163" spans="21:22" x14ac:dyDescent="0.25">
      <c r="U163" t="s">
        <v>413</v>
      </c>
      <c r="V163" t="s">
        <v>414</v>
      </c>
    </row>
    <row r="164" spans="21:22" x14ac:dyDescent="0.25">
      <c r="U164" t="s">
        <v>415</v>
      </c>
      <c r="V164" t="s">
        <v>416</v>
      </c>
    </row>
    <row r="165" spans="21:22" x14ac:dyDescent="0.25">
      <c r="U165" t="s">
        <v>417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94"/>
  <sheetViews>
    <sheetView tabSelected="1" zoomScale="85" zoomScaleNormal="85" workbookViewId="0">
      <pane xSplit="3" ySplit="16" topLeftCell="D44" activePane="bottomRight" state="frozen"/>
      <selection pane="topRight" activeCell="D1" sqref="D1"/>
      <selection pane="bottomLeft" activeCell="A17" sqref="A17"/>
      <selection pane="bottomRight" activeCell="B50" sqref="B50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BP1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si="0"/>
        <v>GFK</v>
      </c>
      <c r="V1" s="16" t="str">
        <f t="shared" si="0"/>
        <v>GFK</v>
      </c>
      <c r="W1" s="16" t="str">
        <f t="shared" si="0"/>
        <v>GFK</v>
      </c>
      <c r="X1" s="16" t="str">
        <f t="shared" si="0"/>
        <v>GFK</v>
      </c>
      <c r="Y1" s="16" t="str">
        <f t="shared" si="0"/>
        <v>GFK</v>
      </c>
      <c r="Z1" s="16" t="str">
        <f t="shared" si="0"/>
        <v>GFK</v>
      </c>
      <c r="AA1" s="16" t="str">
        <f t="shared" si="0"/>
        <v>GFK</v>
      </c>
      <c r="AB1" s="16" t="str">
        <f t="shared" si="0"/>
        <v>GFK</v>
      </c>
      <c r="AC1" s="16" t="str">
        <f t="shared" si="0"/>
        <v>GFK</v>
      </c>
      <c r="AD1" s="16" t="str">
        <f t="shared" si="0"/>
        <v>GFK</v>
      </c>
      <c r="AE1" s="16" t="str">
        <f t="shared" si="0"/>
        <v>GFK</v>
      </c>
      <c r="AF1" s="16" t="str">
        <f t="shared" si="0"/>
        <v>GFK</v>
      </c>
      <c r="AG1" s="16" t="str">
        <f t="shared" si="0"/>
        <v>GFK</v>
      </c>
      <c r="AH1" s="16" t="str">
        <f t="shared" si="0"/>
        <v>GFK</v>
      </c>
      <c r="AI1" s="16" t="str">
        <f t="shared" si="0"/>
        <v>GFK</v>
      </c>
      <c r="AJ1" s="16" t="str">
        <f t="shared" si="0"/>
        <v>GFK</v>
      </c>
      <c r="AK1" s="16" t="str">
        <f t="shared" si="0"/>
        <v>GFK</v>
      </c>
      <c r="AL1" s="16" t="str">
        <f t="shared" si="0"/>
        <v>GFK</v>
      </c>
      <c r="AM1" s="16" t="str">
        <f t="shared" si="0"/>
        <v>GFK</v>
      </c>
      <c r="AN1" s="16" t="str">
        <f t="shared" si="0"/>
        <v>GFK</v>
      </c>
      <c r="AO1" s="16" t="str">
        <f t="shared" si="0"/>
        <v>GFK</v>
      </c>
      <c r="AP1" s="16" t="str">
        <f t="shared" si="0"/>
        <v>GFK</v>
      </c>
      <c r="AQ1" s="16" t="str">
        <f t="shared" si="0"/>
        <v>GFK</v>
      </c>
      <c r="AR1" s="16" t="str">
        <f t="shared" si="0"/>
        <v>GFK</v>
      </c>
      <c r="AS1" s="16" t="str">
        <f t="shared" si="0"/>
        <v>GFK</v>
      </c>
      <c r="AT1" s="16" t="str">
        <f t="shared" si="0"/>
        <v>GFK</v>
      </c>
      <c r="AU1" s="16" t="str">
        <f t="shared" si="0"/>
        <v>GFK</v>
      </c>
      <c r="AV1" s="16" t="str">
        <f t="shared" si="0"/>
        <v>GFK</v>
      </c>
      <c r="AW1" s="16" t="str">
        <f t="shared" si="0"/>
        <v>GFK</v>
      </c>
      <c r="AX1" s="16" t="str">
        <f t="shared" si="0"/>
        <v>GFK</v>
      </c>
      <c r="AY1" s="16" t="str">
        <f t="shared" si="0"/>
        <v>GFK</v>
      </c>
      <c r="AZ1" s="16" t="str">
        <f t="shared" si="0"/>
        <v>GFK</v>
      </c>
      <c r="BA1" s="16" t="str">
        <f t="shared" si="0"/>
        <v>GFK</v>
      </c>
      <c r="BB1" s="16" t="str">
        <f t="shared" si="0"/>
        <v>GFK</v>
      </c>
      <c r="BC1" s="16" t="str">
        <f t="shared" si="0"/>
        <v>GFK</v>
      </c>
      <c r="BD1" s="16" t="str">
        <f t="shared" si="0"/>
        <v>GFK</v>
      </c>
      <c r="BE1" s="16" t="str">
        <f t="shared" si="0"/>
        <v>GFK</v>
      </c>
      <c r="BF1" s="16" t="str">
        <f t="shared" si="0"/>
        <v>GFK</v>
      </c>
      <c r="BG1" s="16" t="str">
        <f t="shared" si="0"/>
        <v>GFK</v>
      </c>
      <c r="BH1" s="16" t="str">
        <f t="shared" si="0"/>
        <v>GFK</v>
      </c>
      <c r="BI1" s="16" t="str">
        <f t="shared" si="0"/>
        <v>GFK</v>
      </c>
      <c r="BJ1" s="16" t="str">
        <f t="shared" si="0"/>
        <v>GFK</v>
      </c>
      <c r="BK1" s="16" t="str">
        <f t="shared" si="0"/>
        <v>GFK</v>
      </c>
      <c r="BL1" s="16" t="str">
        <f t="shared" si="0"/>
        <v>GFK</v>
      </c>
      <c r="BM1" s="16" t="str">
        <f t="shared" si="0"/>
        <v>GFK</v>
      </c>
      <c r="BN1" s="16" t="str">
        <f t="shared" si="0"/>
        <v>GFK</v>
      </c>
      <c r="BO1" s="16" t="str">
        <f t="shared" si="0"/>
        <v>GFK</v>
      </c>
      <c r="BP1" s="16" t="str">
        <f t="shared" si="0"/>
        <v>GFK</v>
      </c>
      <c r="BQ1" s="16" t="str">
        <f t="shared" ref="BQ1:BZ1" si="1">BP1</f>
        <v>GFK</v>
      </c>
      <c r="BR1" s="16" t="str">
        <f t="shared" si="1"/>
        <v>GFK</v>
      </c>
      <c r="BS1" s="16" t="str">
        <f t="shared" si="1"/>
        <v>GFK</v>
      </c>
      <c r="BT1" s="16" t="str">
        <f t="shared" si="1"/>
        <v>GFK</v>
      </c>
      <c r="BU1" s="16" t="str">
        <f t="shared" si="1"/>
        <v>GFK</v>
      </c>
      <c r="BV1" s="16" t="str">
        <f t="shared" si="1"/>
        <v>GFK</v>
      </c>
      <c r="BW1" s="16" t="str">
        <f t="shared" si="1"/>
        <v>GFK</v>
      </c>
      <c r="BX1" s="16" t="str">
        <f t="shared" si="1"/>
        <v>GFK</v>
      </c>
      <c r="BY1" s="16" t="str">
        <f t="shared" si="1"/>
        <v>GFK</v>
      </c>
      <c r="BZ1" s="16" t="str">
        <f t="shared" si="1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ref="E2:BP2" si="2">D2</f>
        <v>…</v>
      </c>
      <c r="F2" s="16" t="str">
        <f t="shared" si="2"/>
        <v>…</v>
      </c>
      <c r="G2" s="16" t="str">
        <f t="shared" si="2"/>
        <v>…</v>
      </c>
      <c r="H2" s="16" t="str">
        <f t="shared" si="2"/>
        <v>…</v>
      </c>
      <c r="I2" s="16" t="str">
        <f t="shared" si="2"/>
        <v>…</v>
      </c>
      <c r="J2" s="16" t="str">
        <f t="shared" si="2"/>
        <v>…</v>
      </c>
      <c r="K2" s="16" t="str">
        <f t="shared" si="2"/>
        <v>…</v>
      </c>
      <c r="L2" s="16" t="str">
        <f t="shared" si="2"/>
        <v>…</v>
      </c>
      <c r="M2" s="16" t="str">
        <f t="shared" si="2"/>
        <v>…</v>
      </c>
      <c r="N2" s="16" t="str">
        <f t="shared" si="2"/>
        <v>…</v>
      </c>
      <c r="O2" s="16" t="str">
        <f t="shared" si="2"/>
        <v>…</v>
      </c>
      <c r="P2" s="16" t="str">
        <f t="shared" si="2"/>
        <v>…</v>
      </c>
      <c r="Q2" s="16" t="str">
        <f t="shared" si="2"/>
        <v>…</v>
      </c>
      <c r="R2" s="16" t="str">
        <f t="shared" si="2"/>
        <v>…</v>
      </c>
      <c r="S2" s="16" t="str">
        <f t="shared" si="2"/>
        <v>…</v>
      </c>
      <c r="T2" s="16" t="str">
        <f t="shared" si="2"/>
        <v>…</v>
      </c>
      <c r="U2" s="16" t="str">
        <f t="shared" si="2"/>
        <v>…</v>
      </c>
      <c r="V2" s="16" t="str">
        <f t="shared" si="2"/>
        <v>…</v>
      </c>
      <c r="W2" s="16" t="str">
        <f t="shared" si="2"/>
        <v>…</v>
      </c>
      <c r="X2" s="16" t="str">
        <f t="shared" si="2"/>
        <v>…</v>
      </c>
      <c r="Y2" s="16" t="str">
        <f t="shared" si="2"/>
        <v>…</v>
      </c>
      <c r="Z2" s="16" t="str">
        <f t="shared" si="2"/>
        <v>…</v>
      </c>
      <c r="AA2" s="16" t="str">
        <f t="shared" si="2"/>
        <v>…</v>
      </c>
      <c r="AB2" s="16" t="str">
        <f t="shared" si="2"/>
        <v>…</v>
      </c>
      <c r="AC2" s="16" t="str">
        <f t="shared" si="2"/>
        <v>…</v>
      </c>
      <c r="AD2" s="16" t="str">
        <f t="shared" si="2"/>
        <v>…</v>
      </c>
      <c r="AE2" s="16" t="str">
        <f t="shared" si="2"/>
        <v>…</v>
      </c>
      <c r="AF2" s="16" t="str">
        <f t="shared" si="2"/>
        <v>…</v>
      </c>
      <c r="AG2" s="16" t="str">
        <f t="shared" si="2"/>
        <v>…</v>
      </c>
      <c r="AH2" s="16" t="str">
        <f t="shared" si="2"/>
        <v>…</v>
      </c>
      <c r="AI2" s="16" t="str">
        <f t="shared" si="2"/>
        <v>…</v>
      </c>
      <c r="AJ2" s="16" t="str">
        <f t="shared" si="2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2"/>
        <v>…</v>
      </c>
      <c r="BB2" s="16" t="str">
        <f t="shared" si="2"/>
        <v>…</v>
      </c>
      <c r="BC2" s="16" t="str">
        <f t="shared" si="2"/>
        <v>…</v>
      </c>
      <c r="BD2" s="16" t="str">
        <f t="shared" si="2"/>
        <v>…</v>
      </c>
      <c r="BE2" s="16" t="str">
        <f t="shared" si="2"/>
        <v>…</v>
      </c>
      <c r="BF2" s="16" t="str">
        <f t="shared" si="2"/>
        <v>…</v>
      </c>
      <c r="BG2" s="16" t="str">
        <f t="shared" si="2"/>
        <v>…</v>
      </c>
      <c r="BH2" s="16" t="str">
        <f t="shared" si="2"/>
        <v>…</v>
      </c>
      <c r="BI2" s="16" t="str">
        <f t="shared" si="2"/>
        <v>…</v>
      </c>
      <c r="BJ2" s="16" t="str">
        <f t="shared" si="2"/>
        <v>…</v>
      </c>
      <c r="BK2" s="16" t="str">
        <f t="shared" si="2"/>
        <v>…</v>
      </c>
      <c r="BL2" s="16" t="str">
        <f t="shared" si="2"/>
        <v>…</v>
      </c>
      <c r="BM2" s="16" t="str">
        <f t="shared" si="2"/>
        <v>…</v>
      </c>
      <c r="BN2" s="16" t="str">
        <f t="shared" si="2"/>
        <v>…</v>
      </c>
      <c r="BO2" s="16" t="str">
        <f t="shared" si="2"/>
        <v>…</v>
      </c>
      <c r="BP2" s="16" t="str">
        <f t="shared" si="2"/>
        <v>…</v>
      </c>
      <c r="BQ2" s="16" t="str">
        <f t="shared" ref="BQ2:BZ2" si="3">BP2</f>
        <v>…</v>
      </c>
      <c r="BR2" s="16" t="str">
        <f t="shared" si="3"/>
        <v>…</v>
      </c>
      <c r="BS2" s="16" t="str">
        <f t="shared" si="3"/>
        <v>…</v>
      </c>
      <c r="BT2" s="16" t="str">
        <f t="shared" si="3"/>
        <v>…</v>
      </c>
      <c r="BU2" s="16" t="str">
        <f t="shared" si="3"/>
        <v>…</v>
      </c>
      <c r="BV2" s="16" t="str">
        <f t="shared" si="3"/>
        <v>…</v>
      </c>
      <c r="BW2" s="16" t="str">
        <f t="shared" si="3"/>
        <v>…</v>
      </c>
      <c r="BX2" s="16" t="str">
        <f t="shared" si="3"/>
        <v>…</v>
      </c>
      <c r="BY2" s="16" t="str">
        <f t="shared" si="3"/>
        <v>…</v>
      </c>
      <c r="BZ2" s="16" t="str">
        <f t="shared" si="3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25</v>
      </c>
      <c r="D6" s="16" t="str">
        <f>C6</f>
        <v>4-weekly</v>
      </c>
      <c r="E6" s="16" t="str">
        <f t="shared" ref="E6:BP6" si="4">D6</f>
        <v>4-weekly</v>
      </c>
      <c r="F6" s="16" t="str">
        <f t="shared" si="4"/>
        <v>4-weekly</v>
      </c>
      <c r="G6" s="16" t="str">
        <f t="shared" si="4"/>
        <v>4-weekly</v>
      </c>
      <c r="H6" s="16" t="str">
        <f t="shared" si="4"/>
        <v>4-weekly</v>
      </c>
      <c r="I6" s="16" t="str">
        <f t="shared" si="4"/>
        <v>4-weekly</v>
      </c>
      <c r="J6" s="16" t="str">
        <f t="shared" si="4"/>
        <v>4-weekly</v>
      </c>
      <c r="K6" s="16" t="str">
        <f t="shared" si="4"/>
        <v>4-weekly</v>
      </c>
      <c r="L6" s="16" t="str">
        <f t="shared" si="4"/>
        <v>4-weekly</v>
      </c>
      <c r="M6" s="16" t="str">
        <f t="shared" si="4"/>
        <v>4-weekly</v>
      </c>
      <c r="N6" s="16" t="str">
        <f t="shared" si="4"/>
        <v>4-weekly</v>
      </c>
      <c r="O6" s="16" t="str">
        <f t="shared" si="4"/>
        <v>4-weekly</v>
      </c>
      <c r="P6" s="16" t="str">
        <f t="shared" si="4"/>
        <v>4-weekly</v>
      </c>
      <c r="Q6" s="16" t="str">
        <f t="shared" si="4"/>
        <v>4-weekly</v>
      </c>
      <c r="R6" s="16" t="str">
        <f t="shared" si="4"/>
        <v>4-weekly</v>
      </c>
      <c r="S6" s="16" t="str">
        <f t="shared" si="4"/>
        <v>4-weekly</v>
      </c>
      <c r="T6" s="16" t="str">
        <f t="shared" si="4"/>
        <v>4-weekly</v>
      </c>
      <c r="U6" s="16" t="str">
        <f t="shared" si="4"/>
        <v>4-weekly</v>
      </c>
      <c r="V6" s="16" t="str">
        <f t="shared" si="4"/>
        <v>4-weekly</v>
      </c>
      <c r="W6" s="16" t="str">
        <f t="shared" si="4"/>
        <v>4-weekly</v>
      </c>
      <c r="X6" s="16" t="str">
        <f t="shared" si="4"/>
        <v>4-weekly</v>
      </c>
      <c r="Y6" s="16" t="str">
        <f t="shared" si="4"/>
        <v>4-weekly</v>
      </c>
      <c r="Z6" s="16" t="str">
        <f t="shared" si="4"/>
        <v>4-weekly</v>
      </c>
      <c r="AA6" s="16" t="str">
        <f t="shared" si="4"/>
        <v>4-weekly</v>
      </c>
      <c r="AB6" s="16" t="str">
        <f t="shared" si="4"/>
        <v>4-weekly</v>
      </c>
      <c r="AC6" s="16" t="str">
        <f t="shared" si="4"/>
        <v>4-weekly</v>
      </c>
      <c r="AD6" s="16" t="str">
        <f t="shared" si="4"/>
        <v>4-weekly</v>
      </c>
      <c r="AE6" s="16" t="str">
        <f t="shared" si="4"/>
        <v>4-weekly</v>
      </c>
      <c r="AF6" s="16" t="str">
        <f t="shared" si="4"/>
        <v>4-weekly</v>
      </c>
      <c r="AG6" s="16" t="str">
        <f t="shared" si="4"/>
        <v>4-weekly</v>
      </c>
      <c r="AH6" s="16" t="str">
        <f t="shared" si="4"/>
        <v>4-weekly</v>
      </c>
      <c r="AI6" s="16" t="str">
        <f t="shared" si="4"/>
        <v>4-weekly</v>
      </c>
      <c r="AJ6" s="16" t="str">
        <f t="shared" si="4"/>
        <v>4-weekly</v>
      </c>
      <c r="AK6" s="16" t="str">
        <f t="shared" si="4"/>
        <v>4-weekly</v>
      </c>
      <c r="AL6" s="16" t="str">
        <f t="shared" si="4"/>
        <v>4-weekly</v>
      </c>
      <c r="AM6" s="16" t="str">
        <f t="shared" si="4"/>
        <v>4-weekly</v>
      </c>
      <c r="AN6" s="16" t="str">
        <f t="shared" si="4"/>
        <v>4-weekly</v>
      </c>
      <c r="AO6" s="16" t="str">
        <f t="shared" si="4"/>
        <v>4-weekly</v>
      </c>
      <c r="AP6" s="16" t="str">
        <f t="shared" si="4"/>
        <v>4-weekly</v>
      </c>
      <c r="AQ6" s="16" t="str">
        <f t="shared" si="4"/>
        <v>4-weekly</v>
      </c>
      <c r="AR6" s="16" t="str">
        <f t="shared" si="4"/>
        <v>4-weekly</v>
      </c>
      <c r="AS6" s="16" t="str">
        <f t="shared" si="4"/>
        <v>4-weekly</v>
      </c>
      <c r="AT6" s="16" t="str">
        <f t="shared" si="4"/>
        <v>4-weekly</v>
      </c>
      <c r="AU6" s="16" t="str">
        <f t="shared" si="4"/>
        <v>4-weekly</v>
      </c>
      <c r="AV6" s="16" t="str">
        <f t="shared" si="4"/>
        <v>4-weekly</v>
      </c>
      <c r="AW6" s="16" t="str">
        <f t="shared" si="4"/>
        <v>4-weekly</v>
      </c>
      <c r="AX6" s="16" t="str">
        <f t="shared" si="4"/>
        <v>4-weekly</v>
      </c>
      <c r="AY6" s="16" t="str">
        <f t="shared" si="4"/>
        <v>4-weekly</v>
      </c>
      <c r="AZ6" s="16" t="str">
        <f t="shared" si="4"/>
        <v>4-weekly</v>
      </c>
      <c r="BA6" s="16" t="str">
        <f t="shared" si="4"/>
        <v>4-weekly</v>
      </c>
      <c r="BB6" s="16" t="str">
        <f t="shared" si="4"/>
        <v>4-weekly</v>
      </c>
      <c r="BC6" s="16" t="str">
        <f t="shared" si="4"/>
        <v>4-weekly</v>
      </c>
      <c r="BD6" s="16" t="str">
        <f t="shared" si="4"/>
        <v>4-weekly</v>
      </c>
      <c r="BE6" s="16" t="str">
        <f t="shared" si="4"/>
        <v>4-weekly</v>
      </c>
      <c r="BF6" s="16" t="str">
        <f t="shared" si="4"/>
        <v>4-weekly</v>
      </c>
      <c r="BG6" s="16" t="str">
        <f t="shared" si="4"/>
        <v>4-weekly</v>
      </c>
      <c r="BH6" s="16" t="str">
        <f t="shared" si="4"/>
        <v>4-weekly</v>
      </c>
      <c r="BI6" s="16" t="str">
        <f t="shared" si="4"/>
        <v>4-weekly</v>
      </c>
      <c r="BJ6" s="16" t="str">
        <f t="shared" si="4"/>
        <v>4-weekly</v>
      </c>
      <c r="BK6" s="16" t="str">
        <f t="shared" si="4"/>
        <v>4-weekly</v>
      </c>
      <c r="BL6" s="16" t="str">
        <f t="shared" si="4"/>
        <v>4-weekly</v>
      </c>
      <c r="BM6" s="16" t="str">
        <f t="shared" si="4"/>
        <v>4-weekly</v>
      </c>
      <c r="BN6" s="16" t="str">
        <f t="shared" si="4"/>
        <v>4-weekly</v>
      </c>
      <c r="BO6" s="16" t="str">
        <f t="shared" si="4"/>
        <v>4-weekly</v>
      </c>
      <c r="BP6" s="16" t="str">
        <f t="shared" si="4"/>
        <v>4-weekly</v>
      </c>
      <c r="BQ6" s="16" t="str">
        <f t="shared" ref="BQ6:BZ6" si="5">BP6</f>
        <v>4-weekly</v>
      </c>
      <c r="BR6" s="16" t="str">
        <f t="shared" si="5"/>
        <v>4-weekly</v>
      </c>
      <c r="BS6" s="16" t="str">
        <f t="shared" si="5"/>
        <v>4-weekly</v>
      </c>
      <c r="BT6" s="16" t="str">
        <f t="shared" si="5"/>
        <v>4-weekly</v>
      </c>
      <c r="BU6" s="16" t="str">
        <f t="shared" si="5"/>
        <v>4-weekly</v>
      </c>
      <c r="BV6" s="16" t="str">
        <f t="shared" si="5"/>
        <v>4-weekly</v>
      </c>
      <c r="BW6" s="16" t="str">
        <f t="shared" si="5"/>
        <v>4-weekly</v>
      </c>
      <c r="BX6" s="16" t="str">
        <f t="shared" si="5"/>
        <v>4-weekly</v>
      </c>
      <c r="BY6" s="16" t="str">
        <f t="shared" si="5"/>
        <v>4-weekly</v>
      </c>
      <c r="BZ6" s="16" t="str">
        <f t="shared" si="5"/>
        <v>4-weekly</v>
      </c>
    </row>
    <row r="7" spans="1:79" x14ac:dyDescent="0.25">
      <c r="A7" s="14" t="s">
        <v>26</v>
      </c>
      <c r="B7" s="15" t="s">
        <v>27</v>
      </c>
      <c r="C7" s="6" t="s">
        <v>28</v>
      </c>
      <c r="D7" s="16" t="str">
        <f>C7</f>
        <v>sales value</v>
      </c>
      <c r="E7" s="16" t="str">
        <f t="shared" ref="E7:BP7" si="6">D7</f>
        <v>sales value</v>
      </c>
      <c r="F7" s="16" t="str">
        <f t="shared" si="6"/>
        <v>sales value</v>
      </c>
      <c r="G7" s="16" t="str">
        <f t="shared" si="6"/>
        <v>sales value</v>
      </c>
      <c r="H7" s="16" t="str">
        <f t="shared" si="6"/>
        <v>sales value</v>
      </c>
      <c r="I7" s="16" t="str">
        <f t="shared" si="6"/>
        <v>sales value</v>
      </c>
      <c r="J7" s="16" t="str">
        <f t="shared" si="6"/>
        <v>sales value</v>
      </c>
      <c r="K7" s="16" t="str">
        <f t="shared" si="6"/>
        <v>sales value</v>
      </c>
      <c r="L7" s="16" t="str">
        <f t="shared" si="6"/>
        <v>sales value</v>
      </c>
      <c r="M7" s="16" t="str">
        <f t="shared" si="6"/>
        <v>sales value</v>
      </c>
      <c r="N7" s="16" t="str">
        <f t="shared" si="6"/>
        <v>sales value</v>
      </c>
      <c r="O7" s="16" t="str">
        <f t="shared" si="6"/>
        <v>sales value</v>
      </c>
      <c r="P7" s="16" t="str">
        <f t="shared" si="6"/>
        <v>sales value</v>
      </c>
      <c r="Q7" s="16" t="str">
        <f t="shared" si="6"/>
        <v>sales value</v>
      </c>
      <c r="R7" s="16" t="str">
        <f t="shared" si="6"/>
        <v>sales value</v>
      </c>
      <c r="S7" s="16" t="str">
        <f t="shared" si="6"/>
        <v>sales value</v>
      </c>
      <c r="T7" s="16" t="str">
        <f t="shared" si="6"/>
        <v>sales value</v>
      </c>
      <c r="U7" s="16" t="str">
        <f t="shared" si="6"/>
        <v>sales value</v>
      </c>
      <c r="V7" s="16" t="str">
        <f t="shared" si="6"/>
        <v>sales value</v>
      </c>
      <c r="W7" s="16" t="str">
        <f t="shared" si="6"/>
        <v>sales value</v>
      </c>
      <c r="X7" s="16" t="str">
        <f t="shared" si="6"/>
        <v>sales value</v>
      </c>
      <c r="Y7" s="16" t="str">
        <f t="shared" si="6"/>
        <v>sales value</v>
      </c>
      <c r="Z7" s="16" t="str">
        <f t="shared" si="6"/>
        <v>sales value</v>
      </c>
      <c r="AA7" s="16" t="str">
        <f t="shared" si="6"/>
        <v>sales value</v>
      </c>
      <c r="AB7" s="16" t="str">
        <f t="shared" si="6"/>
        <v>sales value</v>
      </c>
      <c r="AC7" s="16" t="str">
        <f t="shared" si="6"/>
        <v>sales value</v>
      </c>
      <c r="AD7" s="16" t="str">
        <f t="shared" si="6"/>
        <v>sales value</v>
      </c>
      <c r="AE7" s="16" t="str">
        <f t="shared" si="6"/>
        <v>sales value</v>
      </c>
      <c r="AF7" s="16" t="str">
        <f t="shared" si="6"/>
        <v>sales value</v>
      </c>
      <c r="AG7" s="16" t="str">
        <f t="shared" si="6"/>
        <v>sales value</v>
      </c>
      <c r="AH7" s="16" t="str">
        <f t="shared" si="6"/>
        <v>sales value</v>
      </c>
      <c r="AI7" s="16" t="str">
        <f t="shared" si="6"/>
        <v>sales value</v>
      </c>
      <c r="AJ7" s="16" t="str">
        <f t="shared" si="6"/>
        <v>sales value</v>
      </c>
      <c r="AK7" s="16" t="str">
        <f t="shared" si="6"/>
        <v>sales value</v>
      </c>
      <c r="AL7" s="16" t="str">
        <f t="shared" si="6"/>
        <v>sales value</v>
      </c>
      <c r="AM7" s="16" t="str">
        <f t="shared" si="6"/>
        <v>sales value</v>
      </c>
      <c r="AN7" s="16" t="str">
        <f t="shared" si="6"/>
        <v>sales value</v>
      </c>
      <c r="AO7" s="16" t="str">
        <f t="shared" si="6"/>
        <v>sales value</v>
      </c>
      <c r="AP7" s="16" t="str">
        <f t="shared" si="6"/>
        <v>sales value</v>
      </c>
      <c r="AQ7" s="16" t="str">
        <f t="shared" si="6"/>
        <v>sales value</v>
      </c>
      <c r="AR7" s="16" t="str">
        <f t="shared" si="6"/>
        <v>sales value</v>
      </c>
      <c r="AS7" s="16" t="str">
        <f t="shared" si="6"/>
        <v>sales value</v>
      </c>
      <c r="AT7" s="16" t="str">
        <f t="shared" si="6"/>
        <v>sales value</v>
      </c>
      <c r="AU7" s="16" t="str">
        <f t="shared" si="6"/>
        <v>sales value</v>
      </c>
      <c r="AV7" s="16" t="str">
        <f t="shared" si="6"/>
        <v>sales value</v>
      </c>
      <c r="AW7" s="16" t="str">
        <f t="shared" si="6"/>
        <v>sales value</v>
      </c>
      <c r="AX7" s="16" t="str">
        <f t="shared" si="6"/>
        <v>sales value</v>
      </c>
      <c r="AY7" s="16" t="str">
        <f t="shared" si="6"/>
        <v>sales value</v>
      </c>
      <c r="AZ7" s="16" t="str">
        <f t="shared" si="6"/>
        <v>sales value</v>
      </c>
      <c r="BA7" s="16" t="str">
        <f t="shared" si="6"/>
        <v>sales value</v>
      </c>
      <c r="BB7" s="16" t="str">
        <f t="shared" si="6"/>
        <v>sales value</v>
      </c>
      <c r="BC7" s="16" t="str">
        <f t="shared" si="6"/>
        <v>sales value</v>
      </c>
      <c r="BD7" s="16" t="str">
        <f t="shared" si="6"/>
        <v>sales value</v>
      </c>
      <c r="BE7" s="16" t="str">
        <f t="shared" si="6"/>
        <v>sales value</v>
      </c>
      <c r="BF7" s="16" t="str">
        <f t="shared" si="6"/>
        <v>sales value</v>
      </c>
      <c r="BG7" s="16" t="str">
        <f t="shared" si="6"/>
        <v>sales value</v>
      </c>
      <c r="BH7" s="16" t="str">
        <f t="shared" si="6"/>
        <v>sales value</v>
      </c>
      <c r="BI7" s="16" t="str">
        <f t="shared" si="6"/>
        <v>sales value</v>
      </c>
      <c r="BJ7" s="16" t="str">
        <f t="shared" si="6"/>
        <v>sales value</v>
      </c>
      <c r="BK7" s="16" t="str">
        <f t="shared" si="6"/>
        <v>sales value</v>
      </c>
      <c r="BL7" s="16" t="str">
        <f t="shared" si="6"/>
        <v>sales value</v>
      </c>
      <c r="BM7" s="16" t="str">
        <f t="shared" si="6"/>
        <v>sales value</v>
      </c>
      <c r="BN7" s="16" t="str">
        <f t="shared" si="6"/>
        <v>sales value</v>
      </c>
      <c r="BO7" s="16" t="str">
        <f t="shared" si="6"/>
        <v>sales value</v>
      </c>
      <c r="BP7" s="16" t="str">
        <f t="shared" si="6"/>
        <v>sales value</v>
      </c>
      <c r="BQ7" s="16" t="str">
        <f t="shared" ref="BQ7:BZ7" si="7">BP7</f>
        <v>sales value</v>
      </c>
      <c r="BR7" s="16" t="str">
        <f t="shared" si="7"/>
        <v>sales value</v>
      </c>
      <c r="BS7" s="16" t="str">
        <f t="shared" si="7"/>
        <v>sales value</v>
      </c>
      <c r="BT7" s="16" t="str">
        <f t="shared" si="7"/>
        <v>sales value</v>
      </c>
      <c r="BU7" s="16" t="str">
        <f t="shared" si="7"/>
        <v>sales value</v>
      </c>
      <c r="BV7" s="16" t="str">
        <f t="shared" si="7"/>
        <v>sales value</v>
      </c>
      <c r="BW7" s="16" t="str">
        <f t="shared" si="7"/>
        <v>sales value</v>
      </c>
      <c r="BX7" s="16" t="str">
        <f t="shared" si="7"/>
        <v>sales value</v>
      </c>
      <c r="BY7" s="16" t="str">
        <f t="shared" si="7"/>
        <v>sales value</v>
      </c>
      <c r="BZ7" s="16" t="str">
        <f t="shared" si="7"/>
        <v>sales value</v>
      </c>
    </row>
    <row r="8" spans="1:79" x14ac:dyDescent="0.25">
      <c r="A8" s="14" t="s">
        <v>29</v>
      </c>
      <c r="B8" s="15" t="s">
        <v>30</v>
      </c>
      <c r="C8" s="4" t="s">
        <v>31</v>
      </c>
      <c r="D8" s="16" t="str">
        <f>C8</f>
        <v>GBP</v>
      </c>
      <c r="E8" s="16" t="str">
        <f t="shared" ref="E8:BP9" si="8">D8</f>
        <v>GBP</v>
      </c>
      <c r="F8" s="16" t="str">
        <f t="shared" si="8"/>
        <v>GBP</v>
      </c>
      <c r="G8" s="16" t="str">
        <f t="shared" si="8"/>
        <v>GBP</v>
      </c>
      <c r="H8" s="16" t="str">
        <f t="shared" si="8"/>
        <v>GBP</v>
      </c>
      <c r="I8" s="16" t="str">
        <f t="shared" si="8"/>
        <v>GBP</v>
      </c>
      <c r="J8" s="16" t="str">
        <f t="shared" si="8"/>
        <v>GBP</v>
      </c>
      <c r="K8" s="16" t="str">
        <f t="shared" si="8"/>
        <v>GBP</v>
      </c>
      <c r="L8" s="16" t="str">
        <f t="shared" si="8"/>
        <v>GBP</v>
      </c>
      <c r="M8" s="16" t="str">
        <f t="shared" si="8"/>
        <v>GBP</v>
      </c>
      <c r="N8" s="16" t="str">
        <f t="shared" si="8"/>
        <v>GBP</v>
      </c>
      <c r="O8" s="16" t="str">
        <f t="shared" si="8"/>
        <v>GBP</v>
      </c>
      <c r="P8" s="16" t="str">
        <f t="shared" si="8"/>
        <v>GBP</v>
      </c>
      <c r="Q8" s="16" t="str">
        <f t="shared" si="8"/>
        <v>GBP</v>
      </c>
      <c r="R8" s="16" t="str">
        <f t="shared" si="8"/>
        <v>GBP</v>
      </c>
      <c r="S8" s="16" t="str">
        <f t="shared" si="8"/>
        <v>GBP</v>
      </c>
      <c r="T8" s="16" t="str">
        <f t="shared" si="8"/>
        <v>GBP</v>
      </c>
      <c r="U8" s="16" t="str">
        <f t="shared" si="8"/>
        <v>GBP</v>
      </c>
      <c r="V8" s="16" t="str">
        <f t="shared" si="8"/>
        <v>GBP</v>
      </c>
      <c r="W8" s="16" t="str">
        <f t="shared" si="8"/>
        <v>GBP</v>
      </c>
      <c r="X8" s="16" t="str">
        <f t="shared" si="8"/>
        <v>GBP</v>
      </c>
      <c r="Y8" s="16" t="str">
        <f t="shared" si="8"/>
        <v>GBP</v>
      </c>
      <c r="Z8" s="16" t="str">
        <f t="shared" si="8"/>
        <v>GBP</v>
      </c>
      <c r="AA8" s="16" t="str">
        <f t="shared" si="8"/>
        <v>GBP</v>
      </c>
      <c r="AB8" s="16" t="str">
        <f t="shared" si="8"/>
        <v>GBP</v>
      </c>
      <c r="AC8" s="16" t="str">
        <f t="shared" si="8"/>
        <v>GBP</v>
      </c>
      <c r="AD8" s="16" t="str">
        <f t="shared" si="8"/>
        <v>GBP</v>
      </c>
      <c r="AE8" s="16" t="str">
        <f t="shared" si="8"/>
        <v>GBP</v>
      </c>
      <c r="AF8" s="16" t="str">
        <f t="shared" si="8"/>
        <v>GBP</v>
      </c>
      <c r="AG8" s="16" t="str">
        <f t="shared" si="8"/>
        <v>GBP</v>
      </c>
      <c r="AH8" s="16" t="str">
        <f t="shared" si="8"/>
        <v>GBP</v>
      </c>
      <c r="AI8" s="16" t="str">
        <f t="shared" si="8"/>
        <v>GBP</v>
      </c>
      <c r="AJ8" s="16" t="str">
        <f t="shared" si="8"/>
        <v>GBP</v>
      </c>
      <c r="AK8" s="16" t="str">
        <f t="shared" si="8"/>
        <v>GBP</v>
      </c>
      <c r="AL8" s="16" t="str">
        <f t="shared" si="8"/>
        <v>GBP</v>
      </c>
      <c r="AM8" s="16" t="str">
        <f t="shared" si="8"/>
        <v>GBP</v>
      </c>
      <c r="AN8" s="16" t="str">
        <f t="shared" si="8"/>
        <v>GBP</v>
      </c>
      <c r="AO8" s="16" t="str">
        <f t="shared" si="8"/>
        <v>GBP</v>
      </c>
      <c r="AP8" s="16" t="str">
        <f t="shared" si="8"/>
        <v>GBP</v>
      </c>
      <c r="AQ8" s="16" t="str">
        <f t="shared" si="8"/>
        <v>GBP</v>
      </c>
      <c r="AR8" s="16" t="str">
        <f t="shared" si="8"/>
        <v>GBP</v>
      </c>
      <c r="AS8" s="16" t="str">
        <f t="shared" si="8"/>
        <v>GBP</v>
      </c>
      <c r="AT8" s="16" t="str">
        <f t="shared" si="8"/>
        <v>GBP</v>
      </c>
      <c r="AU8" s="16" t="str">
        <f t="shared" si="8"/>
        <v>GBP</v>
      </c>
      <c r="AV8" s="16" t="str">
        <f t="shared" si="8"/>
        <v>GBP</v>
      </c>
      <c r="AW8" s="16" t="str">
        <f t="shared" si="8"/>
        <v>GBP</v>
      </c>
      <c r="AX8" s="16" t="str">
        <f t="shared" si="8"/>
        <v>GBP</v>
      </c>
      <c r="AY8" s="16" t="str">
        <f t="shared" si="8"/>
        <v>GBP</v>
      </c>
      <c r="AZ8" s="16" t="str">
        <f t="shared" si="8"/>
        <v>GBP</v>
      </c>
      <c r="BA8" s="16" t="str">
        <f t="shared" si="8"/>
        <v>GBP</v>
      </c>
      <c r="BB8" s="16" t="str">
        <f t="shared" si="8"/>
        <v>GBP</v>
      </c>
      <c r="BC8" s="16" t="str">
        <f t="shared" si="8"/>
        <v>GBP</v>
      </c>
      <c r="BD8" s="16" t="str">
        <f t="shared" si="8"/>
        <v>GBP</v>
      </c>
      <c r="BE8" s="16" t="str">
        <f t="shared" si="8"/>
        <v>GBP</v>
      </c>
      <c r="BF8" s="16" t="str">
        <f t="shared" si="8"/>
        <v>GBP</v>
      </c>
      <c r="BG8" s="16" t="str">
        <f t="shared" si="8"/>
        <v>GBP</v>
      </c>
      <c r="BH8" s="16" t="str">
        <f t="shared" si="8"/>
        <v>GBP</v>
      </c>
      <c r="BI8" s="16" t="str">
        <f t="shared" si="8"/>
        <v>GBP</v>
      </c>
      <c r="BJ8" s="16" t="str">
        <f t="shared" si="8"/>
        <v>GBP</v>
      </c>
      <c r="BK8" s="16" t="str">
        <f t="shared" si="8"/>
        <v>GBP</v>
      </c>
      <c r="BL8" s="16" t="str">
        <f t="shared" si="8"/>
        <v>GBP</v>
      </c>
      <c r="BM8" s="16" t="str">
        <f t="shared" si="8"/>
        <v>GBP</v>
      </c>
      <c r="BN8" s="16" t="str">
        <f t="shared" si="8"/>
        <v>GBP</v>
      </c>
      <c r="BO8" s="16" t="str">
        <f t="shared" si="8"/>
        <v>GBP</v>
      </c>
      <c r="BP8" s="16" t="str">
        <f t="shared" si="8"/>
        <v>GBP</v>
      </c>
      <c r="BQ8" s="16" t="str">
        <f t="shared" ref="BQ8:BZ9" si="9">BP8</f>
        <v>GBP</v>
      </c>
      <c r="BR8" s="16" t="str">
        <f t="shared" si="9"/>
        <v>GBP</v>
      </c>
      <c r="BS8" s="16" t="str">
        <f t="shared" si="9"/>
        <v>GBP</v>
      </c>
      <c r="BT8" s="16" t="str">
        <f t="shared" si="9"/>
        <v>GBP</v>
      </c>
      <c r="BU8" s="16" t="str">
        <f t="shared" si="9"/>
        <v>GBP</v>
      </c>
      <c r="BV8" s="16" t="str">
        <f t="shared" si="9"/>
        <v>GBP</v>
      </c>
      <c r="BW8" s="16" t="str">
        <f t="shared" si="9"/>
        <v>GBP</v>
      </c>
      <c r="BX8" s="16" t="str">
        <f t="shared" si="9"/>
        <v>GBP</v>
      </c>
      <c r="BY8" s="16" t="str">
        <f t="shared" si="9"/>
        <v>GBP</v>
      </c>
      <c r="BZ8" s="16" t="str">
        <f t="shared" si="9"/>
        <v>GBP</v>
      </c>
    </row>
    <row r="9" spans="1:79" x14ac:dyDescent="0.25">
      <c r="A9" s="14" t="s">
        <v>32</v>
      </c>
      <c r="B9" s="15" t="s">
        <v>33</v>
      </c>
      <c r="C9" s="4" t="s">
        <v>16</v>
      </c>
      <c r="D9" s="16" t="str">
        <f>C9</f>
        <v>…</v>
      </c>
      <c r="E9" s="16" t="str">
        <f t="shared" si="8"/>
        <v>…</v>
      </c>
      <c r="F9" s="16" t="str">
        <f t="shared" si="8"/>
        <v>…</v>
      </c>
      <c r="G9" s="16" t="str">
        <f t="shared" si="8"/>
        <v>…</v>
      </c>
      <c r="H9" s="16" t="str">
        <f t="shared" si="8"/>
        <v>…</v>
      </c>
      <c r="I9" s="16" t="str">
        <f t="shared" si="8"/>
        <v>…</v>
      </c>
      <c r="J9" s="16" t="str">
        <f t="shared" si="8"/>
        <v>…</v>
      </c>
      <c r="K9" s="16" t="str">
        <f t="shared" si="8"/>
        <v>…</v>
      </c>
      <c r="L9" s="16" t="str">
        <f t="shared" si="8"/>
        <v>…</v>
      </c>
      <c r="M9" s="16" t="str">
        <f t="shared" si="8"/>
        <v>…</v>
      </c>
      <c r="N9" s="16" t="str">
        <f t="shared" si="8"/>
        <v>…</v>
      </c>
      <c r="O9" s="16" t="str">
        <f t="shared" si="8"/>
        <v>…</v>
      </c>
      <c r="P9" s="16" t="str">
        <f t="shared" si="8"/>
        <v>…</v>
      </c>
      <c r="Q9" s="16" t="str">
        <f t="shared" si="8"/>
        <v>…</v>
      </c>
      <c r="R9" s="16" t="str">
        <f t="shared" si="8"/>
        <v>…</v>
      </c>
      <c r="S9" s="16" t="str">
        <f t="shared" si="8"/>
        <v>…</v>
      </c>
      <c r="T9" s="16" t="str">
        <f t="shared" si="8"/>
        <v>…</v>
      </c>
      <c r="U9" s="16" t="str">
        <f t="shared" si="8"/>
        <v>…</v>
      </c>
      <c r="V9" s="16" t="str">
        <f t="shared" si="8"/>
        <v>…</v>
      </c>
      <c r="W9" s="16" t="str">
        <f t="shared" si="8"/>
        <v>…</v>
      </c>
      <c r="X9" s="16" t="str">
        <f t="shared" si="8"/>
        <v>…</v>
      </c>
      <c r="Y9" s="16" t="str">
        <f t="shared" si="8"/>
        <v>…</v>
      </c>
      <c r="Z9" s="16" t="str">
        <f t="shared" si="8"/>
        <v>…</v>
      </c>
      <c r="AA9" s="16" t="str">
        <f t="shared" si="8"/>
        <v>…</v>
      </c>
      <c r="AB9" s="16" t="str">
        <f t="shared" si="8"/>
        <v>…</v>
      </c>
      <c r="AC9" s="16" t="str">
        <f t="shared" si="8"/>
        <v>…</v>
      </c>
      <c r="AD9" s="16" t="str">
        <f t="shared" si="8"/>
        <v>…</v>
      </c>
      <c r="AE9" s="16" t="str">
        <f t="shared" si="8"/>
        <v>…</v>
      </c>
      <c r="AF9" s="16" t="str">
        <f t="shared" si="8"/>
        <v>…</v>
      </c>
      <c r="AG9" s="16" t="str">
        <f t="shared" si="8"/>
        <v>…</v>
      </c>
      <c r="AH9" s="16" t="str">
        <f t="shared" si="8"/>
        <v>…</v>
      </c>
      <c r="AI9" s="16" t="str">
        <f t="shared" si="8"/>
        <v>…</v>
      </c>
      <c r="AJ9" s="16" t="str">
        <f t="shared" si="8"/>
        <v>…</v>
      </c>
      <c r="AK9" s="16" t="str">
        <f t="shared" si="8"/>
        <v>…</v>
      </c>
      <c r="AL9" s="16" t="str">
        <f t="shared" si="8"/>
        <v>…</v>
      </c>
      <c r="AM9" s="16" t="str">
        <f t="shared" si="8"/>
        <v>…</v>
      </c>
      <c r="AN9" s="16" t="str">
        <f t="shared" si="8"/>
        <v>…</v>
      </c>
      <c r="AO9" s="16" t="str">
        <f t="shared" si="8"/>
        <v>…</v>
      </c>
      <c r="AP9" s="16" t="str">
        <f t="shared" si="8"/>
        <v>…</v>
      </c>
      <c r="AQ9" s="16" t="str">
        <f t="shared" si="8"/>
        <v>…</v>
      </c>
      <c r="AR9" s="16" t="str">
        <f t="shared" si="8"/>
        <v>…</v>
      </c>
      <c r="AS9" s="16" t="str">
        <f t="shared" si="8"/>
        <v>…</v>
      </c>
      <c r="AT9" s="16" t="str">
        <f t="shared" si="8"/>
        <v>…</v>
      </c>
      <c r="AU9" s="16" t="str">
        <f t="shared" si="8"/>
        <v>…</v>
      </c>
      <c r="AV9" s="16" t="str">
        <f t="shared" si="8"/>
        <v>…</v>
      </c>
      <c r="AW9" s="16" t="str">
        <f t="shared" si="8"/>
        <v>…</v>
      </c>
      <c r="AX9" s="16" t="str">
        <f t="shared" si="8"/>
        <v>…</v>
      </c>
      <c r="AY9" s="16" t="str">
        <f t="shared" si="8"/>
        <v>…</v>
      </c>
      <c r="AZ9" s="16" t="str">
        <f t="shared" si="8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ref="E10:BP10" si="10">D10</f>
        <v>1</v>
      </c>
      <c r="F10" s="16">
        <f t="shared" si="10"/>
        <v>1</v>
      </c>
      <c r="G10" s="16">
        <f t="shared" si="10"/>
        <v>1</v>
      </c>
      <c r="H10" s="16">
        <f t="shared" si="10"/>
        <v>1</v>
      </c>
      <c r="I10" s="16">
        <f t="shared" si="10"/>
        <v>1</v>
      </c>
      <c r="J10" s="16">
        <f t="shared" si="10"/>
        <v>1</v>
      </c>
      <c r="K10" s="16">
        <f t="shared" si="10"/>
        <v>1</v>
      </c>
      <c r="L10" s="16">
        <f t="shared" si="10"/>
        <v>1</v>
      </c>
      <c r="M10" s="16">
        <f t="shared" si="10"/>
        <v>1</v>
      </c>
      <c r="N10" s="16">
        <f t="shared" si="10"/>
        <v>1</v>
      </c>
      <c r="O10" s="16">
        <f t="shared" si="10"/>
        <v>1</v>
      </c>
      <c r="P10" s="16">
        <f t="shared" si="10"/>
        <v>1</v>
      </c>
      <c r="Q10" s="16">
        <f t="shared" si="10"/>
        <v>1</v>
      </c>
      <c r="R10" s="16">
        <f t="shared" si="10"/>
        <v>1</v>
      </c>
      <c r="S10" s="16">
        <f t="shared" si="10"/>
        <v>1</v>
      </c>
      <c r="T10" s="16">
        <f t="shared" si="10"/>
        <v>1</v>
      </c>
      <c r="U10" s="16">
        <f t="shared" si="10"/>
        <v>1</v>
      </c>
      <c r="V10" s="16">
        <f t="shared" si="10"/>
        <v>1</v>
      </c>
      <c r="W10" s="16">
        <f t="shared" si="10"/>
        <v>1</v>
      </c>
      <c r="X10" s="16">
        <f t="shared" si="10"/>
        <v>1</v>
      </c>
      <c r="Y10" s="16">
        <f t="shared" si="10"/>
        <v>1</v>
      </c>
      <c r="Z10" s="16">
        <f t="shared" si="10"/>
        <v>1</v>
      </c>
      <c r="AA10" s="16">
        <f t="shared" si="10"/>
        <v>1</v>
      </c>
      <c r="AB10" s="16">
        <f t="shared" si="10"/>
        <v>1</v>
      </c>
      <c r="AC10" s="16">
        <f t="shared" si="10"/>
        <v>1</v>
      </c>
      <c r="AD10" s="16">
        <f t="shared" si="10"/>
        <v>1</v>
      </c>
      <c r="AE10" s="16">
        <f t="shared" si="10"/>
        <v>1</v>
      </c>
      <c r="AF10" s="16">
        <f t="shared" si="10"/>
        <v>1</v>
      </c>
      <c r="AG10" s="16">
        <f t="shared" si="10"/>
        <v>1</v>
      </c>
      <c r="AH10" s="16">
        <f t="shared" si="10"/>
        <v>1</v>
      </c>
      <c r="AI10" s="16">
        <f t="shared" si="10"/>
        <v>1</v>
      </c>
      <c r="AJ10" s="16">
        <f t="shared" si="10"/>
        <v>1</v>
      </c>
      <c r="AK10" s="16">
        <f t="shared" si="10"/>
        <v>1</v>
      </c>
      <c r="AL10" s="16">
        <f t="shared" si="10"/>
        <v>1</v>
      </c>
      <c r="AM10" s="16">
        <f t="shared" si="10"/>
        <v>1</v>
      </c>
      <c r="AN10" s="16">
        <f t="shared" si="10"/>
        <v>1</v>
      </c>
      <c r="AO10" s="16">
        <f t="shared" si="10"/>
        <v>1</v>
      </c>
      <c r="AP10" s="16">
        <f t="shared" si="10"/>
        <v>1</v>
      </c>
      <c r="AQ10" s="16">
        <f t="shared" si="10"/>
        <v>1</v>
      </c>
      <c r="AR10" s="16">
        <f t="shared" si="10"/>
        <v>1</v>
      </c>
      <c r="AS10" s="16">
        <f t="shared" si="10"/>
        <v>1</v>
      </c>
      <c r="AT10" s="16">
        <f t="shared" si="10"/>
        <v>1</v>
      </c>
      <c r="AU10" s="16">
        <f t="shared" si="10"/>
        <v>1</v>
      </c>
      <c r="AV10" s="16">
        <f t="shared" si="10"/>
        <v>1</v>
      </c>
      <c r="AW10" s="16">
        <f t="shared" si="10"/>
        <v>1</v>
      </c>
      <c r="AX10" s="16">
        <f t="shared" si="10"/>
        <v>1</v>
      </c>
      <c r="AY10" s="16">
        <f t="shared" si="10"/>
        <v>1</v>
      </c>
      <c r="AZ10" s="16">
        <f t="shared" si="10"/>
        <v>1</v>
      </c>
      <c r="BA10" s="16">
        <f t="shared" si="10"/>
        <v>1</v>
      </c>
      <c r="BB10" s="16">
        <f t="shared" si="10"/>
        <v>1</v>
      </c>
      <c r="BC10" s="16">
        <f t="shared" si="10"/>
        <v>1</v>
      </c>
      <c r="BD10" s="16">
        <f t="shared" si="10"/>
        <v>1</v>
      </c>
      <c r="BE10" s="16">
        <f t="shared" si="10"/>
        <v>1</v>
      </c>
      <c r="BF10" s="16">
        <f t="shared" si="10"/>
        <v>1</v>
      </c>
      <c r="BG10" s="16">
        <f t="shared" si="10"/>
        <v>1</v>
      </c>
      <c r="BH10" s="16">
        <f t="shared" si="10"/>
        <v>1</v>
      </c>
      <c r="BI10" s="16">
        <f t="shared" si="10"/>
        <v>1</v>
      </c>
      <c r="BJ10" s="16">
        <f t="shared" si="10"/>
        <v>1</v>
      </c>
      <c r="BK10" s="16">
        <f t="shared" si="10"/>
        <v>1</v>
      </c>
      <c r="BL10" s="16">
        <f t="shared" si="10"/>
        <v>1</v>
      </c>
      <c r="BM10" s="16">
        <f t="shared" si="10"/>
        <v>1</v>
      </c>
      <c r="BN10" s="16">
        <f t="shared" si="10"/>
        <v>1</v>
      </c>
      <c r="BO10" s="16">
        <f t="shared" si="10"/>
        <v>1</v>
      </c>
      <c r="BP10" s="16">
        <f t="shared" si="10"/>
        <v>1</v>
      </c>
      <c r="BQ10" s="16">
        <f t="shared" ref="BQ10:BZ10" si="11">BP10</f>
        <v>1</v>
      </c>
      <c r="BR10" s="16">
        <f t="shared" si="11"/>
        <v>1</v>
      </c>
      <c r="BS10" s="16">
        <f t="shared" si="11"/>
        <v>1</v>
      </c>
      <c r="BT10" s="16">
        <f t="shared" si="11"/>
        <v>1</v>
      </c>
      <c r="BU10" s="16">
        <f t="shared" si="11"/>
        <v>1</v>
      </c>
      <c r="BV10" s="16">
        <f t="shared" si="11"/>
        <v>1</v>
      </c>
      <c r="BW10" s="16">
        <f t="shared" si="11"/>
        <v>1</v>
      </c>
      <c r="BX10" s="16">
        <f t="shared" si="11"/>
        <v>1</v>
      </c>
      <c r="BY10" s="16">
        <f t="shared" si="11"/>
        <v>1</v>
      </c>
      <c r="BZ10" s="16">
        <f t="shared" si="11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2">D13</f>
        <v>generic</v>
      </c>
      <c r="F13" s="16" t="str">
        <f t="shared" si="12"/>
        <v>generic</v>
      </c>
      <c r="G13" s="16" t="str">
        <f t="shared" si="12"/>
        <v>generic</v>
      </c>
      <c r="H13" s="16" t="str">
        <f t="shared" si="12"/>
        <v>generic</v>
      </c>
      <c r="I13" s="16" t="str">
        <f t="shared" si="12"/>
        <v>generic</v>
      </c>
      <c r="J13" s="16" t="str">
        <f t="shared" si="12"/>
        <v>generic</v>
      </c>
      <c r="K13" s="16" t="str">
        <f t="shared" si="12"/>
        <v>generic</v>
      </c>
      <c r="L13" s="16" t="str">
        <f t="shared" si="12"/>
        <v>generic</v>
      </c>
      <c r="M13" s="16" t="str">
        <f t="shared" si="12"/>
        <v>generic</v>
      </c>
      <c r="N13" s="16" t="str">
        <f t="shared" si="12"/>
        <v>generic</v>
      </c>
      <c r="O13" s="16" t="str">
        <f t="shared" si="12"/>
        <v>generic</v>
      </c>
      <c r="P13" s="16" t="str">
        <f t="shared" si="12"/>
        <v>generic</v>
      </c>
      <c r="Q13" s="16" t="str">
        <f t="shared" si="12"/>
        <v>generic</v>
      </c>
      <c r="R13" s="16" t="str">
        <f t="shared" si="12"/>
        <v>generic</v>
      </c>
      <c r="S13" s="16" t="str">
        <f t="shared" si="12"/>
        <v>generic</v>
      </c>
      <c r="T13" s="16" t="str">
        <f t="shared" si="12"/>
        <v>generic</v>
      </c>
      <c r="U13" s="16" t="str">
        <f t="shared" si="12"/>
        <v>generic</v>
      </c>
      <c r="V13" s="16" t="str">
        <f t="shared" si="12"/>
        <v>generic</v>
      </c>
      <c r="W13" s="16" t="str">
        <f t="shared" si="12"/>
        <v>generic</v>
      </c>
      <c r="X13" s="16" t="str">
        <f t="shared" si="12"/>
        <v>generic</v>
      </c>
      <c r="Y13" s="16" t="str">
        <f t="shared" si="12"/>
        <v>generic</v>
      </c>
      <c r="Z13" s="16" t="str">
        <f t="shared" si="12"/>
        <v>generic</v>
      </c>
      <c r="AA13" s="16" t="str">
        <f t="shared" si="12"/>
        <v>generic</v>
      </c>
      <c r="AB13" s="16" t="str">
        <f t="shared" si="12"/>
        <v>generic</v>
      </c>
      <c r="AC13" s="16" t="str">
        <f t="shared" si="12"/>
        <v>generic</v>
      </c>
      <c r="AD13" s="16" t="str">
        <f t="shared" si="12"/>
        <v>generic</v>
      </c>
      <c r="AE13" s="16" t="str">
        <f t="shared" si="12"/>
        <v>generic</v>
      </c>
      <c r="AF13" s="16" t="str">
        <f t="shared" si="12"/>
        <v>generic</v>
      </c>
      <c r="AG13" s="16" t="str">
        <f t="shared" si="12"/>
        <v>generic</v>
      </c>
      <c r="AH13" s="16" t="str">
        <f t="shared" si="12"/>
        <v>generic</v>
      </c>
      <c r="AI13" s="16" t="str">
        <f t="shared" si="12"/>
        <v>generic</v>
      </c>
      <c r="AJ13" s="16" t="str">
        <f t="shared" si="12"/>
        <v>generic</v>
      </c>
      <c r="AK13" s="16" t="str">
        <f t="shared" si="12"/>
        <v>generic</v>
      </c>
      <c r="AL13" s="16" t="str">
        <f t="shared" si="12"/>
        <v>generic</v>
      </c>
      <c r="AM13" s="16" t="str">
        <f t="shared" si="12"/>
        <v>generic</v>
      </c>
      <c r="AN13" s="16" t="str">
        <f t="shared" si="12"/>
        <v>generic</v>
      </c>
      <c r="AO13" s="16" t="str">
        <f t="shared" si="12"/>
        <v>generic</v>
      </c>
      <c r="AP13" s="16" t="str">
        <f t="shared" si="12"/>
        <v>generic</v>
      </c>
      <c r="AQ13" s="16" t="str">
        <f t="shared" si="12"/>
        <v>generic</v>
      </c>
      <c r="AR13" s="16" t="str">
        <f t="shared" si="12"/>
        <v>generic</v>
      </c>
      <c r="AS13" s="16" t="str">
        <f t="shared" si="12"/>
        <v>generic</v>
      </c>
      <c r="AT13" s="16" t="str">
        <f t="shared" si="12"/>
        <v>generic</v>
      </c>
      <c r="AU13" s="16" t="str">
        <f t="shared" si="12"/>
        <v>generic</v>
      </c>
      <c r="AV13" s="16" t="str">
        <f t="shared" si="12"/>
        <v>generic</v>
      </c>
      <c r="AW13" s="16" t="str">
        <f t="shared" si="12"/>
        <v>generic</v>
      </c>
      <c r="AX13" s="16" t="str">
        <f t="shared" si="12"/>
        <v>generic</v>
      </c>
      <c r="AY13" s="16" t="str">
        <f t="shared" si="12"/>
        <v>generic</v>
      </c>
      <c r="AZ13" s="16" t="str">
        <f t="shared" si="12"/>
        <v>generic</v>
      </c>
      <c r="BA13" s="16" t="str">
        <f t="shared" si="12"/>
        <v>generic</v>
      </c>
      <c r="BB13" s="16" t="str">
        <f t="shared" si="12"/>
        <v>generic</v>
      </c>
      <c r="BC13" s="16" t="str">
        <f t="shared" si="12"/>
        <v>generic</v>
      </c>
      <c r="BD13" s="16" t="str">
        <f t="shared" si="12"/>
        <v>generic</v>
      </c>
      <c r="BE13" s="16" t="str">
        <f t="shared" si="12"/>
        <v>generic</v>
      </c>
      <c r="BF13" s="16" t="str">
        <f t="shared" si="12"/>
        <v>generic</v>
      </c>
      <c r="BG13" s="16" t="str">
        <f t="shared" si="12"/>
        <v>generic</v>
      </c>
      <c r="BH13" s="16" t="str">
        <f t="shared" si="12"/>
        <v>generic</v>
      </c>
      <c r="BI13" s="16" t="str">
        <f t="shared" si="12"/>
        <v>generic</v>
      </c>
      <c r="BJ13" s="16" t="str">
        <f t="shared" si="12"/>
        <v>generic</v>
      </c>
      <c r="BK13" s="16" t="str">
        <f t="shared" si="12"/>
        <v>generic</v>
      </c>
      <c r="BL13" s="16" t="str">
        <f t="shared" si="12"/>
        <v>generic</v>
      </c>
      <c r="BM13" s="16" t="str">
        <f t="shared" si="12"/>
        <v>generic</v>
      </c>
      <c r="BN13" s="16" t="str">
        <f t="shared" si="12"/>
        <v>generic</v>
      </c>
      <c r="BO13" s="16" t="str">
        <f t="shared" si="12"/>
        <v>generic</v>
      </c>
      <c r="BP13" s="16" t="str">
        <f t="shared" si="12"/>
        <v>generic</v>
      </c>
      <c r="BQ13" s="16" t="str">
        <f t="shared" ref="BQ13:BZ13" si="13">BP13</f>
        <v>generic</v>
      </c>
      <c r="BR13" s="16" t="str">
        <f t="shared" si="13"/>
        <v>generic</v>
      </c>
      <c r="BS13" s="16" t="str">
        <f t="shared" si="13"/>
        <v>generic</v>
      </c>
      <c r="BT13" s="16" t="str">
        <f t="shared" si="13"/>
        <v>generic</v>
      </c>
      <c r="BU13" s="16" t="str">
        <f t="shared" si="13"/>
        <v>generic</v>
      </c>
      <c r="BV13" s="16" t="str">
        <f t="shared" si="13"/>
        <v>generic</v>
      </c>
      <c r="BW13" s="16" t="str">
        <f t="shared" si="13"/>
        <v>generic</v>
      </c>
      <c r="BX13" s="16" t="str">
        <f t="shared" si="13"/>
        <v>generic</v>
      </c>
      <c r="BY13" s="16" t="str">
        <f t="shared" si="13"/>
        <v>generic</v>
      </c>
      <c r="BZ13" s="16" t="str">
        <f t="shared" si="13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42406</v>
      </c>
      <c r="C18" s="48">
        <v>72700527</v>
      </c>
      <c r="D18" s="33">
        <v>29401747</v>
      </c>
      <c r="E18" s="33">
        <v>505873</v>
      </c>
      <c r="F18" s="48">
        <v>7662756</v>
      </c>
      <c r="G18" s="48">
        <v>1068944</v>
      </c>
      <c r="H18" s="48">
        <v>612815</v>
      </c>
      <c r="I18" s="48">
        <v>1715486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42434</v>
      </c>
      <c r="C19" s="48">
        <v>68367118</v>
      </c>
      <c r="D19" s="33">
        <v>26964912</v>
      </c>
      <c r="E19" s="33">
        <v>586372</v>
      </c>
      <c r="F19" s="48">
        <v>6205891</v>
      </c>
      <c r="G19" s="48">
        <v>910947</v>
      </c>
      <c r="H19" s="48">
        <v>848945</v>
      </c>
      <c r="I19" s="48">
        <v>1558637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42462</v>
      </c>
      <c r="C20" s="48">
        <v>75248604</v>
      </c>
      <c r="D20" s="33">
        <v>28475396</v>
      </c>
      <c r="E20" s="33">
        <v>1227169</v>
      </c>
      <c r="F20" s="48">
        <v>6245105</v>
      </c>
      <c r="G20" s="48">
        <v>1104629</v>
      </c>
      <c r="H20" s="48">
        <v>2020423</v>
      </c>
      <c r="I20" s="48">
        <v>1792367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>
        <v>42490</v>
      </c>
      <c r="C21" s="48">
        <v>71617602</v>
      </c>
      <c r="D21" s="33">
        <v>25960229</v>
      </c>
      <c r="E21" s="33">
        <v>1530466</v>
      </c>
      <c r="F21" s="48">
        <v>5618996</v>
      </c>
      <c r="G21" s="48">
        <v>1190428</v>
      </c>
      <c r="H21" s="48">
        <v>2617426</v>
      </c>
      <c r="I21" s="48">
        <v>1701795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>
        <v>42525</v>
      </c>
      <c r="C22" s="48">
        <v>85751753</v>
      </c>
      <c r="D22" s="33">
        <v>28639853</v>
      </c>
      <c r="E22" s="33">
        <v>2516418</v>
      </c>
      <c r="F22" s="48">
        <v>6138562</v>
      </c>
      <c r="G22" s="48">
        <v>1220506</v>
      </c>
      <c r="H22" s="48">
        <v>4740872</v>
      </c>
      <c r="I22" s="48">
        <v>2098122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>
        <v>42553</v>
      </c>
      <c r="C23" s="48">
        <v>60085160</v>
      </c>
      <c r="D23" s="33">
        <v>19811767</v>
      </c>
      <c r="E23" s="33">
        <v>1547048</v>
      </c>
      <c r="F23" s="48">
        <v>4500470</v>
      </c>
      <c r="G23" s="48">
        <v>930639</v>
      </c>
      <c r="H23" s="48">
        <v>2705538</v>
      </c>
      <c r="I23" s="48">
        <v>1474449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>
        <v>42588</v>
      </c>
      <c r="C24" s="48">
        <v>85506102</v>
      </c>
      <c r="D24" s="33">
        <v>28570984</v>
      </c>
      <c r="E24" s="33">
        <v>2467208</v>
      </c>
      <c r="F24" s="48">
        <v>6253822</v>
      </c>
      <c r="G24" s="48">
        <v>1309380</v>
      </c>
      <c r="H24" s="48">
        <v>3956351</v>
      </c>
      <c r="I24" s="48">
        <v>2168713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>
        <v>42616</v>
      </c>
      <c r="C25" s="48">
        <v>72578304</v>
      </c>
      <c r="D25" s="33">
        <v>24870120</v>
      </c>
      <c r="E25" s="33">
        <v>2006108</v>
      </c>
      <c r="F25" s="48">
        <v>5128667</v>
      </c>
      <c r="G25" s="48">
        <v>1109163</v>
      </c>
      <c r="H25" s="48">
        <v>3271020</v>
      </c>
      <c r="I25" s="48">
        <v>1829028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>
        <v>42644</v>
      </c>
      <c r="C26" s="48">
        <v>65103197</v>
      </c>
      <c r="D26" s="33">
        <v>22465229</v>
      </c>
      <c r="E26" s="33">
        <v>1543883</v>
      </c>
      <c r="F26" s="48">
        <v>4702617</v>
      </c>
      <c r="G26" s="48">
        <v>1056604</v>
      </c>
      <c r="H26" s="48">
        <v>2548409</v>
      </c>
      <c r="I26" s="48">
        <v>1602033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>
        <v>42679</v>
      </c>
      <c r="C27" s="48">
        <v>85717832</v>
      </c>
      <c r="D27" s="33">
        <v>31556579</v>
      </c>
      <c r="E27" s="33">
        <v>1383014</v>
      </c>
      <c r="F27" s="48">
        <v>6431381</v>
      </c>
      <c r="G27" s="48">
        <v>1310424</v>
      </c>
      <c r="H27" s="48">
        <v>2244910</v>
      </c>
      <c r="I27" s="48">
        <v>1991173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>
        <v>42707</v>
      </c>
      <c r="C28" s="48">
        <v>61442479</v>
      </c>
      <c r="D28" s="33">
        <v>23809714</v>
      </c>
      <c r="E28" s="33">
        <v>519040</v>
      </c>
      <c r="F28" s="48">
        <v>4801160</v>
      </c>
      <c r="G28" s="48">
        <v>1035872</v>
      </c>
      <c r="H28" s="48">
        <v>757189</v>
      </c>
      <c r="I28" s="48">
        <v>1354291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>
        <v>42735</v>
      </c>
      <c r="C29" s="48">
        <v>38979449</v>
      </c>
      <c r="D29" s="33">
        <v>14947382</v>
      </c>
      <c r="E29" s="33">
        <v>283310</v>
      </c>
      <c r="F29" s="48">
        <v>2876414</v>
      </c>
      <c r="G29" s="48">
        <v>717058</v>
      </c>
      <c r="H29" s="48">
        <v>444220</v>
      </c>
      <c r="I29" s="48">
        <v>978652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>
        <v>42770</v>
      </c>
      <c r="C30" s="48">
        <v>67672824</v>
      </c>
      <c r="D30" s="33">
        <v>26812567</v>
      </c>
      <c r="E30" s="33">
        <v>377407</v>
      </c>
      <c r="F30" s="48">
        <v>5216279</v>
      </c>
      <c r="G30" s="48">
        <v>1362145</v>
      </c>
      <c r="H30" s="48">
        <v>642439</v>
      </c>
      <c r="I30" s="48">
        <v>1626723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>
        <v>42798</v>
      </c>
      <c r="C31" s="48">
        <v>64063747</v>
      </c>
      <c r="D31" s="33">
        <v>24804784</v>
      </c>
      <c r="E31" s="33">
        <v>513080</v>
      </c>
      <c r="F31" s="48">
        <v>5007467</v>
      </c>
      <c r="G31" s="48">
        <v>1269657</v>
      </c>
      <c r="H31" s="48">
        <v>836575</v>
      </c>
      <c r="I31" s="48">
        <v>1438049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>
        <v>42826</v>
      </c>
      <c r="C32" s="48">
        <v>66650459</v>
      </c>
      <c r="D32" s="33">
        <v>24476312</v>
      </c>
      <c r="E32" s="33">
        <v>1096052</v>
      </c>
      <c r="F32" s="48">
        <v>5330072</v>
      </c>
      <c r="G32" s="48">
        <v>1455132</v>
      </c>
      <c r="H32" s="48">
        <v>1866032</v>
      </c>
      <c r="I32" s="48">
        <v>1491120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>
        <v>42854</v>
      </c>
      <c r="C33" s="48">
        <v>73837198</v>
      </c>
      <c r="D33" s="33">
        <v>26231616</v>
      </c>
      <c r="E33" s="33">
        <v>1686551</v>
      </c>
      <c r="F33" s="48">
        <v>4450842</v>
      </c>
      <c r="G33" s="48">
        <v>1530710</v>
      </c>
      <c r="H33" s="48">
        <v>3435431</v>
      </c>
      <c r="I33" s="48">
        <v>1599727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>
        <v>42889</v>
      </c>
      <c r="C34" s="48">
        <v>82830776</v>
      </c>
      <c r="D34" s="33">
        <v>28068007</v>
      </c>
      <c r="E34" s="33">
        <v>2009514</v>
      </c>
      <c r="F34" s="48">
        <v>4330780</v>
      </c>
      <c r="G34" s="48">
        <v>1561373</v>
      </c>
      <c r="H34" s="48">
        <v>4211705</v>
      </c>
      <c r="I34" s="48">
        <v>1796841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>
        <v>42917</v>
      </c>
      <c r="C35" s="48">
        <v>59737207</v>
      </c>
      <c r="D35" s="33">
        <v>20435114</v>
      </c>
      <c r="E35" s="33">
        <v>1610511</v>
      </c>
      <c r="F35" s="48">
        <v>3031064</v>
      </c>
      <c r="G35" s="48">
        <v>1383288</v>
      </c>
      <c r="H35" s="48">
        <v>2717771</v>
      </c>
      <c r="I35" s="48">
        <v>1315805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>
        <v>42952</v>
      </c>
      <c r="C36" s="48">
        <v>86160680</v>
      </c>
      <c r="D36" s="33">
        <v>30257244</v>
      </c>
      <c r="E36" s="33">
        <v>2082351</v>
      </c>
      <c r="F36" s="48">
        <v>4077754</v>
      </c>
      <c r="G36" s="48">
        <v>2124870</v>
      </c>
      <c r="H36" s="48">
        <v>3301244</v>
      </c>
      <c r="I36" s="48">
        <v>1998797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>
        <v>42980</v>
      </c>
      <c r="C37" s="48">
        <v>73732120</v>
      </c>
      <c r="D37" s="33">
        <v>25746799</v>
      </c>
      <c r="E37" s="33">
        <v>1903208</v>
      </c>
      <c r="F37" s="48">
        <v>3553056</v>
      </c>
      <c r="G37" s="48">
        <v>2181011</v>
      </c>
      <c r="H37" s="48">
        <v>2857468</v>
      </c>
      <c r="I37" s="48">
        <v>1725563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>
        <v>43008</v>
      </c>
      <c r="C38" s="48">
        <v>65164579</v>
      </c>
      <c r="D38" s="33">
        <v>23569194</v>
      </c>
      <c r="E38" s="33">
        <v>1162007</v>
      </c>
      <c r="F38" s="48">
        <v>3397597</v>
      </c>
      <c r="G38" s="48">
        <v>1824363</v>
      </c>
      <c r="H38" s="48">
        <v>1979951</v>
      </c>
      <c r="I38" s="48">
        <v>1496502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>
        <v>43043</v>
      </c>
      <c r="C39" s="48">
        <v>86214105</v>
      </c>
      <c r="D39" s="33">
        <v>32038958</v>
      </c>
      <c r="E39" s="33">
        <v>1267627</v>
      </c>
      <c r="F39" s="48">
        <v>4819529</v>
      </c>
      <c r="G39" s="48">
        <v>2428846</v>
      </c>
      <c r="H39" s="48">
        <v>2076592</v>
      </c>
      <c r="I39" s="48">
        <v>1970481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>
        <v>43071</v>
      </c>
      <c r="C40" s="48">
        <v>61809272</v>
      </c>
      <c r="D40" s="33">
        <v>23368235</v>
      </c>
      <c r="E40" s="33">
        <v>604680</v>
      </c>
      <c r="F40" s="48">
        <v>3499888</v>
      </c>
      <c r="G40" s="48">
        <v>1264930</v>
      </c>
      <c r="H40" s="48">
        <v>980083</v>
      </c>
      <c r="I40" s="48">
        <v>1415579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>
        <v>43099</v>
      </c>
      <c r="C41" s="48">
        <v>37939272</v>
      </c>
      <c r="D41" s="33">
        <v>14491582</v>
      </c>
      <c r="E41" s="33">
        <v>289576</v>
      </c>
      <c r="F41" s="48">
        <v>2167095</v>
      </c>
      <c r="G41" s="48">
        <v>837520</v>
      </c>
      <c r="H41" s="48">
        <v>414615</v>
      </c>
      <c r="I41" s="48">
        <v>906721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>
        <v>43134</v>
      </c>
      <c r="C42" s="48">
        <v>64956837</v>
      </c>
      <c r="D42" s="33">
        <v>24820363</v>
      </c>
      <c r="E42" s="33">
        <v>442048</v>
      </c>
      <c r="F42" s="48">
        <v>3838758</v>
      </c>
      <c r="G42" s="48">
        <v>1774084</v>
      </c>
      <c r="H42" s="48">
        <v>672359</v>
      </c>
      <c r="I42" s="48">
        <v>1494030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>
        <v>43162</v>
      </c>
      <c r="C43" s="48">
        <v>60134591</v>
      </c>
      <c r="D43" s="33">
        <v>23283683</v>
      </c>
      <c r="E43" s="33">
        <v>416463</v>
      </c>
      <c r="F43" s="48">
        <v>3354689</v>
      </c>
      <c r="G43" s="48">
        <v>1600439</v>
      </c>
      <c r="H43" s="48">
        <v>676744</v>
      </c>
      <c r="I43" s="48">
        <v>1303232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>
        <v>43190</v>
      </c>
      <c r="C44" s="48">
        <v>66878891</v>
      </c>
      <c r="D44" s="33">
        <v>26190322</v>
      </c>
      <c r="E44" s="33">
        <v>736265</v>
      </c>
      <c r="F44" s="48">
        <v>3764899</v>
      </c>
      <c r="G44" s="48">
        <v>1685457</v>
      </c>
      <c r="H44" s="48">
        <v>1124807</v>
      </c>
      <c r="I44" s="48">
        <v>1410736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>
        <v>43218</v>
      </c>
      <c r="C45" s="48">
        <v>66998562</v>
      </c>
      <c r="D45" s="33">
        <v>24099227</v>
      </c>
      <c r="E45" s="33">
        <v>1433200</v>
      </c>
      <c r="F45" s="48">
        <v>3565824</v>
      </c>
      <c r="G45" s="48">
        <v>1700548</v>
      </c>
      <c r="H45" s="48">
        <v>2335140</v>
      </c>
      <c r="I45" s="48">
        <v>1422888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>
        <v>43253</v>
      </c>
      <c r="C46" s="48">
        <v>81347824</v>
      </c>
      <c r="D46" s="33">
        <v>26695461</v>
      </c>
      <c r="E46" s="33">
        <v>2600587</v>
      </c>
      <c r="F46" s="48">
        <v>3958254</v>
      </c>
      <c r="G46" s="48">
        <v>1677378</v>
      </c>
      <c r="H46" s="48">
        <v>4854400</v>
      </c>
      <c r="I46" s="48">
        <v>1663755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>
        <v>43281</v>
      </c>
      <c r="C47" s="48">
        <v>60287988</v>
      </c>
      <c r="D47" s="33">
        <v>19350470</v>
      </c>
      <c r="E47" s="33">
        <v>1951368</v>
      </c>
      <c r="F47" s="48">
        <v>3079344</v>
      </c>
      <c r="G47" s="48">
        <v>1451577</v>
      </c>
      <c r="H47" s="48">
        <v>3513986</v>
      </c>
      <c r="I47" s="48">
        <v>1211044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/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/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/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/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/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/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/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/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/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/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/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/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/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/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/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/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/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/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/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/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/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/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/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/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/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/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/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/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/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/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/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/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/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/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/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/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/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/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/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/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/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/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/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/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/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/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/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/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/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/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/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/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/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/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/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/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/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/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/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/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/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/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/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/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/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/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/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/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/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/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/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/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/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/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/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/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/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/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/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/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/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/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/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/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/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/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/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/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/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/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/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/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/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/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/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/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/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/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/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/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/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/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/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/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/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/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/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/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/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/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/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/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/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/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/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/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/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/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/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/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/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/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/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/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/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/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/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/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/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/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/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/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/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/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/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/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/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/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/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/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/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/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/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/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/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/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/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/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/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/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/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/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/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/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/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/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/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/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/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/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/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/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/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/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/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/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/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/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/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/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/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/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/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/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/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/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/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/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/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/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/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/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/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/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/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/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/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/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/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/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/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/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/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/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/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/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/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/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/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/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/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/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/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/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/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/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/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/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/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/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/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/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/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/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/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/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/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/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/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/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/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/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/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/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/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/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/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/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/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/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/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/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/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/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/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/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/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/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/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/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/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/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/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/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/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/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/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/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/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/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/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/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/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/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/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/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/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/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/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/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/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/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/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/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/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/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/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/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/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/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/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/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/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/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/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/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/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/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/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/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/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/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/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/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/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/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/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/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/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/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/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/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/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/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/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/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/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/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/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/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/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/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/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/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/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/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/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/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/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/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/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/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/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/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/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/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/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/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/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/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/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/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/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/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/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/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/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/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/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/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/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/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/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/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/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/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/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/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/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/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/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/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/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/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/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/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/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/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/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/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/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/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/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/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/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/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/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/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/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/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/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/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/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/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/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/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/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/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/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/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/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/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/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/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/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/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/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/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/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/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/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/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/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/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/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/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/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/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/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/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/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/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/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/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/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/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/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/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/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/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/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/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/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/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/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/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/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/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/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/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/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/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/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/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/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/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/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/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/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/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/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/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/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/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/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/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/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/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/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/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/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/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/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/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/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/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/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/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/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/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/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/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/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/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/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ht="15.75" thickBot="1" x14ac:dyDescent="0.3">
      <c r="B493" s="8"/>
      <c r="C493" s="11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C494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prompt="check box - &quot;x&quot; if &quot;YES&quot; - leave empty if &quot;NO&quot;" xr:uid="{00000000-0002-0000-0100-000000000000}">
          <x14:formula1>
            <xm:f>'drop-downs'!$E$1:$E$9</xm:f>
          </x14:formula1>
          <xm:sqref>C1</xm:sqref>
        </x14:dataValidation>
        <x14:dataValidation type="list" showInputMessage="1" showErrorMessage="1" xr:uid="{00000000-0002-0000-0100-000001000000}">
          <x14:formula1>
            <xm:f>'drop-downs'!$M$1:$M$6</xm:f>
          </x14:formula1>
          <xm:sqref>C7</xm:sqref>
        </x14:dataValidation>
        <x14:dataValidation type="list" showInputMessage="1" showErrorMessage="1" error="Please use the free type box below" xr:uid="{00000000-0002-0000-0100-000002000000}">
          <x14:formula1>
            <xm:f>'drop-downs'!$C$1:$C$9</xm:f>
          </x14:formula1>
          <xm:sqref>C6</xm:sqref>
        </x14:dataValidation>
        <x14:dataValidation type="list" allowBlank="1" showInputMessage="1" showErrorMessage="1" xr:uid="{00000000-0002-0000-0100-000003000000}">
          <x14:formula1>
            <xm:f>'drop-downs'!$Q$1:$Q$4</xm:f>
          </x14:formula1>
          <xm:sqref>C10</xm:sqref>
        </x14:dataValidation>
        <x14:dataValidation type="list" showInputMessage="1" showErrorMessage="1" xr:uid="{00000000-0002-0000-0100-000004000000}">
          <x14:formula1>
            <xm:f>'drop-downs'!$O$1:$O$7</xm:f>
          </x14:formula1>
          <xm:sqref>C13</xm:sqref>
        </x14:dataValidation>
        <x14:dataValidation type="list" showInputMessage="1" showErrorMessage="1" error="Please use the free type box below" xr:uid="{00000000-0002-0000-0100-000005000000}">
          <x14:formula1>
            <xm:f>'drop-downs'!$S$1:$S$3</xm:f>
          </x14:formula1>
          <xm:sqref>D16:BZ16</xm:sqref>
        </x14:dataValidation>
        <x14:dataValidation type="list" allowBlank="1" showInputMessage="1" showErrorMessage="1" xr:uid="{00000000-0002-0000-0100-000006000000}">
          <x14:formula1>
            <xm:f>'drop-downs'!$U$1:$U$165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494"/>
  <sheetViews>
    <sheetView zoomScale="85" zoomScaleNormal="85" workbookViewId="0">
      <pane xSplit="3" ySplit="16" topLeftCell="D44" activePane="bottomRight" state="frozen"/>
      <selection pane="topRight" activeCell="D1" sqref="D1"/>
      <selection pane="bottomLeft" activeCell="A17" sqref="A17"/>
      <selection pane="bottomRight" activeCell="A48" sqref="A48:XFD53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BP2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si="0"/>
        <v>GFK</v>
      </c>
      <c r="V1" s="16" t="str">
        <f t="shared" si="0"/>
        <v>GFK</v>
      </c>
      <c r="W1" s="16" t="str">
        <f t="shared" si="0"/>
        <v>GFK</v>
      </c>
      <c r="X1" s="16" t="str">
        <f t="shared" si="0"/>
        <v>GFK</v>
      </c>
      <c r="Y1" s="16" t="str">
        <f t="shared" si="0"/>
        <v>GFK</v>
      </c>
      <c r="Z1" s="16" t="str">
        <f t="shared" si="0"/>
        <v>GFK</v>
      </c>
      <c r="AA1" s="16" t="str">
        <f t="shared" si="0"/>
        <v>GFK</v>
      </c>
      <c r="AB1" s="16" t="str">
        <f t="shared" si="0"/>
        <v>GFK</v>
      </c>
      <c r="AC1" s="16" t="str">
        <f t="shared" si="0"/>
        <v>GFK</v>
      </c>
      <c r="AD1" s="16" t="str">
        <f t="shared" si="0"/>
        <v>GFK</v>
      </c>
      <c r="AE1" s="16" t="str">
        <f t="shared" si="0"/>
        <v>GFK</v>
      </c>
      <c r="AF1" s="16" t="str">
        <f t="shared" si="0"/>
        <v>GFK</v>
      </c>
      <c r="AG1" s="16" t="str">
        <f t="shared" si="0"/>
        <v>GFK</v>
      </c>
      <c r="AH1" s="16" t="str">
        <f t="shared" si="0"/>
        <v>GFK</v>
      </c>
      <c r="AI1" s="16" t="str">
        <f t="shared" si="0"/>
        <v>GFK</v>
      </c>
      <c r="AJ1" s="16" t="str">
        <f t="shared" si="0"/>
        <v>GFK</v>
      </c>
      <c r="AK1" s="16" t="str">
        <f t="shared" si="0"/>
        <v>GFK</v>
      </c>
      <c r="AL1" s="16" t="str">
        <f t="shared" si="0"/>
        <v>GFK</v>
      </c>
      <c r="AM1" s="16" t="str">
        <f t="shared" si="0"/>
        <v>GFK</v>
      </c>
      <c r="AN1" s="16" t="str">
        <f t="shared" si="0"/>
        <v>GFK</v>
      </c>
      <c r="AO1" s="16" t="str">
        <f t="shared" si="0"/>
        <v>GFK</v>
      </c>
      <c r="AP1" s="16" t="str">
        <f t="shared" si="0"/>
        <v>GFK</v>
      </c>
      <c r="AQ1" s="16" t="str">
        <f t="shared" si="0"/>
        <v>GFK</v>
      </c>
      <c r="AR1" s="16" t="str">
        <f t="shared" si="0"/>
        <v>GFK</v>
      </c>
      <c r="AS1" s="16" t="str">
        <f t="shared" si="0"/>
        <v>GFK</v>
      </c>
      <c r="AT1" s="16" t="str">
        <f t="shared" si="0"/>
        <v>GFK</v>
      </c>
      <c r="AU1" s="16" t="str">
        <f t="shared" si="0"/>
        <v>GFK</v>
      </c>
      <c r="AV1" s="16" t="str">
        <f t="shared" si="0"/>
        <v>GFK</v>
      </c>
      <c r="AW1" s="16" t="str">
        <f t="shared" si="0"/>
        <v>GFK</v>
      </c>
      <c r="AX1" s="16" t="str">
        <f t="shared" si="0"/>
        <v>GFK</v>
      </c>
      <c r="AY1" s="16" t="str">
        <f t="shared" si="0"/>
        <v>GFK</v>
      </c>
      <c r="AZ1" s="16" t="str">
        <f t="shared" si="0"/>
        <v>GFK</v>
      </c>
      <c r="BA1" s="16" t="str">
        <f t="shared" si="0"/>
        <v>GFK</v>
      </c>
      <c r="BB1" s="16" t="str">
        <f t="shared" si="0"/>
        <v>GFK</v>
      </c>
      <c r="BC1" s="16" t="str">
        <f t="shared" si="0"/>
        <v>GFK</v>
      </c>
      <c r="BD1" s="16" t="str">
        <f t="shared" si="0"/>
        <v>GFK</v>
      </c>
      <c r="BE1" s="16" t="str">
        <f t="shared" si="0"/>
        <v>GFK</v>
      </c>
      <c r="BF1" s="16" t="str">
        <f t="shared" si="0"/>
        <v>GFK</v>
      </c>
      <c r="BG1" s="16" t="str">
        <f t="shared" si="0"/>
        <v>GFK</v>
      </c>
      <c r="BH1" s="16" t="str">
        <f t="shared" si="0"/>
        <v>GFK</v>
      </c>
      <c r="BI1" s="16" t="str">
        <f t="shared" si="0"/>
        <v>GFK</v>
      </c>
      <c r="BJ1" s="16" t="str">
        <f t="shared" si="0"/>
        <v>GFK</v>
      </c>
      <c r="BK1" s="16" t="str">
        <f t="shared" si="0"/>
        <v>GFK</v>
      </c>
      <c r="BL1" s="16" t="str">
        <f t="shared" si="0"/>
        <v>GFK</v>
      </c>
      <c r="BM1" s="16" t="str">
        <f t="shared" si="0"/>
        <v>GFK</v>
      </c>
      <c r="BN1" s="16" t="str">
        <f t="shared" si="0"/>
        <v>GFK</v>
      </c>
      <c r="BO1" s="16" t="str">
        <f t="shared" si="0"/>
        <v>GFK</v>
      </c>
      <c r="BP1" s="16" t="str">
        <f t="shared" si="0"/>
        <v>GFK</v>
      </c>
      <c r="BQ1" s="16" t="str">
        <f t="shared" ref="BQ1:BZ2" si="1">BP1</f>
        <v>GFK</v>
      </c>
      <c r="BR1" s="16" t="str">
        <f t="shared" si="1"/>
        <v>GFK</v>
      </c>
      <c r="BS1" s="16" t="str">
        <f t="shared" si="1"/>
        <v>GFK</v>
      </c>
      <c r="BT1" s="16" t="str">
        <f t="shared" si="1"/>
        <v>GFK</v>
      </c>
      <c r="BU1" s="16" t="str">
        <f t="shared" si="1"/>
        <v>GFK</v>
      </c>
      <c r="BV1" s="16" t="str">
        <f t="shared" si="1"/>
        <v>GFK</v>
      </c>
      <c r="BW1" s="16" t="str">
        <f t="shared" si="1"/>
        <v>GFK</v>
      </c>
      <c r="BX1" s="16" t="str">
        <f t="shared" si="1"/>
        <v>GFK</v>
      </c>
      <c r="BY1" s="16" t="str">
        <f t="shared" si="1"/>
        <v>GFK</v>
      </c>
      <c r="BZ1" s="16" t="str">
        <f t="shared" si="1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0"/>
        <v>…</v>
      </c>
      <c r="V2" s="16" t="str">
        <f t="shared" si="0"/>
        <v>…</v>
      </c>
      <c r="W2" s="16" t="str">
        <f t="shared" si="0"/>
        <v>…</v>
      </c>
      <c r="X2" s="16" t="str">
        <f t="shared" si="0"/>
        <v>…</v>
      </c>
      <c r="Y2" s="16" t="str">
        <f t="shared" si="0"/>
        <v>…</v>
      </c>
      <c r="Z2" s="16" t="str">
        <f t="shared" si="0"/>
        <v>…</v>
      </c>
      <c r="AA2" s="16" t="str">
        <f t="shared" si="0"/>
        <v>…</v>
      </c>
      <c r="AB2" s="16" t="str">
        <f t="shared" si="0"/>
        <v>…</v>
      </c>
      <c r="AC2" s="16" t="str">
        <f t="shared" si="0"/>
        <v>…</v>
      </c>
      <c r="AD2" s="16" t="str">
        <f t="shared" si="0"/>
        <v>…</v>
      </c>
      <c r="AE2" s="16" t="str">
        <f t="shared" si="0"/>
        <v>…</v>
      </c>
      <c r="AF2" s="16" t="str">
        <f t="shared" si="0"/>
        <v>…</v>
      </c>
      <c r="AG2" s="16" t="str">
        <f t="shared" si="0"/>
        <v>…</v>
      </c>
      <c r="AH2" s="16" t="str">
        <f t="shared" si="0"/>
        <v>…</v>
      </c>
      <c r="AI2" s="16" t="str">
        <f t="shared" si="0"/>
        <v>…</v>
      </c>
      <c r="AJ2" s="16" t="str">
        <f t="shared" si="0"/>
        <v>…</v>
      </c>
      <c r="AK2" s="16" t="str">
        <f t="shared" si="0"/>
        <v>…</v>
      </c>
      <c r="AL2" s="16" t="str">
        <f t="shared" si="0"/>
        <v>…</v>
      </c>
      <c r="AM2" s="16" t="str">
        <f t="shared" si="0"/>
        <v>…</v>
      </c>
      <c r="AN2" s="16" t="str">
        <f t="shared" si="0"/>
        <v>…</v>
      </c>
      <c r="AO2" s="16" t="str">
        <f t="shared" si="0"/>
        <v>…</v>
      </c>
      <c r="AP2" s="16" t="str">
        <f t="shared" si="0"/>
        <v>…</v>
      </c>
      <c r="AQ2" s="16" t="str">
        <f t="shared" si="0"/>
        <v>…</v>
      </c>
      <c r="AR2" s="16" t="str">
        <f t="shared" si="0"/>
        <v>…</v>
      </c>
      <c r="AS2" s="16" t="str">
        <f t="shared" si="0"/>
        <v>…</v>
      </c>
      <c r="AT2" s="16" t="str">
        <f t="shared" si="0"/>
        <v>…</v>
      </c>
      <c r="AU2" s="16" t="str">
        <f t="shared" si="0"/>
        <v>…</v>
      </c>
      <c r="AV2" s="16" t="str">
        <f t="shared" si="0"/>
        <v>…</v>
      </c>
      <c r="AW2" s="16" t="str">
        <f t="shared" si="0"/>
        <v>…</v>
      </c>
      <c r="AX2" s="16" t="str">
        <f t="shared" si="0"/>
        <v>…</v>
      </c>
      <c r="AY2" s="16" t="str">
        <f t="shared" si="0"/>
        <v>…</v>
      </c>
      <c r="AZ2" s="16" t="str">
        <f t="shared" si="0"/>
        <v>…</v>
      </c>
      <c r="BA2" s="16" t="str">
        <f t="shared" si="0"/>
        <v>…</v>
      </c>
      <c r="BB2" s="16" t="str">
        <f t="shared" si="0"/>
        <v>…</v>
      </c>
      <c r="BC2" s="16" t="str">
        <f t="shared" si="0"/>
        <v>…</v>
      </c>
      <c r="BD2" s="16" t="str">
        <f t="shared" si="0"/>
        <v>…</v>
      </c>
      <c r="BE2" s="16" t="str">
        <f t="shared" si="0"/>
        <v>…</v>
      </c>
      <c r="BF2" s="16" t="str">
        <f t="shared" si="0"/>
        <v>…</v>
      </c>
      <c r="BG2" s="16" t="str">
        <f t="shared" si="0"/>
        <v>…</v>
      </c>
      <c r="BH2" s="16" t="str">
        <f t="shared" si="0"/>
        <v>…</v>
      </c>
      <c r="BI2" s="16" t="str">
        <f t="shared" si="0"/>
        <v>…</v>
      </c>
      <c r="BJ2" s="16" t="str">
        <f t="shared" si="0"/>
        <v>…</v>
      </c>
      <c r="BK2" s="16" t="str">
        <f t="shared" si="0"/>
        <v>…</v>
      </c>
      <c r="BL2" s="16" t="str">
        <f t="shared" si="0"/>
        <v>…</v>
      </c>
      <c r="BM2" s="16" t="str">
        <f t="shared" si="0"/>
        <v>…</v>
      </c>
      <c r="BN2" s="16" t="str">
        <f t="shared" si="0"/>
        <v>…</v>
      </c>
      <c r="BO2" s="16" t="str">
        <f t="shared" si="0"/>
        <v>…</v>
      </c>
      <c r="BP2" s="16" t="str">
        <f t="shared" si="0"/>
        <v>…</v>
      </c>
      <c r="BQ2" s="16" t="str">
        <f t="shared" si="1"/>
        <v>…</v>
      </c>
      <c r="BR2" s="16" t="str">
        <f t="shared" si="1"/>
        <v>…</v>
      </c>
      <c r="BS2" s="16" t="str">
        <f t="shared" si="1"/>
        <v>…</v>
      </c>
      <c r="BT2" s="16" t="str">
        <f t="shared" si="1"/>
        <v>…</v>
      </c>
      <c r="BU2" s="16" t="str">
        <f t="shared" si="1"/>
        <v>…</v>
      </c>
      <c r="BV2" s="16" t="str">
        <f t="shared" si="1"/>
        <v>…</v>
      </c>
      <c r="BW2" s="16" t="str">
        <f t="shared" si="1"/>
        <v>…</v>
      </c>
      <c r="BX2" s="16" t="str">
        <f t="shared" si="1"/>
        <v>…</v>
      </c>
      <c r="BY2" s="16" t="str">
        <f t="shared" si="1"/>
        <v>…</v>
      </c>
      <c r="BZ2" s="16" t="str">
        <f t="shared" si="1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25</v>
      </c>
      <c r="D6" s="16" t="str">
        <f>C6</f>
        <v>4-weekly</v>
      </c>
      <c r="E6" s="16" t="str">
        <f t="shared" ref="E6:BP9" si="2">D6</f>
        <v>4-weekly</v>
      </c>
      <c r="F6" s="16" t="str">
        <f t="shared" si="2"/>
        <v>4-weekly</v>
      </c>
      <c r="G6" s="16" t="str">
        <f t="shared" si="2"/>
        <v>4-weekly</v>
      </c>
      <c r="H6" s="16" t="str">
        <f t="shared" si="2"/>
        <v>4-weekly</v>
      </c>
      <c r="I6" s="16" t="str">
        <f t="shared" si="2"/>
        <v>4-weekly</v>
      </c>
      <c r="J6" s="16" t="str">
        <f t="shared" si="2"/>
        <v>4-weekly</v>
      </c>
      <c r="K6" s="16" t="str">
        <f t="shared" si="2"/>
        <v>4-weekly</v>
      </c>
      <c r="L6" s="16" t="str">
        <f t="shared" si="2"/>
        <v>4-weekly</v>
      </c>
      <c r="M6" s="16" t="str">
        <f t="shared" si="2"/>
        <v>4-weekly</v>
      </c>
      <c r="N6" s="16" t="str">
        <f t="shared" si="2"/>
        <v>4-weekly</v>
      </c>
      <c r="O6" s="16" t="str">
        <f t="shared" si="2"/>
        <v>4-weekly</v>
      </c>
      <c r="P6" s="16" t="str">
        <f t="shared" si="2"/>
        <v>4-weekly</v>
      </c>
      <c r="Q6" s="16" t="str">
        <f t="shared" si="2"/>
        <v>4-weekly</v>
      </c>
      <c r="R6" s="16" t="str">
        <f t="shared" si="2"/>
        <v>4-weekly</v>
      </c>
      <c r="S6" s="16" t="str">
        <f t="shared" si="2"/>
        <v>4-weekly</v>
      </c>
      <c r="T6" s="16" t="str">
        <f t="shared" si="2"/>
        <v>4-weekly</v>
      </c>
      <c r="U6" s="16" t="str">
        <f t="shared" si="2"/>
        <v>4-weekly</v>
      </c>
      <c r="V6" s="16" t="str">
        <f t="shared" si="2"/>
        <v>4-weekly</v>
      </c>
      <c r="W6" s="16" t="str">
        <f t="shared" si="2"/>
        <v>4-weekly</v>
      </c>
      <c r="X6" s="16" t="str">
        <f t="shared" si="2"/>
        <v>4-weekly</v>
      </c>
      <c r="Y6" s="16" t="str">
        <f t="shared" si="2"/>
        <v>4-weekly</v>
      </c>
      <c r="Z6" s="16" t="str">
        <f t="shared" si="2"/>
        <v>4-weekly</v>
      </c>
      <c r="AA6" s="16" t="str">
        <f t="shared" si="2"/>
        <v>4-weekly</v>
      </c>
      <c r="AB6" s="16" t="str">
        <f t="shared" si="2"/>
        <v>4-weekly</v>
      </c>
      <c r="AC6" s="16" t="str">
        <f t="shared" si="2"/>
        <v>4-weekly</v>
      </c>
      <c r="AD6" s="16" t="str">
        <f t="shared" si="2"/>
        <v>4-weekly</v>
      </c>
      <c r="AE6" s="16" t="str">
        <f t="shared" si="2"/>
        <v>4-weekly</v>
      </c>
      <c r="AF6" s="16" t="str">
        <f t="shared" si="2"/>
        <v>4-weekly</v>
      </c>
      <c r="AG6" s="16" t="str">
        <f t="shared" si="2"/>
        <v>4-weekly</v>
      </c>
      <c r="AH6" s="16" t="str">
        <f t="shared" si="2"/>
        <v>4-weekly</v>
      </c>
      <c r="AI6" s="16" t="str">
        <f t="shared" si="2"/>
        <v>4-weekly</v>
      </c>
      <c r="AJ6" s="16" t="str">
        <f t="shared" si="2"/>
        <v>4-weekly</v>
      </c>
      <c r="AK6" s="16" t="str">
        <f t="shared" si="2"/>
        <v>4-weekly</v>
      </c>
      <c r="AL6" s="16" t="str">
        <f t="shared" si="2"/>
        <v>4-weekly</v>
      </c>
      <c r="AM6" s="16" t="str">
        <f t="shared" si="2"/>
        <v>4-weekly</v>
      </c>
      <c r="AN6" s="16" t="str">
        <f t="shared" si="2"/>
        <v>4-weekly</v>
      </c>
      <c r="AO6" s="16" t="str">
        <f t="shared" si="2"/>
        <v>4-weekly</v>
      </c>
      <c r="AP6" s="16" t="str">
        <f t="shared" si="2"/>
        <v>4-weekly</v>
      </c>
      <c r="AQ6" s="16" t="str">
        <f t="shared" si="2"/>
        <v>4-weekly</v>
      </c>
      <c r="AR6" s="16" t="str">
        <f t="shared" si="2"/>
        <v>4-weekly</v>
      </c>
      <c r="AS6" s="16" t="str">
        <f t="shared" si="2"/>
        <v>4-weekly</v>
      </c>
      <c r="AT6" s="16" t="str">
        <f t="shared" si="2"/>
        <v>4-weekly</v>
      </c>
      <c r="AU6" s="16" t="str">
        <f t="shared" si="2"/>
        <v>4-weekly</v>
      </c>
      <c r="AV6" s="16" t="str">
        <f t="shared" si="2"/>
        <v>4-weekly</v>
      </c>
      <c r="AW6" s="16" t="str">
        <f t="shared" si="2"/>
        <v>4-weekly</v>
      </c>
      <c r="AX6" s="16" t="str">
        <f t="shared" si="2"/>
        <v>4-weekly</v>
      </c>
      <c r="AY6" s="16" t="str">
        <f t="shared" si="2"/>
        <v>4-weekly</v>
      </c>
      <c r="AZ6" s="16" t="str">
        <f t="shared" si="2"/>
        <v>4-weekly</v>
      </c>
      <c r="BA6" s="16" t="str">
        <f t="shared" si="2"/>
        <v>4-weekly</v>
      </c>
      <c r="BB6" s="16" t="str">
        <f t="shared" si="2"/>
        <v>4-weekly</v>
      </c>
      <c r="BC6" s="16" t="str">
        <f t="shared" si="2"/>
        <v>4-weekly</v>
      </c>
      <c r="BD6" s="16" t="str">
        <f t="shared" si="2"/>
        <v>4-weekly</v>
      </c>
      <c r="BE6" s="16" t="str">
        <f t="shared" si="2"/>
        <v>4-weekly</v>
      </c>
      <c r="BF6" s="16" t="str">
        <f t="shared" si="2"/>
        <v>4-weekly</v>
      </c>
      <c r="BG6" s="16" t="str">
        <f t="shared" si="2"/>
        <v>4-weekly</v>
      </c>
      <c r="BH6" s="16" t="str">
        <f t="shared" si="2"/>
        <v>4-weekly</v>
      </c>
      <c r="BI6" s="16" t="str">
        <f t="shared" si="2"/>
        <v>4-weekly</v>
      </c>
      <c r="BJ6" s="16" t="str">
        <f t="shared" si="2"/>
        <v>4-weekly</v>
      </c>
      <c r="BK6" s="16" t="str">
        <f t="shared" si="2"/>
        <v>4-weekly</v>
      </c>
      <c r="BL6" s="16" t="str">
        <f t="shared" si="2"/>
        <v>4-weekly</v>
      </c>
      <c r="BM6" s="16" t="str">
        <f t="shared" si="2"/>
        <v>4-weekly</v>
      </c>
      <c r="BN6" s="16" t="str">
        <f t="shared" si="2"/>
        <v>4-weekly</v>
      </c>
      <c r="BO6" s="16" t="str">
        <f t="shared" si="2"/>
        <v>4-weekly</v>
      </c>
      <c r="BP6" s="16" t="str">
        <f t="shared" si="2"/>
        <v>4-weekly</v>
      </c>
      <c r="BQ6" s="16" t="str">
        <f t="shared" ref="BQ6:BZ10" si="3">BP6</f>
        <v>4-weekly</v>
      </c>
      <c r="BR6" s="16" t="str">
        <f t="shared" si="3"/>
        <v>4-weekly</v>
      </c>
      <c r="BS6" s="16" t="str">
        <f t="shared" si="3"/>
        <v>4-weekly</v>
      </c>
      <c r="BT6" s="16" t="str">
        <f t="shared" si="3"/>
        <v>4-weekly</v>
      </c>
      <c r="BU6" s="16" t="str">
        <f t="shared" si="3"/>
        <v>4-weekly</v>
      </c>
      <c r="BV6" s="16" t="str">
        <f t="shared" si="3"/>
        <v>4-weekly</v>
      </c>
      <c r="BW6" s="16" t="str">
        <f t="shared" si="3"/>
        <v>4-weekly</v>
      </c>
      <c r="BX6" s="16" t="str">
        <f t="shared" si="3"/>
        <v>4-weekly</v>
      </c>
      <c r="BY6" s="16" t="str">
        <f t="shared" si="3"/>
        <v>4-weekly</v>
      </c>
      <c r="BZ6" s="16" t="str">
        <f t="shared" si="3"/>
        <v>4-weekly</v>
      </c>
    </row>
    <row r="7" spans="1:79" x14ac:dyDescent="0.25">
      <c r="A7" s="14" t="s">
        <v>26</v>
      </c>
      <c r="B7" s="15" t="s">
        <v>27</v>
      </c>
      <c r="C7" s="6" t="s">
        <v>63</v>
      </c>
      <c r="D7" s="16" t="str">
        <f>C7</f>
        <v>sales volume</v>
      </c>
      <c r="E7" s="16" t="str">
        <f t="shared" si="2"/>
        <v>sales volume</v>
      </c>
      <c r="F7" s="16" t="str">
        <f t="shared" si="2"/>
        <v>sales volume</v>
      </c>
      <c r="G7" s="16" t="str">
        <f t="shared" si="2"/>
        <v>sales volume</v>
      </c>
      <c r="H7" s="16" t="str">
        <f t="shared" si="2"/>
        <v>sales volume</v>
      </c>
      <c r="I7" s="16" t="str">
        <f t="shared" si="2"/>
        <v>sales volume</v>
      </c>
      <c r="J7" s="16" t="str">
        <f t="shared" si="2"/>
        <v>sales volume</v>
      </c>
      <c r="K7" s="16" t="str">
        <f t="shared" si="2"/>
        <v>sales volume</v>
      </c>
      <c r="L7" s="16" t="str">
        <f t="shared" si="2"/>
        <v>sales volume</v>
      </c>
      <c r="M7" s="16" t="str">
        <f t="shared" si="2"/>
        <v>sales volume</v>
      </c>
      <c r="N7" s="16" t="str">
        <f t="shared" si="2"/>
        <v>sales volume</v>
      </c>
      <c r="O7" s="16" t="str">
        <f t="shared" si="2"/>
        <v>sales volume</v>
      </c>
      <c r="P7" s="16" t="str">
        <f t="shared" si="2"/>
        <v>sales volume</v>
      </c>
      <c r="Q7" s="16" t="str">
        <f t="shared" si="2"/>
        <v>sales volume</v>
      </c>
      <c r="R7" s="16" t="str">
        <f t="shared" si="2"/>
        <v>sales volume</v>
      </c>
      <c r="S7" s="16" t="str">
        <f t="shared" si="2"/>
        <v>sales volume</v>
      </c>
      <c r="T7" s="16" t="str">
        <f t="shared" si="2"/>
        <v>sales volume</v>
      </c>
      <c r="U7" s="16" t="str">
        <f t="shared" si="2"/>
        <v>sales volume</v>
      </c>
      <c r="V7" s="16" t="str">
        <f t="shared" si="2"/>
        <v>sales volume</v>
      </c>
      <c r="W7" s="16" t="str">
        <f t="shared" si="2"/>
        <v>sales volume</v>
      </c>
      <c r="X7" s="16" t="str">
        <f t="shared" si="2"/>
        <v>sales volume</v>
      </c>
      <c r="Y7" s="16" t="str">
        <f t="shared" si="2"/>
        <v>sales volume</v>
      </c>
      <c r="Z7" s="16" t="str">
        <f t="shared" si="2"/>
        <v>sales volume</v>
      </c>
      <c r="AA7" s="16" t="str">
        <f t="shared" si="2"/>
        <v>sales volume</v>
      </c>
      <c r="AB7" s="16" t="str">
        <f t="shared" si="2"/>
        <v>sales volume</v>
      </c>
      <c r="AC7" s="16" t="str">
        <f t="shared" si="2"/>
        <v>sales volume</v>
      </c>
      <c r="AD7" s="16" t="str">
        <f t="shared" si="2"/>
        <v>sales volume</v>
      </c>
      <c r="AE7" s="16" t="str">
        <f t="shared" si="2"/>
        <v>sales volume</v>
      </c>
      <c r="AF7" s="16" t="str">
        <f t="shared" si="2"/>
        <v>sales volume</v>
      </c>
      <c r="AG7" s="16" t="str">
        <f t="shared" si="2"/>
        <v>sales volume</v>
      </c>
      <c r="AH7" s="16" t="str">
        <f t="shared" si="2"/>
        <v>sales volume</v>
      </c>
      <c r="AI7" s="16" t="str">
        <f t="shared" si="2"/>
        <v>sales volume</v>
      </c>
      <c r="AJ7" s="16" t="str">
        <f t="shared" si="2"/>
        <v>sales volume</v>
      </c>
      <c r="AK7" s="16" t="str">
        <f t="shared" si="2"/>
        <v>sales volume</v>
      </c>
      <c r="AL7" s="16" t="str">
        <f t="shared" si="2"/>
        <v>sales volume</v>
      </c>
      <c r="AM7" s="16" t="str">
        <f t="shared" si="2"/>
        <v>sales volume</v>
      </c>
      <c r="AN7" s="16" t="str">
        <f t="shared" si="2"/>
        <v>sales volume</v>
      </c>
      <c r="AO7" s="16" t="str">
        <f t="shared" si="2"/>
        <v>sales volume</v>
      </c>
      <c r="AP7" s="16" t="str">
        <f t="shared" si="2"/>
        <v>sales volume</v>
      </c>
      <c r="AQ7" s="16" t="str">
        <f t="shared" si="2"/>
        <v>sales volume</v>
      </c>
      <c r="AR7" s="16" t="str">
        <f t="shared" si="2"/>
        <v>sales volume</v>
      </c>
      <c r="AS7" s="16" t="str">
        <f t="shared" si="2"/>
        <v>sales volume</v>
      </c>
      <c r="AT7" s="16" t="str">
        <f t="shared" si="2"/>
        <v>sales volume</v>
      </c>
      <c r="AU7" s="16" t="str">
        <f t="shared" si="2"/>
        <v>sales volume</v>
      </c>
      <c r="AV7" s="16" t="str">
        <f t="shared" si="2"/>
        <v>sales volume</v>
      </c>
      <c r="AW7" s="16" t="str">
        <f t="shared" si="2"/>
        <v>sales volume</v>
      </c>
      <c r="AX7" s="16" t="str">
        <f t="shared" si="2"/>
        <v>sales volume</v>
      </c>
      <c r="AY7" s="16" t="str">
        <f t="shared" si="2"/>
        <v>sales volume</v>
      </c>
      <c r="AZ7" s="16" t="str">
        <f t="shared" si="2"/>
        <v>sales volume</v>
      </c>
      <c r="BA7" s="16" t="str">
        <f t="shared" si="2"/>
        <v>sales volume</v>
      </c>
      <c r="BB7" s="16" t="str">
        <f t="shared" si="2"/>
        <v>sales volume</v>
      </c>
      <c r="BC7" s="16" t="str">
        <f t="shared" si="2"/>
        <v>sales volume</v>
      </c>
      <c r="BD7" s="16" t="str">
        <f t="shared" si="2"/>
        <v>sales volume</v>
      </c>
      <c r="BE7" s="16" t="str">
        <f t="shared" si="2"/>
        <v>sales volume</v>
      </c>
      <c r="BF7" s="16" t="str">
        <f t="shared" si="2"/>
        <v>sales volume</v>
      </c>
      <c r="BG7" s="16" t="str">
        <f t="shared" si="2"/>
        <v>sales volume</v>
      </c>
      <c r="BH7" s="16" t="str">
        <f t="shared" si="2"/>
        <v>sales volume</v>
      </c>
      <c r="BI7" s="16" t="str">
        <f t="shared" si="2"/>
        <v>sales volume</v>
      </c>
      <c r="BJ7" s="16" t="str">
        <f t="shared" si="2"/>
        <v>sales volume</v>
      </c>
      <c r="BK7" s="16" t="str">
        <f t="shared" si="2"/>
        <v>sales volume</v>
      </c>
      <c r="BL7" s="16" t="str">
        <f t="shared" si="2"/>
        <v>sales volume</v>
      </c>
      <c r="BM7" s="16" t="str">
        <f t="shared" si="2"/>
        <v>sales volume</v>
      </c>
      <c r="BN7" s="16" t="str">
        <f t="shared" si="2"/>
        <v>sales volume</v>
      </c>
      <c r="BO7" s="16" t="str">
        <f t="shared" si="2"/>
        <v>sales volume</v>
      </c>
      <c r="BP7" s="16" t="str">
        <f t="shared" si="2"/>
        <v>sales volume</v>
      </c>
      <c r="BQ7" s="16" t="str">
        <f t="shared" si="3"/>
        <v>sales volume</v>
      </c>
      <c r="BR7" s="16" t="str">
        <f t="shared" si="3"/>
        <v>sales volume</v>
      </c>
      <c r="BS7" s="16" t="str">
        <f t="shared" si="3"/>
        <v>sales volume</v>
      </c>
      <c r="BT7" s="16" t="str">
        <f t="shared" si="3"/>
        <v>sales volume</v>
      </c>
      <c r="BU7" s="16" t="str">
        <f t="shared" si="3"/>
        <v>sales volume</v>
      </c>
      <c r="BV7" s="16" t="str">
        <f t="shared" si="3"/>
        <v>sales volume</v>
      </c>
      <c r="BW7" s="16" t="str">
        <f t="shared" si="3"/>
        <v>sales volume</v>
      </c>
      <c r="BX7" s="16" t="str">
        <f t="shared" si="3"/>
        <v>sales volume</v>
      </c>
      <c r="BY7" s="16" t="str">
        <f t="shared" si="3"/>
        <v>sales volume</v>
      </c>
      <c r="BZ7" s="16" t="str">
        <f t="shared" si="3"/>
        <v>sales volume</v>
      </c>
    </row>
    <row r="8" spans="1:79" x14ac:dyDescent="0.25">
      <c r="A8" s="14" t="s">
        <v>29</v>
      </c>
      <c r="B8" s="15" t="s">
        <v>30</v>
      </c>
      <c r="C8" s="4" t="s">
        <v>64</v>
      </c>
      <c r="D8" s="16" t="str">
        <f>C8</f>
        <v>other: pls type below</v>
      </c>
      <c r="E8" s="16" t="str">
        <f t="shared" si="2"/>
        <v>other: pls type below</v>
      </c>
      <c r="F8" s="16" t="str">
        <f t="shared" si="2"/>
        <v>other: pls type below</v>
      </c>
      <c r="G8" s="16" t="str">
        <f t="shared" si="2"/>
        <v>other: pls type below</v>
      </c>
      <c r="H8" s="16" t="str">
        <f t="shared" si="2"/>
        <v>other: pls type below</v>
      </c>
      <c r="I8" s="16" t="str">
        <f t="shared" si="2"/>
        <v>other: pls type below</v>
      </c>
      <c r="J8" s="16" t="str">
        <f t="shared" si="2"/>
        <v>other: pls type below</v>
      </c>
      <c r="K8" s="16" t="str">
        <f t="shared" si="2"/>
        <v>other: pls type below</v>
      </c>
      <c r="L8" s="16" t="str">
        <f t="shared" si="2"/>
        <v>other: pls type below</v>
      </c>
      <c r="M8" s="16" t="str">
        <f t="shared" si="2"/>
        <v>other: pls type below</v>
      </c>
      <c r="N8" s="16" t="str">
        <f t="shared" si="2"/>
        <v>other: pls type below</v>
      </c>
      <c r="O8" s="16" t="str">
        <f t="shared" si="2"/>
        <v>other: pls type below</v>
      </c>
      <c r="P8" s="16" t="str">
        <f t="shared" si="2"/>
        <v>other: pls type below</v>
      </c>
      <c r="Q8" s="16" t="str">
        <f t="shared" si="2"/>
        <v>other: pls type below</v>
      </c>
      <c r="R8" s="16" t="str">
        <f t="shared" si="2"/>
        <v>other: pls type below</v>
      </c>
      <c r="S8" s="16" t="str">
        <f t="shared" si="2"/>
        <v>other: pls type below</v>
      </c>
      <c r="T8" s="16" t="str">
        <f t="shared" si="2"/>
        <v>other: pls type below</v>
      </c>
      <c r="U8" s="16" t="str">
        <f t="shared" si="2"/>
        <v>other: pls type below</v>
      </c>
      <c r="V8" s="16" t="str">
        <f t="shared" si="2"/>
        <v>other: pls type below</v>
      </c>
      <c r="W8" s="16" t="str">
        <f t="shared" si="2"/>
        <v>other: pls type below</v>
      </c>
      <c r="X8" s="16" t="str">
        <f t="shared" si="2"/>
        <v>other: pls type below</v>
      </c>
      <c r="Y8" s="16" t="str">
        <f t="shared" si="2"/>
        <v>other: pls type below</v>
      </c>
      <c r="Z8" s="16" t="str">
        <f t="shared" si="2"/>
        <v>other: pls type below</v>
      </c>
      <c r="AA8" s="16" t="str">
        <f t="shared" si="2"/>
        <v>other: pls type below</v>
      </c>
      <c r="AB8" s="16" t="str">
        <f t="shared" si="2"/>
        <v>other: pls type below</v>
      </c>
      <c r="AC8" s="16" t="str">
        <f t="shared" si="2"/>
        <v>other: pls type below</v>
      </c>
      <c r="AD8" s="16" t="str">
        <f t="shared" si="2"/>
        <v>other: pls type below</v>
      </c>
      <c r="AE8" s="16" t="str">
        <f t="shared" si="2"/>
        <v>other: pls type below</v>
      </c>
      <c r="AF8" s="16" t="str">
        <f t="shared" si="2"/>
        <v>other: pls type below</v>
      </c>
      <c r="AG8" s="16" t="str">
        <f t="shared" si="2"/>
        <v>other: pls type below</v>
      </c>
      <c r="AH8" s="16" t="str">
        <f t="shared" si="2"/>
        <v>other: pls type below</v>
      </c>
      <c r="AI8" s="16" t="str">
        <f t="shared" si="2"/>
        <v>other: pls type below</v>
      </c>
      <c r="AJ8" s="16" t="str">
        <f t="shared" si="2"/>
        <v>other: pls type below</v>
      </c>
      <c r="AK8" s="16" t="str">
        <f t="shared" si="2"/>
        <v>other: pls type below</v>
      </c>
      <c r="AL8" s="16" t="str">
        <f t="shared" si="2"/>
        <v>other: pls type below</v>
      </c>
      <c r="AM8" s="16" t="str">
        <f t="shared" si="2"/>
        <v>other: pls type below</v>
      </c>
      <c r="AN8" s="16" t="str">
        <f t="shared" si="2"/>
        <v>other: pls type below</v>
      </c>
      <c r="AO8" s="16" t="str">
        <f t="shared" si="2"/>
        <v>other: pls type below</v>
      </c>
      <c r="AP8" s="16" t="str">
        <f t="shared" si="2"/>
        <v>other: pls type below</v>
      </c>
      <c r="AQ8" s="16" t="str">
        <f t="shared" si="2"/>
        <v>other: pls type below</v>
      </c>
      <c r="AR8" s="16" t="str">
        <f t="shared" si="2"/>
        <v>other: pls type below</v>
      </c>
      <c r="AS8" s="16" t="str">
        <f t="shared" si="2"/>
        <v>other: pls type below</v>
      </c>
      <c r="AT8" s="16" t="str">
        <f t="shared" si="2"/>
        <v>other: pls type below</v>
      </c>
      <c r="AU8" s="16" t="str">
        <f t="shared" si="2"/>
        <v>other: pls type below</v>
      </c>
      <c r="AV8" s="16" t="str">
        <f t="shared" si="2"/>
        <v>other: pls type below</v>
      </c>
      <c r="AW8" s="16" t="str">
        <f t="shared" si="2"/>
        <v>other: pls type below</v>
      </c>
      <c r="AX8" s="16" t="str">
        <f t="shared" si="2"/>
        <v>other: pls type below</v>
      </c>
      <c r="AY8" s="16" t="str">
        <f t="shared" si="2"/>
        <v>other: pls type below</v>
      </c>
      <c r="AZ8" s="16" t="str">
        <f t="shared" si="2"/>
        <v>other: pls type below</v>
      </c>
      <c r="BA8" s="16" t="str">
        <f t="shared" si="2"/>
        <v>other: pls type below</v>
      </c>
      <c r="BB8" s="16" t="str">
        <f t="shared" si="2"/>
        <v>other: pls type below</v>
      </c>
      <c r="BC8" s="16" t="str">
        <f t="shared" si="2"/>
        <v>other: pls type below</v>
      </c>
      <c r="BD8" s="16" t="str">
        <f t="shared" si="2"/>
        <v>other: pls type below</v>
      </c>
      <c r="BE8" s="16" t="str">
        <f t="shared" si="2"/>
        <v>other: pls type below</v>
      </c>
      <c r="BF8" s="16" t="str">
        <f t="shared" si="2"/>
        <v>other: pls type below</v>
      </c>
      <c r="BG8" s="16" t="str">
        <f t="shared" si="2"/>
        <v>other: pls type below</v>
      </c>
      <c r="BH8" s="16" t="str">
        <f t="shared" si="2"/>
        <v>other: pls type below</v>
      </c>
      <c r="BI8" s="16" t="str">
        <f t="shared" si="2"/>
        <v>other: pls type below</v>
      </c>
      <c r="BJ8" s="16" t="str">
        <f t="shared" si="2"/>
        <v>other: pls type below</v>
      </c>
      <c r="BK8" s="16" t="str">
        <f t="shared" si="2"/>
        <v>other: pls type below</v>
      </c>
      <c r="BL8" s="16" t="str">
        <f t="shared" si="2"/>
        <v>other: pls type below</v>
      </c>
      <c r="BM8" s="16" t="str">
        <f t="shared" si="2"/>
        <v>other: pls type below</v>
      </c>
      <c r="BN8" s="16" t="str">
        <f t="shared" si="2"/>
        <v>other: pls type below</v>
      </c>
      <c r="BO8" s="16" t="str">
        <f t="shared" si="2"/>
        <v>other: pls type below</v>
      </c>
      <c r="BP8" s="16" t="str">
        <f t="shared" si="2"/>
        <v>other: pls type below</v>
      </c>
      <c r="BQ8" s="16" t="str">
        <f t="shared" si="3"/>
        <v>other: pls type below</v>
      </c>
      <c r="BR8" s="16" t="str">
        <f t="shared" si="3"/>
        <v>other: pls type below</v>
      </c>
      <c r="BS8" s="16" t="str">
        <f t="shared" si="3"/>
        <v>other: pls type below</v>
      </c>
      <c r="BT8" s="16" t="str">
        <f t="shared" si="3"/>
        <v>other: pls type below</v>
      </c>
      <c r="BU8" s="16" t="str">
        <f t="shared" si="3"/>
        <v>other: pls type below</v>
      </c>
      <c r="BV8" s="16" t="str">
        <f t="shared" si="3"/>
        <v>other: pls type below</v>
      </c>
      <c r="BW8" s="16" t="str">
        <f t="shared" si="3"/>
        <v>other: pls type below</v>
      </c>
      <c r="BX8" s="16" t="str">
        <f t="shared" si="3"/>
        <v>other: pls type below</v>
      </c>
      <c r="BY8" s="16" t="str">
        <f t="shared" si="3"/>
        <v>other: pls type below</v>
      </c>
      <c r="BZ8" s="16" t="str">
        <f t="shared" si="3"/>
        <v>other: pls type below</v>
      </c>
    </row>
    <row r="9" spans="1:79" x14ac:dyDescent="0.25">
      <c r="A9" s="14" t="s">
        <v>32</v>
      </c>
      <c r="B9" s="15" t="s">
        <v>33</v>
      </c>
      <c r="C9" s="4" t="s">
        <v>65</v>
      </c>
      <c r="D9" s="16" t="str">
        <f>C9</f>
        <v>litres</v>
      </c>
      <c r="E9" s="16" t="str">
        <f t="shared" si="2"/>
        <v>litres</v>
      </c>
      <c r="F9" s="16" t="str">
        <f t="shared" si="2"/>
        <v>litres</v>
      </c>
      <c r="G9" s="16" t="str">
        <f t="shared" si="2"/>
        <v>litres</v>
      </c>
      <c r="H9" s="16" t="str">
        <f t="shared" si="2"/>
        <v>litres</v>
      </c>
      <c r="I9" s="16" t="str">
        <f t="shared" si="2"/>
        <v>litres</v>
      </c>
      <c r="J9" s="16" t="str">
        <f t="shared" si="2"/>
        <v>litres</v>
      </c>
      <c r="K9" s="16" t="str">
        <f t="shared" si="2"/>
        <v>litres</v>
      </c>
      <c r="L9" s="16" t="str">
        <f t="shared" si="2"/>
        <v>litres</v>
      </c>
      <c r="M9" s="16" t="str">
        <f t="shared" si="2"/>
        <v>litres</v>
      </c>
      <c r="N9" s="16" t="str">
        <f t="shared" si="2"/>
        <v>litres</v>
      </c>
      <c r="O9" s="16" t="str">
        <f t="shared" si="2"/>
        <v>litres</v>
      </c>
      <c r="P9" s="16" t="str">
        <f t="shared" si="2"/>
        <v>litres</v>
      </c>
      <c r="Q9" s="16" t="str">
        <f t="shared" si="2"/>
        <v>litres</v>
      </c>
      <c r="R9" s="16" t="str">
        <f t="shared" si="2"/>
        <v>litres</v>
      </c>
      <c r="S9" s="16" t="str">
        <f t="shared" si="2"/>
        <v>litres</v>
      </c>
      <c r="T9" s="16" t="str">
        <f t="shared" si="2"/>
        <v>litres</v>
      </c>
      <c r="U9" s="16" t="str">
        <f t="shared" si="2"/>
        <v>litres</v>
      </c>
      <c r="V9" s="16" t="str">
        <f t="shared" si="2"/>
        <v>litres</v>
      </c>
      <c r="W9" s="16" t="str">
        <f t="shared" si="2"/>
        <v>litres</v>
      </c>
      <c r="X9" s="16" t="str">
        <f t="shared" si="2"/>
        <v>litres</v>
      </c>
      <c r="Y9" s="16" t="str">
        <f t="shared" si="2"/>
        <v>litres</v>
      </c>
      <c r="Z9" s="16" t="str">
        <f t="shared" si="2"/>
        <v>litres</v>
      </c>
      <c r="AA9" s="16" t="str">
        <f t="shared" si="2"/>
        <v>litres</v>
      </c>
      <c r="AB9" s="16" t="str">
        <f t="shared" si="2"/>
        <v>litres</v>
      </c>
      <c r="AC9" s="16" t="str">
        <f t="shared" si="2"/>
        <v>litres</v>
      </c>
      <c r="AD9" s="16" t="str">
        <f t="shared" si="2"/>
        <v>litres</v>
      </c>
      <c r="AE9" s="16" t="str">
        <f t="shared" si="2"/>
        <v>litres</v>
      </c>
      <c r="AF9" s="16" t="str">
        <f t="shared" si="2"/>
        <v>litres</v>
      </c>
      <c r="AG9" s="16" t="str">
        <f t="shared" si="2"/>
        <v>litres</v>
      </c>
      <c r="AH9" s="16" t="str">
        <f t="shared" si="2"/>
        <v>litres</v>
      </c>
      <c r="AI9" s="16" t="str">
        <f t="shared" si="2"/>
        <v>litres</v>
      </c>
      <c r="AJ9" s="16" t="str">
        <f t="shared" si="2"/>
        <v>litres</v>
      </c>
      <c r="AK9" s="16" t="str">
        <f t="shared" si="2"/>
        <v>litres</v>
      </c>
      <c r="AL9" s="16" t="str">
        <f t="shared" si="2"/>
        <v>litres</v>
      </c>
      <c r="AM9" s="16" t="str">
        <f t="shared" si="2"/>
        <v>litres</v>
      </c>
      <c r="AN9" s="16" t="str">
        <f t="shared" si="2"/>
        <v>litres</v>
      </c>
      <c r="AO9" s="16" t="str">
        <f t="shared" si="2"/>
        <v>litres</v>
      </c>
      <c r="AP9" s="16" t="str">
        <f t="shared" si="2"/>
        <v>litres</v>
      </c>
      <c r="AQ9" s="16" t="str">
        <f t="shared" si="2"/>
        <v>litres</v>
      </c>
      <c r="AR9" s="16" t="str">
        <f t="shared" si="2"/>
        <v>litres</v>
      </c>
      <c r="AS9" s="16" t="str">
        <f t="shared" si="2"/>
        <v>litres</v>
      </c>
      <c r="AT9" s="16" t="str">
        <f t="shared" si="2"/>
        <v>litres</v>
      </c>
      <c r="AU9" s="16" t="str">
        <f t="shared" si="2"/>
        <v>litres</v>
      </c>
      <c r="AV9" s="16" t="str">
        <f t="shared" si="2"/>
        <v>litres</v>
      </c>
      <c r="AW9" s="16" t="str">
        <f t="shared" si="2"/>
        <v>litres</v>
      </c>
      <c r="AX9" s="16" t="str">
        <f t="shared" si="2"/>
        <v>litres</v>
      </c>
      <c r="AY9" s="16" t="str">
        <f t="shared" si="2"/>
        <v>litres</v>
      </c>
      <c r="AZ9" s="16" t="str">
        <f t="shared" si="2"/>
        <v>litres</v>
      </c>
      <c r="BA9" s="16" t="str">
        <f t="shared" si="2"/>
        <v>litres</v>
      </c>
      <c r="BB9" s="16" t="str">
        <f t="shared" si="2"/>
        <v>litres</v>
      </c>
      <c r="BC9" s="16" t="str">
        <f t="shared" si="2"/>
        <v>litres</v>
      </c>
      <c r="BD9" s="16" t="str">
        <f t="shared" si="2"/>
        <v>litres</v>
      </c>
      <c r="BE9" s="16" t="str">
        <f t="shared" si="2"/>
        <v>litres</v>
      </c>
      <c r="BF9" s="16" t="str">
        <f t="shared" si="2"/>
        <v>litres</v>
      </c>
      <c r="BG9" s="16" t="str">
        <f t="shared" si="2"/>
        <v>litres</v>
      </c>
      <c r="BH9" s="16" t="str">
        <f t="shared" si="2"/>
        <v>litres</v>
      </c>
      <c r="BI9" s="16" t="str">
        <f t="shared" si="2"/>
        <v>litres</v>
      </c>
      <c r="BJ9" s="16" t="str">
        <f t="shared" si="2"/>
        <v>litres</v>
      </c>
      <c r="BK9" s="16" t="str">
        <f t="shared" si="2"/>
        <v>litres</v>
      </c>
      <c r="BL9" s="16" t="str">
        <f t="shared" si="2"/>
        <v>litres</v>
      </c>
      <c r="BM9" s="16" t="str">
        <f t="shared" si="2"/>
        <v>litres</v>
      </c>
      <c r="BN9" s="16" t="str">
        <f t="shared" si="2"/>
        <v>litres</v>
      </c>
      <c r="BO9" s="16" t="str">
        <f t="shared" si="2"/>
        <v>litres</v>
      </c>
      <c r="BP9" s="16" t="str">
        <f t="shared" ref="BP9" si="4">BO9</f>
        <v>litres</v>
      </c>
      <c r="BQ9" s="16" t="str">
        <f t="shared" si="3"/>
        <v>litres</v>
      </c>
      <c r="BR9" s="16" t="str">
        <f t="shared" si="3"/>
        <v>litres</v>
      </c>
      <c r="BS9" s="16" t="str">
        <f t="shared" si="3"/>
        <v>litres</v>
      </c>
      <c r="BT9" s="16" t="str">
        <f t="shared" si="3"/>
        <v>litres</v>
      </c>
      <c r="BU9" s="16" t="str">
        <f t="shared" si="3"/>
        <v>litres</v>
      </c>
      <c r="BV9" s="16" t="str">
        <f t="shared" si="3"/>
        <v>litres</v>
      </c>
      <c r="BW9" s="16" t="str">
        <f t="shared" si="3"/>
        <v>litres</v>
      </c>
      <c r="BX9" s="16" t="str">
        <f t="shared" si="3"/>
        <v>litres</v>
      </c>
      <c r="BY9" s="16" t="str">
        <f t="shared" si="3"/>
        <v>litres</v>
      </c>
      <c r="BZ9" s="16" t="str">
        <f t="shared" si="3"/>
        <v>litres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ref="E10:BP10" si="5">D10</f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5"/>
        <v>1</v>
      </c>
      <c r="V10" s="16">
        <f t="shared" si="5"/>
        <v>1</v>
      </c>
      <c r="W10" s="16">
        <f t="shared" si="5"/>
        <v>1</v>
      </c>
      <c r="X10" s="16">
        <f t="shared" si="5"/>
        <v>1</v>
      </c>
      <c r="Y10" s="16">
        <f t="shared" si="5"/>
        <v>1</v>
      </c>
      <c r="Z10" s="16">
        <f t="shared" si="5"/>
        <v>1</v>
      </c>
      <c r="AA10" s="16">
        <f t="shared" si="5"/>
        <v>1</v>
      </c>
      <c r="AB10" s="16">
        <f t="shared" si="5"/>
        <v>1</v>
      </c>
      <c r="AC10" s="16">
        <f t="shared" si="5"/>
        <v>1</v>
      </c>
      <c r="AD10" s="16">
        <f t="shared" si="5"/>
        <v>1</v>
      </c>
      <c r="AE10" s="16">
        <f t="shared" si="5"/>
        <v>1</v>
      </c>
      <c r="AF10" s="16">
        <f t="shared" si="5"/>
        <v>1</v>
      </c>
      <c r="AG10" s="16">
        <f t="shared" si="5"/>
        <v>1</v>
      </c>
      <c r="AH10" s="16">
        <f t="shared" si="5"/>
        <v>1</v>
      </c>
      <c r="AI10" s="16">
        <f t="shared" si="5"/>
        <v>1</v>
      </c>
      <c r="AJ10" s="16">
        <f t="shared" si="5"/>
        <v>1</v>
      </c>
      <c r="AK10" s="16">
        <f t="shared" si="5"/>
        <v>1</v>
      </c>
      <c r="AL10" s="16">
        <f t="shared" si="5"/>
        <v>1</v>
      </c>
      <c r="AM10" s="16">
        <f t="shared" si="5"/>
        <v>1</v>
      </c>
      <c r="AN10" s="16">
        <f t="shared" si="5"/>
        <v>1</v>
      </c>
      <c r="AO10" s="16">
        <f t="shared" si="5"/>
        <v>1</v>
      </c>
      <c r="AP10" s="16">
        <f t="shared" si="5"/>
        <v>1</v>
      </c>
      <c r="AQ10" s="16">
        <f t="shared" si="5"/>
        <v>1</v>
      </c>
      <c r="AR10" s="16">
        <f t="shared" si="5"/>
        <v>1</v>
      </c>
      <c r="AS10" s="16">
        <f t="shared" si="5"/>
        <v>1</v>
      </c>
      <c r="AT10" s="16">
        <f t="shared" si="5"/>
        <v>1</v>
      </c>
      <c r="AU10" s="16">
        <f t="shared" si="5"/>
        <v>1</v>
      </c>
      <c r="AV10" s="16">
        <f t="shared" si="5"/>
        <v>1</v>
      </c>
      <c r="AW10" s="16">
        <f t="shared" si="5"/>
        <v>1</v>
      </c>
      <c r="AX10" s="16">
        <f t="shared" si="5"/>
        <v>1</v>
      </c>
      <c r="AY10" s="16">
        <f t="shared" si="5"/>
        <v>1</v>
      </c>
      <c r="AZ10" s="16">
        <f t="shared" si="5"/>
        <v>1</v>
      </c>
      <c r="BA10" s="16">
        <f t="shared" si="5"/>
        <v>1</v>
      </c>
      <c r="BB10" s="16">
        <f t="shared" si="5"/>
        <v>1</v>
      </c>
      <c r="BC10" s="16">
        <f t="shared" si="5"/>
        <v>1</v>
      </c>
      <c r="BD10" s="16">
        <f t="shared" si="5"/>
        <v>1</v>
      </c>
      <c r="BE10" s="16">
        <f t="shared" si="5"/>
        <v>1</v>
      </c>
      <c r="BF10" s="16">
        <f t="shared" si="5"/>
        <v>1</v>
      </c>
      <c r="BG10" s="16">
        <f t="shared" si="5"/>
        <v>1</v>
      </c>
      <c r="BH10" s="16">
        <f t="shared" si="5"/>
        <v>1</v>
      </c>
      <c r="BI10" s="16">
        <f t="shared" si="5"/>
        <v>1</v>
      </c>
      <c r="BJ10" s="16">
        <f t="shared" si="5"/>
        <v>1</v>
      </c>
      <c r="BK10" s="16">
        <f t="shared" si="5"/>
        <v>1</v>
      </c>
      <c r="BL10" s="16">
        <f t="shared" si="5"/>
        <v>1</v>
      </c>
      <c r="BM10" s="16">
        <f t="shared" si="5"/>
        <v>1</v>
      </c>
      <c r="BN10" s="16">
        <f t="shared" si="5"/>
        <v>1</v>
      </c>
      <c r="BO10" s="16">
        <f t="shared" si="5"/>
        <v>1</v>
      </c>
      <c r="BP10" s="16">
        <f t="shared" si="5"/>
        <v>1</v>
      </c>
      <c r="BQ10" s="16">
        <f t="shared" si="3"/>
        <v>1</v>
      </c>
      <c r="BR10" s="16">
        <f t="shared" si="3"/>
        <v>1</v>
      </c>
      <c r="BS10" s="16">
        <f t="shared" si="3"/>
        <v>1</v>
      </c>
      <c r="BT10" s="16">
        <f t="shared" si="3"/>
        <v>1</v>
      </c>
      <c r="BU10" s="16">
        <f t="shared" si="3"/>
        <v>1</v>
      </c>
      <c r="BV10" s="16">
        <f t="shared" si="3"/>
        <v>1</v>
      </c>
      <c r="BW10" s="16">
        <f t="shared" si="3"/>
        <v>1</v>
      </c>
      <c r="BX10" s="16">
        <f t="shared" si="3"/>
        <v>1</v>
      </c>
      <c r="BY10" s="16">
        <f t="shared" si="3"/>
        <v>1</v>
      </c>
      <c r="BZ10" s="16">
        <f t="shared" si="3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0" t="s">
        <v>42</v>
      </c>
      <c r="D13" s="51" t="str">
        <f>C13</f>
        <v>generic</v>
      </c>
      <c r="E13" s="51" t="str">
        <f t="shared" ref="E13:BP13" si="6">D13</f>
        <v>generic</v>
      </c>
      <c r="F13" s="51" t="str">
        <f t="shared" si="6"/>
        <v>generic</v>
      </c>
      <c r="G13" s="51" t="str">
        <f t="shared" si="6"/>
        <v>generic</v>
      </c>
      <c r="H13" s="51" t="str">
        <f t="shared" si="6"/>
        <v>generic</v>
      </c>
      <c r="I13" s="16" t="str">
        <f t="shared" si="6"/>
        <v>generic</v>
      </c>
      <c r="J13" s="16" t="str">
        <f t="shared" si="6"/>
        <v>generic</v>
      </c>
      <c r="K13" s="16" t="str">
        <f t="shared" si="6"/>
        <v>generic</v>
      </c>
      <c r="L13" s="16" t="str">
        <f t="shared" si="6"/>
        <v>generic</v>
      </c>
      <c r="M13" s="16" t="str">
        <f t="shared" si="6"/>
        <v>generic</v>
      </c>
      <c r="N13" s="16" t="str">
        <f t="shared" si="6"/>
        <v>generic</v>
      </c>
      <c r="O13" s="16" t="str">
        <f t="shared" si="6"/>
        <v>generic</v>
      </c>
      <c r="P13" s="16" t="str">
        <f t="shared" si="6"/>
        <v>generic</v>
      </c>
      <c r="Q13" s="16" t="str">
        <f t="shared" si="6"/>
        <v>generic</v>
      </c>
      <c r="R13" s="16" t="str">
        <f t="shared" si="6"/>
        <v>generic</v>
      </c>
      <c r="S13" s="16" t="str">
        <f t="shared" si="6"/>
        <v>generic</v>
      </c>
      <c r="T13" s="16" t="str">
        <f t="shared" si="6"/>
        <v>generic</v>
      </c>
      <c r="U13" s="16" t="str">
        <f t="shared" si="6"/>
        <v>generic</v>
      </c>
      <c r="V13" s="16" t="str">
        <f t="shared" si="6"/>
        <v>generic</v>
      </c>
      <c r="W13" s="16" t="str">
        <f t="shared" si="6"/>
        <v>generic</v>
      </c>
      <c r="X13" s="16" t="str">
        <f t="shared" si="6"/>
        <v>generic</v>
      </c>
      <c r="Y13" s="16" t="str">
        <f t="shared" si="6"/>
        <v>generic</v>
      </c>
      <c r="Z13" s="16" t="str">
        <f t="shared" si="6"/>
        <v>generic</v>
      </c>
      <c r="AA13" s="16" t="str">
        <f t="shared" si="6"/>
        <v>generic</v>
      </c>
      <c r="AB13" s="16" t="str">
        <f t="shared" si="6"/>
        <v>generic</v>
      </c>
      <c r="AC13" s="16" t="str">
        <f t="shared" si="6"/>
        <v>generic</v>
      </c>
      <c r="AD13" s="16" t="str">
        <f t="shared" si="6"/>
        <v>generic</v>
      </c>
      <c r="AE13" s="16" t="str">
        <f t="shared" si="6"/>
        <v>generic</v>
      </c>
      <c r="AF13" s="16" t="str">
        <f t="shared" si="6"/>
        <v>generic</v>
      </c>
      <c r="AG13" s="16" t="str">
        <f t="shared" si="6"/>
        <v>generic</v>
      </c>
      <c r="AH13" s="16" t="str">
        <f t="shared" si="6"/>
        <v>generic</v>
      </c>
      <c r="AI13" s="16" t="str">
        <f t="shared" si="6"/>
        <v>generic</v>
      </c>
      <c r="AJ13" s="16" t="str">
        <f t="shared" si="6"/>
        <v>generic</v>
      </c>
      <c r="AK13" s="16" t="str">
        <f t="shared" si="6"/>
        <v>generic</v>
      </c>
      <c r="AL13" s="16" t="str">
        <f t="shared" si="6"/>
        <v>generic</v>
      </c>
      <c r="AM13" s="16" t="str">
        <f t="shared" si="6"/>
        <v>generic</v>
      </c>
      <c r="AN13" s="16" t="str">
        <f t="shared" si="6"/>
        <v>generic</v>
      </c>
      <c r="AO13" s="16" t="str">
        <f t="shared" si="6"/>
        <v>generic</v>
      </c>
      <c r="AP13" s="16" t="str">
        <f t="shared" si="6"/>
        <v>generic</v>
      </c>
      <c r="AQ13" s="16" t="str">
        <f t="shared" si="6"/>
        <v>generic</v>
      </c>
      <c r="AR13" s="16" t="str">
        <f t="shared" si="6"/>
        <v>generic</v>
      </c>
      <c r="AS13" s="16" t="str">
        <f t="shared" si="6"/>
        <v>generic</v>
      </c>
      <c r="AT13" s="16" t="str">
        <f t="shared" si="6"/>
        <v>generic</v>
      </c>
      <c r="AU13" s="16" t="str">
        <f t="shared" si="6"/>
        <v>generic</v>
      </c>
      <c r="AV13" s="16" t="str">
        <f t="shared" si="6"/>
        <v>generic</v>
      </c>
      <c r="AW13" s="16" t="str">
        <f t="shared" si="6"/>
        <v>generic</v>
      </c>
      <c r="AX13" s="16" t="str">
        <f t="shared" si="6"/>
        <v>generic</v>
      </c>
      <c r="AY13" s="16" t="str">
        <f t="shared" si="6"/>
        <v>generic</v>
      </c>
      <c r="AZ13" s="16" t="str">
        <f t="shared" si="6"/>
        <v>generic</v>
      </c>
      <c r="BA13" s="16" t="str">
        <f t="shared" si="6"/>
        <v>generic</v>
      </c>
      <c r="BB13" s="16" t="str">
        <f t="shared" si="6"/>
        <v>generic</v>
      </c>
      <c r="BC13" s="16" t="str">
        <f t="shared" si="6"/>
        <v>generic</v>
      </c>
      <c r="BD13" s="16" t="str">
        <f t="shared" si="6"/>
        <v>generic</v>
      </c>
      <c r="BE13" s="16" t="str">
        <f t="shared" si="6"/>
        <v>generic</v>
      </c>
      <c r="BF13" s="16" t="str">
        <f t="shared" si="6"/>
        <v>generic</v>
      </c>
      <c r="BG13" s="16" t="str">
        <f t="shared" si="6"/>
        <v>generic</v>
      </c>
      <c r="BH13" s="16" t="str">
        <f t="shared" si="6"/>
        <v>generic</v>
      </c>
      <c r="BI13" s="16" t="str">
        <f t="shared" si="6"/>
        <v>generic</v>
      </c>
      <c r="BJ13" s="16" t="str">
        <f t="shared" si="6"/>
        <v>generic</v>
      </c>
      <c r="BK13" s="16" t="str">
        <f t="shared" si="6"/>
        <v>generic</v>
      </c>
      <c r="BL13" s="16" t="str">
        <f t="shared" si="6"/>
        <v>generic</v>
      </c>
      <c r="BM13" s="16" t="str">
        <f t="shared" si="6"/>
        <v>generic</v>
      </c>
      <c r="BN13" s="16" t="str">
        <f t="shared" si="6"/>
        <v>generic</v>
      </c>
      <c r="BO13" s="16" t="str">
        <f t="shared" si="6"/>
        <v>generic</v>
      </c>
      <c r="BP13" s="16" t="str">
        <f t="shared" si="6"/>
        <v>generic</v>
      </c>
      <c r="BQ13" s="16" t="str">
        <f t="shared" ref="BQ13:BZ13" si="7">BP13</f>
        <v>generic</v>
      </c>
      <c r="BR13" s="16" t="str">
        <f t="shared" si="7"/>
        <v>generic</v>
      </c>
      <c r="BS13" s="16" t="str">
        <f t="shared" si="7"/>
        <v>generic</v>
      </c>
      <c r="BT13" s="16" t="str">
        <f t="shared" si="7"/>
        <v>generic</v>
      </c>
      <c r="BU13" s="16" t="str">
        <f t="shared" si="7"/>
        <v>generic</v>
      </c>
      <c r="BV13" s="16" t="str">
        <f t="shared" si="7"/>
        <v>generic</v>
      </c>
      <c r="BW13" s="16" t="str">
        <f t="shared" si="7"/>
        <v>generic</v>
      </c>
      <c r="BX13" s="16" t="str">
        <f t="shared" si="7"/>
        <v>generic</v>
      </c>
      <c r="BY13" s="16" t="str">
        <f t="shared" si="7"/>
        <v>generic</v>
      </c>
      <c r="BZ13" s="16" t="str">
        <f t="shared" si="7"/>
        <v>generic</v>
      </c>
    </row>
    <row r="14" spans="1:79" ht="15.75" thickBot="1" x14ac:dyDescent="0.3">
      <c r="A14" s="14"/>
      <c r="B14" s="20"/>
      <c r="C14" s="52" t="s">
        <v>43</v>
      </c>
      <c r="D14" s="52" t="s">
        <v>44</v>
      </c>
      <c r="E14" s="53"/>
      <c r="F14" s="53"/>
      <c r="G14" s="53"/>
      <c r="H14" s="53"/>
    </row>
    <row r="15" spans="1:79" s="19" customFormat="1" ht="31.5" customHeight="1" thickBot="1" x14ac:dyDescent="0.3">
      <c r="A15" s="14" t="s">
        <v>45</v>
      </c>
      <c r="B15" s="19" t="s">
        <v>46</v>
      </c>
      <c r="C15" s="54" t="s">
        <v>47</v>
      </c>
      <c r="D15" s="55" t="s">
        <v>48</v>
      </c>
      <c r="E15" s="55" t="s">
        <v>49</v>
      </c>
      <c r="F15" s="55" t="s">
        <v>50</v>
      </c>
      <c r="G15" s="56" t="s">
        <v>51</v>
      </c>
      <c r="H15" s="55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57" t="s">
        <v>56</v>
      </c>
      <c r="D16" s="58" t="s">
        <v>57</v>
      </c>
      <c r="E16" s="58" t="s">
        <v>57</v>
      </c>
      <c r="F16" s="58" t="s">
        <v>58</v>
      </c>
      <c r="G16" s="58" t="s">
        <v>58</v>
      </c>
      <c r="H16" s="58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59" t="s">
        <v>62</v>
      </c>
      <c r="D17" s="60"/>
      <c r="E17" s="53"/>
      <c r="F17" s="53"/>
      <c r="G17" s="53"/>
      <c r="H17" s="53"/>
    </row>
    <row r="18" spans="1:79" s="23" customFormat="1" ht="15.75" thickBot="1" x14ac:dyDescent="0.3">
      <c r="A18" s="15"/>
      <c r="B18" s="35">
        <v>42406</v>
      </c>
      <c r="C18" s="48">
        <v>15211935</v>
      </c>
      <c r="D18" s="33">
        <v>5546065</v>
      </c>
      <c r="E18" s="33">
        <v>73493</v>
      </c>
      <c r="F18" s="48">
        <v>2362158</v>
      </c>
      <c r="G18" s="48">
        <v>300035</v>
      </c>
      <c r="H18" s="48">
        <v>106137</v>
      </c>
      <c r="I18" s="61">
        <v>101227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42434</v>
      </c>
      <c r="C19" s="48">
        <v>13965111</v>
      </c>
      <c r="D19" s="33">
        <v>4975231</v>
      </c>
      <c r="E19" s="33">
        <v>84929</v>
      </c>
      <c r="F19" s="48">
        <v>1957866</v>
      </c>
      <c r="G19" s="48">
        <v>239560</v>
      </c>
      <c r="H19" s="48">
        <v>157295</v>
      </c>
      <c r="I19" s="61">
        <v>97278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42462</v>
      </c>
      <c r="C20" s="48">
        <v>15138220</v>
      </c>
      <c r="D20" s="33">
        <v>5412840</v>
      </c>
      <c r="E20" s="33">
        <v>185657</v>
      </c>
      <c r="F20" s="48">
        <v>2321352</v>
      </c>
      <c r="G20" s="48">
        <v>345822</v>
      </c>
      <c r="H20" s="48">
        <v>402771</v>
      </c>
      <c r="I20" s="61">
        <v>113118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>
        <v>42490</v>
      </c>
      <c r="C21" s="48">
        <v>14516321</v>
      </c>
      <c r="D21" s="33">
        <v>4990157</v>
      </c>
      <c r="E21" s="33">
        <v>233544</v>
      </c>
      <c r="F21" s="48">
        <v>2285581</v>
      </c>
      <c r="G21" s="48">
        <v>412622</v>
      </c>
      <c r="H21" s="48">
        <v>556148</v>
      </c>
      <c r="I21" s="61">
        <v>107306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>
        <v>42525</v>
      </c>
      <c r="C22" s="48">
        <v>16933635</v>
      </c>
      <c r="D22" s="33">
        <v>5355590</v>
      </c>
      <c r="E22" s="33">
        <v>353761</v>
      </c>
      <c r="F22" s="48">
        <v>2295753</v>
      </c>
      <c r="G22" s="48">
        <v>431932</v>
      </c>
      <c r="H22" s="48">
        <v>1070677</v>
      </c>
      <c r="I22" s="61">
        <v>136162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>
        <v>42553</v>
      </c>
      <c r="C23" s="48">
        <v>11608957</v>
      </c>
      <c r="D23" s="33">
        <v>3406773</v>
      </c>
      <c r="E23" s="33">
        <v>218386</v>
      </c>
      <c r="F23" s="48">
        <v>1689884</v>
      </c>
      <c r="G23" s="48">
        <v>309953</v>
      </c>
      <c r="H23" s="48">
        <v>575477</v>
      </c>
      <c r="I23" s="61">
        <v>95759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>
        <v>42588</v>
      </c>
      <c r="C24" s="48">
        <v>16703041</v>
      </c>
      <c r="D24" s="33">
        <v>5119493</v>
      </c>
      <c r="E24" s="33">
        <v>336976</v>
      </c>
      <c r="F24" s="48">
        <v>2259059</v>
      </c>
      <c r="G24" s="48">
        <v>429840</v>
      </c>
      <c r="H24" s="48">
        <v>828811</v>
      </c>
      <c r="I24" s="61">
        <v>141431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>
        <v>42616</v>
      </c>
      <c r="C25" s="48">
        <v>14134281</v>
      </c>
      <c r="D25" s="33">
        <v>4442320</v>
      </c>
      <c r="E25" s="33">
        <v>250038</v>
      </c>
      <c r="F25" s="48">
        <v>1897670</v>
      </c>
      <c r="G25" s="48">
        <v>351359</v>
      </c>
      <c r="H25" s="48">
        <v>692281</v>
      </c>
      <c r="I25" s="61">
        <v>117895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>
        <v>42644</v>
      </c>
      <c r="C26" s="48">
        <v>12811905</v>
      </c>
      <c r="D26" s="33">
        <v>3930455</v>
      </c>
      <c r="E26" s="33">
        <v>190641</v>
      </c>
      <c r="F26" s="48">
        <v>1736391</v>
      </c>
      <c r="G26" s="48">
        <v>317699</v>
      </c>
      <c r="H26" s="48">
        <v>528330</v>
      </c>
      <c r="I26" s="61">
        <v>101763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>
        <v>42679</v>
      </c>
      <c r="C27" s="48">
        <v>16810771</v>
      </c>
      <c r="D27" s="33">
        <v>5528405</v>
      </c>
      <c r="E27" s="33">
        <v>170109</v>
      </c>
      <c r="F27" s="48">
        <v>2241636</v>
      </c>
      <c r="G27" s="48">
        <v>395767</v>
      </c>
      <c r="H27" s="48">
        <v>457203</v>
      </c>
      <c r="I27" s="61">
        <v>124590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>
        <v>42707</v>
      </c>
      <c r="C28" s="48">
        <v>12051677</v>
      </c>
      <c r="D28" s="33">
        <v>4125569</v>
      </c>
      <c r="E28" s="33">
        <v>66802</v>
      </c>
      <c r="F28" s="48">
        <v>1695167</v>
      </c>
      <c r="G28" s="48">
        <v>281889</v>
      </c>
      <c r="H28" s="48">
        <v>150540</v>
      </c>
      <c r="I28" s="61">
        <v>83368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>
        <v>42735</v>
      </c>
      <c r="C29" s="48">
        <v>7786424</v>
      </c>
      <c r="D29" s="33">
        <v>2639944</v>
      </c>
      <c r="E29" s="33">
        <v>37014</v>
      </c>
      <c r="F29" s="48">
        <v>1006475</v>
      </c>
      <c r="G29" s="48">
        <v>204885</v>
      </c>
      <c r="H29" s="48">
        <v>88899</v>
      </c>
      <c r="I29" s="61">
        <v>61651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>
        <v>42770</v>
      </c>
      <c r="C30" s="48">
        <v>13806265</v>
      </c>
      <c r="D30" s="33">
        <v>4769626</v>
      </c>
      <c r="E30" s="33">
        <v>46494</v>
      </c>
      <c r="F30" s="48">
        <v>1793977</v>
      </c>
      <c r="G30" s="48">
        <v>403774</v>
      </c>
      <c r="H30" s="48">
        <v>123200</v>
      </c>
      <c r="I30" s="61">
        <v>100869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>
        <v>42798</v>
      </c>
      <c r="C31" s="48">
        <v>13138802</v>
      </c>
      <c r="D31" s="33">
        <v>4530571</v>
      </c>
      <c r="E31" s="33">
        <v>73635</v>
      </c>
      <c r="F31" s="48">
        <v>1749052</v>
      </c>
      <c r="G31" s="48">
        <v>391107</v>
      </c>
      <c r="H31" s="48">
        <v>163448</v>
      </c>
      <c r="I31" s="61">
        <v>89863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>
        <v>42826</v>
      </c>
      <c r="C32" s="48">
        <v>13165185</v>
      </c>
      <c r="D32" s="33">
        <v>4218684</v>
      </c>
      <c r="E32" s="33">
        <v>186486</v>
      </c>
      <c r="F32" s="48">
        <v>1983265</v>
      </c>
      <c r="G32" s="48">
        <v>428786</v>
      </c>
      <c r="H32" s="48">
        <v>387392</v>
      </c>
      <c r="I32" s="61">
        <v>95072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>
        <v>42854</v>
      </c>
      <c r="C33" s="48">
        <v>14074700</v>
      </c>
      <c r="D33" s="33">
        <v>4668619</v>
      </c>
      <c r="E33" s="33">
        <v>244516</v>
      </c>
      <c r="F33" s="48">
        <v>1232231</v>
      </c>
      <c r="G33" s="48">
        <v>533036</v>
      </c>
      <c r="H33" s="48">
        <v>738290</v>
      </c>
      <c r="I33" s="61">
        <v>105195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>
        <v>42889</v>
      </c>
      <c r="C34" s="48">
        <v>15578411</v>
      </c>
      <c r="D34" s="33">
        <v>4759442</v>
      </c>
      <c r="E34" s="33">
        <v>298850</v>
      </c>
      <c r="F34" s="48">
        <v>1049435</v>
      </c>
      <c r="G34" s="48">
        <v>583966</v>
      </c>
      <c r="H34" s="48">
        <v>899327</v>
      </c>
      <c r="I34" s="61">
        <v>116855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>
        <v>42917</v>
      </c>
      <c r="C35" s="48">
        <v>11347683</v>
      </c>
      <c r="D35" s="33">
        <v>3562955</v>
      </c>
      <c r="E35" s="33">
        <v>234866</v>
      </c>
      <c r="F35" s="48">
        <v>695666</v>
      </c>
      <c r="G35" s="48">
        <v>437991</v>
      </c>
      <c r="H35" s="48">
        <v>556832</v>
      </c>
      <c r="I35" s="61">
        <v>85866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>
        <v>42952</v>
      </c>
      <c r="C36" s="48">
        <v>16535512</v>
      </c>
      <c r="D36" s="33">
        <v>5384814</v>
      </c>
      <c r="E36" s="33">
        <v>277701</v>
      </c>
      <c r="F36" s="48">
        <v>1020508</v>
      </c>
      <c r="G36" s="48">
        <v>629488</v>
      </c>
      <c r="H36" s="48">
        <v>671153</v>
      </c>
      <c r="I36" s="61">
        <v>128352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>
        <v>42980</v>
      </c>
      <c r="C37" s="48">
        <v>13941311</v>
      </c>
      <c r="D37" s="33">
        <v>4662650</v>
      </c>
      <c r="E37" s="33">
        <v>264905</v>
      </c>
      <c r="F37" s="48">
        <v>918547</v>
      </c>
      <c r="G37" s="48">
        <v>638016</v>
      </c>
      <c r="H37" s="48">
        <v>578760</v>
      </c>
      <c r="I37" s="61">
        <v>108336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>
        <v>43008</v>
      </c>
      <c r="C38" s="48">
        <v>12263968</v>
      </c>
      <c r="D38" s="33">
        <v>4217305</v>
      </c>
      <c r="E38" s="33">
        <v>150305</v>
      </c>
      <c r="F38" s="48">
        <v>894571</v>
      </c>
      <c r="G38" s="48">
        <v>527147</v>
      </c>
      <c r="H38" s="48">
        <v>396341</v>
      </c>
      <c r="I38" s="61">
        <v>94120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>
        <v>43043</v>
      </c>
      <c r="C39" s="48">
        <v>16068171</v>
      </c>
      <c r="D39" s="33">
        <v>5718061</v>
      </c>
      <c r="E39" s="33">
        <v>162405</v>
      </c>
      <c r="F39" s="48">
        <v>1187012</v>
      </c>
      <c r="G39" s="48">
        <v>697818</v>
      </c>
      <c r="H39" s="48">
        <v>378000</v>
      </c>
      <c r="I39" s="61">
        <v>122478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>
        <v>43071</v>
      </c>
      <c r="C40" s="48">
        <v>11547122</v>
      </c>
      <c r="D40" s="33">
        <v>4066561</v>
      </c>
      <c r="E40" s="33">
        <v>66023</v>
      </c>
      <c r="F40" s="48">
        <v>871892</v>
      </c>
      <c r="G40" s="48">
        <v>342984</v>
      </c>
      <c r="H40" s="48">
        <v>167672</v>
      </c>
      <c r="I40" s="61">
        <v>86878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>
        <v>43099</v>
      </c>
      <c r="C41" s="48">
        <v>7152505</v>
      </c>
      <c r="D41" s="33">
        <v>2610890</v>
      </c>
      <c r="E41" s="33">
        <v>31048</v>
      </c>
      <c r="F41" s="48">
        <v>541227</v>
      </c>
      <c r="G41" s="48">
        <v>228121</v>
      </c>
      <c r="H41" s="48">
        <v>64666</v>
      </c>
      <c r="I41" s="61">
        <v>56439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>
        <v>43134</v>
      </c>
      <c r="C42" s="48">
        <v>12794510</v>
      </c>
      <c r="D42" s="33">
        <v>4580924</v>
      </c>
      <c r="E42" s="33">
        <v>53736</v>
      </c>
      <c r="F42" s="48">
        <v>948531</v>
      </c>
      <c r="G42" s="48">
        <v>522605</v>
      </c>
      <c r="H42" s="48">
        <v>113117</v>
      </c>
      <c r="I42" s="61">
        <v>91814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>
        <v>43162</v>
      </c>
      <c r="C43" s="48">
        <v>11558831</v>
      </c>
      <c r="D43" s="33">
        <v>4312121</v>
      </c>
      <c r="E43" s="33">
        <v>52726</v>
      </c>
      <c r="F43" s="48">
        <v>826715</v>
      </c>
      <c r="G43" s="48">
        <v>482387</v>
      </c>
      <c r="H43" s="48">
        <v>118677</v>
      </c>
      <c r="I43" s="61">
        <v>78629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>
        <v>43190</v>
      </c>
      <c r="C44" s="48">
        <v>12772088</v>
      </c>
      <c r="D44" s="33">
        <v>4791295</v>
      </c>
      <c r="E44" s="33">
        <v>123057</v>
      </c>
      <c r="F44" s="48">
        <v>893429</v>
      </c>
      <c r="G44" s="48">
        <v>507508</v>
      </c>
      <c r="H44" s="48">
        <v>216749</v>
      </c>
      <c r="I44" s="61">
        <v>85981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>
        <v>43218</v>
      </c>
      <c r="C45" s="48">
        <v>12587704</v>
      </c>
      <c r="D45" s="33">
        <v>4356052</v>
      </c>
      <c r="E45" s="33">
        <v>255108</v>
      </c>
      <c r="F45" s="48">
        <v>825204</v>
      </c>
      <c r="G45" s="48">
        <v>551112</v>
      </c>
      <c r="H45" s="48">
        <v>477303</v>
      </c>
      <c r="I45" s="61">
        <v>88609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>
        <v>43253</v>
      </c>
      <c r="C46" s="48">
        <v>15064870</v>
      </c>
      <c r="D46" s="33">
        <v>4945779</v>
      </c>
      <c r="E46" s="33">
        <v>440406</v>
      </c>
      <c r="F46" s="48">
        <v>878344</v>
      </c>
      <c r="G46" s="48">
        <v>479759</v>
      </c>
      <c r="H46" s="48">
        <v>990868</v>
      </c>
      <c r="I46" s="61">
        <v>107920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>
        <v>43281</v>
      </c>
      <c r="C47" s="48">
        <v>11066347</v>
      </c>
      <c r="D47" s="33">
        <v>3494720</v>
      </c>
      <c r="E47" s="33">
        <v>322417</v>
      </c>
      <c r="F47" s="48">
        <v>699325</v>
      </c>
      <c r="G47" s="48">
        <v>419427</v>
      </c>
      <c r="H47" s="48">
        <v>693583</v>
      </c>
      <c r="I47" s="61">
        <v>78242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/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/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/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/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/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/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/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/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/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/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/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/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/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/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/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/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/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/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/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/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/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/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/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/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/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/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/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/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/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/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/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/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/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/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/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/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/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/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/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/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/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/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/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/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/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/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/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/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/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/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/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/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/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/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/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/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/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/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/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/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/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/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/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/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/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/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/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/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/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/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/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/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/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/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/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/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/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/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/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/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/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/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/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/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/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/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/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/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/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/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/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/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/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/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/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/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/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/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/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/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/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/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/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/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/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/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/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/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/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/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/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/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/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/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/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/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/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/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/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/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/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/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/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/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/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/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/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/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/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/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/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/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/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/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/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/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/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/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/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/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/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/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/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/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/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/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/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/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/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/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/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/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/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/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/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/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/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/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/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/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/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/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/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/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/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/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/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/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/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/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/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/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/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/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/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/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/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/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/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/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/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/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/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/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/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/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/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/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/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/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/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/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/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/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/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/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/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/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/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/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/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/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/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/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/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/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/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/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/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/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/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/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/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/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/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/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/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/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/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/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/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/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/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/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/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/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/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/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/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/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/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/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/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/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/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/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/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/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/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/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/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/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/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/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/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/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/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/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/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/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/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/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/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/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/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/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/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/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/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/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/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/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/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/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/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/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/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/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/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/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/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/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/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/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/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/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/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/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/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/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/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/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/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/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/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/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/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/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/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/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/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/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/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/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/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/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/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/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/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/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/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/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/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/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/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/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/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/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/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/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/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/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/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/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/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/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/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/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/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/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/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/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/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/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/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/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/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/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/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/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/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/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/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/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/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/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/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/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/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/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/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/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/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/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/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/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/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/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/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/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/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/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/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/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/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/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/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/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/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/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/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/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/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/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/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/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/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/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/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/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/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/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/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/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/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/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/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/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/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/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/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/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/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/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/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/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/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/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/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/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/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/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/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/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/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/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/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/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/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/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/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/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/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/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/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/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/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/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/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/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/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/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/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/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/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/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/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/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/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/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/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/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/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/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/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/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/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/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/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/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/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/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/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/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/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/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/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/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/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/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/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/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/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/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/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ht="15.75" thickBot="1" x14ac:dyDescent="0.3">
      <c r="B493" s="8"/>
      <c r="C493" s="11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C494" s="17" t="s">
        <v>53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'drop-downs'!$U$1:$U$165</xm:f>
          </x14:formula1>
          <xm:sqref>C8</xm:sqref>
        </x14:dataValidation>
        <x14:dataValidation type="list" showInputMessage="1" showErrorMessage="1" error="Please use the free type box below" xr:uid="{00000000-0002-0000-0200-000001000000}">
          <x14:formula1>
            <xm:f>'drop-downs'!$S$1:$S$3</xm:f>
          </x14:formula1>
          <xm:sqref>D16:BZ16</xm:sqref>
        </x14:dataValidation>
        <x14:dataValidation type="list" showInputMessage="1" showErrorMessage="1" xr:uid="{00000000-0002-0000-0200-000002000000}">
          <x14:formula1>
            <xm:f>'drop-downs'!$O$1:$O$7</xm:f>
          </x14:formula1>
          <xm:sqref>C13</xm:sqref>
        </x14:dataValidation>
        <x14:dataValidation type="list" allowBlank="1" showInputMessage="1" showErrorMessage="1" xr:uid="{00000000-0002-0000-0200-000003000000}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 xr:uid="{00000000-0002-0000-0200-000004000000}">
          <x14:formula1>
            <xm:f>'drop-downs'!$C$1:$C$9</xm:f>
          </x14:formula1>
          <xm:sqref>C6</xm:sqref>
        </x14:dataValidation>
        <x14:dataValidation type="list" showInputMessage="1" showErrorMessage="1" xr:uid="{00000000-0002-0000-0200-000005000000}">
          <x14:formula1>
            <xm:f>'drop-downs'!$M$1:$M$6</xm:f>
          </x14:formula1>
          <xm:sqref>C7</xm:sqref>
        </x14:dataValidation>
        <x14:dataValidation type="list" showErrorMessage="1" prompt="check box - &quot;x&quot; if &quot;YES&quot; - leave empty if &quot;NO&quot;" xr:uid="{00000000-0002-0000-0200-000006000000}">
          <x14:formula1>
            <xm:f>'drop-downs'!$E$1:$E$9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94"/>
  <sheetViews>
    <sheetView zoomScale="85" zoomScaleNormal="85" workbookViewId="0">
      <pane xSplit="3" ySplit="16" topLeftCell="D42" activePane="bottomRight" state="frozen"/>
      <selection pane="topRight" activeCell="D1" sqref="D1"/>
      <selection pane="bottomLeft" activeCell="A17" sqref="A17"/>
      <selection pane="bottomRight" activeCell="A48" sqref="A48:XFD53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T2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ref="U1:AJ2" si="1">T1</f>
        <v>GFK</v>
      </c>
      <c r="V1" s="16" t="str">
        <f t="shared" si="1"/>
        <v>GFK</v>
      </c>
      <c r="W1" s="16" t="str">
        <f t="shared" si="1"/>
        <v>GFK</v>
      </c>
      <c r="X1" s="16" t="str">
        <f t="shared" si="1"/>
        <v>GFK</v>
      </c>
      <c r="Y1" s="16" t="str">
        <f t="shared" si="1"/>
        <v>GFK</v>
      </c>
      <c r="Z1" s="16" t="str">
        <f t="shared" si="1"/>
        <v>GFK</v>
      </c>
      <c r="AA1" s="16" t="str">
        <f t="shared" si="1"/>
        <v>GFK</v>
      </c>
      <c r="AB1" s="16" t="str">
        <f t="shared" si="1"/>
        <v>GFK</v>
      </c>
      <c r="AC1" s="16" t="str">
        <f t="shared" si="1"/>
        <v>GFK</v>
      </c>
      <c r="AD1" s="16" t="str">
        <f t="shared" si="1"/>
        <v>GFK</v>
      </c>
      <c r="AE1" s="16" t="str">
        <f t="shared" si="1"/>
        <v>GFK</v>
      </c>
      <c r="AF1" s="16" t="str">
        <f t="shared" si="1"/>
        <v>GFK</v>
      </c>
      <c r="AG1" s="16" t="str">
        <f t="shared" si="1"/>
        <v>GFK</v>
      </c>
      <c r="AH1" s="16" t="str">
        <f t="shared" si="1"/>
        <v>GFK</v>
      </c>
      <c r="AI1" s="16" t="str">
        <f t="shared" si="1"/>
        <v>GFK</v>
      </c>
      <c r="AJ1" s="16" t="str">
        <f t="shared" si="1"/>
        <v>GFK</v>
      </c>
      <c r="AK1" s="16" t="str">
        <f t="shared" ref="AK1:AZ2" si="2">AJ1</f>
        <v>GFK</v>
      </c>
      <c r="AL1" s="16" t="str">
        <f t="shared" si="2"/>
        <v>GFK</v>
      </c>
      <c r="AM1" s="16" t="str">
        <f t="shared" si="2"/>
        <v>GFK</v>
      </c>
      <c r="AN1" s="16" t="str">
        <f t="shared" si="2"/>
        <v>GFK</v>
      </c>
      <c r="AO1" s="16" t="str">
        <f t="shared" si="2"/>
        <v>GFK</v>
      </c>
      <c r="AP1" s="16" t="str">
        <f t="shared" si="2"/>
        <v>GFK</v>
      </c>
      <c r="AQ1" s="16" t="str">
        <f t="shared" si="2"/>
        <v>GFK</v>
      </c>
      <c r="AR1" s="16" t="str">
        <f t="shared" si="2"/>
        <v>GFK</v>
      </c>
      <c r="AS1" s="16" t="str">
        <f t="shared" si="2"/>
        <v>GFK</v>
      </c>
      <c r="AT1" s="16" t="str">
        <f t="shared" si="2"/>
        <v>GFK</v>
      </c>
      <c r="AU1" s="16" t="str">
        <f t="shared" si="2"/>
        <v>GFK</v>
      </c>
      <c r="AV1" s="16" t="str">
        <f t="shared" si="2"/>
        <v>GFK</v>
      </c>
      <c r="AW1" s="16" t="str">
        <f t="shared" si="2"/>
        <v>GFK</v>
      </c>
      <c r="AX1" s="16" t="str">
        <f t="shared" si="2"/>
        <v>GFK</v>
      </c>
      <c r="AY1" s="16" t="str">
        <f t="shared" si="2"/>
        <v>GFK</v>
      </c>
      <c r="AZ1" s="16" t="str">
        <f t="shared" si="2"/>
        <v>GFK</v>
      </c>
      <c r="BA1" s="16" t="str">
        <f t="shared" ref="BA1:BP2" si="3">AZ1</f>
        <v>GFK</v>
      </c>
      <c r="BB1" s="16" t="str">
        <f t="shared" si="3"/>
        <v>GFK</v>
      </c>
      <c r="BC1" s="16" t="str">
        <f t="shared" si="3"/>
        <v>GFK</v>
      </c>
      <c r="BD1" s="16" t="str">
        <f t="shared" si="3"/>
        <v>GFK</v>
      </c>
      <c r="BE1" s="16" t="str">
        <f t="shared" si="3"/>
        <v>GFK</v>
      </c>
      <c r="BF1" s="16" t="str">
        <f t="shared" si="3"/>
        <v>GFK</v>
      </c>
      <c r="BG1" s="16" t="str">
        <f t="shared" si="3"/>
        <v>GFK</v>
      </c>
      <c r="BH1" s="16" t="str">
        <f t="shared" si="3"/>
        <v>GFK</v>
      </c>
      <c r="BI1" s="16" t="str">
        <f t="shared" si="3"/>
        <v>GFK</v>
      </c>
      <c r="BJ1" s="16" t="str">
        <f t="shared" si="3"/>
        <v>GFK</v>
      </c>
      <c r="BK1" s="16" t="str">
        <f t="shared" si="3"/>
        <v>GFK</v>
      </c>
      <c r="BL1" s="16" t="str">
        <f t="shared" si="3"/>
        <v>GFK</v>
      </c>
      <c r="BM1" s="16" t="str">
        <f t="shared" si="3"/>
        <v>GFK</v>
      </c>
      <c r="BN1" s="16" t="str">
        <f t="shared" si="3"/>
        <v>GFK</v>
      </c>
      <c r="BO1" s="16" t="str">
        <f t="shared" si="3"/>
        <v>GFK</v>
      </c>
      <c r="BP1" s="16" t="str">
        <f t="shared" si="3"/>
        <v>GFK</v>
      </c>
      <c r="BQ1" s="16" t="str">
        <f t="shared" ref="BQ1:BZ2" si="4">BP1</f>
        <v>GFK</v>
      </c>
      <c r="BR1" s="16" t="str">
        <f t="shared" si="4"/>
        <v>GFK</v>
      </c>
      <c r="BS1" s="16" t="str">
        <f t="shared" si="4"/>
        <v>GFK</v>
      </c>
      <c r="BT1" s="16" t="str">
        <f t="shared" si="4"/>
        <v>GFK</v>
      </c>
      <c r="BU1" s="16" t="str">
        <f t="shared" si="4"/>
        <v>GFK</v>
      </c>
      <c r="BV1" s="16" t="str">
        <f t="shared" si="4"/>
        <v>GFK</v>
      </c>
      <c r="BW1" s="16" t="str">
        <f t="shared" si="4"/>
        <v>GFK</v>
      </c>
      <c r="BX1" s="16" t="str">
        <f t="shared" si="4"/>
        <v>GFK</v>
      </c>
      <c r="BY1" s="16" t="str">
        <f t="shared" si="4"/>
        <v>GFK</v>
      </c>
      <c r="BZ1" s="16" t="str">
        <f t="shared" si="4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25</v>
      </c>
      <c r="D6" s="16" t="str">
        <f>C6</f>
        <v>4-weekly</v>
      </c>
      <c r="E6" s="16" t="str">
        <f t="shared" ref="E6:T10" si="5">D6</f>
        <v>4-weekly</v>
      </c>
      <c r="F6" s="16" t="str">
        <f t="shared" si="5"/>
        <v>4-weekly</v>
      </c>
      <c r="G6" s="16" t="str">
        <f t="shared" si="5"/>
        <v>4-weekly</v>
      </c>
      <c r="H6" s="16" t="str">
        <f t="shared" si="5"/>
        <v>4-weekly</v>
      </c>
      <c r="I6" s="16" t="str">
        <f t="shared" si="5"/>
        <v>4-weekly</v>
      </c>
      <c r="J6" s="16" t="str">
        <f t="shared" si="5"/>
        <v>4-weekly</v>
      </c>
      <c r="K6" s="16" t="str">
        <f t="shared" si="5"/>
        <v>4-weekly</v>
      </c>
      <c r="L6" s="16" t="str">
        <f t="shared" si="5"/>
        <v>4-weekly</v>
      </c>
      <c r="M6" s="16" t="str">
        <f t="shared" si="5"/>
        <v>4-weekly</v>
      </c>
      <c r="N6" s="16" t="str">
        <f t="shared" si="5"/>
        <v>4-weekly</v>
      </c>
      <c r="O6" s="16" t="str">
        <f t="shared" si="5"/>
        <v>4-weekly</v>
      </c>
      <c r="P6" s="16" t="str">
        <f t="shared" si="5"/>
        <v>4-weekly</v>
      </c>
      <c r="Q6" s="16" t="str">
        <f t="shared" si="5"/>
        <v>4-weekly</v>
      </c>
      <c r="R6" s="16" t="str">
        <f t="shared" si="5"/>
        <v>4-weekly</v>
      </c>
      <c r="S6" s="16" t="str">
        <f t="shared" si="5"/>
        <v>4-weekly</v>
      </c>
      <c r="T6" s="16" t="str">
        <f t="shared" si="5"/>
        <v>4-weekly</v>
      </c>
      <c r="U6" s="16" t="str">
        <f t="shared" ref="U6:AJ10" si="6">T6</f>
        <v>4-weekly</v>
      </c>
      <c r="V6" s="16" t="str">
        <f t="shared" si="6"/>
        <v>4-weekly</v>
      </c>
      <c r="W6" s="16" t="str">
        <f t="shared" si="6"/>
        <v>4-weekly</v>
      </c>
      <c r="X6" s="16" t="str">
        <f t="shared" si="6"/>
        <v>4-weekly</v>
      </c>
      <c r="Y6" s="16" t="str">
        <f t="shared" si="6"/>
        <v>4-weekly</v>
      </c>
      <c r="Z6" s="16" t="str">
        <f t="shared" si="6"/>
        <v>4-weekly</v>
      </c>
      <c r="AA6" s="16" t="str">
        <f t="shared" si="6"/>
        <v>4-weekly</v>
      </c>
      <c r="AB6" s="16" t="str">
        <f t="shared" si="6"/>
        <v>4-weekly</v>
      </c>
      <c r="AC6" s="16" t="str">
        <f t="shared" si="6"/>
        <v>4-weekly</v>
      </c>
      <c r="AD6" s="16" t="str">
        <f t="shared" si="6"/>
        <v>4-weekly</v>
      </c>
      <c r="AE6" s="16" t="str">
        <f t="shared" si="6"/>
        <v>4-weekly</v>
      </c>
      <c r="AF6" s="16" t="str">
        <f t="shared" si="6"/>
        <v>4-weekly</v>
      </c>
      <c r="AG6" s="16" t="str">
        <f t="shared" si="6"/>
        <v>4-weekly</v>
      </c>
      <c r="AH6" s="16" t="str">
        <f t="shared" si="6"/>
        <v>4-weekly</v>
      </c>
      <c r="AI6" s="16" t="str">
        <f t="shared" si="6"/>
        <v>4-weekly</v>
      </c>
      <c r="AJ6" s="16" t="str">
        <f t="shared" si="6"/>
        <v>4-weekly</v>
      </c>
      <c r="AK6" s="16" t="str">
        <f t="shared" ref="AK6:AZ10" si="7">AJ6</f>
        <v>4-weekly</v>
      </c>
      <c r="AL6" s="16" t="str">
        <f t="shared" si="7"/>
        <v>4-weekly</v>
      </c>
      <c r="AM6" s="16" t="str">
        <f t="shared" si="7"/>
        <v>4-weekly</v>
      </c>
      <c r="AN6" s="16" t="str">
        <f t="shared" si="7"/>
        <v>4-weekly</v>
      </c>
      <c r="AO6" s="16" t="str">
        <f t="shared" si="7"/>
        <v>4-weekly</v>
      </c>
      <c r="AP6" s="16" t="str">
        <f t="shared" si="7"/>
        <v>4-weekly</v>
      </c>
      <c r="AQ6" s="16" t="str">
        <f t="shared" si="7"/>
        <v>4-weekly</v>
      </c>
      <c r="AR6" s="16" t="str">
        <f t="shared" si="7"/>
        <v>4-weekly</v>
      </c>
      <c r="AS6" s="16" t="str">
        <f t="shared" si="7"/>
        <v>4-weekly</v>
      </c>
      <c r="AT6" s="16" t="str">
        <f t="shared" si="7"/>
        <v>4-weekly</v>
      </c>
      <c r="AU6" s="16" t="str">
        <f t="shared" si="7"/>
        <v>4-weekly</v>
      </c>
      <c r="AV6" s="16" t="str">
        <f t="shared" si="7"/>
        <v>4-weekly</v>
      </c>
      <c r="AW6" s="16" t="str">
        <f t="shared" si="7"/>
        <v>4-weekly</v>
      </c>
      <c r="AX6" s="16" t="str">
        <f t="shared" si="7"/>
        <v>4-weekly</v>
      </c>
      <c r="AY6" s="16" t="str">
        <f t="shared" si="7"/>
        <v>4-weekly</v>
      </c>
      <c r="AZ6" s="16" t="str">
        <f t="shared" si="7"/>
        <v>4-weekly</v>
      </c>
      <c r="BA6" s="16" t="str">
        <f t="shared" ref="BA6:BP10" si="8">AZ6</f>
        <v>4-weekly</v>
      </c>
      <c r="BB6" s="16" t="str">
        <f t="shared" si="8"/>
        <v>4-weekly</v>
      </c>
      <c r="BC6" s="16" t="str">
        <f t="shared" si="8"/>
        <v>4-weekly</v>
      </c>
      <c r="BD6" s="16" t="str">
        <f t="shared" si="8"/>
        <v>4-weekly</v>
      </c>
      <c r="BE6" s="16" t="str">
        <f t="shared" si="8"/>
        <v>4-weekly</v>
      </c>
      <c r="BF6" s="16" t="str">
        <f t="shared" si="8"/>
        <v>4-weekly</v>
      </c>
      <c r="BG6" s="16" t="str">
        <f t="shared" si="8"/>
        <v>4-weekly</v>
      </c>
      <c r="BH6" s="16" t="str">
        <f t="shared" si="8"/>
        <v>4-weekly</v>
      </c>
      <c r="BI6" s="16" t="str">
        <f t="shared" si="8"/>
        <v>4-weekly</v>
      </c>
      <c r="BJ6" s="16" t="str">
        <f t="shared" si="8"/>
        <v>4-weekly</v>
      </c>
      <c r="BK6" s="16" t="str">
        <f t="shared" si="8"/>
        <v>4-weekly</v>
      </c>
      <c r="BL6" s="16" t="str">
        <f t="shared" si="8"/>
        <v>4-weekly</v>
      </c>
      <c r="BM6" s="16" t="str">
        <f t="shared" si="8"/>
        <v>4-weekly</v>
      </c>
      <c r="BN6" s="16" t="str">
        <f t="shared" si="8"/>
        <v>4-weekly</v>
      </c>
      <c r="BO6" s="16" t="str">
        <f t="shared" si="8"/>
        <v>4-weekly</v>
      </c>
      <c r="BP6" s="16" t="str">
        <f t="shared" si="8"/>
        <v>4-weekly</v>
      </c>
      <c r="BQ6" s="16" t="str">
        <f t="shared" ref="BQ6:BZ10" si="9">BP6</f>
        <v>4-weekly</v>
      </c>
      <c r="BR6" s="16" t="str">
        <f t="shared" si="9"/>
        <v>4-weekly</v>
      </c>
      <c r="BS6" s="16" t="str">
        <f t="shared" si="9"/>
        <v>4-weekly</v>
      </c>
      <c r="BT6" s="16" t="str">
        <f t="shared" si="9"/>
        <v>4-weekly</v>
      </c>
      <c r="BU6" s="16" t="str">
        <f t="shared" si="9"/>
        <v>4-weekly</v>
      </c>
      <c r="BV6" s="16" t="str">
        <f t="shared" si="9"/>
        <v>4-weekly</v>
      </c>
      <c r="BW6" s="16" t="str">
        <f t="shared" si="9"/>
        <v>4-weekly</v>
      </c>
      <c r="BX6" s="16" t="str">
        <f t="shared" si="9"/>
        <v>4-weekly</v>
      </c>
      <c r="BY6" s="16" t="str">
        <f t="shared" si="9"/>
        <v>4-weekly</v>
      </c>
      <c r="BZ6" s="16" t="str">
        <f t="shared" si="9"/>
        <v>4-weekly</v>
      </c>
    </row>
    <row r="7" spans="1:79" x14ac:dyDescent="0.25">
      <c r="A7" s="14" t="s">
        <v>26</v>
      </c>
      <c r="B7" s="15" t="s">
        <v>27</v>
      </c>
      <c r="C7" s="6" t="s">
        <v>66</v>
      </c>
      <c r="D7" s="16" t="str">
        <f>C7</f>
        <v>average price</v>
      </c>
      <c r="E7" s="16" t="str">
        <f t="shared" si="5"/>
        <v>average price</v>
      </c>
      <c r="F7" s="16" t="str">
        <f t="shared" si="5"/>
        <v>average price</v>
      </c>
      <c r="G7" s="16" t="str">
        <f t="shared" si="5"/>
        <v>average price</v>
      </c>
      <c r="H7" s="16" t="str">
        <f t="shared" si="5"/>
        <v>average price</v>
      </c>
      <c r="I7" s="16" t="str">
        <f t="shared" si="5"/>
        <v>average price</v>
      </c>
      <c r="J7" s="16" t="str">
        <f t="shared" si="5"/>
        <v>average price</v>
      </c>
      <c r="K7" s="16" t="str">
        <f t="shared" si="5"/>
        <v>average price</v>
      </c>
      <c r="L7" s="16" t="str">
        <f t="shared" si="5"/>
        <v>average price</v>
      </c>
      <c r="M7" s="16" t="str">
        <f t="shared" si="5"/>
        <v>average price</v>
      </c>
      <c r="N7" s="16" t="str">
        <f t="shared" si="5"/>
        <v>average price</v>
      </c>
      <c r="O7" s="16" t="str">
        <f t="shared" si="5"/>
        <v>average price</v>
      </c>
      <c r="P7" s="16" t="str">
        <f t="shared" si="5"/>
        <v>average price</v>
      </c>
      <c r="Q7" s="16" t="str">
        <f t="shared" si="5"/>
        <v>average price</v>
      </c>
      <c r="R7" s="16" t="str">
        <f t="shared" si="5"/>
        <v>average price</v>
      </c>
      <c r="S7" s="16" t="str">
        <f t="shared" si="5"/>
        <v>average price</v>
      </c>
      <c r="T7" s="16" t="str">
        <f t="shared" si="5"/>
        <v>average price</v>
      </c>
      <c r="U7" s="16" t="str">
        <f t="shared" si="6"/>
        <v>average price</v>
      </c>
      <c r="V7" s="16" t="str">
        <f t="shared" si="6"/>
        <v>average price</v>
      </c>
      <c r="W7" s="16" t="str">
        <f t="shared" si="6"/>
        <v>average price</v>
      </c>
      <c r="X7" s="16" t="str">
        <f t="shared" si="6"/>
        <v>average price</v>
      </c>
      <c r="Y7" s="16" t="str">
        <f t="shared" si="6"/>
        <v>average price</v>
      </c>
      <c r="Z7" s="16" t="str">
        <f t="shared" si="6"/>
        <v>average price</v>
      </c>
      <c r="AA7" s="16" t="str">
        <f t="shared" si="6"/>
        <v>average price</v>
      </c>
      <c r="AB7" s="16" t="str">
        <f t="shared" si="6"/>
        <v>average price</v>
      </c>
      <c r="AC7" s="16" t="str">
        <f t="shared" si="6"/>
        <v>average price</v>
      </c>
      <c r="AD7" s="16" t="str">
        <f t="shared" si="6"/>
        <v>average price</v>
      </c>
      <c r="AE7" s="16" t="str">
        <f t="shared" si="6"/>
        <v>average price</v>
      </c>
      <c r="AF7" s="16" t="str">
        <f t="shared" si="6"/>
        <v>average price</v>
      </c>
      <c r="AG7" s="16" t="str">
        <f t="shared" si="6"/>
        <v>average price</v>
      </c>
      <c r="AH7" s="16" t="str">
        <f t="shared" si="6"/>
        <v>average price</v>
      </c>
      <c r="AI7" s="16" t="str">
        <f t="shared" si="6"/>
        <v>average price</v>
      </c>
      <c r="AJ7" s="16" t="str">
        <f t="shared" si="6"/>
        <v>average price</v>
      </c>
      <c r="AK7" s="16" t="str">
        <f t="shared" si="7"/>
        <v>average price</v>
      </c>
      <c r="AL7" s="16" t="str">
        <f t="shared" si="7"/>
        <v>average price</v>
      </c>
      <c r="AM7" s="16" t="str">
        <f t="shared" si="7"/>
        <v>average price</v>
      </c>
      <c r="AN7" s="16" t="str">
        <f t="shared" si="7"/>
        <v>average price</v>
      </c>
      <c r="AO7" s="16" t="str">
        <f t="shared" si="7"/>
        <v>average price</v>
      </c>
      <c r="AP7" s="16" t="str">
        <f t="shared" si="7"/>
        <v>average price</v>
      </c>
      <c r="AQ7" s="16" t="str">
        <f t="shared" si="7"/>
        <v>average price</v>
      </c>
      <c r="AR7" s="16" t="str">
        <f t="shared" si="7"/>
        <v>average price</v>
      </c>
      <c r="AS7" s="16" t="str">
        <f t="shared" si="7"/>
        <v>average price</v>
      </c>
      <c r="AT7" s="16" t="str">
        <f t="shared" si="7"/>
        <v>average price</v>
      </c>
      <c r="AU7" s="16" t="str">
        <f t="shared" si="7"/>
        <v>average price</v>
      </c>
      <c r="AV7" s="16" t="str">
        <f t="shared" si="7"/>
        <v>average price</v>
      </c>
      <c r="AW7" s="16" t="str">
        <f t="shared" si="7"/>
        <v>average price</v>
      </c>
      <c r="AX7" s="16" t="str">
        <f t="shared" si="7"/>
        <v>average price</v>
      </c>
      <c r="AY7" s="16" t="str">
        <f t="shared" si="7"/>
        <v>average price</v>
      </c>
      <c r="AZ7" s="16" t="str">
        <f t="shared" si="7"/>
        <v>average price</v>
      </c>
      <c r="BA7" s="16" t="str">
        <f t="shared" si="8"/>
        <v>average price</v>
      </c>
      <c r="BB7" s="16" t="str">
        <f t="shared" si="8"/>
        <v>average price</v>
      </c>
      <c r="BC7" s="16" t="str">
        <f t="shared" si="8"/>
        <v>average price</v>
      </c>
      <c r="BD7" s="16" t="str">
        <f t="shared" si="8"/>
        <v>average price</v>
      </c>
      <c r="BE7" s="16" t="str">
        <f t="shared" si="8"/>
        <v>average price</v>
      </c>
      <c r="BF7" s="16" t="str">
        <f t="shared" si="8"/>
        <v>average price</v>
      </c>
      <c r="BG7" s="16" t="str">
        <f t="shared" si="8"/>
        <v>average price</v>
      </c>
      <c r="BH7" s="16" t="str">
        <f t="shared" si="8"/>
        <v>average price</v>
      </c>
      <c r="BI7" s="16" t="str">
        <f t="shared" si="8"/>
        <v>average price</v>
      </c>
      <c r="BJ7" s="16" t="str">
        <f t="shared" si="8"/>
        <v>average price</v>
      </c>
      <c r="BK7" s="16" t="str">
        <f t="shared" si="8"/>
        <v>average price</v>
      </c>
      <c r="BL7" s="16" t="str">
        <f t="shared" si="8"/>
        <v>average price</v>
      </c>
      <c r="BM7" s="16" t="str">
        <f t="shared" si="8"/>
        <v>average price</v>
      </c>
      <c r="BN7" s="16" t="str">
        <f t="shared" si="8"/>
        <v>average price</v>
      </c>
      <c r="BO7" s="16" t="str">
        <f t="shared" si="8"/>
        <v>average price</v>
      </c>
      <c r="BP7" s="16" t="str">
        <f t="shared" si="8"/>
        <v>average price</v>
      </c>
      <c r="BQ7" s="16" t="str">
        <f t="shared" si="9"/>
        <v>average price</v>
      </c>
      <c r="BR7" s="16" t="str">
        <f t="shared" si="9"/>
        <v>average price</v>
      </c>
      <c r="BS7" s="16" t="str">
        <f t="shared" si="9"/>
        <v>average price</v>
      </c>
      <c r="BT7" s="16" t="str">
        <f t="shared" si="9"/>
        <v>average price</v>
      </c>
      <c r="BU7" s="16" t="str">
        <f t="shared" si="9"/>
        <v>average price</v>
      </c>
      <c r="BV7" s="16" t="str">
        <f t="shared" si="9"/>
        <v>average price</v>
      </c>
      <c r="BW7" s="16" t="str">
        <f t="shared" si="9"/>
        <v>average price</v>
      </c>
      <c r="BX7" s="16" t="str">
        <f t="shared" si="9"/>
        <v>average price</v>
      </c>
      <c r="BY7" s="16" t="str">
        <f t="shared" si="9"/>
        <v>average price</v>
      </c>
      <c r="BZ7" s="16" t="str">
        <f t="shared" si="9"/>
        <v>average price</v>
      </c>
    </row>
    <row r="8" spans="1:79" x14ac:dyDescent="0.25">
      <c r="A8" s="14" t="s">
        <v>29</v>
      </c>
      <c r="B8" s="15" t="s">
        <v>30</v>
      </c>
      <c r="C8" s="4" t="s">
        <v>64</v>
      </c>
      <c r="D8" s="16" t="str">
        <f>C8</f>
        <v>other: pls type below</v>
      </c>
      <c r="E8" s="16" t="str">
        <f t="shared" si="5"/>
        <v>other: pls type below</v>
      </c>
      <c r="F8" s="16" t="str">
        <f t="shared" si="5"/>
        <v>other: pls type below</v>
      </c>
      <c r="G8" s="16" t="str">
        <f t="shared" si="5"/>
        <v>other: pls type below</v>
      </c>
      <c r="H8" s="16" t="str">
        <f t="shared" si="5"/>
        <v>other: pls type below</v>
      </c>
      <c r="I8" s="16" t="str">
        <f t="shared" si="5"/>
        <v>other: pls type below</v>
      </c>
      <c r="J8" s="16" t="str">
        <f t="shared" si="5"/>
        <v>other: pls type below</v>
      </c>
      <c r="K8" s="16" t="str">
        <f t="shared" si="5"/>
        <v>other: pls type below</v>
      </c>
      <c r="L8" s="16" t="str">
        <f t="shared" si="5"/>
        <v>other: pls type below</v>
      </c>
      <c r="M8" s="16" t="str">
        <f t="shared" si="5"/>
        <v>other: pls type below</v>
      </c>
      <c r="N8" s="16" t="str">
        <f t="shared" si="5"/>
        <v>other: pls type below</v>
      </c>
      <c r="O8" s="16" t="str">
        <f t="shared" si="5"/>
        <v>other: pls type below</v>
      </c>
      <c r="P8" s="16" t="str">
        <f t="shared" si="5"/>
        <v>other: pls type below</v>
      </c>
      <c r="Q8" s="16" t="str">
        <f t="shared" si="5"/>
        <v>other: pls type below</v>
      </c>
      <c r="R8" s="16" t="str">
        <f t="shared" si="5"/>
        <v>other: pls type below</v>
      </c>
      <c r="S8" s="16" t="str">
        <f t="shared" si="5"/>
        <v>other: pls type below</v>
      </c>
      <c r="T8" s="16" t="str">
        <f t="shared" si="5"/>
        <v>other: pls type below</v>
      </c>
      <c r="U8" s="16" t="str">
        <f t="shared" si="6"/>
        <v>other: pls type below</v>
      </c>
      <c r="V8" s="16" t="str">
        <f t="shared" si="6"/>
        <v>other: pls type below</v>
      </c>
      <c r="W8" s="16" t="str">
        <f t="shared" si="6"/>
        <v>other: pls type below</v>
      </c>
      <c r="X8" s="16" t="str">
        <f t="shared" si="6"/>
        <v>other: pls type below</v>
      </c>
      <c r="Y8" s="16" t="str">
        <f t="shared" si="6"/>
        <v>other: pls type below</v>
      </c>
      <c r="Z8" s="16" t="str">
        <f t="shared" si="6"/>
        <v>other: pls type below</v>
      </c>
      <c r="AA8" s="16" t="str">
        <f t="shared" si="6"/>
        <v>other: pls type below</v>
      </c>
      <c r="AB8" s="16" t="str">
        <f t="shared" si="6"/>
        <v>other: pls type below</v>
      </c>
      <c r="AC8" s="16" t="str">
        <f t="shared" si="6"/>
        <v>other: pls type below</v>
      </c>
      <c r="AD8" s="16" t="str">
        <f t="shared" si="6"/>
        <v>other: pls type below</v>
      </c>
      <c r="AE8" s="16" t="str">
        <f t="shared" si="6"/>
        <v>other: pls type below</v>
      </c>
      <c r="AF8" s="16" t="str">
        <f t="shared" si="6"/>
        <v>other: pls type below</v>
      </c>
      <c r="AG8" s="16" t="str">
        <f t="shared" si="6"/>
        <v>other: pls type below</v>
      </c>
      <c r="AH8" s="16" t="str">
        <f t="shared" si="6"/>
        <v>other: pls type below</v>
      </c>
      <c r="AI8" s="16" t="str">
        <f t="shared" si="6"/>
        <v>other: pls type below</v>
      </c>
      <c r="AJ8" s="16" t="str">
        <f t="shared" si="6"/>
        <v>other: pls type below</v>
      </c>
      <c r="AK8" s="16" t="str">
        <f t="shared" si="7"/>
        <v>other: pls type below</v>
      </c>
      <c r="AL8" s="16" t="str">
        <f t="shared" si="7"/>
        <v>other: pls type below</v>
      </c>
      <c r="AM8" s="16" t="str">
        <f t="shared" si="7"/>
        <v>other: pls type below</v>
      </c>
      <c r="AN8" s="16" t="str">
        <f t="shared" si="7"/>
        <v>other: pls type below</v>
      </c>
      <c r="AO8" s="16" t="str">
        <f t="shared" si="7"/>
        <v>other: pls type below</v>
      </c>
      <c r="AP8" s="16" t="str">
        <f t="shared" si="7"/>
        <v>other: pls type below</v>
      </c>
      <c r="AQ8" s="16" t="str">
        <f t="shared" si="7"/>
        <v>other: pls type below</v>
      </c>
      <c r="AR8" s="16" t="str">
        <f t="shared" si="7"/>
        <v>other: pls type below</v>
      </c>
      <c r="AS8" s="16" t="str">
        <f t="shared" si="7"/>
        <v>other: pls type below</v>
      </c>
      <c r="AT8" s="16" t="str">
        <f t="shared" si="7"/>
        <v>other: pls type below</v>
      </c>
      <c r="AU8" s="16" t="str">
        <f t="shared" si="7"/>
        <v>other: pls type below</v>
      </c>
      <c r="AV8" s="16" t="str">
        <f t="shared" si="7"/>
        <v>other: pls type below</v>
      </c>
      <c r="AW8" s="16" t="str">
        <f t="shared" si="7"/>
        <v>other: pls type below</v>
      </c>
      <c r="AX8" s="16" t="str">
        <f t="shared" si="7"/>
        <v>other: pls type below</v>
      </c>
      <c r="AY8" s="16" t="str">
        <f t="shared" si="7"/>
        <v>other: pls type below</v>
      </c>
      <c r="AZ8" s="16" t="str">
        <f t="shared" si="7"/>
        <v>other: pls type below</v>
      </c>
      <c r="BA8" s="16" t="str">
        <f t="shared" si="8"/>
        <v>other: pls type below</v>
      </c>
      <c r="BB8" s="16" t="str">
        <f t="shared" si="8"/>
        <v>other: pls type below</v>
      </c>
      <c r="BC8" s="16" t="str">
        <f t="shared" si="8"/>
        <v>other: pls type below</v>
      </c>
      <c r="BD8" s="16" t="str">
        <f t="shared" si="8"/>
        <v>other: pls type below</v>
      </c>
      <c r="BE8" s="16" t="str">
        <f t="shared" si="8"/>
        <v>other: pls type below</v>
      </c>
      <c r="BF8" s="16" t="str">
        <f t="shared" si="8"/>
        <v>other: pls type below</v>
      </c>
      <c r="BG8" s="16" t="str">
        <f t="shared" si="8"/>
        <v>other: pls type below</v>
      </c>
      <c r="BH8" s="16" t="str">
        <f t="shared" si="8"/>
        <v>other: pls type below</v>
      </c>
      <c r="BI8" s="16" t="str">
        <f t="shared" si="8"/>
        <v>other: pls type below</v>
      </c>
      <c r="BJ8" s="16" t="str">
        <f t="shared" si="8"/>
        <v>other: pls type below</v>
      </c>
      <c r="BK8" s="16" t="str">
        <f t="shared" si="8"/>
        <v>other: pls type below</v>
      </c>
      <c r="BL8" s="16" t="str">
        <f t="shared" si="8"/>
        <v>other: pls type below</v>
      </c>
      <c r="BM8" s="16" t="str">
        <f t="shared" si="8"/>
        <v>other: pls type below</v>
      </c>
      <c r="BN8" s="16" t="str">
        <f t="shared" si="8"/>
        <v>other: pls type below</v>
      </c>
      <c r="BO8" s="16" t="str">
        <f t="shared" si="8"/>
        <v>other: pls type below</v>
      </c>
      <c r="BP8" s="16" t="str">
        <f t="shared" si="8"/>
        <v>other: pls type below</v>
      </c>
      <c r="BQ8" s="16" t="str">
        <f t="shared" si="9"/>
        <v>other: pls type below</v>
      </c>
      <c r="BR8" s="16" t="str">
        <f t="shared" si="9"/>
        <v>other: pls type below</v>
      </c>
      <c r="BS8" s="16" t="str">
        <f t="shared" si="9"/>
        <v>other: pls type below</v>
      </c>
      <c r="BT8" s="16" t="str">
        <f t="shared" si="9"/>
        <v>other: pls type below</v>
      </c>
      <c r="BU8" s="16" t="str">
        <f t="shared" si="9"/>
        <v>other: pls type below</v>
      </c>
      <c r="BV8" s="16" t="str">
        <f t="shared" si="9"/>
        <v>other: pls type below</v>
      </c>
      <c r="BW8" s="16" t="str">
        <f t="shared" si="9"/>
        <v>other: pls type below</v>
      </c>
      <c r="BX8" s="16" t="str">
        <f t="shared" si="9"/>
        <v>other: pls type below</v>
      </c>
      <c r="BY8" s="16" t="str">
        <f t="shared" si="9"/>
        <v>other: pls type below</v>
      </c>
      <c r="BZ8" s="16" t="str">
        <f t="shared" si="9"/>
        <v>other: pls type below</v>
      </c>
    </row>
    <row r="9" spans="1:79" x14ac:dyDescent="0.25">
      <c r="A9" s="14" t="s">
        <v>32</v>
      </c>
      <c r="B9" s="15" t="s">
        <v>33</v>
      </c>
      <c r="C9" s="4" t="s">
        <v>67</v>
      </c>
      <c r="D9" s="16" t="str">
        <f>C9</f>
        <v>£/litre</v>
      </c>
      <c r="E9" s="16" t="str">
        <f t="shared" si="5"/>
        <v>£/litre</v>
      </c>
      <c r="F9" s="16" t="str">
        <f t="shared" si="5"/>
        <v>£/litre</v>
      </c>
      <c r="G9" s="16" t="str">
        <f t="shared" si="5"/>
        <v>£/litre</v>
      </c>
      <c r="H9" s="16" t="str">
        <f t="shared" si="5"/>
        <v>£/litre</v>
      </c>
      <c r="I9" s="16" t="str">
        <f t="shared" si="5"/>
        <v>£/litre</v>
      </c>
      <c r="J9" s="16" t="str">
        <f t="shared" si="5"/>
        <v>£/litre</v>
      </c>
      <c r="K9" s="16" t="str">
        <f t="shared" si="5"/>
        <v>£/litre</v>
      </c>
      <c r="L9" s="16" t="str">
        <f t="shared" si="5"/>
        <v>£/litre</v>
      </c>
      <c r="M9" s="16" t="str">
        <f t="shared" si="5"/>
        <v>£/litre</v>
      </c>
      <c r="N9" s="16" t="str">
        <f t="shared" si="5"/>
        <v>£/litre</v>
      </c>
      <c r="O9" s="16" t="str">
        <f t="shared" si="5"/>
        <v>£/litre</v>
      </c>
      <c r="P9" s="16" t="str">
        <f t="shared" si="5"/>
        <v>£/litre</v>
      </c>
      <c r="Q9" s="16" t="str">
        <f t="shared" si="5"/>
        <v>£/litre</v>
      </c>
      <c r="R9" s="16" t="str">
        <f t="shared" si="5"/>
        <v>£/litre</v>
      </c>
      <c r="S9" s="16" t="str">
        <f t="shared" si="5"/>
        <v>£/litre</v>
      </c>
      <c r="T9" s="16" t="str">
        <f t="shared" si="5"/>
        <v>£/litre</v>
      </c>
      <c r="U9" s="16" t="str">
        <f t="shared" si="6"/>
        <v>£/litre</v>
      </c>
      <c r="V9" s="16" t="str">
        <f t="shared" si="6"/>
        <v>£/litre</v>
      </c>
      <c r="W9" s="16" t="str">
        <f t="shared" si="6"/>
        <v>£/litre</v>
      </c>
      <c r="X9" s="16" t="str">
        <f t="shared" si="6"/>
        <v>£/litre</v>
      </c>
      <c r="Y9" s="16" t="str">
        <f t="shared" si="6"/>
        <v>£/litre</v>
      </c>
      <c r="Z9" s="16" t="str">
        <f t="shared" si="6"/>
        <v>£/litre</v>
      </c>
      <c r="AA9" s="16" t="str">
        <f t="shared" si="6"/>
        <v>£/litre</v>
      </c>
      <c r="AB9" s="16" t="str">
        <f t="shared" si="6"/>
        <v>£/litre</v>
      </c>
      <c r="AC9" s="16" t="str">
        <f t="shared" si="6"/>
        <v>£/litre</v>
      </c>
      <c r="AD9" s="16" t="str">
        <f t="shared" si="6"/>
        <v>£/litre</v>
      </c>
      <c r="AE9" s="16" t="str">
        <f t="shared" si="6"/>
        <v>£/litre</v>
      </c>
      <c r="AF9" s="16" t="str">
        <f t="shared" si="6"/>
        <v>£/litre</v>
      </c>
      <c r="AG9" s="16" t="str">
        <f t="shared" si="6"/>
        <v>£/litre</v>
      </c>
      <c r="AH9" s="16" t="str">
        <f t="shared" si="6"/>
        <v>£/litre</v>
      </c>
      <c r="AI9" s="16" t="str">
        <f t="shared" si="6"/>
        <v>£/litre</v>
      </c>
      <c r="AJ9" s="16" t="str">
        <f t="shared" si="6"/>
        <v>£/litre</v>
      </c>
      <c r="AK9" s="16" t="str">
        <f t="shared" si="7"/>
        <v>£/litre</v>
      </c>
      <c r="AL9" s="16" t="str">
        <f t="shared" si="7"/>
        <v>£/litre</v>
      </c>
      <c r="AM9" s="16" t="str">
        <f t="shared" si="7"/>
        <v>£/litre</v>
      </c>
      <c r="AN9" s="16" t="str">
        <f t="shared" si="7"/>
        <v>£/litre</v>
      </c>
      <c r="AO9" s="16" t="str">
        <f t="shared" si="7"/>
        <v>£/litre</v>
      </c>
      <c r="AP9" s="16" t="str">
        <f t="shared" si="7"/>
        <v>£/litre</v>
      </c>
      <c r="AQ9" s="16" t="str">
        <f t="shared" si="7"/>
        <v>£/litre</v>
      </c>
      <c r="AR9" s="16" t="str">
        <f t="shared" si="7"/>
        <v>£/litre</v>
      </c>
      <c r="AS9" s="16" t="str">
        <f t="shared" si="7"/>
        <v>£/litre</v>
      </c>
      <c r="AT9" s="16" t="str">
        <f t="shared" si="7"/>
        <v>£/litre</v>
      </c>
      <c r="AU9" s="16" t="str">
        <f t="shared" si="7"/>
        <v>£/litre</v>
      </c>
      <c r="AV9" s="16" t="str">
        <f t="shared" si="7"/>
        <v>£/litre</v>
      </c>
      <c r="AW9" s="16" t="str">
        <f t="shared" si="7"/>
        <v>£/litre</v>
      </c>
      <c r="AX9" s="16" t="str">
        <f t="shared" si="7"/>
        <v>£/litre</v>
      </c>
      <c r="AY9" s="16" t="str">
        <f t="shared" si="7"/>
        <v>£/litre</v>
      </c>
      <c r="AZ9" s="16" t="str">
        <f t="shared" si="7"/>
        <v>£/litre</v>
      </c>
      <c r="BA9" s="16" t="str">
        <f t="shared" si="8"/>
        <v>£/litre</v>
      </c>
      <c r="BB9" s="16" t="str">
        <f t="shared" si="8"/>
        <v>£/litre</v>
      </c>
      <c r="BC9" s="16" t="str">
        <f t="shared" si="8"/>
        <v>£/litre</v>
      </c>
      <c r="BD9" s="16" t="str">
        <f t="shared" si="8"/>
        <v>£/litre</v>
      </c>
      <c r="BE9" s="16" t="str">
        <f t="shared" si="8"/>
        <v>£/litre</v>
      </c>
      <c r="BF9" s="16" t="str">
        <f t="shared" si="8"/>
        <v>£/litre</v>
      </c>
      <c r="BG9" s="16" t="str">
        <f t="shared" si="8"/>
        <v>£/litre</v>
      </c>
      <c r="BH9" s="16" t="str">
        <f t="shared" si="8"/>
        <v>£/litre</v>
      </c>
      <c r="BI9" s="16" t="str">
        <f t="shared" si="8"/>
        <v>£/litre</v>
      </c>
      <c r="BJ9" s="16" t="str">
        <f t="shared" si="8"/>
        <v>£/litre</v>
      </c>
      <c r="BK9" s="16" t="str">
        <f t="shared" si="8"/>
        <v>£/litre</v>
      </c>
      <c r="BL9" s="16" t="str">
        <f t="shared" si="8"/>
        <v>£/litre</v>
      </c>
      <c r="BM9" s="16" t="str">
        <f t="shared" si="8"/>
        <v>£/litre</v>
      </c>
      <c r="BN9" s="16" t="str">
        <f t="shared" si="8"/>
        <v>£/litre</v>
      </c>
      <c r="BO9" s="16" t="str">
        <f t="shared" si="8"/>
        <v>£/litre</v>
      </c>
      <c r="BP9" s="16" t="str">
        <f t="shared" si="8"/>
        <v>£/litre</v>
      </c>
      <c r="BQ9" s="16" t="str">
        <f t="shared" si="9"/>
        <v>£/litre</v>
      </c>
      <c r="BR9" s="16" t="str">
        <f t="shared" si="9"/>
        <v>£/litre</v>
      </c>
      <c r="BS9" s="16" t="str">
        <f t="shared" si="9"/>
        <v>£/litre</v>
      </c>
      <c r="BT9" s="16" t="str">
        <f t="shared" si="9"/>
        <v>£/litre</v>
      </c>
      <c r="BU9" s="16" t="str">
        <f t="shared" si="9"/>
        <v>£/litre</v>
      </c>
      <c r="BV9" s="16" t="str">
        <f t="shared" si="9"/>
        <v>£/litre</v>
      </c>
      <c r="BW9" s="16" t="str">
        <f t="shared" si="9"/>
        <v>£/litre</v>
      </c>
      <c r="BX9" s="16" t="str">
        <f t="shared" si="9"/>
        <v>£/litre</v>
      </c>
      <c r="BY9" s="16" t="str">
        <f t="shared" si="9"/>
        <v>£/litre</v>
      </c>
      <c r="BZ9" s="16" t="str">
        <f t="shared" si="9"/>
        <v>£/litre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si="5"/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6"/>
        <v>1</v>
      </c>
      <c r="V10" s="16">
        <f t="shared" si="6"/>
        <v>1</v>
      </c>
      <c r="W10" s="16">
        <f t="shared" si="6"/>
        <v>1</v>
      </c>
      <c r="X10" s="16">
        <f t="shared" si="6"/>
        <v>1</v>
      </c>
      <c r="Y10" s="16">
        <f t="shared" si="6"/>
        <v>1</v>
      </c>
      <c r="Z10" s="16">
        <f t="shared" si="6"/>
        <v>1</v>
      </c>
      <c r="AA10" s="16">
        <f t="shared" si="6"/>
        <v>1</v>
      </c>
      <c r="AB10" s="16">
        <f t="shared" si="6"/>
        <v>1</v>
      </c>
      <c r="AC10" s="16">
        <f t="shared" si="6"/>
        <v>1</v>
      </c>
      <c r="AD10" s="16">
        <f t="shared" si="6"/>
        <v>1</v>
      </c>
      <c r="AE10" s="16">
        <f t="shared" si="6"/>
        <v>1</v>
      </c>
      <c r="AF10" s="16">
        <f t="shared" si="6"/>
        <v>1</v>
      </c>
      <c r="AG10" s="16">
        <f t="shared" si="6"/>
        <v>1</v>
      </c>
      <c r="AH10" s="16">
        <f t="shared" si="6"/>
        <v>1</v>
      </c>
      <c r="AI10" s="16">
        <f t="shared" si="6"/>
        <v>1</v>
      </c>
      <c r="AJ10" s="16">
        <f t="shared" si="6"/>
        <v>1</v>
      </c>
      <c r="AK10" s="16">
        <f t="shared" si="7"/>
        <v>1</v>
      </c>
      <c r="AL10" s="16">
        <f t="shared" si="7"/>
        <v>1</v>
      </c>
      <c r="AM10" s="16">
        <f t="shared" si="7"/>
        <v>1</v>
      </c>
      <c r="AN10" s="16">
        <f t="shared" si="7"/>
        <v>1</v>
      </c>
      <c r="AO10" s="16">
        <f t="shared" si="7"/>
        <v>1</v>
      </c>
      <c r="AP10" s="16">
        <f t="shared" si="7"/>
        <v>1</v>
      </c>
      <c r="AQ10" s="16">
        <f t="shared" si="7"/>
        <v>1</v>
      </c>
      <c r="AR10" s="16">
        <f t="shared" si="7"/>
        <v>1</v>
      </c>
      <c r="AS10" s="16">
        <f t="shared" si="7"/>
        <v>1</v>
      </c>
      <c r="AT10" s="16">
        <f t="shared" si="7"/>
        <v>1</v>
      </c>
      <c r="AU10" s="16">
        <f t="shared" si="7"/>
        <v>1</v>
      </c>
      <c r="AV10" s="16">
        <f t="shared" si="7"/>
        <v>1</v>
      </c>
      <c r="AW10" s="16">
        <f t="shared" si="7"/>
        <v>1</v>
      </c>
      <c r="AX10" s="16">
        <f t="shared" si="7"/>
        <v>1</v>
      </c>
      <c r="AY10" s="16">
        <f t="shared" si="7"/>
        <v>1</v>
      </c>
      <c r="AZ10" s="16">
        <f t="shared" si="7"/>
        <v>1</v>
      </c>
      <c r="BA10" s="16">
        <f t="shared" si="8"/>
        <v>1</v>
      </c>
      <c r="BB10" s="16">
        <f t="shared" si="8"/>
        <v>1</v>
      </c>
      <c r="BC10" s="16">
        <f t="shared" si="8"/>
        <v>1</v>
      </c>
      <c r="BD10" s="16">
        <f t="shared" si="8"/>
        <v>1</v>
      </c>
      <c r="BE10" s="16">
        <f t="shared" si="8"/>
        <v>1</v>
      </c>
      <c r="BF10" s="16">
        <f t="shared" si="8"/>
        <v>1</v>
      </c>
      <c r="BG10" s="16">
        <f t="shared" si="8"/>
        <v>1</v>
      </c>
      <c r="BH10" s="16">
        <f t="shared" si="8"/>
        <v>1</v>
      </c>
      <c r="BI10" s="16">
        <f t="shared" si="8"/>
        <v>1</v>
      </c>
      <c r="BJ10" s="16">
        <f t="shared" si="8"/>
        <v>1</v>
      </c>
      <c r="BK10" s="16">
        <f t="shared" si="8"/>
        <v>1</v>
      </c>
      <c r="BL10" s="16">
        <f t="shared" si="8"/>
        <v>1</v>
      </c>
      <c r="BM10" s="16">
        <f t="shared" si="8"/>
        <v>1</v>
      </c>
      <c r="BN10" s="16">
        <f t="shared" si="8"/>
        <v>1</v>
      </c>
      <c r="BO10" s="16">
        <f t="shared" si="8"/>
        <v>1</v>
      </c>
      <c r="BP10" s="16">
        <f t="shared" si="8"/>
        <v>1</v>
      </c>
      <c r="BQ10" s="16">
        <f t="shared" si="9"/>
        <v>1</v>
      </c>
      <c r="BR10" s="16">
        <f t="shared" si="9"/>
        <v>1</v>
      </c>
      <c r="BS10" s="16">
        <f t="shared" si="9"/>
        <v>1</v>
      </c>
      <c r="BT10" s="16">
        <f t="shared" si="9"/>
        <v>1</v>
      </c>
      <c r="BU10" s="16">
        <f t="shared" si="9"/>
        <v>1</v>
      </c>
      <c r="BV10" s="16">
        <f t="shared" si="9"/>
        <v>1</v>
      </c>
      <c r="BW10" s="16">
        <f t="shared" si="9"/>
        <v>1</v>
      </c>
      <c r="BX10" s="16">
        <f t="shared" si="9"/>
        <v>1</v>
      </c>
      <c r="BY10" s="16">
        <f t="shared" si="9"/>
        <v>1</v>
      </c>
      <c r="BZ10" s="16">
        <f t="shared" si="9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0">D13</f>
        <v>generic</v>
      </c>
      <c r="F13" s="16" t="str">
        <f t="shared" si="10"/>
        <v>generic</v>
      </c>
      <c r="G13" s="16" t="str">
        <f t="shared" si="10"/>
        <v>generic</v>
      </c>
      <c r="H13" s="16" t="str">
        <f t="shared" si="10"/>
        <v>generic</v>
      </c>
      <c r="I13" s="16" t="str">
        <f t="shared" si="10"/>
        <v>generic</v>
      </c>
      <c r="J13" s="16" t="str">
        <f t="shared" si="10"/>
        <v>generic</v>
      </c>
      <c r="K13" s="16" t="str">
        <f t="shared" si="10"/>
        <v>generic</v>
      </c>
      <c r="L13" s="16" t="str">
        <f t="shared" si="10"/>
        <v>generic</v>
      </c>
      <c r="M13" s="16" t="str">
        <f t="shared" si="10"/>
        <v>generic</v>
      </c>
      <c r="N13" s="16" t="str">
        <f t="shared" si="10"/>
        <v>generic</v>
      </c>
      <c r="O13" s="16" t="str">
        <f t="shared" si="10"/>
        <v>generic</v>
      </c>
      <c r="P13" s="16" t="str">
        <f t="shared" si="10"/>
        <v>generic</v>
      </c>
      <c r="Q13" s="16" t="str">
        <f t="shared" si="10"/>
        <v>generic</v>
      </c>
      <c r="R13" s="16" t="str">
        <f t="shared" si="10"/>
        <v>generic</v>
      </c>
      <c r="S13" s="16" t="str">
        <f t="shared" si="10"/>
        <v>generic</v>
      </c>
      <c r="T13" s="16" t="str">
        <f t="shared" si="10"/>
        <v>generic</v>
      </c>
      <c r="U13" s="16" t="str">
        <f t="shared" si="10"/>
        <v>generic</v>
      </c>
      <c r="V13" s="16" t="str">
        <f t="shared" si="10"/>
        <v>generic</v>
      </c>
      <c r="W13" s="16" t="str">
        <f t="shared" si="10"/>
        <v>generic</v>
      </c>
      <c r="X13" s="16" t="str">
        <f t="shared" si="10"/>
        <v>generic</v>
      </c>
      <c r="Y13" s="16" t="str">
        <f t="shared" si="10"/>
        <v>generic</v>
      </c>
      <c r="Z13" s="16" t="str">
        <f t="shared" si="10"/>
        <v>generic</v>
      </c>
      <c r="AA13" s="16" t="str">
        <f t="shared" si="10"/>
        <v>generic</v>
      </c>
      <c r="AB13" s="16" t="str">
        <f t="shared" si="10"/>
        <v>generic</v>
      </c>
      <c r="AC13" s="16" t="str">
        <f t="shared" si="10"/>
        <v>generic</v>
      </c>
      <c r="AD13" s="16" t="str">
        <f t="shared" si="10"/>
        <v>generic</v>
      </c>
      <c r="AE13" s="16" t="str">
        <f t="shared" si="10"/>
        <v>generic</v>
      </c>
      <c r="AF13" s="16" t="str">
        <f t="shared" si="10"/>
        <v>generic</v>
      </c>
      <c r="AG13" s="16" t="str">
        <f t="shared" si="10"/>
        <v>generic</v>
      </c>
      <c r="AH13" s="16" t="str">
        <f t="shared" si="10"/>
        <v>generic</v>
      </c>
      <c r="AI13" s="16" t="str">
        <f t="shared" si="10"/>
        <v>generic</v>
      </c>
      <c r="AJ13" s="16" t="str">
        <f t="shared" si="10"/>
        <v>generic</v>
      </c>
      <c r="AK13" s="16" t="str">
        <f t="shared" si="10"/>
        <v>generic</v>
      </c>
      <c r="AL13" s="16" t="str">
        <f t="shared" si="10"/>
        <v>generic</v>
      </c>
      <c r="AM13" s="16" t="str">
        <f t="shared" si="10"/>
        <v>generic</v>
      </c>
      <c r="AN13" s="16" t="str">
        <f t="shared" si="10"/>
        <v>generic</v>
      </c>
      <c r="AO13" s="16" t="str">
        <f t="shared" si="10"/>
        <v>generic</v>
      </c>
      <c r="AP13" s="16" t="str">
        <f t="shared" si="10"/>
        <v>generic</v>
      </c>
      <c r="AQ13" s="16" t="str">
        <f t="shared" si="10"/>
        <v>generic</v>
      </c>
      <c r="AR13" s="16" t="str">
        <f t="shared" si="10"/>
        <v>generic</v>
      </c>
      <c r="AS13" s="16" t="str">
        <f t="shared" si="10"/>
        <v>generic</v>
      </c>
      <c r="AT13" s="16" t="str">
        <f t="shared" si="10"/>
        <v>generic</v>
      </c>
      <c r="AU13" s="16" t="str">
        <f t="shared" si="10"/>
        <v>generic</v>
      </c>
      <c r="AV13" s="16" t="str">
        <f t="shared" si="10"/>
        <v>generic</v>
      </c>
      <c r="AW13" s="16" t="str">
        <f t="shared" si="10"/>
        <v>generic</v>
      </c>
      <c r="AX13" s="16" t="str">
        <f t="shared" si="10"/>
        <v>generic</v>
      </c>
      <c r="AY13" s="16" t="str">
        <f t="shared" si="10"/>
        <v>generic</v>
      </c>
      <c r="AZ13" s="16" t="str">
        <f t="shared" si="10"/>
        <v>generic</v>
      </c>
      <c r="BA13" s="16" t="str">
        <f t="shared" si="10"/>
        <v>generic</v>
      </c>
      <c r="BB13" s="16" t="str">
        <f t="shared" si="10"/>
        <v>generic</v>
      </c>
      <c r="BC13" s="16" t="str">
        <f t="shared" si="10"/>
        <v>generic</v>
      </c>
      <c r="BD13" s="16" t="str">
        <f t="shared" si="10"/>
        <v>generic</v>
      </c>
      <c r="BE13" s="16" t="str">
        <f t="shared" si="10"/>
        <v>generic</v>
      </c>
      <c r="BF13" s="16" t="str">
        <f t="shared" si="10"/>
        <v>generic</v>
      </c>
      <c r="BG13" s="16" t="str">
        <f t="shared" si="10"/>
        <v>generic</v>
      </c>
      <c r="BH13" s="16" t="str">
        <f t="shared" si="10"/>
        <v>generic</v>
      </c>
      <c r="BI13" s="16" t="str">
        <f t="shared" si="10"/>
        <v>generic</v>
      </c>
      <c r="BJ13" s="16" t="str">
        <f t="shared" si="10"/>
        <v>generic</v>
      </c>
      <c r="BK13" s="16" t="str">
        <f t="shared" si="10"/>
        <v>generic</v>
      </c>
      <c r="BL13" s="16" t="str">
        <f t="shared" si="10"/>
        <v>generic</v>
      </c>
      <c r="BM13" s="16" t="str">
        <f t="shared" si="10"/>
        <v>generic</v>
      </c>
      <c r="BN13" s="16" t="str">
        <f t="shared" si="10"/>
        <v>generic</v>
      </c>
      <c r="BO13" s="16" t="str">
        <f t="shared" si="10"/>
        <v>generic</v>
      </c>
      <c r="BP13" s="16" t="str">
        <f t="shared" si="10"/>
        <v>generic</v>
      </c>
      <c r="BQ13" s="16" t="str">
        <f t="shared" ref="BQ13:BZ13" si="11">BP13</f>
        <v>generic</v>
      </c>
      <c r="BR13" s="16" t="str">
        <f t="shared" si="11"/>
        <v>generic</v>
      </c>
      <c r="BS13" s="16" t="str">
        <f t="shared" si="11"/>
        <v>generic</v>
      </c>
      <c r="BT13" s="16" t="str">
        <f t="shared" si="11"/>
        <v>generic</v>
      </c>
      <c r="BU13" s="16" t="str">
        <f t="shared" si="11"/>
        <v>generic</v>
      </c>
      <c r="BV13" s="16" t="str">
        <f t="shared" si="11"/>
        <v>generic</v>
      </c>
      <c r="BW13" s="16" t="str">
        <f t="shared" si="11"/>
        <v>generic</v>
      </c>
      <c r="BX13" s="16" t="str">
        <f t="shared" si="11"/>
        <v>generic</v>
      </c>
      <c r="BY13" s="16" t="str">
        <f t="shared" si="11"/>
        <v>generic</v>
      </c>
      <c r="BZ13" s="16" t="str">
        <f t="shared" si="11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42406</v>
      </c>
      <c r="C18" s="32">
        <v>4.7791768108396466</v>
      </c>
      <c r="D18" s="43">
        <v>5.3013707917235013</v>
      </c>
      <c r="E18" s="44">
        <v>6.8832814009497501</v>
      </c>
      <c r="F18" s="43">
        <v>3.2439642056119871</v>
      </c>
      <c r="G18" s="43">
        <v>3.56273101471495</v>
      </c>
      <c r="H18" s="43">
        <v>5.77381120627114</v>
      </c>
      <c r="I18" s="49">
        <v>16.946921275944167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42434</v>
      </c>
      <c r="C19" s="32">
        <v>4.8955656707633759</v>
      </c>
      <c r="D19" s="43">
        <v>5.4198311595984183</v>
      </c>
      <c r="E19" s="44">
        <v>6.9042612064194797</v>
      </c>
      <c r="F19" s="45">
        <v>3.1697220340922208</v>
      </c>
      <c r="G19" s="45">
        <v>3.8025839038236766</v>
      </c>
      <c r="H19" s="45">
        <v>5.3971518484376491</v>
      </c>
      <c r="I19" s="49">
        <v>16.022502518555068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42462</v>
      </c>
      <c r="C20" s="32">
        <v>4.9707696149217018</v>
      </c>
      <c r="D20" s="43">
        <v>5.2607126757857241</v>
      </c>
      <c r="E20" s="44">
        <v>6.6098719681994211</v>
      </c>
      <c r="F20" s="45">
        <v>2.6902878150319296</v>
      </c>
      <c r="G20" s="45">
        <v>3.1942126296187054</v>
      </c>
      <c r="H20" s="45">
        <v>5.0163070330286939</v>
      </c>
      <c r="I20" s="49">
        <v>15.845108647606924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>
        <v>42490</v>
      </c>
      <c r="C21" s="32">
        <v>4.933591782656225</v>
      </c>
      <c r="D21" s="43">
        <v>5.2022870222319657</v>
      </c>
      <c r="E21" s="44">
        <v>6.5532233754667217</v>
      </c>
      <c r="F21" s="45">
        <v>2.4584541086052081</v>
      </c>
      <c r="G21" s="45">
        <v>2.8850327903020196</v>
      </c>
      <c r="H21" s="45">
        <v>4.7063479505455383</v>
      </c>
      <c r="I21" s="49">
        <v>15.85927161575308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>
        <v>42525</v>
      </c>
      <c r="C22" s="32">
        <v>5.0639896867979024</v>
      </c>
      <c r="D22" s="43">
        <v>5.3476560005526936</v>
      </c>
      <c r="E22" s="44">
        <v>7.113327924785378</v>
      </c>
      <c r="F22" s="45">
        <v>2.6738773726964529</v>
      </c>
      <c r="G22" s="45">
        <v>2.8256901549317948</v>
      </c>
      <c r="H22" s="45">
        <v>4.4279199048826117</v>
      </c>
      <c r="I22" s="49">
        <v>15.409012793584113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>
        <v>42553</v>
      </c>
      <c r="C23" s="32">
        <v>5.175758683575105</v>
      </c>
      <c r="D23" s="43">
        <v>5.8154056639523679</v>
      </c>
      <c r="E23" s="44">
        <v>7.0840072165798178</v>
      </c>
      <c r="F23" s="45">
        <v>2.6631827983459218</v>
      </c>
      <c r="G23" s="45">
        <v>3.0025165105677312</v>
      </c>
      <c r="H23" s="45">
        <v>4.701383374140061</v>
      </c>
      <c r="I23" s="49">
        <v>15.397497885316263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>
        <v>42588</v>
      </c>
      <c r="C24" s="32">
        <v>5.119193684551214</v>
      </c>
      <c r="D24" s="43">
        <v>5.5808229447720699</v>
      </c>
      <c r="E24" s="44">
        <v>7.3216134086700535</v>
      </c>
      <c r="F24" s="45">
        <v>2.7683305305439121</v>
      </c>
      <c r="G24" s="45">
        <v>3.0462032384142939</v>
      </c>
      <c r="H24" s="45">
        <v>4.7735261718292827</v>
      </c>
      <c r="I24" s="49">
        <v>15.334071031103507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>
        <v>42616</v>
      </c>
      <c r="C25" s="32">
        <v>5.1349130528818554</v>
      </c>
      <c r="D25" s="43">
        <v>5.5984530605629494</v>
      </c>
      <c r="E25" s="44">
        <v>8.0232124717043014</v>
      </c>
      <c r="F25" s="45">
        <v>2.702612677652068</v>
      </c>
      <c r="G25" s="45">
        <v>3.1567798177931974</v>
      </c>
      <c r="H25" s="45">
        <v>4.724988841236434</v>
      </c>
      <c r="I25" s="49">
        <v>15.514042156155902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>
        <v>42644</v>
      </c>
      <c r="C26" s="32">
        <v>5.0814611098037332</v>
      </c>
      <c r="D26" s="43">
        <v>5.7156815177886529</v>
      </c>
      <c r="E26" s="44">
        <v>8.0983786278922167</v>
      </c>
      <c r="F26" s="45">
        <v>2.7082707754186699</v>
      </c>
      <c r="G26" s="45">
        <v>3.3258020956943524</v>
      </c>
      <c r="H26" s="45">
        <v>4.8235174985331142</v>
      </c>
      <c r="I26" s="49">
        <v>15.742784705639574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>
        <v>42679</v>
      </c>
      <c r="C27" s="32">
        <v>5.098982789070174</v>
      </c>
      <c r="D27" s="43">
        <v>5.7080801786410369</v>
      </c>
      <c r="E27" s="44">
        <v>8.1301636009852505</v>
      </c>
      <c r="F27" s="45">
        <v>2.8690567960186222</v>
      </c>
      <c r="G27" s="45">
        <v>3.3110997127097508</v>
      </c>
      <c r="H27" s="45">
        <v>4.9100946406738366</v>
      </c>
      <c r="I27" s="49">
        <v>15.981804318163576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>
        <v>42707</v>
      </c>
      <c r="C28" s="32">
        <v>5.0982513885826846</v>
      </c>
      <c r="D28" s="43">
        <v>5.7712557952612116</v>
      </c>
      <c r="E28" s="44">
        <v>7.769827250681117</v>
      </c>
      <c r="F28" s="45">
        <v>2.8322637238690938</v>
      </c>
      <c r="G28" s="45">
        <v>3.6747514092426452</v>
      </c>
      <c r="H28" s="45">
        <v>5.0298193171250167</v>
      </c>
      <c r="I28" s="49">
        <v>16.244734190576722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>
        <v>42735</v>
      </c>
      <c r="C29" s="32">
        <v>5.0060784000460288</v>
      </c>
      <c r="D29" s="43">
        <v>5.6620072243956692</v>
      </c>
      <c r="E29" s="44">
        <v>7.6541308694007677</v>
      </c>
      <c r="F29" s="45">
        <v>2.857909038972652</v>
      </c>
      <c r="G29" s="45">
        <v>3.4998072089220784</v>
      </c>
      <c r="H29" s="45">
        <v>4.9969066018740369</v>
      </c>
      <c r="I29" s="49">
        <v>15.874065303076998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>
        <v>42770</v>
      </c>
      <c r="C30" s="32">
        <v>4.9016025695580954</v>
      </c>
      <c r="D30" s="43">
        <v>5.6215239937051669</v>
      </c>
      <c r="E30" s="44">
        <v>8.1173269669204622</v>
      </c>
      <c r="F30" s="45">
        <v>2.9076621383663226</v>
      </c>
      <c r="G30" s="45">
        <v>3.3735332141247332</v>
      </c>
      <c r="H30" s="45">
        <v>5.2146022727272729</v>
      </c>
      <c r="I30" s="49">
        <v>16.127085625910833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>
        <v>42798</v>
      </c>
      <c r="C31" s="32">
        <v>4.8759199659147008</v>
      </c>
      <c r="D31" s="43">
        <v>5.4749796438462175</v>
      </c>
      <c r="E31" s="44">
        <v>6.9678821212738509</v>
      </c>
      <c r="F31" s="45">
        <v>2.8629606209535221</v>
      </c>
      <c r="G31" s="45">
        <v>3.246316225483052</v>
      </c>
      <c r="H31" s="45">
        <v>5.1182945034506391</v>
      </c>
      <c r="I31" s="49">
        <v>16.002681860164916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>
        <v>42826</v>
      </c>
      <c r="C32" s="32">
        <v>5.0626298832868661</v>
      </c>
      <c r="D32" s="43">
        <v>5.8018832413141164</v>
      </c>
      <c r="E32" s="44">
        <v>5.8773956221914778</v>
      </c>
      <c r="F32" s="45">
        <v>2.6875238558639416</v>
      </c>
      <c r="G32" s="45">
        <v>3.393608933127481</v>
      </c>
      <c r="H32" s="45">
        <v>4.8169089707583019</v>
      </c>
      <c r="I32" s="49">
        <v>15.6841130932346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>
        <v>42854</v>
      </c>
      <c r="C33" s="32">
        <v>5.2460939131917552</v>
      </c>
      <c r="D33" s="43">
        <v>5.6187099439898605</v>
      </c>
      <c r="E33" s="44">
        <v>6.8975077295555298</v>
      </c>
      <c r="F33" s="45">
        <v>3.6120191749761204</v>
      </c>
      <c r="G33" s="45">
        <v>2.8716822128336545</v>
      </c>
      <c r="H33" s="45">
        <v>4.6532270517005516</v>
      </c>
      <c r="I33" s="49">
        <v>15.207253196444698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>
        <v>42889</v>
      </c>
      <c r="C34" s="32">
        <v>5.3170234114377903</v>
      </c>
      <c r="D34" s="43">
        <v>5.8973314518802837</v>
      </c>
      <c r="E34" s="44">
        <v>6.7241559310690979</v>
      </c>
      <c r="F34" s="45">
        <v>4.1267729778404574</v>
      </c>
      <c r="G34" s="45">
        <v>2.6737395670295871</v>
      </c>
      <c r="H34" s="45">
        <v>4.6831741958153152</v>
      </c>
      <c r="I34" s="49">
        <v>15.376671943862052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>
        <v>42917</v>
      </c>
      <c r="C35" s="32">
        <v>5.2642646961498656</v>
      </c>
      <c r="D35" s="43">
        <v>5.7354398245276741</v>
      </c>
      <c r="E35" s="44">
        <v>6.8571483313889621</v>
      </c>
      <c r="F35" s="45">
        <v>4.3570679032754223</v>
      </c>
      <c r="G35" s="45">
        <v>3.1582566765070514</v>
      </c>
      <c r="H35" s="45">
        <v>4.8807737342681454</v>
      </c>
      <c r="I35" s="49">
        <v>15.323934968439197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>
        <v>42952</v>
      </c>
      <c r="C36" s="32">
        <v>5.2106448230934728</v>
      </c>
      <c r="D36" s="43">
        <v>5.6189951964914666</v>
      </c>
      <c r="E36" s="44">
        <v>7.4985361954044096</v>
      </c>
      <c r="F36" s="45">
        <v>3.9958079701482005</v>
      </c>
      <c r="G36" s="45">
        <v>3.3755528302366367</v>
      </c>
      <c r="H36" s="45">
        <v>4.9187651697898991</v>
      </c>
      <c r="I36" s="49">
        <v>15.572776427324857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>
        <v>42980</v>
      </c>
      <c r="C37" s="32">
        <v>5.2887508212104297</v>
      </c>
      <c r="D37" s="43">
        <v>5.5219240131684773</v>
      </c>
      <c r="E37" s="44">
        <v>7.1844925539344295</v>
      </c>
      <c r="F37" s="45">
        <v>3.8681265084965712</v>
      </c>
      <c r="G37" s="45">
        <v>3.4184268106129001</v>
      </c>
      <c r="H37" s="45">
        <v>4.9372244108093168</v>
      </c>
      <c r="I37" s="49">
        <v>15.927881775217841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>
        <v>43008</v>
      </c>
      <c r="C38" s="32">
        <v>5.3134987795141022</v>
      </c>
      <c r="D38" s="43">
        <v>5.5886861396081144</v>
      </c>
      <c r="E38" s="44">
        <v>7.7309936462526201</v>
      </c>
      <c r="F38" s="45">
        <v>3.7980182679742582</v>
      </c>
      <c r="G38" s="45">
        <v>3.4608240206242282</v>
      </c>
      <c r="H38" s="45">
        <v>4.9955745179025133</v>
      </c>
      <c r="I38" s="49">
        <v>15.89993625159371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>
        <v>43043</v>
      </c>
      <c r="C39" s="32">
        <v>5.3655207552869584</v>
      </c>
      <c r="D39" s="43">
        <v>5.6031158114612625</v>
      </c>
      <c r="E39" s="44">
        <v>7.8053446630337735</v>
      </c>
      <c r="F39" s="45">
        <v>4.0602192732676672</v>
      </c>
      <c r="G39" s="45">
        <v>3.480629619757587</v>
      </c>
      <c r="H39" s="45">
        <v>5.4936296296296296</v>
      </c>
      <c r="I39" s="49">
        <v>16.088448537696564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>
        <v>43071</v>
      </c>
      <c r="C40" s="32">
        <v>5.3527859149665176</v>
      </c>
      <c r="D40" s="43">
        <v>5.7464366082299021</v>
      </c>
      <c r="E40" s="44">
        <v>9.1586265392363266</v>
      </c>
      <c r="F40" s="45">
        <v>4.0141301904364299</v>
      </c>
      <c r="G40" s="45">
        <v>3.6880146012641988</v>
      </c>
      <c r="H40" s="45">
        <v>5.8452395152440477</v>
      </c>
      <c r="I40" s="49">
        <v>16.293871866295266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>
        <v>43099</v>
      </c>
      <c r="C41" s="32">
        <v>5.3043335167189678</v>
      </c>
      <c r="D41" s="43">
        <v>5.5504375902470038</v>
      </c>
      <c r="E41" s="44">
        <v>9.3267199175470239</v>
      </c>
      <c r="F41" s="45">
        <v>4.0040408183627205</v>
      </c>
      <c r="G41" s="45">
        <v>3.6713849229137168</v>
      </c>
      <c r="H41" s="45">
        <v>6.4116382643120033</v>
      </c>
      <c r="I41" s="49">
        <v>16.06550434982902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>
        <v>43134</v>
      </c>
      <c r="C42" s="32">
        <v>5.0769304178120143</v>
      </c>
      <c r="D42" s="43">
        <v>5.41820012731056</v>
      </c>
      <c r="E42" s="44">
        <v>8.2262914991811815</v>
      </c>
      <c r="F42" s="45">
        <v>4.0470559212086901</v>
      </c>
      <c r="G42" s="45">
        <v>3.3946938892662719</v>
      </c>
      <c r="H42" s="45">
        <v>5.9439253162654593</v>
      </c>
      <c r="I42" s="49">
        <v>16.272354978543579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>
        <v>43162</v>
      </c>
      <c r="C43" s="32">
        <v>5.2024803373282298</v>
      </c>
      <c r="D43" s="43">
        <v>5.3995894363817714</v>
      </c>
      <c r="E43" s="44">
        <v>7.8986268634070473</v>
      </c>
      <c r="F43" s="45">
        <v>4.0578542786812868</v>
      </c>
      <c r="G43" s="45">
        <v>3.317749027233321</v>
      </c>
      <c r="H43" s="45">
        <v>5.702402318899197</v>
      </c>
      <c r="I43" s="49">
        <v>16.574444543361864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>
        <v>43190</v>
      </c>
      <c r="C44" s="32">
        <v>5.2363318354837514</v>
      </c>
      <c r="D44" s="43">
        <v>5.4662303197778472</v>
      </c>
      <c r="E44" s="44">
        <v>5.9831216428159308</v>
      </c>
      <c r="F44" s="45">
        <v>4.2139879050265883</v>
      </c>
      <c r="G44" s="45">
        <v>3.3210451854946128</v>
      </c>
      <c r="H44" s="45">
        <v>5.1894449340020019</v>
      </c>
      <c r="I44" s="49">
        <v>16.407531896581801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>
        <v>43218</v>
      </c>
      <c r="C45" s="32">
        <v>5.3225403139444651</v>
      </c>
      <c r="D45" s="43">
        <v>5.5323552152269988</v>
      </c>
      <c r="E45" s="44">
        <v>5.6180127632218513</v>
      </c>
      <c r="F45" s="45">
        <v>4.3211424084226442</v>
      </c>
      <c r="G45" s="45">
        <v>3.0856667973116174</v>
      </c>
      <c r="H45" s="45">
        <v>4.8923639700567563</v>
      </c>
      <c r="I45" s="49">
        <v>16.058052793734269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>
        <v>43253</v>
      </c>
      <c r="C46" s="32">
        <v>5.3998357768769329</v>
      </c>
      <c r="D46" s="43">
        <v>5.3976251263956598</v>
      </c>
      <c r="E46" s="44">
        <v>5.9049763173072121</v>
      </c>
      <c r="F46" s="45">
        <v>4.5064963157942675</v>
      </c>
      <c r="G46" s="45">
        <v>3.4962929304088095</v>
      </c>
      <c r="H46" s="45">
        <v>4.8991389367705889</v>
      </c>
      <c r="I46" s="49">
        <v>15.416558561897702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>
        <v>43281</v>
      </c>
      <c r="C47" s="32">
        <v>5.4478671236316734</v>
      </c>
      <c r="D47" s="43">
        <v>5.5370587629337971</v>
      </c>
      <c r="E47" s="44">
        <v>6.0523111374400234</v>
      </c>
      <c r="F47" s="45">
        <v>4.4033089050155505</v>
      </c>
      <c r="G47" s="45">
        <v>3.4608573124763069</v>
      </c>
      <c r="H47" s="45">
        <v>5.0664246384354863</v>
      </c>
      <c r="I47" s="49">
        <v>15.478183073029831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/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/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/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/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/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/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/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/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/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/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/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/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/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/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/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/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/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/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/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/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/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/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/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/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/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/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/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/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/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/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/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/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/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/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/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/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/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/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/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/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/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/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/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/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/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/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/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/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/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/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/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/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/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/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/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/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/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/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/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/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/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/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/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/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/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/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/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/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/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/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/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/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/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/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/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/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/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/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/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/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/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/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/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/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/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/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/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/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/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/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/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/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/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/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/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/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/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/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/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/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/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/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/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/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/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/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/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/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/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/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/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/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/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/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/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/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/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/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/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/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/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/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/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/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/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/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/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/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/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/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/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/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/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/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/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/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/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/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/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/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/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/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/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/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/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/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/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/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/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/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/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/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/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/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/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/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/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/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/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/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/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/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/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/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/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/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/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/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/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/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/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/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/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/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/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/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/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/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/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/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/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/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/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/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/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/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/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/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/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/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/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/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/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/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/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/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/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/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/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/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/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/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/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/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/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/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/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/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/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/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/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/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/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/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/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/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/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/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/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/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/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/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/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/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/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/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/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/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/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/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/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/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/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/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/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/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/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/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/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/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/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/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/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/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/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/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/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/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/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/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/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/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/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/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/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/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/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/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/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/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/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/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/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/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/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/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/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/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/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/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/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/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/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/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/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/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/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/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/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/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/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/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/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/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/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/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/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/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/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/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/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/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/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/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/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/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/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/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/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/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/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/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/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/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/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/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/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/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/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/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/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/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/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/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/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/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/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/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/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/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/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/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/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/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/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/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/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/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/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/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/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/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/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/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/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/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/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/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/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/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/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/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/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/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/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/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/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/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/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/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/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/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/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/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/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/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/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/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/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/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/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/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/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/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/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/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/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/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/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/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/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/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/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/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/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/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/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/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/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/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/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/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/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/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/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/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/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/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/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/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/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/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/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/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/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/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/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/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/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/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/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/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/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/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/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/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/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/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/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/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/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/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/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/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/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/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/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/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/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/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/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/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/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/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/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/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/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/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/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/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/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/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/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/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/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/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/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/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/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/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/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/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/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/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/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ht="15.75" thickBot="1" x14ac:dyDescent="0.3">
      <c r="B493" s="8"/>
      <c r="C493" s="11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C494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prompt="check box - &quot;x&quot; if &quot;YES&quot; - leave empty if &quot;NO&quot;" xr:uid="{00000000-0002-0000-0300-000000000000}">
          <x14:formula1>
            <xm:f>'drop-downs'!$E$1:$E$9</xm:f>
          </x14:formula1>
          <xm:sqref>C1</xm:sqref>
        </x14:dataValidation>
        <x14:dataValidation type="list" showInputMessage="1" showErrorMessage="1" xr:uid="{00000000-0002-0000-0300-000001000000}">
          <x14:formula1>
            <xm:f>'drop-downs'!$M$1:$M$6</xm:f>
          </x14:formula1>
          <xm:sqref>C7</xm:sqref>
        </x14:dataValidation>
        <x14:dataValidation type="list" showInputMessage="1" showErrorMessage="1" error="Please use the free type box below" xr:uid="{00000000-0002-0000-0300-000002000000}">
          <x14:formula1>
            <xm:f>'drop-downs'!$C$1:$C$9</xm:f>
          </x14:formula1>
          <xm:sqref>C6</xm:sqref>
        </x14:dataValidation>
        <x14:dataValidation type="list" allowBlank="1" showInputMessage="1" showErrorMessage="1" xr:uid="{00000000-0002-0000-0300-000003000000}">
          <x14:formula1>
            <xm:f>'drop-downs'!$Q$1:$Q$4</xm:f>
          </x14:formula1>
          <xm:sqref>C10</xm:sqref>
        </x14:dataValidation>
        <x14:dataValidation type="list" showInputMessage="1" showErrorMessage="1" xr:uid="{00000000-0002-0000-0300-000004000000}">
          <x14:formula1>
            <xm:f>'drop-downs'!$O$1:$O$7</xm:f>
          </x14:formula1>
          <xm:sqref>C13</xm:sqref>
        </x14:dataValidation>
        <x14:dataValidation type="list" showInputMessage="1" showErrorMessage="1" error="Please use the free type box below" xr:uid="{00000000-0002-0000-0300-000005000000}">
          <x14:formula1>
            <xm:f>'drop-downs'!$S$1:$S$3</xm:f>
          </x14:formula1>
          <xm:sqref>D16:BZ16</xm:sqref>
        </x14:dataValidation>
        <x14:dataValidation type="list" allowBlank="1" showInputMessage="1" showErrorMessage="1" xr:uid="{00000000-0002-0000-0300-000006000000}">
          <x14:formula1>
            <xm:f>'drop-downs'!$U$1:$U$165</xm:f>
          </x14:formula1>
          <xm:sqref>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500"/>
  <sheetViews>
    <sheetView zoomScale="85" zoomScaleNormal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I18" sqref="I18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BP2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si="0"/>
        <v>GFK</v>
      </c>
      <c r="V1" s="16" t="str">
        <f t="shared" si="0"/>
        <v>GFK</v>
      </c>
      <c r="W1" s="16" t="str">
        <f t="shared" si="0"/>
        <v>GFK</v>
      </c>
      <c r="X1" s="16" t="str">
        <f t="shared" si="0"/>
        <v>GFK</v>
      </c>
      <c r="Y1" s="16" t="str">
        <f t="shared" si="0"/>
        <v>GFK</v>
      </c>
      <c r="Z1" s="16" t="str">
        <f t="shared" si="0"/>
        <v>GFK</v>
      </c>
      <c r="AA1" s="16" t="str">
        <f t="shared" si="0"/>
        <v>GFK</v>
      </c>
      <c r="AB1" s="16" t="str">
        <f t="shared" si="0"/>
        <v>GFK</v>
      </c>
      <c r="AC1" s="16" t="str">
        <f t="shared" si="0"/>
        <v>GFK</v>
      </c>
      <c r="AD1" s="16" t="str">
        <f t="shared" si="0"/>
        <v>GFK</v>
      </c>
      <c r="AE1" s="16" t="str">
        <f t="shared" si="0"/>
        <v>GFK</v>
      </c>
      <c r="AF1" s="16" t="str">
        <f t="shared" si="0"/>
        <v>GFK</v>
      </c>
      <c r="AG1" s="16" t="str">
        <f t="shared" si="0"/>
        <v>GFK</v>
      </c>
      <c r="AH1" s="16" t="str">
        <f t="shared" si="0"/>
        <v>GFK</v>
      </c>
      <c r="AI1" s="16" t="str">
        <f t="shared" si="0"/>
        <v>GFK</v>
      </c>
      <c r="AJ1" s="16" t="str">
        <f t="shared" si="0"/>
        <v>GFK</v>
      </c>
      <c r="AK1" s="16" t="str">
        <f t="shared" si="0"/>
        <v>GFK</v>
      </c>
      <c r="AL1" s="16" t="str">
        <f t="shared" si="0"/>
        <v>GFK</v>
      </c>
      <c r="AM1" s="16" t="str">
        <f t="shared" si="0"/>
        <v>GFK</v>
      </c>
      <c r="AN1" s="16" t="str">
        <f t="shared" si="0"/>
        <v>GFK</v>
      </c>
      <c r="AO1" s="16" t="str">
        <f t="shared" si="0"/>
        <v>GFK</v>
      </c>
      <c r="AP1" s="16" t="str">
        <f t="shared" si="0"/>
        <v>GFK</v>
      </c>
      <c r="AQ1" s="16" t="str">
        <f t="shared" si="0"/>
        <v>GFK</v>
      </c>
      <c r="AR1" s="16" t="str">
        <f t="shared" si="0"/>
        <v>GFK</v>
      </c>
      <c r="AS1" s="16" t="str">
        <f t="shared" si="0"/>
        <v>GFK</v>
      </c>
      <c r="AT1" s="16" t="str">
        <f t="shared" si="0"/>
        <v>GFK</v>
      </c>
      <c r="AU1" s="16" t="str">
        <f t="shared" si="0"/>
        <v>GFK</v>
      </c>
      <c r="AV1" s="16" t="str">
        <f t="shared" si="0"/>
        <v>GFK</v>
      </c>
      <c r="AW1" s="16" t="str">
        <f t="shared" si="0"/>
        <v>GFK</v>
      </c>
      <c r="AX1" s="16" t="str">
        <f t="shared" si="0"/>
        <v>GFK</v>
      </c>
      <c r="AY1" s="16" t="str">
        <f t="shared" si="0"/>
        <v>GFK</v>
      </c>
      <c r="AZ1" s="16" t="str">
        <f t="shared" si="0"/>
        <v>GFK</v>
      </c>
      <c r="BA1" s="16" t="str">
        <f t="shared" si="0"/>
        <v>GFK</v>
      </c>
      <c r="BB1" s="16" t="str">
        <f t="shared" si="0"/>
        <v>GFK</v>
      </c>
      <c r="BC1" s="16" t="str">
        <f t="shared" si="0"/>
        <v>GFK</v>
      </c>
      <c r="BD1" s="16" t="str">
        <f t="shared" si="0"/>
        <v>GFK</v>
      </c>
      <c r="BE1" s="16" t="str">
        <f t="shared" si="0"/>
        <v>GFK</v>
      </c>
      <c r="BF1" s="16" t="str">
        <f t="shared" si="0"/>
        <v>GFK</v>
      </c>
      <c r="BG1" s="16" t="str">
        <f t="shared" si="0"/>
        <v>GFK</v>
      </c>
      <c r="BH1" s="16" t="str">
        <f t="shared" si="0"/>
        <v>GFK</v>
      </c>
      <c r="BI1" s="16" t="str">
        <f t="shared" si="0"/>
        <v>GFK</v>
      </c>
      <c r="BJ1" s="16" t="str">
        <f t="shared" si="0"/>
        <v>GFK</v>
      </c>
      <c r="BK1" s="16" t="str">
        <f t="shared" si="0"/>
        <v>GFK</v>
      </c>
      <c r="BL1" s="16" t="str">
        <f t="shared" si="0"/>
        <v>GFK</v>
      </c>
      <c r="BM1" s="16" t="str">
        <f t="shared" si="0"/>
        <v>GFK</v>
      </c>
      <c r="BN1" s="16" t="str">
        <f t="shared" si="0"/>
        <v>GFK</v>
      </c>
      <c r="BO1" s="16" t="str">
        <f t="shared" si="0"/>
        <v>GFK</v>
      </c>
      <c r="BP1" s="16" t="str">
        <f t="shared" si="0"/>
        <v>GFK</v>
      </c>
      <c r="BQ1" s="16" t="str">
        <f t="shared" ref="BQ1:BZ2" si="1">BP1</f>
        <v>GFK</v>
      </c>
      <c r="BR1" s="16" t="str">
        <f t="shared" si="1"/>
        <v>GFK</v>
      </c>
      <c r="BS1" s="16" t="str">
        <f t="shared" si="1"/>
        <v>GFK</v>
      </c>
      <c r="BT1" s="16" t="str">
        <f t="shared" si="1"/>
        <v>GFK</v>
      </c>
      <c r="BU1" s="16" t="str">
        <f t="shared" si="1"/>
        <v>GFK</v>
      </c>
      <c r="BV1" s="16" t="str">
        <f t="shared" si="1"/>
        <v>GFK</v>
      </c>
      <c r="BW1" s="16" t="str">
        <f t="shared" si="1"/>
        <v>GFK</v>
      </c>
      <c r="BX1" s="16" t="str">
        <f t="shared" si="1"/>
        <v>GFK</v>
      </c>
      <c r="BY1" s="16" t="str">
        <f t="shared" si="1"/>
        <v>GFK</v>
      </c>
      <c r="BZ1" s="16" t="str">
        <f t="shared" si="1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0"/>
        <v>…</v>
      </c>
      <c r="V2" s="16" t="str">
        <f t="shared" si="0"/>
        <v>…</v>
      </c>
      <c r="W2" s="16" t="str">
        <f t="shared" si="0"/>
        <v>…</v>
      </c>
      <c r="X2" s="16" t="str">
        <f t="shared" si="0"/>
        <v>…</v>
      </c>
      <c r="Y2" s="16" t="str">
        <f t="shared" si="0"/>
        <v>…</v>
      </c>
      <c r="Z2" s="16" t="str">
        <f t="shared" si="0"/>
        <v>…</v>
      </c>
      <c r="AA2" s="16" t="str">
        <f t="shared" si="0"/>
        <v>…</v>
      </c>
      <c r="AB2" s="16" t="str">
        <f t="shared" si="0"/>
        <v>…</v>
      </c>
      <c r="AC2" s="16" t="str">
        <f t="shared" si="0"/>
        <v>…</v>
      </c>
      <c r="AD2" s="16" t="str">
        <f t="shared" si="0"/>
        <v>…</v>
      </c>
      <c r="AE2" s="16" t="str">
        <f t="shared" si="0"/>
        <v>…</v>
      </c>
      <c r="AF2" s="16" t="str">
        <f t="shared" si="0"/>
        <v>…</v>
      </c>
      <c r="AG2" s="16" t="str">
        <f t="shared" si="0"/>
        <v>…</v>
      </c>
      <c r="AH2" s="16" t="str">
        <f t="shared" si="0"/>
        <v>…</v>
      </c>
      <c r="AI2" s="16" t="str">
        <f t="shared" si="0"/>
        <v>…</v>
      </c>
      <c r="AJ2" s="16" t="str">
        <f t="shared" si="0"/>
        <v>…</v>
      </c>
      <c r="AK2" s="16" t="str">
        <f t="shared" si="0"/>
        <v>…</v>
      </c>
      <c r="AL2" s="16" t="str">
        <f t="shared" si="0"/>
        <v>…</v>
      </c>
      <c r="AM2" s="16" t="str">
        <f t="shared" si="0"/>
        <v>…</v>
      </c>
      <c r="AN2" s="16" t="str">
        <f t="shared" si="0"/>
        <v>…</v>
      </c>
      <c r="AO2" s="16" t="str">
        <f t="shared" si="0"/>
        <v>…</v>
      </c>
      <c r="AP2" s="16" t="str">
        <f t="shared" si="0"/>
        <v>…</v>
      </c>
      <c r="AQ2" s="16" t="str">
        <f t="shared" si="0"/>
        <v>…</v>
      </c>
      <c r="AR2" s="16" t="str">
        <f t="shared" si="0"/>
        <v>…</v>
      </c>
      <c r="AS2" s="16" t="str">
        <f t="shared" si="0"/>
        <v>…</v>
      </c>
      <c r="AT2" s="16" t="str">
        <f t="shared" si="0"/>
        <v>…</v>
      </c>
      <c r="AU2" s="16" t="str">
        <f t="shared" si="0"/>
        <v>…</v>
      </c>
      <c r="AV2" s="16" t="str">
        <f t="shared" si="0"/>
        <v>…</v>
      </c>
      <c r="AW2" s="16" t="str">
        <f t="shared" si="0"/>
        <v>…</v>
      </c>
      <c r="AX2" s="16" t="str">
        <f t="shared" si="0"/>
        <v>…</v>
      </c>
      <c r="AY2" s="16" t="str">
        <f t="shared" si="0"/>
        <v>…</v>
      </c>
      <c r="AZ2" s="16" t="str">
        <f t="shared" si="0"/>
        <v>…</v>
      </c>
      <c r="BA2" s="16" t="str">
        <f t="shared" si="0"/>
        <v>…</v>
      </c>
      <c r="BB2" s="16" t="str">
        <f t="shared" si="0"/>
        <v>…</v>
      </c>
      <c r="BC2" s="16" t="str">
        <f t="shared" si="0"/>
        <v>…</v>
      </c>
      <c r="BD2" s="16" t="str">
        <f t="shared" si="0"/>
        <v>…</v>
      </c>
      <c r="BE2" s="16" t="str">
        <f t="shared" si="0"/>
        <v>…</v>
      </c>
      <c r="BF2" s="16" t="str">
        <f t="shared" si="0"/>
        <v>…</v>
      </c>
      <c r="BG2" s="16" t="str">
        <f t="shared" si="0"/>
        <v>…</v>
      </c>
      <c r="BH2" s="16" t="str">
        <f t="shared" si="0"/>
        <v>…</v>
      </c>
      <c r="BI2" s="16" t="str">
        <f t="shared" si="0"/>
        <v>…</v>
      </c>
      <c r="BJ2" s="16" t="str">
        <f t="shared" si="0"/>
        <v>…</v>
      </c>
      <c r="BK2" s="16" t="str">
        <f t="shared" si="0"/>
        <v>…</v>
      </c>
      <c r="BL2" s="16" t="str">
        <f t="shared" si="0"/>
        <v>…</v>
      </c>
      <c r="BM2" s="16" t="str">
        <f t="shared" si="0"/>
        <v>…</v>
      </c>
      <c r="BN2" s="16" t="str">
        <f t="shared" si="0"/>
        <v>…</v>
      </c>
      <c r="BO2" s="16" t="str">
        <f t="shared" si="0"/>
        <v>…</v>
      </c>
      <c r="BP2" s="16" t="str">
        <f t="shared" si="0"/>
        <v>…</v>
      </c>
      <c r="BQ2" s="16" t="str">
        <f t="shared" si="1"/>
        <v>…</v>
      </c>
      <c r="BR2" s="16" t="str">
        <f t="shared" si="1"/>
        <v>…</v>
      </c>
      <c r="BS2" s="16" t="str">
        <f t="shared" si="1"/>
        <v>…</v>
      </c>
      <c r="BT2" s="16" t="str">
        <f t="shared" si="1"/>
        <v>…</v>
      </c>
      <c r="BU2" s="16" t="str">
        <f t="shared" si="1"/>
        <v>…</v>
      </c>
      <c r="BV2" s="16" t="str">
        <f t="shared" si="1"/>
        <v>…</v>
      </c>
      <c r="BW2" s="16" t="str">
        <f t="shared" si="1"/>
        <v>…</v>
      </c>
      <c r="BX2" s="16" t="str">
        <f t="shared" si="1"/>
        <v>…</v>
      </c>
      <c r="BY2" s="16" t="str">
        <f t="shared" si="1"/>
        <v>…</v>
      </c>
      <c r="BZ2" s="16" t="str">
        <f t="shared" si="1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68</v>
      </c>
      <c r="D6" s="16" t="str">
        <f>C6</f>
        <v>52-weekly</v>
      </c>
      <c r="E6" s="16" t="str">
        <f t="shared" ref="E6:BP9" si="2">D6</f>
        <v>52-weekly</v>
      </c>
      <c r="F6" s="16" t="str">
        <f t="shared" si="2"/>
        <v>52-weekly</v>
      </c>
      <c r="G6" s="16" t="str">
        <f t="shared" si="2"/>
        <v>52-weekly</v>
      </c>
      <c r="H6" s="16" t="str">
        <f t="shared" si="2"/>
        <v>52-weekly</v>
      </c>
      <c r="I6" s="16" t="str">
        <f t="shared" si="2"/>
        <v>52-weekly</v>
      </c>
      <c r="J6" s="16" t="str">
        <f t="shared" si="2"/>
        <v>52-weekly</v>
      </c>
      <c r="K6" s="16" t="str">
        <f t="shared" si="2"/>
        <v>52-weekly</v>
      </c>
      <c r="L6" s="16" t="str">
        <f t="shared" si="2"/>
        <v>52-weekly</v>
      </c>
      <c r="M6" s="16" t="str">
        <f t="shared" si="2"/>
        <v>52-weekly</v>
      </c>
      <c r="N6" s="16" t="str">
        <f t="shared" si="2"/>
        <v>52-weekly</v>
      </c>
      <c r="O6" s="16" t="str">
        <f t="shared" si="2"/>
        <v>52-weekly</v>
      </c>
      <c r="P6" s="16" t="str">
        <f t="shared" si="2"/>
        <v>52-weekly</v>
      </c>
      <c r="Q6" s="16" t="str">
        <f t="shared" si="2"/>
        <v>52-weekly</v>
      </c>
      <c r="R6" s="16" t="str">
        <f t="shared" si="2"/>
        <v>52-weekly</v>
      </c>
      <c r="S6" s="16" t="str">
        <f t="shared" si="2"/>
        <v>52-weekly</v>
      </c>
      <c r="T6" s="16" t="str">
        <f t="shared" si="2"/>
        <v>52-weekly</v>
      </c>
      <c r="U6" s="16" t="str">
        <f t="shared" si="2"/>
        <v>52-weekly</v>
      </c>
      <c r="V6" s="16" t="str">
        <f t="shared" si="2"/>
        <v>52-weekly</v>
      </c>
      <c r="W6" s="16" t="str">
        <f t="shared" si="2"/>
        <v>52-weekly</v>
      </c>
      <c r="X6" s="16" t="str">
        <f t="shared" si="2"/>
        <v>52-weekly</v>
      </c>
      <c r="Y6" s="16" t="str">
        <f t="shared" si="2"/>
        <v>52-weekly</v>
      </c>
      <c r="Z6" s="16" t="str">
        <f t="shared" si="2"/>
        <v>52-weekly</v>
      </c>
      <c r="AA6" s="16" t="str">
        <f t="shared" si="2"/>
        <v>52-weekly</v>
      </c>
      <c r="AB6" s="16" t="str">
        <f t="shared" si="2"/>
        <v>52-weekly</v>
      </c>
      <c r="AC6" s="16" t="str">
        <f t="shared" si="2"/>
        <v>52-weekly</v>
      </c>
      <c r="AD6" s="16" t="str">
        <f t="shared" si="2"/>
        <v>52-weekly</v>
      </c>
      <c r="AE6" s="16" t="str">
        <f t="shared" si="2"/>
        <v>52-weekly</v>
      </c>
      <c r="AF6" s="16" t="str">
        <f t="shared" si="2"/>
        <v>52-weekly</v>
      </c>
      <c r="AG6" s="16" t="str">
        <f t="shared" si="2"/>
        <v>52-weekly</v>
      </c>
      <c r="AH6" s="16" t="str">
        <f t="shared" si="2"/>
        <v>52-weekly</v>
      </c>
      <c r="AI6" s="16" t="str">
        <f t="shared" si="2"/>
        <v>52-weekly</v>
      </c>
      <c r="AJ6" s="16" t="str">
        <f t="shared" si="2"/>
        <v>52-weekly</v>
      </c>
      <c r="AK6" s="16" t="str">
        <f t="shared" si="2"/>
        <v>52-weekly</v>
      </c>
      <c r="AL6" s="16" t="str">
        <f t="shared" si="2"/>
        <v>52-weekly</v>
      </c>
      <c r="AM6" s="16" t="str">
        <f t="shared" si="2"/>
        <v>52-weekly</v>
      </c>
      <c r="AN6" s="16" t="str">
        <f t="shared" si="2"/>
        <v>52-weekly</v>
      </c>
      <c r="AO6" s="16" t="str">
        <f t="shared" si="2"/>
        <v>52-weekly</v>
      </c>
      <c r="AP6" s="16" t="str">
        <f t="shared" si="2"/>
        <v>52-weekly</v>
      </c>
      <c r="AQ6" s="16" t="str">
        <f t="shared" si="2"/>
        <v>52-weekly</v>
      </c>
      <c r="AR6" s="16" t="str">
        <f t="shared" si="2"/>
        <v>52-weekly</v>
      </c>
      <c r="AS6" s="16" t="str">
        <f t="shared" si="2"/>
        <v>52-weekly</v>
      </c>
      <c r="AT6" s="16" t="str">
        <f t="shared" si="2"/>
        <v>52-weekly</v>
      </c>
      <c r="AU6" s="16" t="str">
        <f t="shared" si="2"/>
        <v>52-weekly</v>
      </c>
      <c r="AV6" s="16" t="str">
        <f t="shared" si="2"/>
        <v>52-weekly</v>
      </c>
      <c r="AW6" s="16" t="str">
        <f t="shared" si="2"/>
        <v>52-weekly</v>
      </c>
      <c r="AX6" s="16" t="str">
        <f t="shared" si="2"/>
        <v>52-weekly</v>
      </c>
      <c r="AY6" s="16" t="str">
        <f t="shared" si="2"/>
        <v>52-weekly</v>
      </c>
      <c r="AZ6" s="16" t="str">
        <f t="shared" si="2"/>
        <v>52-weekly</v>
      </c>
      <c r="BA6" s="16" t="str">
        <f t="shared" si="2"/>
        <v>52-weekly</v>
      </c>
      <c r="BB6" s="16" t="str">
        <f t="shared" si="2"/>
        <v>52-weekly</v>
      </c>
      <c r="BC6" s="16" t="str">
        <f t="shared" si="2"/>
        <v>52-weekly</v>
      </c>
      <c r="BD6" s="16" t="str">
        <f t="shared" si="2"/>
        <v>52-weekly</v>
      </c>
      <c r="BE6" s="16" t="str">
        <f t="shared" si="2"/>
        <v>52-weekly</v>
      </c>
      <c r="BF6" s="16" t="str">
        <f t="shared" si="2"/>
        <v>52-weekly</v>
      </c>
      <c r="BG6" s="16" t="str">
        <f t="shared" si="2"/>
        <v>52-weekly</v>
      </c>
      <c r="BH6" s="16" t="str">
        <f t="shared" si="2"/>
        <v>52-weekly</v>
      </c>
      <c r="BI6" s="16" t="str">
        <f t="shared" si="2"/>
        <v>52-weekly</v>
      </c>
      <c r="BJ6" s="16" t="str">
        <f t="shared" si="2"/>
        <v>52-weekly</v>
      </c>
      <c r="BK6" s="16" t="str">
        <f t="shared" si="2"/>
        <v>52-weekly</v>
      </c>
      <c r="BL6" s="16" t="str">
        <f t="shared" si="2"/>
        <v>52-weekly</v>
      </c>
      <c r="BM6" s="16" t="str">
        <f t="shared" si="2"/>
        <v>52-weekly</v>
      </c>
      <c r="BN6" s="16" t="str">
        <f t="shared" si="2"/>
        <v>52-weekly</v>
      </c>
      <c r="BO6" s="16" t="str">
        <f t="shared" si="2"/>
        <v>52-weekly</v>
      </c>
      <c r="BP6" s="16" t="str">
        <f t="shared" si="2"/>
        <v>52-weekly</v>
      </c>
      <c r="BQ6" s="16" t="str">
        <f t="shared" ref="BQ6:BZ10" si="3">BP6</f>
        <v>52-weekly</v>
      </c>
      <c r="BR6" s="16" t="str">
        <f t="shared" si="3"/>
        <v>52-weekly</v>
      </c>
      <c r="BS6" s="16" t="str">
        <f t="shared" si="3"/>
        <v>52-weekly</v>
      </c>
      <c r="BT6" s="16" t="str">
        <f t="shared" si="3"/>
        <v>52-weekly</v>
      </c>
      <c r="BU6" s="16" t="str">
        <f t="shared" si="3"/>
        <v>52-weekly</v>
      </c>
      <c r="BV6" s="16" t="str">
        <f t="shared" si="3"/>
        <v>52-weekly</v>
      </c>
      <c r="BW6" s="16" t="str">
        <f t="shared" si="3"/>
        <v>52-weekly</v>
      </c>
      <c r="BX6" s="16" t="str">
        <f t="shared" si="3"/>
        <v>52-weekly</v>
      </c>
      <c r="BY6" s="16" t="str">
        <f t="shared" si="3"/>
        <v>52-weekly</v>
      </c>
      <c r="BZ6" s="16" t="str">
        <f t="shared" si="3"/>
        <v>52-weekly</v>
      </c>
    </row>
    <row r="7" spans="1:79" x14ac:dyDescent="0.25">
      <c r="A7" s="14" t="s">
        <v>26</v>
      </c>
      <c r="B7" s="15" t="s">
        <v>27</v>
      </c>
      <c r="C7" s="6" t="s">
        <v>28</v>
      </c>
      <c r="D7" s="16" t="str">
        <f>C7</f>
        <v>sales value</v>
      </c>
      <c r="E7" s="16" t="str">
        <f t="shared" si="2"/>
        <v>sales value</v>
      </c>
      <c r="F7" s="16" t="str">
        <f t="shared" si="2"/>
        <v>sales value</v>
      </c>
      <c r="G7" s="16" t="str">
        <f t="shared" si="2"/>
        <v>sales value</v>
      </c>
      <c r="H7" s="16" t="str">
        <f t="shared" si="2"/>
        <v>sales value</v>
      </c>
      <c r="I7" s="16" t="str">
        <f t="shared" si="2"/>
        <v>sales value</v>
      </c>
      <c r="J7" s="16" t="str">
        <f t="shared" si="2"/>
        <v>sales value</v>
      </c>
      <c r="K7" s="16" t="str">
        <f t="shared" si="2"/>
        <v>sales value</v>
      </c>
      <c r="L7" s="16" t="str">
        <f t="shared" si="2"/>
        <v>sales value</v>
      </c>
      <c r="M7" s="16" t="str">
        <f t="shared" si="2"/>
        <v>sales value</v>
      </c>
      <c r="N7" s="16" t="str">
        <f t="shared" si="2"/>
        <v>sales value</v>
      </c>
      <c r="O7" s="16" t="str">
        <f t="shared" si="2"/>
        <v>sales value</v>
      </c>
      <c r="P7" s="16" t="str">
        <f t="shared" si="2"/>
        <v>sales value</v>
      </c>
      <c r="Q7" s="16" t="str">
        <f t="shared" si="2"/>
        <v>sales value</v>
      </c>
      <c r="R7" s="16" t="str">
        <f t="shared" si="2"/>
        <v>sales value</v>
      </c>
      <c r="S7" s="16" t="str">
        <f t="shared" si="2"/>
        <v>sales value</v>
      </c>
      <c r="T7" s="16" t="str">
        <f t="shared" si="2"/>
        <v>sales value</v>
      </c>
      <c r="U7" s="16" t="str">
        <f t="shared" si="2"/>
        <v>sales value</v>
      </c>
      <c r="V7" s="16" t="str">
        <f t="shared" si="2"/>
        <v>sales value</v>
      </c>
      <c r="W7" s="16" t="str">
        <f t="shared" si="2"/>
        <v>sales value</v>
      </c>
      <c r="X7" s="16" t="str">
        <f t="shared" si="2"/>
        <v>sales value</v>
      </c>
      <c r="Y7" s="16" t="str">
        <f t="shared" si="2"/>
        <v>sales value</v>
      </c>
      <c r="Z7" s="16" t="str">
        <f t="shared" si="2"/>
        <v>sales value</v>
      </c>
      <c r="AA7" s="16" t="str">
        <f t="shared" si="2"/>
        <v>sales value</v>
      </c>
      <c r="AB7" s="16" t="str">
        <f t="shared" si="2"/>
        <v>sales value</v>
      </c>
      <c r="AC7" s="16" t="str">
        <f t="shared" si="2"/>
        <v>sales value</v>
      </c>
      <c r="AD7" s="16" t="str">
        <f t="shared" si="2"/>
        <v>sales value</v>
      </c>
      <c r="AE7" s="16" t="str">
        <f t="shared" si="2"/>
        <v>sales value</v>
      </c>
      <c r="AF7" s="16" t="str">
        <f t="shared" si="2"/>
        <v>sales value</v>
      </c>
      <c r="AG7" s="16" t="str">
        <f t="shared" si="2"/>
        <v>sales value</v>
      </c>
      <c r="AH7" s="16" t="str">
        <f t="shared" si="2"/>
        <v>sales value</v>
      </c>
      <c r="AI7" s="16" t="str">
        <f t="shared" si="2"/>
        <v>sales value</v>
      </c>
      <c r="AJ7" s="16" t="str">
        <f t="shared" si="2"/>
        <v>sales value</v>
      </c>
      <c r="AK7" s="16" t="str">
        <f t="shared" si="2"/>
        <v>sales value</v>
      </c>
      <c r="AL7" s="16" t="str">
        <f t="shared" si="2"/>
        <v>sales value</v>
      </c>
      <c r="AM7" s="16" t="str">
        <f t="shared" si="2"/>
        <v>sales value</v>
      </c>
      <c r="AN7" s="16" t="str">
        <f t="shared" si="2"/>
        <v>sales value</v>
      </c>
      <c r="AO7" s="16" t="str">
        <f t="shared" si="2"/>
        <v>sales value</v>
      </c>
      <c r="AP7" s="16" t="str">
        <f t="shared" si="2"/>
        <v>sales value</v>
      </c>
      <c r="AQ7" s="16" t="str">
        <f t="shared" si="2"/>
        <v>sales value</v>
      </c>
      <c r="AR7" s="16" t="str">
        <f t="shared" si="2"/>
        <v>sales value</v>
      </c>
      <c r="AS7" s="16" t="str">
        <f t="shared" si="2"/>
        <v>sales value</v>
      </c>
      <c r="AT7" s="16" t="str">
        <f t="shared" si="2"/>
        <v>sales value</v>
      </c>
      <c r="AU7" s="16" t="str">
        <f t="shared" si="2"/>
        <v>sales value</v>
      </c>
      <c r="AV7" s="16" t="str">
        <f t="shared" si="2"/>
        <v>sales value</v>
      </c>
      <c r="AW7" s="16" t="str">
        <f t="shared" si="2"/>
        <v>sales value</v>
      </c>
      <c r="AX7" s="16" t="str">
        <f t="shared" si="2"/>
        <v>sales value</v>
      </c>
      <c r="AY7" s="16" t="str">
        <f t="shared" si="2"/>
        <v>sales value</v>
      </c>
      <c r="AZ7" s="16" t="str">
        <f t="shared" si="2"/>
        <v>sales value</v>
      </c>
      <c r="BA7" s="16" t="str">
        <f t="shared" si="2"/>
        <v>sales value</v>
      </c>
      <c r="BB7" s="16" t="str">
        <f t="shared" si="2"/>
        <v>sales value</v>
      </c>
      <c r="BC7" s="16" t="str">
        <f t="shared" si="2"/>
        <v>sales value</v>
      </c>
      <c r="BD7" s="16" t="str">
        <f t="shared" si="2"/>
        <v>sales value</v>
      </c>
      <c r="BE7" s="16" t="str">
        <f t="shared" si="2"/>
        <v>sales value</v>
      </c>
      <c r="BF7" s="16" t="str">
        <f t="shared" si="2"/>
        <v>sales value</v>
      </c>
      <c r="BG7" s="16" t="str">
        <f t="shared" si="2"/>
        <v>sales value</v>
      </c>
      <c r="BH7" s="16" t="str">
        <f t="shared" si="2"/>
        <v>sales value</v>
      </c>
      <c r="BI7" s="16" t="str">
        <f t="shared" si="2"/>
        <v>sales value</v>
      </c>
      <c r="BJ7" s="16" t="str">
        <f t="shared" si="2"/>
        <v>sales value</v>
      </c>
      <c r="BK7" s="16" t="str">
        <f t="shared" si="2"/>
        <v>sales value</v>
      </c>
      <c r="BL7" s="16" t="str">
        <f t="shared" si="2"/>
        <v>sales value</v>
      </c>
      <c r="BM7" s="16" t="str">
        <f t="shared" si="2"/>
        <v>sales value</v>
      </c>
      <c r="BN7" s="16" t="str">
        <f t="shared" si="2"/>
        <v>sales value</v>
      </c>
      <c r="BO7" s="16" t="str">
        <f t="shared" si="2"/>
        <v>sales value</v>
      </c>
      <c r="BP7" s="16" t="str">
        <f t="shared" si="2"/>
        <v>sales value</v>
      </c>
      <c r="BQ7" s="16" t="str">
        <f t="shared" si="3"/>
        <v>sales value</v>
      </c>
      <c r="BR7" s="16" t="str">
        <f t="shared" si="3"/>
        <v>sales value</v>
      </c>
      <c r="BS7" s="16" t="str">
        <f t="shared" si="3"/>
        <v>sales value</v>
      </c>
      <c r="BT7" s="16" t="str">
        <f t="shared" si="3"/>
        <v>sales value</v>
      </c>
      <c r="BU7" s="16" t="str">
        <f t="shared" si="3"/>
        <v>sales value</v>
      </c>
      <c r="BV7" s="16" t="str">
        <f t="shared" si="3"/>
        <v>sales value</v>
      </c>
      <c r="BW7" s="16" t="str">
        <f t="shared" si="3"/>
        <v>sales value</v>
      </c>
      <c r="BX7" s="16" t="str">
        <f t="shared" si="3"/>
        <v>sales value</v>
      </c>
      <c r="BY7" s="16" t="str">
        <f t="shared" si="3"/>
        <v>sales value</v>
      </c>
      <c r="BZ7" s="16" t="str">
        <f t="shared" si="3"/>
        <v>sales value</v>
      </c>
    </row>
    <row r="8" spans="1:79" x14ac:dyDescent="0.25">
      <c r="A8" s="14" t="s">
        <v>29</v>
      </c>
      <c r="B8" s="15" t="s">
        <v>30</v>
      </c>
      <c r="C8" s="4" t="s">
        <v>31</v>
      </c>
      <c r="D8" s="16" t="str">
        <f>C8</f>
        <v>GBP</v>
      </c>
      <c r="E8" s="16" t="str">
        <f t="shared" si="2"/>
        <v>GBP</v>
      </c>
      <c r="F8" s="16" t="str">
        <f t="shared" si="2"/>
        <v>GBP</v>
      </c>
      <c r="G8" s="16" t="str">
        <f t="shared" si="2"/>
        <v>GBP</v>
      </c>
      <c r="H8" s="16" t="str">
        <f t="shared" si="2"/>
        <v>GBP</v>
      </c>
      <c r="I8" s="16" t="str">
        <f t="shared" si="2"/>
        <v>GBP</v>
      </c>
      <c r="J8" s="16" t="str">
        <f t="shared" si="2"/>
        <v>GBP</v>
      </c>
      <c r="K8" s="16" t="str">
        <f t="shared" si="2"/>
        <v>GBP</v>
      </c>
      <c r="L8" s="16" t="str">
        <f t="shared" si="2"/>
        <v>GBP</v>
      </c>
      <c r="M8" s="16" t="str">
        <f t="shared" si="2"/>
        <v>GBP</v>
      </c>
      <c r="N8" s="16" t="str">
        <f t="shared" si="2"/>
        <v>GBP</v>
      </c>
      <c r="O8" s="16" t="str">
        <f t="shared" si="2"/>
        <v>GBP</v>
      </c>
      <c r="P8" s="16" t="str">
        <f t="shared" si="2"/>
        <v>GBP</v>
      </c>
      <c r="Q8" s="16" t="str">
        <f t="shared" si="2"/>
        <v>GBP</v>
      </c>
      <c r="R8" s="16" t="str">
        <f t="shared" si="2"/>
        <v>GBP</v>
      </c>
      <c r="S8" s="16" t="str">
        <f t="shared" si="2"/>
        <v>GBP</v>
      </c>
      <c r="T8" s="16" t="str">
        <f t="shared" si="2"/>
        <v>GBP</v>
      </c>
      <c r="U8" s="16" t="str">
        <f t="shared" si="2"/>
        <v>GBP</v>
      </c>
      <c r="V8" s="16" t="str">
        <f t="shared" si="2"/>
        <v>GBP</v>
      </c>
      <c r="W8" s="16" t="str">
        <f t="shared" si="2"/>
        <v>GBP</v>
      </c>
      <c r="X8" s="16" t="str">
        <f t="shared" si="2"/>
        <v>GBP</v>
      </c>
      <c r="Y8" s="16" t="str">
        <f t="shared" si="2"/>
        <v>GBP</v>
      </c>
      <c r="Z8" s="16" t="str">
        <f t="shared" si="2"/>
        <v>GBP</v>
      </c>
      <c r="AA8" s="16" t="str">
        <f t="shared" si="2"/>
        <v>GBP</v>
      </c>
      <c r="AB8" s="16" t="str">
        <f t="shared" si="2"/>
        <v>GBP</v>
      </c>
      <c r="AC8" s="16" t="str">
        <f t="shared" si="2"/>
        <v>GBP</v>
      </c>
      <c r="AD8" s="16" t="str">
        <f t="shared" si="2"/>
        <v>GBP</v>
      </c>
      <c r="AE8" s="16" t="str">
        <f t="shared" si="2"/>
        <v>GBP</v>
      </c>
      <c r="AF8" s="16" t="str">
        <f t="shared" si="2"/>
        <v>GBP</v>
      </c>
      <c r="AG8" s="16" t="str">
        <f t="shared" si="2"/>
        <v>GBP</v>
      </c>
      <c r="AH8" s="16" t="str">
        <f t="shared" si="2"/>
        <v>GBP</v>
      </c>
      <c r="AI8" s="16" t="str">
        <f t="shared" si="2"/>
        <v>GBP</v>
      </c>
      <c r="AJ8" s="16" t="str">
        <f t="shared" si="2"/>
        <v>GBP</v>
      </c>
      <c r="AK8" s="16" t="str">
        <f t="shared" si="2"/>
        <v>GBP</v>
      </c>
      <c r="AL8" s="16" t="str">
        <f t="shared" si="2"/>
        <v>GBP</v>
      </c>
      <c r="AM8" s="16" t="str">
        <f t="shared" si="2"/>
        <v>GBP</v>
      </c>
      <c r="AN8" s="16" t="str">
        <f t="shared" si="2"/>
        <v>GBP</v>
      </c>
      <c r="AO8" s="16" t="str">
        <f t="shared" si="2"/>
        <v>GBP</v>
      </c>
      <c r="AP8" s="16" t="str">
        <f t="shared" si="2"/>
        <v>GBP</v>
      </c>
      <c r="AQ8" s="16" t="str">
        <f t="shared" si="2"/>
        <v>GBP</v>
      </c>
      <c r="AR8" s="16" t="str">
        <f t="shared" si="2"/>
        <v>GBP</v>
      </c>
      <c r="AS8" s="16" t="str">
        <f t="shared" si="2"/>
        <v>GBP</v>
      </c>
      <c r="AT8" s="16" t="str">
        <f t="shared" si="2"/>
        <v>GBP</v>
      </c>
      <c r="AU8" s="16" t="str">
        <f t="shared" si="2"/>
        <v>GBP</v>
      </c>
      <c r="AV8" s="16" t="str">
        <f t="shared" si="2"/>
        <v>GBP</v>
      </c>
      <c r="AW8" s="16" t="str">
        <f t="shared" si="2"/>
        <v>GBP</v>
      </c>
      <c r="AX8" s="16" t="str">
        <f t="shared" si="2"/>
        <v>GBP</v>
      </c>
      <c r="AY8" s="16" t="str">
        <f t="shared" si="2"/>
        <v>GBP</v>
      </c>
      <c r="AZ8" s="16" t="str">
        <f t="shared" si="2"/>
        <v>GBP</v>
      </c>
      <c r="BA8" s="16" t="str">
        <f t="shared" si="2"/>
        <v>GBP</v>
      </c>
      <c r="BB8" s="16" t="str">
        <f t="shared" si="2"/>
        <v>GBP</v>
      </c>
      <c r="BC8" s="16" t="str">
        <f t="shared" si="2"/>
        <v>GBP</v>
      </c>
      <c r="BD8" s="16" t="str">
        <f t="shared" si="2"/>
        <v>GBP</v>
      </c>
      <c r="BE8" s="16" t="str">
        <f t="shared" si="2"/>
        <v>GBP</v>
      </c>
      <c r="BF8" s="16" t="str">
        <f t="shared" si="2"/>
        <v>GBP</v>
      </c>
      <c r="BG8" s="16" t="str">
        <f t="shared" si="2"/>
        <v>GBP</v>
      </c>
      <c r="BH8" s="16" t="str">
        <f t="shared" si="2"/>
        <v>GBP</v>
      </c>
      <c r="BI8" s="16" t="str">
        <f t="shared" si="2"/>
        <v>GBP</v>
      </c>
      <c r="BJ8" s="16" t="str">
        <f t="shared" si="2"/>
        <v>GBP</v>
      </c>
      <c r="BK8" s="16" t="str">
        <f t="shared" si="2"/>
        <v>GBP</v>
      </c>
      <c r="BL8" s="16" t="str">
        <f t="shared" si="2"/>
        <v>GBP</v>
      </c>
      <c r="BM8" s="16" t="str">
        <f t="shared" si="2"/>
        <v>GBP</v>
      </c>
      <c r="BN8" s="16" t="str">
        <f t="shared" si="2"/>
        <v>GBP</v>
      </c>
      <c r="BO8" s="16" t="str">
        <f t="shared" si="2"/>
        <v>GBP</v>
      </c>
      <c r="BP8" s="16" t="str">
        <f t="shared" si="2"/>
        <v>GBP</v>
      </c>
      <c r="BQ8" s="16" t="str">
        <f t="shared" si="3"/>
        <v>GBP</v>
      </c>
      <c r="BR8" s="16" t="str">
        <f t="shared" si="3"/>
        <v>GBP</v>
      </c>
      <c r="BS8" s="16" t="str">
        <f t="shared" si="3"/>
        <v>GBP</v>
      </c>
      <c r="BT8" s="16" t="str">
        <f t="shared" si="3"/>
        <v>GBP</v>
      </c>
      <c r="BU8" s="16" t="str">
        <f t="shared" si="3"/>
        <v>GBP</v>
      </c>
      <c r="BV8" s="16" t="str">
        <f t="shared" si="3"/>
        <v>GBP</v>
      </c>
      <c r="BW8" s="16" t="str">
        <f t="shared" si="3"/>
        <v>GBP</v>
      </c>
      <c r="BX8" s="16" t="str">
        <f t="shared" si="3"/>
        <v>GBP</v>
      </c>
      <c r="BY8" s="16" t="str">
        <f t="shared" si="3"/>
        <v>GBP</v>
      </c>
      <c r="BZ8" s="16" t="str">
        <f t="shared" si="3"/>
        <v>GBP</v>
      </c>
    </row>
    <row r="9" spans="1:79" x14ac:dyDescent="0.25">
      <c r="A9" s="14" t="s">
        <v>32</v>
      </c>
      <c r="B9" s="15" t="s">
        <v>33</v>
      </c>
      <c r="C9" s="4" t="s">
        <v>16</v>
      </c>
      <c r="D9" s="16" t="str">
        <f>C9</f>
        <v>…</v>
      </c>
      <c r="E9" s="16" t="str">
        <f t="shared" si="2"/>
        <v>…</v>
      </c>
      <c r="F9" s="16" t="str">
        <f t="shared" si="2"/>
        <v>…</v>
      </c>
      <c r="G9" s="16" t="str">
        <f t="shared" si="2"/>
        <v>…</v>
      </c>
      <c r="H9" s="16" t="str">
        <f t="shared" si="2"/>
        <v>…</v>
      </c>
      <c r="I9" s="16" t="str">
        <f t="shared" si="2"/>
        <v>…</v>
      </c>
      <c r="J9" s="16" t="str">
        <f t="shared" si="2"/>
        <v>…</v>
      </c>
      <c r="K9" s="16" t="str">
        <f t="shared" si="2"/>
        <v>…</v>
      </c>
      <c r="L9" s="16" t="str">
        <f t="shared" si="2"/>
        <v>…</v>
      </c>
      <c r="M9" s="16" t="str">
        <f t="shared" si="2"/>
        <v>…</v>
      </c>
      <c r="N9" s="16" t="str">
        <f t="shared" si="2"/>
        <v>…</v>
      </c>
      <c r="O9" s="16" t="str">
        <f t="shared" si="2"/>
        <v>…</v>
      </c>
      <c r="P9" s="16" t="str">
        <f t="shared" si="2"/>
        <v>…</v>
      </c>
      <c r="Q9" s="16" t="str">
        <f t="shared" si="2"/>
        <v>…</v>
      </c>
      <c r="R9" s="16" t="str">
        <f t="shared" si="2"/>
        <v>…</v>
      </c>
      <c r="S9" s="16" t="str">
        <f t="shared" si="2"/>
        <v>…</v>
      </c>
      <c r="T9" s="16" t="str">
        <f t="shared" si="2"/>
        <v>…</v>
      </c>
      <c r="U9" s="16" t="str">
        <f t="shared" si="2"/>
        <v>…</v>
      </c>
      <c r="V9" s="16" t="str">
        <f t="shared" si="2"/>
        <v>…</v>
      </c>
      <c r="W9" s="16" t="str">
        <f t="shared" si="2"/>
        <v>…</v>
      </c>
      <c r="X9" s="16" t="str">
        <f t="shared" si="2"/>
        <v>…</v>
      </c>
      <c r="Y9" s="16" t="str">
        <f t="shared" si="2"/>
        <v>…</v>
      </c>
      <c r="Z9" s="16" t="str">
        <f t="shared" si="2"/>
        <v>…</v>
      </c>
      <c r="AA9" s="16" t="str">
        <f t="shared" si="2"/>
        <v>…</v>
      </c>
      <c r="AB9" s="16" t="str">
        <f t="shared" si="2"/>
        <v>…</v>
      </c>
      <c r="AC9" s="16" t="str">
        <f t="shared" si="2"/>
        <v>…</v>
      </c>
      <c r="AD9" s="16" t="str">
        <f t="shared" si="2"/>
        <v>…</v>
      </c>
      <c r="AE9" s="16" t="str">
        <f t="shared" si="2"/>
        <v>…</v>
      </c>
      <c r="AF9" s="16" t="str">
        <f t="shared" si="2"/>
        <v>…</v>
      </c>
      <c r="AG9" s="16" t="str">
        <f t="shared" si="2"/>
        <v>…</v>
      </c>
      <c r="AH9" s="16" t="str">
        <f t="shared" si="2"/>
        <v>…</v>
      </c>
      <c r="AI9" s="16" t="str">
        <f t="shared" si="2"/>
        <v>…</v>
      </c>
      <c r="AJ9" s="16" t="str">
        <f t="shared" si="2"/>
        <v>…</v>
      </c>
      <c r="AK9" s="16" t="str">
        <f t="shared" si="2"/>
        <v>…</v>
      </c>
      <c r="AL9" s="16" t="str">
        <f t="shared" si="2"/>
        <v>…</v>
      </c>
      <c r="AM9" s="16" t="str">
        <f t="shared" si="2"/>
        <v>…</v>
      </c>
      <c r="AN9" s="16" t="str">
        <f t="shared" si="2"/>
        <v>…</v>
      </c>
      <c r="AO9" s="16" t="str">
        <f t="shared" si="2"/>
        <v>…</v>
      </c>
      <c r="AP9" s="16" t="str">
        <f t="shared" si="2"/>
        <v>…</v>
      </c>
      <c r="AQ9" s="16" t="str">
        <f t="shared" si="2"/>
        <v>…</v>
      </c>
      <c r="AR9" s="16" t="str">
        <f t="shared" si="2"/>
        <v>…</v>
      </c>
      <c r="AS9" s="16" t="str">
        <f t="shared" si="2"/>
        <v>…</v>
      </c>
      <c r="AT9" s="16" t="str">
        <f t="shared" si="2"/>
        <v>…</v>
      </c>
      <c r="AU9" s="16" t="str">
        <f t="shared" si="2"/>
        <v>…</v>
      </c>
      <c r="AV9" s="16" t="str">
        <f t="shared" si="2"/>
        <v>…</v>
      </c>
      <c r="AW9" s="16" t="str">
        <f t="shared" si="2"/>
        <v>…</v>
      </c>
      <c r="AX9" s="16" t="str">
        <f t="shared" si="2"/>
        <v>…</v>
      </c>
      <c r="AY9" s="16" t="str">
        <f t="shared" si="2"/>
        <v>…</v>
      </c>
      <c r="AZ9" s="16" t="str">
        <f t="shared" si="2"/>
        <v>…</v>
      </c>
      <c r="BA9" s="16" t="str">
        <f t="shared" si="2"/>
        <v>…</v>
      </c>
      <c r="BB9" s="16" t="str">
        <f t="shared" si="2"/>
        <v>…</v>
      </c>
      <c r="BC9" s="16" t="str">
        <f t="shared" si="2"/>
        <v>…</v>
      </c>
      <c r="BD9" s="16" t="str">
        <f t="shared" si="2"/>
        <v>…</v>
      </c>
      <c r="BE9" s="16" t="str">
        <f t="shared" si="2"/>
        <v>…</v>
      </c>
      <c r="BF9" s="16" t="str">
        <f t="shared" si="2"/>
        <v>…</v>
      </c>
      <c r="BG9" s="16" t="str">
        <f t="shared" si="2"/>
        <v>…</v>
      </c>
      <c r="BH9" s="16" t="str">
        <f t="shared" si="2"/>
        <v>…</v>
      </c>
      <c r="BI9" s="16" t="str">
        <f t="shared" si="2"/>
        <v>…</v>
      </c>
      <c r="BJ9" s="16" t="str">
        <f t="shared" si="2"/>
        <v>…</v>
      </c>
      <c r="BK9" s="16" t="str">
        <f t="shared" si="2"/>
        <v>…</v>
      </c>
      <c r="BL9" s="16" t="str">
        <f t="shared" si="2"/>
        <v>…</v>
      </c>
      <c r="BM9" s="16" t="str">
        <f t="shared" si="2"/>
        <v>…</v>
      </c>
      <c r="BN9" s="16" t="str">
        <f t="shared" si="2"/>
        <v>…</v>
      </c>
      <c r="BO9" s="16" t="str">
        <f t="shared" si="2"/>
        <v>…</v>
      </c>
      <c r="BP9" s="16" t="str">
        <f t="shared" ref="BP9" si="4">BO9</f>
        <v>…</v>
      </c>
      <c r="BQ9" s="16" t="str">
        <f t="shared" si="3"/>
        <v>…</v>
      </c>
      <c r="BR9" s="16" t="str">
        <f t="shared" si="3"/>
        <v>…</v>
      </c>
      <c r="BS9" s="16" t="str">
        <f t="shared" si="3"/>
        <v>…</v>
      </c>
      <c r="BT9" s="16" t="str">
        <f t="shared" si="3"/>
        <v>…</v>
      </c>
      <c r="BU9" s="16" t="str">
        <f t="shared" si="3"/>
        <v>…</v>
      </c>
      <c r="BV9" s="16" t="str">
        <f t="shared" si="3"/>
        <v>…</v>
      </c>
      <c r="BW9" s="16" t="str">
        <f t="shared" si="3"/>
        <v>…</v>
      </c>
      <c r="BX9" s="16" t="str">
        <f t="shared" si="3"/>
        <v>…</v>
      </c>
      <c r="BY9" s="16" t="str">
        <f t="shared" si="3"/>
        <v>…</v>
      </c>
      <c r="BZ9" s="16" t="str">
        <f t="shared" si="3"/>
        <v>…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ref="E10:BP10" si="5">D10</f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5"/>
        <v>1</v>
      </c>
      <c r="V10" s="16">
        <f t="shared" si="5"/>
        <v>1</v>
      </c>
      <c r="W10" s="16">
        <f t="shared" si="5"/>
        <v>1</v>
      </c>
      <c r="X10" s="16">
        <f t="shared" si="5"/>
        <v>1</v>
      </c>
      <c r="Y10" s="16">
        <f t="shared" si="5"/>
        <v>1</v>
      </c>
      <c r="Z10" s="16">
        <f t="shared" si="5"/>
        <v>1</v>
      </c>
      <c r="AA10" s="16">
        <f t="shared" si="5"/>
        <v>1</v>
      </c>
      <c r="AB10" s="16">
        <f t="shared" si="5"/>
        <v>1</v>
      </c>
      <c r="AC10" s="16">
        <f t="shared" si="5"/>
        <v>1</v>
      </c>
      <c r="AD10" s="16">
        <f t="shared" si="5"/>
        <v>1</v>
      </c>
      <c r="AE10" s="16">
        <f t="shared" si="5"/>
        <v>1</v>
      </c>
      <c r="AF10" s="16">
        <f t="shared" si="5"/>
        <v>1</v>
      </c>
      <c r="AG10" s="16">
        <f t="shared" si="5"/>
        <v>1</v>
      </c>
      <c r="AH10" s="16">
        <f t="shared" si="5"/>
        <v>1</v>
      </c>
      <c r="AI10" s="16">
        <f t="shared" si="5"/>
        <v>1</v>
      </c>
      <c r="AJ10" s="16">
        <f t="shared" si="5"/>
        <v>1</v>
      </c>
      <c r="AK10" s="16">
        <f t="shared" si="5"/>
        <v>1</v>
      </c>
      <c r="AL10" s="16">
        <f t="shared" si="5"/>
        <v>1</v>
      </c>
      <c r="AM10" s="16">
        <f t="shared" si="5"/>
        <v>1</v>
      </c>
      <c r="AN10" s="16">
        <f t="shared" si="5"/>
        <v>1</v>
      </c>
      <c r="AO10" s="16">
        <f t="shared" si="5"/>
        <v>1</v>
      </c>
      <c r="AP10" s="16">
        <f t="shared" si="5"/>
        <v>1</v>
      </c>
      <c r="AQ10" s="16">
        <f t="shared" si="5"/>
        <v>1</v>
      </c>
      <c r="AR10" s="16">
        <f t="shared" si="5"/>
        <v>1</v>
      </c>
      <c r="AS10" s="16">
        <f t="shared" si="5"/>
        <v>1</v>
      </c>
      <c r="AT10" s="16">
        <f t="shared" si="5"/>
        <v>1</v>
      </c>
      <c r="AU10" s="16">
        <f t="shared" si="5"/>
        <v>1</v>
      </c>
      <c r="AV10" s="16">
        <f t="shared" si="5"/>
        <v>1</v>
      </c>
      <c r="AW10" s="16">
        <f t="shared" si="5"/>
        <v>1</v>
      </c>
      <c r="AX10" s="16">
        <f t="shared" si="5"/>
        <v>1</v>
      </c>
      <c r="AY10" s="16">
        <f t="shared" si="5"/>
        <v>1</v>
      </c>
      <c r="AZ10" s="16">
        <f t="shared" si="5"/>
        <v>1</v>
      </c>
      <c r="BA10" s="16">
        <f t="shared" si="5"/>
        <v>1</v>
      </c>
      <c r="BB10" s="16">
        <f t="shared" si="5"/>
        <v>1</v>
      </c>
      <c r="BC10" s="16">
        <f t="shared" si="5"/>
        <v>1</v>
      </c>
      <c r="BD10" s="16">
        <f t="shared" si="5"/>
        <v>1</v>
      </c>
      <c r="BE10" s="16">
        <f t="shared" si="5"/>
        <v>1</v>
      </c>
      <c r="BF10" s="16">
        <f t="shared" si="5"/>
        <v>1</v>
      </c>
      <c r="BG10" s="16">
        <f t="shared" si="5"/>
        <v>1</v>
      </c>
      <c r="BH10" s="16">
        <f t="shared" si="5"/>
        <v>1</v>
      </c>
      <c r="BI10" s="16">
        <f t="shared" si="5"/>
        <v>1</v>
      </c>
      <c r="BJ10" s="16">
        <f t="shared" si="5"/>
        <v>1</v>
      </c>
      <c r="BK10" s="16">
        <f t="shared" si="5"/>
        <v>1</v>
      </c>
      <c r="BL10" s="16">
        <f t="shared" si="5"/>
        <v>1</v>
      </c>
      <c r="BM10" s="16">
        <f t="shared" si="5"/>
        <v>1</v>
      </c>
      <c r="BN10" s="16">
        <f t="shared" si="5"/>
        <v>1</v>
      </c>
      <c r="BO10" s="16">
        <f t="shared" si="5"/>
        <v>1</v>
      </c>
      <c r="BP10" s="16">
        <f t="shared" si="5"/>
        <v>1</v>
      </c>
      <c r="BQ10" s="16">
        <f t="shared" si="3"/>
        <v>1</v>
      </c>
      <c r="BR10" s="16">
        <f t="shared" si="3"/>
        <v>1</v>
      </c>
      <c r="BS10" s="16">
        <f t="shared" si="3"/>
        <v>1</v>
      </c>
      <c r="BT10" s="16">
        <f t="shared" si="3"/>
        <v>1</v>
      </c>
      <c r="BU10" s="16">
        <f t="shared" si="3"/>
        <v>1</v>
      </c>
      <c r="BV10" s="16">
        <f t="shared" si="3"/>
        <v>1</v>
      </c>
      <c r="BW10" s="16">
        <f t="shared" si="3"/>
        <v>1</v>
      </c>
      <c r="BX10" s="16">
        <f t="shared" si="3"/>
        <v>1</v>
      </c>
      <c r="BY10" s="16">
        <f t="shared" si="3"/>
        <v>1</v>
      </c>
      <c r="BZ10" s="16">
        <f t="shared" si="3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6">D13</f>
        <v>generic</v>
      </c>
      <c r="F13" s="16" t="str">
        <f t="shared" si="6"/>
        <v>generic</v>
      </c>
      <c r="G13" s="16" t="str">
        <f t="shared" si="6"/>
        <v>generic</v>
      </c>
      <c r="H13" s="16" t="str">
        <f t="shared" si="6"/>
        <v>generic</v>
      </c>
      <c r="I13" s="16" t="str">
        <f t="shared" si="6"/>
        <v>generic</v>
      </c>
      <c r="J13" s="16" t="str">
        <f t="shared" si="6"/>
        <v>generic</v>
      </c>
      <c r="K13" s="16" t="str">
        <f t="shared" si="6"/>
        <v>generic</v>
      </c>
      <c r="L13" s="16" t="str">
        <f t="shared" si="6"/>
        <v>generic</v>
      </c>
      <c r="M13" s="16" t="str">
        <f t="shared" si="6"/>
        <v>generic</v>
      </c>
      <c r="N13" s="16" t="str">
        <f t="shared" si="6"/>
        <v>generic</v>
      </c>
      <c r="O13" s="16" t="str">
        <f t="shared" si="6"/>
        <v>generic</v>
      </c>
      <c r="P13" s="16" t="str">
        <f t="shared" si="6"/>
        <v>generic</v>
      </c>
      <c r="Q13" s="16" t="str">
        <f t="shared" si="6"/>
        <v>generic</v>
      </c>
      <c r="R13" s="16" t="str">
        <f t="shared" si="6"/>
        <v>generic</v>
      </c>
      <c r="S13" s="16" t="str">
        <f t="shared" si="6"/>
        <v>generic</v>
      </c>
      <c r="T13" s="16" t="str">
        <f t="shared" si="6"/>
        <v>generic</v>
      </c>
      <c r="U13" s="16" t="str">
        <f t="shared" si="6"/>
        <v>generic</v>
      </c>
      <c r="V13" s="16" t="str">
        <f t="shared" si="6"/>
        <v>generic</v>
      </c>
      <c r="W13" s="16" t="str">
        <f t="shared" si="6"/>
        <v>generic</v>
      </c>
      <c r="X13" s="16" t="str">
        <f t="shared" si="6"/>
        <v>generic</v>
      </c>
      <c r="Y13" s="16" t="str">
        <f t="shared" si="6"/>
        <v>generic</v>
      </c>
      <c r="Z13" s="16" t="str">
        <f t="shared" si="6"/>
        <v>generic</v>
      </c>
      <c r="AA13" s="16" t="str">
        <f t="shared" si="6"/>
        <v>generic</v>
      </c>
      <c r="AB13" s="16" t="str">
        <f t="shared" si="6"/>
        <v>generic</v>
      </c>
      <c r="AC13" s="16" t="str">
        <f t="shared" si="6"/>
        <v>generic</v>
      </c>
      <c r="AD13" s="16" t="str">
        <f t="shared" si="6"/>
        <v>generic</v>
      </c>
      <c r="AE13" s="16" t="str">
        <f t="shared" si="6"/>
        <v>generic</v>
      </c>
      <c r="AF13" s="16" t="str">
        <f t="shared" si="6"/>
        <v>generic</v>
      </c>
      <c r="AG13" s="16" t="str">
        <f t="shared" si="6"/>
        <v>generic</v>
      </c>
      <c r="AH13" s="16" t="str">
        <f t="shared" si="6"/>
        <v>generic</v>
      </c>
      <c r="AI13" s="16" t="str">
        <f t="shared" si="6"/>
        <v>generic</v>
      </c>
      <c r="AJ13" s="16" t="str">
        <f t="shared" si="6"/>
        <v>generic</v>
      </c>
      <c r="AK13" s="16" t="str">
        <f t="shared" si="6"/>
        <v>generic</v>
      </c>
      <c r="AL13" s="16" t="str">
        <f t="shared" si="6"/>
        <v>generic</v>
      </c>
      <c r="AM13" s="16" t="str">
        <f t="shared" si="6"/>
        <v>generic</v>
      </c>
      <c r="AN13" s="16" t="str">
        <f t="shared" si="6"/>
        <v>generic</v>
      </c>
      <c r="AO13" s="16" t="str">
        <f t="shared" si="6"/>
        <v>generic</v>
      </c>
      <c r="AP13" s="16" t="str">
        <f t="shared" si="6"/>
        <v>generic</v>
      </c>
      <c r="AQ13" s="16" t="str">
        <f t="shared" si="6"/>
        <v>generic</v>
      </c>
      <c r="AR13" s="16" t="str">
        <f t="shared" si="6"/>
        <v>generic</v>
      </c>
      <c r="AS13" s="16" t="str">
        <f t="shared" si="6"/>
        <v>generic</v>
      </c>
      <c r="AT13" s="16" t="str">
        <f t="shared" si="6"/>
        <v>generic</v>
      </c>
      <c r="AU13" s="16" t="str">
        <f t="shared" si="6"/>
        <v>generic</v>
      </c>
      <c r="AV13" s="16" t="str">
        <f t="shared" si="6"/>
        <v>generic</v>
      </c>
      <c r="AW13" s="16" t="str">
        <f t="shared" si="6"/>
        <v>generic</v>
      </c>
      <c r="AX13" s="16" t="str">
        <f t="shared" si="6"/>
        <v>generic</v>
      </c>
      <c r="AY13" s="16" t="str">
        <f t="shared" si="6"/>
        <v>generic</v>
      </c>
      <c r="AZ13" s="16" t="str">
        <f t="shared" si="6"/>
        <v>generic</v>
      </c>
      <c r="BA13" s="16" t="str">
        <f t="shared" si="6"/>
        <v>generic</v>
      </c>
      <c r="BB13" s="16" t="str">
        <f t="shared" si="6"/>
        <v>generic</v>
      </c>
      <c r="BC13" s="16" t="str">
        <f t="shared" si="6"/>
        <v>generic</v>
      </c>
      <c r="BD13" s="16" t="str">
        <f t="shared" si="6"/>
        <v>generic</v>
      </c>
      <c r="BE13" s="16" t="str">
        <f t="shared" si="6"/>
        <v>generic</v>
      </c>
      <c r="BF13" s="16" t="str">
        <f t="shared" si="6"/>
        <v>generic</v>
      </c>
      <c r="BG13" s="16" t="str">
        <f t="shared" si="6"/>
        <v>generic</v>
      </c>
      <c r="BH13" s="16" t="str">
        <f t="shared" si="6"/>
        <v>generic</v>
      </c>
      <c r="BI13" s="16" t="str">
        <f t="shared" si="6"/>
        <v>generic</v>
      </c>
      <c r="BJ13" s="16" t="str">
        <f t="shared" si="6"/>
        <v>generic</v>
      </c>
      <c r="BK13" s="16" t="str">
        <f t="shared" si="6"/>
        <v>generic</v>
      </c>
      <c r="BL13" s="16" t="str">
        <f t="shared" si="6"/>
        <v>generic</v>
      </c>
      <c r="BM13" s="16" t="str">
        <f t="shared" si="6"/>
        <v>generic</v>
      </c>
      <c r="BN13" s="16" t="str">
        <f t="shared" si="6"/>
        <v>generic</v>
      </c>
      <c r="BO13" s="16" t="str">
        <f t="shared" si="6"/>
        <v>generic</v>
      </c>
      <c r="BP13" s="16" t="str">
        <f t="shared" si="6"/>
        <v>generic</v>
      </c>
      <c r="BQ13" s="16" t="str">
        <f t="shared" ref="BQ13:BZ13" si="7">BP13</f>
        <v>generic</v>
      </c>
      <c r="BR13" s="16" t="str">
        <f t="shared" si="7"/>
        <v>generic</v>
      </c>
      <c r="BS13" s="16" t="str">
        <f t="shared" si="7"/>
        <v>generic</v>
      </c>
      <c r="BT13" s="16" t="str">
        <f t="shared" si="7"/>
        <v>generic</v>
      </c>
      <c r="BU13" s="16" t="str">
        <f t="shared" si="7"/>
        <v>generic</v>
      </c>
      <c r="BV13" s="16" t="str">
        <f t="shared" si="7"/>
        <v>generic</v>
      </c>
      <c r="BW13" s="16" t="str">
        <f t="shared" si="7"/>
        <v>generic</v>
      </c>
      <c r="BX13" s="16" t="str">
        <f t="shared" si="7"/>
        <v>generic</v>
      </c>
      <c r="BY13" s="16" t="str">
        <f t="shared" si="7"/>
        <v>generic</v>
      </c>
      <c r="BZ13" s="16" t="str">
        <f t="shared" si="7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42735</v>
      </c>
      <c r="C18" s="30">
        <v>843098127</v>
      </c>
      <c r="D18" s="39">
        <v>305473912</v>
      </c>
      <c r="E18" s="39">
        <v>16115909</v>
      </c>
      <c r="F18" s="30">
        <v>66565841</v>
      </c>
      <c r="G18" s="30">
        <v>12964594</v>
      </c>
      <c r="H18" s="30">
        <v>26768118</v>
      </c>
      <c r="I18" s="30">
        <v>20264746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43099</v>
      </c>
      <c r="C19" s="30">
        <v>825812239</v>
      </c>
      <c r="D19" s="31">
        <v>300300412</v>
      </c>
      <c r="E19" s="39">
        <v>14602564</v>
      </c>
      <c r="F19" s="30">
        <v>48881423</v>
      </c>
      <c r="G19" s="30">
        <v>19223845</v>
      </c>
      <c r="H19" s="30">
        <v>25319906</v>
      </c>
      <c r="I19" s="30">
        <v>18781908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43463</v>
      </c>
      <c r="C20" s="40">
        <v>803785452</v>
      </c>
      <c r="D20" s="39">
        <v>293072570</v>
      </c>
      <c r="E20" s="39">
        <v>15277972</v>
      </c>
      <c r="F20" s="40">
        <v>40086063</v>
      </c>
      <c r="G20" s="40">
        <v>21264797</v>
      </c>
      <c r="H20" s="40">
        <v>24982824</v>
      </c>
      <c r="I20" s="30">
        <v>15466723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/>
      <c r="C21" s="40"/>
      <c r="D21" s="39"/>
      <c r="E21" s="39"/>
      <c r="F21" s="40"/>
      <c r="G21" s="40"/>
      <c r="H21" s="4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/>
      <c r="C22" s="40"/>
      <c r="D22" s="39"/>
      <c r="E22" s="39"/>
      <c r="F22" s="40"/>
      <c r="G22" s="40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/>
      <c r="C23" s="40"/>
      <c r="D23" s="39"/>
      <c r="E23" s="39"/>
      <c r="F23" s="40"/>
      <c r="G23" s="40"/>
      <c r="H23" s="4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/>
      <c r="C24" s="40"/>
      <c r="D24" s="39"/>
      <c r="E24" s="39"/>
      <c r="F24" s="40"/>
      <c r="G24" s="40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/>
      <c r="C25" s="40"/>
      <c r="D25" s="39"/>
      <c r="E25" s="39"/>
      <c r="F25" s="40"/>
      <c r="G25" s="40"/>
      <c r="H25" s="4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/>
      <c r="C26" s="40"/>
      <c r="D26" s="39"/>
      <c r="E26" s="39"/>
      <c r="F26" s="40"/>
      <c r="G26" s="40"/>
      <c r="H26" s="4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/>
      <c r="C27" s="40"/>
      <c r="D27" s="39"/>
      <c r="E27" s="39"/>
      <c r="F27" s="40"/>
      <c r="G27" s="40"/>
      <c r="H27" s="4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/>
      <c r="C28" s="40"/>
      <c r="D28" s="39"/>
      <c r="E28" s="39"/>
      <c r="F28" s="40"/>
      <c r="G28" s="40"/>
      <c r="H28" s="4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/>
      <c r="C29" s="40"/>
      <c r="D29" s="39"/>
      <c r="E29" s="39"/>
      <c r="F29" s="40"/>
      <c r="G29" s="40"/>
      <c r="H29" s="4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/>
      <c r="C30" s="40"/>
      <c r="D30" s="39"/>
      <c r="E30" s="39"/>
      <c r="F30" s="40"/>
      <c r="G30" s="40"/>
      <c r="H30" s="4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/>
      <c r="C31" s="40"/>
      <c r="D31" s="39"/>
      <c r="E31" s="39"/>
      <c r="F31" s="40"/>
      <c r="G31" s="40"/>
      <c r="H31" s="4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/>
      <c r="C32" s="40"/>
      <c r="D32" s="39"/>
      <c r="E32" s="39"/>
      <c r="F32" s="40"/>
      <c r="G32" s="40"/>
      <c r="H32" s="4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/>
      <c r="C33" s="40"/>
      <c r="D33" s="39"/>
      <c r="E33" s="39"/>
      <c r="F33" s="40"/>
      <c r="G33" s="40"/>
      <c r="H33" s="4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/>
      <c r="C34" s="40"/>
      <c r="D34" s="39"/>
      <c r="E34" s="39"/>
      <c r="F34" s="40"/>
      <c r="G34" s="40"/>
      <c r="H34" s="4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/>
      <c r="C35" s="40"/>
      <c r="D35" s="39"/>
      <c r="E35" s="39"/>
      <c r="F35" s="40"/>
      <c r="G35" s="40"/>
      <c r="H35" s="4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/>
      <c r="C36" s="40"/>
      <c r="D36" s="39"/>
      <c r="E36" s="39"/>
      <c r="F36" s="40"/>
      <c r="G36" s="40"/>
      <c r="H36" s="4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/>
      <c r="C37" s="40"/>
      <c r="D37" s="39"/>
      <c r="E37" s="39"/>
      <c r="F37" s="40"/>
      <c r="G37" s="40"/>
      <c r="H37" s="4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/>
      <c r="C38" s="40"/>
      <c r="D38" s="39"/>
      <c r="E38" s="39"/>
      <c r="F38" s="40"/>
      <c r="G38" s="40"/>
      <c r="H38" s="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/>
      <c r="C39" s="40"/>
      <c r="D39" s="39"/>
      <c r="E39" s="39"/>
      <c r="F39" s="40"/>
      <c r="G39" s="40"/>
      <c r="H39" s="4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/>
      <c r="C40" s="40"/>
      <c r="D40" s="39"/>
      <c r="E40" s="39"/>
      <c r="F40" s="40"/>
      <c r="G40" s="40"/>
      <c r="H40" s="4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/>
      <c r="C41" s="40"/>
      <c r="D41" s="39"/>
      <c r="E41" s="39"/>
      <c r="F41" s="40"/>
      <c r="G41" s="40"/>
      <c r="H41" s="4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/>
      <c r="C42" s="40"/>
      <c r="D42" s="39"/>
      <c r="E42" s="39"/>
      <c r="F42" s="40"/>
      <c r="G42" s="40"/>
      <c r="H42" s="4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/>
      <c r="C43" s="40"/>
      <c r="D43" s="39"/>
      <c r="E43" s="39"/>
      <c r="F43" s="40"/>
      <c r="G43" s="40"/>
      <c r="H43" s="4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/>
      <c r="C44" s="40"/>
      <c r="D44" s="39"/>
      <c r="E44" s="39"/>
      <c r="F44" s="40"/>
      <c r="G44" s="40"/>
      <c r="H44" s="4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/>
      <c r="C45" s="40"/>
      <c r="D45" s="39"/>
      <c r="E45" s="39"/>
      <c r="F45" s="40"/>
      <c r="G45" s="40"/>
      <c r="H45" s="4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/>
      <c r="C46" s="40"/>
      <c r="D46" s="39"/>
      <c r="E46" s="39"/>
      <c r="F46" s="40"/>
      <c r="G46" s="40"/>
      <c r="H46" s="4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/>
      <c r="C47" s="40"/>
      <c r="D47" s="39"/>
      <c r="E47" s="39"/>
      <c r="F47" s="40"/>
      <c r="G47" s="40"/>
      <c r="H47" s="4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>
        <v>36526</v>
      </c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>
        <v>36526</v>
      </c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>
        <v>36526</v>
      </c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>
        <v>36526</v>
      </c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>
        <v>36526</v>
      </c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>
        <v>36526</v>
      </c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>
        <v>36526</v>
      </c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>
        <v>36526</v>
      </c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>
        <v>36526</v>
      </c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>
        <v>36526</v>
      </c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>
        <v>36526</v>
      </c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>
        <v>36526</v>
      </c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>
        <v>36526</v>
      </c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>
        <v>36526</v>
      </c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>
        <v>36526</v>
      </c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>
        <v>36526</v>
      </c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>
        <v>36526</v>
      </c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>
        <v>36526</v>
      </c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>
        <v>36526</v>
      </c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>
        <v>36526</v>
      </c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>
        <v>36526</v>
      </c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>
        <v>36526</v>
      </c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>
        <v>36526</v>
      </c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>
        <v>36526</v>
      </c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>
        <v>36526</v>
      </c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>
        <v>36526</v>
      </c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>
        <v>36526</v>
      </c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>
        <v>36526</v>
      </c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>
        <v>36526</v>
      </c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>
        <v>36526</v>
      </c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>
        <v>36526</v>
      </c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>
        <v>36526</v>
      </c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>
        <v>36526</v>
      </c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>
        <v>36526</v>
      </c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>
        <v>36526</v>
      </c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>
        <v>36526</v>
      </c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>
        <v>36526</v>
      </c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>
        <v>36526</v>
      </c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>
        <v>36526</v>
      </c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>
        <v>36526</v>
      </c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>
        <v>36526</v>
      </c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>
        <v>36526</v>
      </c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>
        <v>36526</v>
      </c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>
        <v>36526</v>
      </c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>
        <v>36526</v>
      </c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>
        <v>36526</v>
      </c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>
        <v>36526</v>
      </c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>
        <v>36526</v>
      </c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>
        <v>36526</v>
      </c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>
        <v>36526</v>
      </c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>
        <v>36526</v>
      </c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>
        <v>36526</v>
      </c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>
        <v>36526</v>
      </c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>
        <v>36526</v>
      </c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>
        <v>36526</v>
      </c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>
        <v>36526</v>
      </c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>
        <v>36526</v>
      </c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>
        <v>36526</v>
      </c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>
        <v>36526</v>
      </c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>
        <v>36526</v>
      </c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>
        <v>36526</v>
      </c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>
        <v>36526</v>
      </c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>
        <v>36526</v>
      </c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>
        <v>36526</v>
      </c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>
        <v>36526</v>
      </c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>
        <v>36526</v>
      </c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>
        <v>36526</v>
      </c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>
        <v>36526</v>
      </c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>
        <v>36526</v>
      </c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>
        <v>36526</v>
      </c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>
        <v>36526</v>
      </c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>
        <v>36526</v>
      </c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>
        <v>36526</v>
      </c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>
        <v>36526</v>
      </c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>
        <v>36526</v>
      </c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>
        <v>36526</v>
      </c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>
        <v>36526</v>
      </c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>
        <v>36526</v>
      </c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>
        <v>36526</v>
      </c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>
        <v>36526</v>
      </c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>
        <v>36526</v>
      </c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>
        <v>36526</v>
      </c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>
        <v>36526</v>
      </c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>
        <v>36526</v>
      </c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>
        <v>36526</v>
      </c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>
        <v>36526</v>
      </c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>
        <v>36526</v>
      </c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>
        <v>36526</v>
      </c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>
        <v>36526</v>
      </c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>
        <v>36526</v>
      </c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>
        <v>36526</v>
      </c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>
        <v>36526</v>
      </c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>
        <v>36526</v>
      </c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>
        <v>36526</v>
      </c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>
        <v>36526</v>
      </c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>
        <v>36526</v>
      </c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>
        <v>36526</v>
      </c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>
        <v>36526</v>
      </c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>
        <v>36526</v>
      </c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>
        <v>36526</v>
      </c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>
        <v>36526</v>
      </c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>
        <v>36526</v>
      </c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>
        <v>36526</v>
      </c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>
        <v>36526</v>
      </c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>
        <v>36526</v>
      </c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>
        <v>36526</v>
      </c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>
        <v>36526</v>
      </c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>
        <v>36526</v>
      </c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>
        <v>36526</v>
      </c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>
        <v>36526</v>
      </c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>
        <v>36526</v>
      </c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>
        <v>36526</v>
      </c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>
        <v>36526</v>
      </c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>
        <v>36526</v>
      </c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>
        <v>36526</v>
      </c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>
        <v>36526</v>
      </c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>
        <v>36526</v>
      </c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>
        <v>36526</v>
      </c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>
        <v>36526</v>
      </c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>
        <v>36526</v>
      </c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>
        <v>36526</v>
      </c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>
        <v>36526</v>
      </c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>
        <v>36526</v>
      </c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>
        <v>36526</v>
      </c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>
        <v>36526</v>
      </c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>
        <v>36526</v>
      </c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>
        <v>36526</v>
      </c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>
        <v>36526</v>
      </c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>
        <v>36526</v>
      </c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>
        <v>36526</v>
      </c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>
        <v>36526</v>
      </c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>
        <v>36526</v>
      </c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>
        <v>36526</v>
      </c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>
        <v>36526</v>
      </c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>
        <v>36526</v>
      </c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>
        <v>36526</v>
      </c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>
        <v>36526</v>
      </c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>
        <v>36526</v>
      </c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>
        <v>36526</v>
      </c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>
        <v>36526</v>
      </c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>
        <v>36526</v>
      </c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>
        <v>36526</v>
      </c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>
        <v>36526</v>
      </c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>
        <v>36526</v>
      </c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>
        <v>36526</v>
      </c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>
        <v>36526</v>
      </c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>
        <v>36526</v>
      </c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>
        <v>36526</v>
      </c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>
        <v>36526</v>
      </c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>
        <v>36526</v>
      </c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>
        <v>36526</v>
      </c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>
        <v>36526</v>
      </c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>
        <v>36526</v>
      </c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>
        <v>36526</v>
      </c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>
        <v>36526</v>
      </c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>
        <v>36526</v>
      </c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>
        <v>36526</v>
      </c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>
        <v>36526</v>
      </c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>
        <v>36526</v>
      </c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>
        <v>36526</v>
      </c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>
        <v>36526</v>
      </c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>
        <v>36526</v>
      </c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>
        <v>36526</v>
      </c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>
        <v>36526</v>
      </c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>
        <v>36526</v>
      </c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>
        <v>36526</v>
      </c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>
        <v>36526</v>
      </c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>
        <v>36526</v>
      </c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>
        <v>36526</v>
      </c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>
        <v>36526</v>
      </c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>
        <v>36526</v>
      </c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>
        <v>36526</v>
      </c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>
        <v>36526</v>
      </c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>
        <v>36526</v>
      </c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>
        <v>36526</v>
      </c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>
        <v>36526</v>
      </c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>
        <v>36526</v>
      </c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>
        <v>36526</v>
      </c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>
        <v>36526</v>
      </c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>
        <v>36526</v>
      </c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>
        <v>36526</v>
      </c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>
        <v>36526</v>
      </c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>
        <v>36526</v>
      </c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>
        <v>36526</v>
      </c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>
        <v>36526</v>
      </c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>
        <v>36526</v>
      </c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>
        <v>36526</v>
      </c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>
        <v>36526</v>
      </c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>
        <v>36526</v>
      </c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>
        <v>36526</v>
      </c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>
        <v>36526</v>
      </c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>
        <v>36526</v>
      </c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>
        <v>36526</v>
      </c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>
        <v>36526</v>
      </c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>
        <v>36526</v>
      </c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>
        <v>36526</v>
      </c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>
        <v>36526</v>
      </c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>
        <v>36526</v>
      </c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>
        <v>36526</v>
      </c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>
        <v>36526</v>
      </c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>
        <v>36526</v>
      </c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>
        <v>36526</v>
      </c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>
        <v>36526</v>
      </c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>
        <v>36526</v>
      </c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>
        <v>36526</v>
      </c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>
        <v>36526</v>
      </c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>
        <v>36526</v>
      </c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>
        <v>36526</v>
      </c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>
        <v>36526</v>
      </c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>
        <v>36526</v>
      </c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>
        <v>36526</v>
      </c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>
        <v>36526</v>
      </c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>
        <v>36526</v>
      </c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>
        <v>36526</v>
      </c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>
        <v>36526</v>
      </c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>
        <v>36526</v>
      </c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>
        <v>36526</v>
      </c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>
        <v>36526</v>
      </c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>
        <v>36526</v>
      </c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>
        <v>36526</v>
      </c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>
        <v>36526</v>
      </c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>
        <v>36526</v>
      </c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>
        <v>36526</v>
      </c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>
        <v>36526</v>
      </c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>
        <v>36526</v>
      </c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>
        <v>36526</v>
      </c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>
        <v>36526</v>
      </c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>
        <v>36526</v>
      </c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>
        <v>36526</v>
      </c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>
        <v>36526</v>
      </c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>
        <v>36526</v>
      </c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>
        <v>36526</v>
      </c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>
        <v>36526</v>
      </c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>
        <v>36526</v>
      </c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>
        <v>36526</v>
      </c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>
        <v>36526</v>
      </c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>
        <v>36526</v>
      </c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>
        <v>36526</v>
      </c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>
        <v>36526</v>
      </c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>
        <v>36526</v>
      </c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>
        <v>36526</v>
      </c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>
        <v>36526</v>
      </c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>
        <v>36526</v>
      </c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>
        <v>36526</v>
      </c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>
        <v>36526</v>
      </c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>
        <v>36526</v>
      </c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>
        <v>36526</v>
      </c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>
        <v>36526</v>
      </c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>
        <v>36526</v>
      </c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>
        <v>36526</v>
      </c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>
        <v>36526</v>
      </c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>
        <v>36526</v>
      </c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>
        <v>36526</v>
      </c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>
        <v>36526</v>
      </c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>
        <v>36526</v>
      </c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>
        <v>36526</v>
      </c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>
        <v>36526</v>
      </c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>
        <v>36526</v>
      </c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>
        <v>36526</v>
      </c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>
        <v>36526</v>
      </c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>
        <v>36526</v>
      </c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>
        <v>36526</v>
      </c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>
        <v>36526</v>
      </c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>
        <v>36526</v>
      </c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>
        <v>36526</v>
      </c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>
        <v>36526</v>
      </c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>
        <v>36526</v>
      </c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>
        <v>36526</v>
      </c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>
        <v>36526</v>
      </c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>
        <v>36526</v>
      </c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>
        <v>36526</v>
      </c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>
        <v>36526</v>
      </c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>
        <v>36526</v>
      </c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>
        <v>36526</v>
      </c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>
        <v>36526</v>
      </c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>
        <v>36526</v>
      </c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>
        <v>36526</v>
      </c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>
        <v>36526</v>
      </c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>
        <v>36526</v>
      </c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>
        <v>36526</v>
      </c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>
        <v>36526</v>
      </c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>
        <v>36526</v>
      </c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>
        <v>36526</v>
      </c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>
        <v>36526</v>
      </c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>
        <v>36526</v>
      </c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>
        <v>36526</v>
      </c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>
        <v>36526</v>
      </c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>
        <v>36526</v>
      </c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>
        <v>36526</v>
      </c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>
        <v>36526</v>
      </c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>
        <v>36526</v>
      </c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>
        <v>36526</v>
      </c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>
        <v>36526</v>
      </c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>
        <v>36526</v>
      </c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>
        <v>36526</v>
      </c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>
        <v>36526</v>
      </c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>
        <v>36526</v>
      </c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>
        <v>36526</v>
      </c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>
        <v>36526</v>
      </c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>
        <v>36526</v>
      </c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>
        <v>36526</v>
      </c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>
        <v>36526</v>
      </c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>
        <v>36526</v>
      </c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>
        <v>36526</v>
      </c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>
        <v>36526</v>
      </c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>
        <v>36526</v>
      </c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>
        <v>36526</v>
      </c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>
        <v>36526</v>
      </c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>
        <v>36526</v>
      </c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>
        <v>36526</v>
      </c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>
        <v>36526</v>
      </c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>
        <v>36526</v>
      </c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>
        <v>36526</v>
      </c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>
        <v>36526</v>
      </c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>
        <v>36526</v>
      </c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>
        <v>36526</v>
      </c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>
        <v>36526</v>
      </c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>
        <v>36526</v>
      </c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>
        <v>36526</v>
      </c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>
        <v>36526</v>
      </c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>
        <v>36526</v>
      </c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>
        <v>36526</v>
      </c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>
        <v>36526</v>
      </c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>
        <v>36526</v>
      </c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>
        <v>36526</v>
      </c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>
        <v>36526</v>
      </c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>
        <v>36526</v>
      </c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>
        <v>36526</v>
      </c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>
        <v>36526</v>
      </c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>
        <v>36526</v>
      </c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>
        <v>36526</v>
      </c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>
        <v>36526</v>
      </c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>
        <v>36526</v>
      </c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>
        <v>36526</v>
      </c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>
        <v>36526</v>
      </c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>
        <v>36526</v>
      </c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>
        <v>36526</v>
      </c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>
        <v>36526</v>
      </c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>
        <v>36526</v>
      </c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>
        <v>36526</v>
      </c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>
        <v>36526</v>
      </c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>
        <v>36526</v>
      </c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>
        <v>36526</v>
      </c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>
        <v>36526</v>
      </c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>
        <v>36526</v>
      </c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>
        <v>36526</v>
      </c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>
        <v>36526</v>
      </c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>
        <v>36526</v>
      </c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>
        <v>36526</v>
      </c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>
        <v>36526</v>
      </c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>
        <v>36526</v>
      </c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>
        <v>36526</v>
      </c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>
        <v>36526</v>
      </c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>
        <v>36526</v>
      </c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>
        <v>36526</v>
      </c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>
        <v>36526</v>
      </c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>
        <v>36526</v>
      </c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>
        <v>36526</v>
      </c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>
        <v>36526</v>
      </c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>
        <v>36526</v>
      </c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>
        <v>36526</v>
      </c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>
        <v>36526</v>
      </c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>
        <v>36526</v>
      </c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>
        <v>36526</v>
      </c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>
        <v>36526</v>
      </c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>
        <v>36526</v>
      </c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>
        <v>36526</v>
      </c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>
        <v>36526</v>
      </c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>
        <v>36526</v>
      </c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>
        <v>36526</v>
      </c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>
        <v>36526</v>
      </c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>
        <v>36526</v>
      </c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>
        <v>36526</v>
      </c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>
        <v>36526</v>
      </c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>
        <v>36526</v>
      </c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>
        <v>36526</v>
      </c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>
        <v>36526</v>
      </c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>
        <v>36526</v>
      </c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>
        <v>36526</v>
      </c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>
        <v>36526</v>
      </c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>
        <v>36526</v>
      </c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>
        <v>36526</v>
      </c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>
        <v>36526</v>
      </c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>
        <v>36526</v>
      </c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>
        <v>36526</v>
      </c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>
        <v>36526</v>
      </c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>
        <v>36526</v>
      </c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>
        <v>36526</v>
      </c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>
        <v>36526</v>
      </c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>
        <v>36526</v>
      </c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>
        <v>36526</v>
      </c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>
        <v>36526</v>
      </c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>
        <v>36526</v>
      </c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>
        <v>36526</v>
      </c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>
        <v>36526</v>
      </c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>
        <v>36526</v>
      </c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>
        <v>36526</v>
      </c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>
        <v>36526</v>
      </c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>
        <v>36526</v>
      </c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>
        <v>36526</v>
      </c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>
        <v>36526</v>
      </c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>
        <v>36526</v>
      </c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>
        <v>36526</v>
      </c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>
        <v>36526</v>
      </c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>
        <v>36526</v>
      </c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>
        <v>36526</v>
      </c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>
        <v>36526</v>
      </c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>
        <v>36526</v>
      </c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>
        <v>36526</v>
      </c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>
        <v>36526</v>
      </c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>
        <v>36526</v>
      </c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>
        <v>36526</v>
      </c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>
        <v>36526</v>
      </c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>
        <v>36526</v>
      </c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>
        <v>36526</v>
      </c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>
        <v>36526</v>
      </c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>
        <v>36526</v>
      </c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>
        <v>36526</v>
      </c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>
        <v>36526</v>
      </c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>
        <v>36526</v>
      </c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>
        <v>36526</v>
      </c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>
        <v>36526</v>
      </c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>
        <v>36526</v>
      </c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>
        <v>36526</v>
      </c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>
        <v>36526</v>
      </c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>
        <v>36526</v>
      </c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>
        <v>36526</v>
      </c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>
        <v>36526</v>
      </c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>
        <v>36526</v>
      </c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>
        <v>36526</v>
      </c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>
        <v>36526</v>
      </c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>
        <v>36526</v>
      </c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>
        <v>36526</v>
      </c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>
        <v>36526</v>
      </c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>
        <v>36526</v>
      </c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>
        <v>36526</v>
      </c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>
        <v>36526</v>
      </c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>
        <v>36526</v>
      </c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>
        <v>36526</v>
      </c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>
        <v>36526</v>
      </c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>
        <v>36526</v>
      </c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>
        <v>36526</v>
      </c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>
        <v>36526</v>
      </c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>
        <v>36526</v>
      </c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>
        <v>36526</v>
      </c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x14ac:dyDescent="0.25">
      <c r="B493" s="8">
        <v>36526</v>
      </c>
      <c r="C493" s="10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B494" s="8">
        <v>36526</v>
      </c>
      <c r="C494" s="10"/>
      <c r="D494" s="9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26"/>
    </row>
    <row r="495" spans="2:79" x14ac:dyDescent="0.25">
      <c r="B495" s="8">
        <v>36526</v>
      </c>
      <c r="C495" s="10"/>
      <c r="D495" s="9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26"/>
    </row>
    <row r="496" spans="2:79" x14ac:dyDescent="0.25">
      <c r="B496" s="8">
        <v>36526</v>
      </c>
      <c r="C496" s="10"/>
      <c r="D496" s="9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26"/>
    </row>
    <row r="497" spans="2:79" x14ac:dyDescent="0.25">
      <c r="B497" s="8">
        <v>36526</v>
      </c>
      <c r="C497" s="10"/>
      <c r="D497" s="9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26"/>
    </row>
    <row r="498" spans="2:79" x14ac:dyDescent="0.25">
      <c r="B498" s="8">
        <v>36526</v>
      </c>
      <c r="C498" s="10"/>
      <c r="D498" s="9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26"/>
    </row>
    <row r="499" spans="2:79" ht="15.75" thickBot="1" x14ac:dyDescent="0.3">
      <c r="B499" s="8">
        <v>36526</v>
      </c>
      <c r="C499" s="11"/>
      <c r="D499" s="9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26"/>
    </row>
    <row r="500" spans="2:79" x14ac:dyDescent="0.25">
      <c r="C500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0000000}">
          <x14:formula1>
            <xm:f>'drop-downs'!$U$1:$U$165</xm:f>
          </x14:formula1>
          <xm:sqref>C8</xm:sqref>
        </x14:dataValidation>
        <x14:dataValidation type="list" showInputMessage="1" showErrorMessage="1" error="Please use the free type box below" xr:uid="{00000000-0002-0000-0400-000001000000}">
          <x14:formula1>
            <xm:f>'drop-downs'!$S$1:$S$3</xm:f>
          </x14:formula1>
          <xm:sqref>D16:BZ16</xm:sqref>
        </x14:dataValidation>
        <x14:dataValidation type="list" showInputMessage="1" showErrorMessage="1" xr:uid="{00000000-0002-0000-0400-000002000000}">
          <x14:formula1>
            <xm:f>'drop-downs'!$O$1:$O$7</xm:f>
          </x14:formula1>
          <xm:sqref>C13</xm:sqref>
        </x14:dataValidation>
        <x14:dataValidation type="list" allowBlank="1" showInputMessage="1" showErrorMessage="1" xr:uid="{00000000-0002-0000-0400-000003000000}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 xr:uid="{00000000-0002-0000-0400-000004000000}">
          <x14:formula1>
            <xm:f>'drop-downs'!$C$1:$C$9</xm:f>
          </x14:formula1>
          <xm:sqref>C6</xm:sqref>
        </x14:dataValidation>
        <x14:dataValidation type="list" showInputMessage="1" showErrorMessage="1" xr:uid="{00000000-0002-0000-0400-000005000000}">
          <x14:formula1>
            <xm:f>'drop-downs'!$M$1:$M$6</xm:f>
          </x14:formula1>
          <xm:sqref>C7</xm:sqref>
        </x14:dataValidation>
        <x14:dataValidation type="list" showErrorMessage="1" prompt="check box - &quot;x&quot; if &quot;YES&quot; - leave empty if &quot;NO&quot;" xr:uid="{00000000-0002-0000-0400-000006000000}">
          <x14:formula1>
            <xm:f>'drop-downs'!$E$1:$E$9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500"/>
  <sheetViews>
    <sheetView zoomScale="85" zoomScaleNormal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I20" sqref="I20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T2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ref="U1:AJ2" si="1">T1</f>
        <v>GFK</v>
      </c>
      <c r="V1" s="16" t="str">
        <f t="shared" si="1"/>
        <v>GFK</v>
      </c>
      <c r="W1" s="16" t="str">
        <f t="shared" si="1"/>
        <v>GFK</v>
      </c>
      <c r="X1" s="16" t="str">
        <f t="shared" si="1"/>
        <v>GFK</v>
      </c>
      <c r="Y1" s="16" t="str">
        <f t="shared" si="1"/>
        <v>GFK</v>
      </c>
      <c r="Z1" s="16" t="str">
        <f t="shared" si="1"/>
        <v>GFK</v>
      </c>
      <c r="AA1" s="16" t="str">
        <f t="shared" si="1"/>
        <v>GFK</v>
      </c>
      <c r="AB1" s="16" t="str">
        <f t="shared" si="1"/>
        <v>GFK</v>
      </c>
      <c r="AC1" s="16" t="str">
        <f t="shared" si="1"/>
        <v>GFK</v>
      </c>
      <c r="AD1" s="16" t="str">
        <f t="shared" si="1"/>
        <v>GFK</v>
      </c>
      <c r="AE1" s="16" t="str">
        <f t="shared" si="1"/>
        <v>GFK</v>
      </c>
      <c r="AF1" s="16" t="str">
        <f t="shared" si="1"/>
        <v>GFK</v>
      </c>
      <c r="AG1" s="16" t="str">
        <f t="shared" si="1"/>
        <v>GFK</v>
      </c>
      <c r="AH1" s="16" t="str">
        <f t="shared" si="1"/>
        <v>GFK</v>
      </c>
      <c r="AI1" s="16" t="str">
        <f t="shared" si="1"/>
        <v>GFK</v>
      </c>
      <c r="AJ1" s="16" t="str">
        <f t="shared" si="1"/>
        <v>GFK</v>
      </c>
      <c r="AK1" s="16" t="str">
        <f t="shared" ref="AK1:AZ2" si="2">AJ1</f>
        <v>GFK</v>
      </c>
      <c r="AL1" s="16" t="str">
        <f t="shared" si="2"/>
        <v>GFK</v>
      </c>
      <c r="AM1" s="16" t="str">
        <f t="shared" si="2"/>
        <v>GFK</v>
      </c>
      <c r="AN1" s="16" t="str">
        <f t="shared" si="2"/>
        <v>GFK</v>
      </c>
      <c r="AO1" s="16" t="str">
        <f t="shared" si="2"/>
        <v>GFK</v>
      </c>
      <c r="AP1" s="16" t="str">
        <f t="shared" si="2"/>
        <v>GFK</v>
      </c>
      <c r="AQ1" s="16" t="str">
        <f t="shared" si="2"/>
        <v>GFK</v>
      </c>
      <c r="AR1" s="16" t="str">
        <f t="shared" si="2"/>
        <v>GFK</v>
      </c>
      <c r="AS1" s="16" t="str">
        <f t="shared" si="2"/>
        <v>GFK</v>
      </c>
      <c r="AT1" s="16" t="str">
        <f t="shared" si="2"/>
        <v>GFK</v>
      </c>
      <c r="AU1" s="16" t="str">
        <f t="shared" si="2"/>
        <v>GFK</v>
      </c>
      <c r="AV1" s="16" t="str">
        <f t="shared" si="2"/>
        <v>GFK</v>
      </c>
      <c r="AW1" s="16" t="str">
        <f t="shared" si="2"/>
        <v>GFK</v>
      </c>
      <c r="AX1" s="16" t="str">
        <f t="shared" si="2"/>
        <v>GFK</v>
      </c>
      <c r="AY1" s="16" t="str">
        <f t="shared" si="2"/>
        <v>GFK</v>
      </c>
      <c r="AZ1" s="16" t="str">
        <f t="shared" si="2"/>
        <v>GFK</v>
      </c>
      <c r="BA1" s="16" t="str">
        <f t="shared" ref="BA1:BP2" si="3">AZ1</f>
        <v>GFK</v>
      </c>
      <c r="BB1" s="16" t="str">
        <f t="shared" si="3"/>
        <v>GFK</v>
      </c>
      <c r="BC1" s="16" t="str">
        <f t="shared" si="3"/>
        <v>GFK</v>
      </c>
      <c r="BD1" s="16" t="str">
        <f t="shared" si="3"/>
        <v>GFK</v>
      </c>
      <c r="BE1" s="16" t="str">
        <f t="shared" si="3"/>
        <v>GFK</v>
      </c>
      <c r="BF1" s="16" t="str">
        <f t="shared" si="3"/>
        <v>GFK</v>
      </c>
      <c r="BG1" s="16" t="str">
        <f t="shared" si="3"/>
        <v>GFK</v>
      </c>
      <c r="BH1" s="16" t="str">
        <f t="shared" si="3"/>
        <v>GFK</v>
      </c>
      <c r="BI1" s="16" t="str">
        <f t="shared" si="3"/>
        <v>GFK</v>
      </c>
      <c r="BJ1" s="16" t="str">
        <f t="shared" si="3"/>
        <v>GFK</v>
      </c>
      <c r="BK1" s="16" t="str">
        <f t="shared" si="3"/>
        <v>GFK</v>
      </c>
      <c r="BL1" s="16" t="str">
        <f t="shared" si="3"/>
        <v>GFK</v>
      </c>
      <c r="BM1" s="16" t="str">
        <f t="shared" si="3"/>
        <v>GFK</v>
      </c>
      <c r="BN1" s="16" t="str">
        <f t="shared" si="3"/>
        <v>GFK</v>
      </c>
      <c r="BO1" s="16" t="str">
        <f t="shared" si="3"/>
        <v>GFK</v>
      </c>
      <c r="BP1" s="16" t="str">
        <f t="shared" si="3"/>
        <v>GFK</v>
      </c>
      <c r="BQ1" s="16" t="str">
        <f t="shared" ref="BQ1:BZ2" si="4">BP1</f>
        <v>GFK</v>
      </c>
      <c r="BR1" s="16" t="str">
        <f t="shared" si="4"/>
        <v>GFK</v>
      </c>
      <c r="BS1" s="16" t="str">
        <f t="shared" si="4"/>
        <v>GFK</v>
      </c>
      <c r="BT1" s="16" t="str">
        <f t="shared" si="4"/>
        <v>GFK</v>
      </c>
      <c r="BU1" s="16" t="str">
        <f t="shared" si="4"/>
        <v>GFK</v>
      </c>
      <c r="BV1" s="16" t="str">
        <f t="shared" si="4"/>
        <v>GFK</v>
      </c>
      <c r="BW1" s="16" t="str">
        <f t="shared" si="4"/>
        <v>GFK</v>
      </c>
      <c r="BX1" s="16" t="str">
        <f t="shared" si="4"/>
        <v>GFK</v>
      </c>
      <c r="BY1" s="16" t="str">
        <f t="shared" si="4"/>
        <v>GFK</v>
      </c>
      <c r="BZ1" s="16" t="str">
        <f t="shared" si="4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68</v>
      </c>
      <c r="D6" s="16" t="str">
        <f>C6</f>
        <v>52-weekly</v>
      </c>
      <c r="E6" s="16" t="str">
        <f t="shared" ref="E6:T10" si="5">D6</f>
        <v>52-weekly</v>
      </c>
      <c r="F6" s="16" t="str">
        <f t="shared" si="5"/>
        <v>52-weekly</v>
      </c>
      <c r="G6" s="16" t="str">
        <f t="shared" si="5"/>
        <v>52-weekly</v>
      </c>
      <c r="H6" s="16" t="str">
        <f t="shared" si="5"/>
        <v>52-weekly</v>
      </c>
      <c r="I6" s="16" t="str">
        <f t="shared" si="5"/>
        <v>52-weekly</v>
      </c>
      <c r="J6" s="16" t="str">
        <f t="shared" si="5"/>
        <v>52-weekly</v>
      </c>
      <c r="K6" s="16" t="str">
        <f t="shared" si="5"/>
        <v>52-weekly</v>
      </c>
      <c r="L6" s="16" t="str">
        <f t="shared" si="5"/>
        <v>52-weekly</v>
      </c>
      <c r="M6" s="16" t="str">
        <f t="shared" si="5"/>
        <v>52-weekly</v>
      </c>
      <c r="N6" s="16" t="str">
        <f t="shared" si="5"/>
        <v>52-weekly</v>
      </c>
      <c r="O6" s="16" t="str">
        <f t="shared" si="5"/>
        <v>52-weekly</v>
      </c>
      <c r="P6" s="16" t="str">
        <f t="shared" si="5"/>
        <v>52-weekly</v>
      </c>
      <c r="Q6" s="16" t="str">
        <f t="shared" si="5"/>
        <v>52-weekly</v>
      </c>
      <c r="R6" s="16" t="str">
        <f t="shared" si="5"/>
        <v>52-weekly</v>
      </c>
      <c r="S6" s="16" t="str">
        <f t="shared" si="5"/>
        <v>52-weekly</v>
      </c>
      <c r="T6" s="16" t="str">
        <f t="shared" si="5"/>
        <v>52-weekly</v>
      </c>
      <c r="U6" s="16" t="str">
        <f t="shared" ref="U6:AJ10" si="6">T6</f>
        <v>52-weekly</v>
      </c>
      <c r="V6" s="16" t="str">
        <f t="shared" si="6"/>
        <v>52-weekly</v>
      </c>
      <c r="W6" s="16" t="str">
        <f t="shared" si="6"/>
        <v>52-weekly</v>
      </c>
      <c r="X6" s="16" t="str">
        <f t="shared" si="6"/>
        <v>52-weekly</v>
      </c>
      <c r="Y6" s="16" t="str">
        <f t="shared" si="6"/>
        <v>52-weekly</v>
      </c>
      <c r="Z6" s="16" t="str">
        <f t="shared" si="6"/>
        <v>52-weekly</v>
      </c>
      <c r="AA6" s="16" t="str">
        <f t="shared" si="6"/>
        <v>52-weekly</v>
      </c>
      <c r="AB6" s="16" t="str">
        <f t="shared" si="6"/>
        <v>52-weekly</v>
      </c>
      <c r="AC6" s="16" t="str">
        <f t="shared" si="6"/>
        <v>52-weekly</v>
      </c>
      <c r="AD6" s="16" t="str">
        <f t="shared" si="6"/>
        <v>52-weekly</v>
      </c>
      <c r="AE6" s="16" t="str">
        <f t="shared" si="6"/>
        <v>52-weekly</v>
      </c>
      <c r="AF6" s="16" t="str">
        <f t="shared" si="6"/>
        <v>52-weekly</v>
      </c>
      <c r="AG6" s="16" t="str">
        <f t="shared" si="6"/>
        <v>52-weekly</v>
      </c>
      <c r="AH6" s="16" t="str">
        <f t="shared" si="6"/>
        <v>52-weekly</v>
      </c>
      <c r="AI6" s="16" t="str">
        <f t="shared" si="6"/>
        <v>52-weekly</v>
      </c>
      <c r="AJ6" s="16" t="str">
        <f t="shared" si="6"/>
        <v>52-weekly</v>
      </c>
      <c r="AK6" s="16" t="str">
        <f t="shared" ref="AK6:AZ10" si="7">AJ6</f>
        <v>52-weekly</v>
      </c>
      <c r="AL6" s="16" t="str">
        <f t="shared" si="7"/>
        <v>52-weekly</v>
      </c>
      <c r="AM6" s="16" t="str">
        <f t="shared" si="7"/>
        <v>52-weekly</v>
      </c>
      <c r="AN6" s="16" t="str">
        <f t="shared" si="7"/>
        <v>52-weekly</v>
      </c>
      <c r="AO6" s="16" t="str">
        <f t="shared" si="7"/>
        <v>52-weekly</v>
      </c>
      <c r="AP6" s="16" t="str">
        <f t="shared" si="7"/>
        <v>52-weekly</v>
      </c>
      <c r="AQ6" s="16" t="str">
        <f t="shared" si="7"/>
        <v>52-weekly</v>
      </c>
      <c r="AR6" s="16" t="str">
        <f t="shared" si="7"/>
        <v>52-weekly</v>
      </c>
      <c r="AS6" s="16" t="str">
        <f t="shared" si="7"/>
        <v>52-weekly</v>
      </c>
      <c r="AT6" s="16" t="str">
        <f t="shared" si="7"/>
        <v>52-weekly</v>
      </c>
      <c r="AU6" s="16" t="str">
        <f t="shared" si="7"/>
        <v>52-weekly</v>
      </c>
      <c r="AV6" s="16" t="str">
        <f t="shared" si="7"/>
        <v>52-weekly</v>
      </c>
      <c r="AW6" s="16" t="str">
        <f t="shared" si="7"/>
        <v>52-weekly</v>
      </c>
      <c r="AX6" s="16" t="str">
        <f t="shared" si="7"/>
        <v>52-weekly</v>
      </c>
      <c r="AY6" s="16" t="str">
        <f t="shared" si="7"/>
        <v>52-weekly</v>
      </c>
      <c r="AZ6" s="16" t="str">
        <f t="shared" si="7"/>
        <v>52-weekly</v>
      </c>
      <c r="BA6" s="16" t="str">
        <f t="shared" ref="BA6:BP10" si="8">AZ6</f>
        <v>52-weekly</v>
      </c>
      <c r="BB6" s="16" t="str">
        <f t="shared" si="8"/>
        <v>52-weekly</v>
      </c>
      <c r="BC6" s="16" t="str">
        <f t="shared" si="8"/>
        <v>52-weekly</v>
      </c>
      <c r="BD6" s="16" t="str">
        <f t="shared" si="8"/>
        <v>52-weekly</v>
      </c>
      <c r="BE6" s="16" t="str">
        <f t="shared" si="8"/>
        <v>52-weekly</v>
      </c>
      <c r="BF6" s="16" t="str">
        <f t="shared" si="8"/>
        <v>52-weekly</v>
      </c>
      <c r="BG6" s="16" t="str">
        <f t="shared" si="8"/>
        <v>52-weekly</v>
      </c>
      <c r="BH6" s="16" t="str">
        <f t="shared" si="8"/>
        <v>52-weekly</v>
      </c>
      <c r="BI6" s="16" t="str">
        <f t="shared" si="8"/>
        <v>52-weekly</v>
      </c>
      <c r="BJ6" s="16" t="str">
        <f t="shared" si="8"/>
        <v>52-weekly</v>
      </c>
      <c r="BK6" s="16" t="str">
        <f t="shared" si="8"/>
        <v>52-weekly</v>
      </c>
      <c r="BL6" s="16" t="str">
        <f t="shared" si="8"/>
        <v>52-weekly</v>
      </c>
      <c r="BM6" s="16" t="str">
        <f t="shared" si="8"/>
        <v>52-weekly</v>
      </c>
      <c r="BN6" s="16" t="str">
        <f t="shared" si="8"/>
        <v>52-weekly</v>
      </c>
      <c r="BO6" s="16" t="str">
        <f t="shared" si="8"/>
        <v>52-weekly</v>
      </c>
      <c r="BP6" s="16" t="str">
        <f t="shared" si="8"/>
        <v>52-weekly</v>
      </c>
      <c r="BQ6" s="16" t="str">
        <f t="shared" ref="BQ6:BZ10" si="9">BP6</f>
        <v>52-weekly</v>
      </c>
      <c r="BR6" s="16" t="str">
        <f t="shared" si="9"/>
        <v>52-weekly</v>
      </c>
      <c r="BS6" s="16" t="str">
        <f t="shared" si="9"/>
        <v>52-weekly</v>
      </c>
      <c r="BT6" s="16" t="str">
        <f t="shared" si="9"/>
        <v>52-weekly</v>
      </c>
      <c r="BU6" s="16" t="str">
        <f t="shared" si="9"/>
        <v>52-weekly</v>
      </c>
      <c r="BV6" s="16" t="str">
        <f t="shared" si="9"/>
        <v>52-weekly</v>
      </c>
      <c r="BW6" s="16" t="str">
        <f t="shared" si="9"/>
        <v>52-weekly</v>
      </c>
      <c r="BX6" s="16" t="str">
        <f t="shared" si="9"/>
        <v>52-weekly</v>
      </c>
      <c r="BY6" s="16" t="str">
        <f t="shared" si="9"/>
        <v>52-weekly</v>
      </c>
      <c r="BZ6" s="16" t="str">
        <f t="shared" si="9"/>
        <v>52-weekly</v>
      </c>
    </row>
    <row r="7" spans="1:79" x14ac:dyDescent="0.25">
      <c r="A7" s="14" t="s">
        <v>26</v>
      </c>
      <c r="B7" s="15" t="s">
        <v>27</v>
      </c>
      <c r="C7" s="6" t="s">
        <v>63</v>
      </c>
      <c r="D7" s="16" t="str">
        <f>C7</f>
        <v>sales volume</v>
      </c>
      <c r="E7" s="16" t="str">
        <f t="shared" si="5"/>
        <v>sales volume</v>
      </c>
      <c r="F7" s="16" t="str">
        <f t="shared" si="5"/>
        <v>sales volume</v>
      </c>
      <c r="G7" s="16" t="str">
        <f t="shared" si="5"/>
        <v>sales volume</v>
      </c>
      <c r="H7" s="16" t="str">
        <f t="shared" si="5"/>
        <v>sales volume</v>
      </c>
      <c r="I7" s="16" t="str">
        <f t="shared" si="5"/>
        <v>sales volume</v>
      </c>
      <c r="J7" s="16" t="str">
        <f t="shared" si="5"/>
        <v>sales volume</v>
      </c>
      <c r="K7" s="16" t="str">
        <f t="shared" si="5"/>
        <v>sales volume</v>
      </c>
      <c r="L7" s="16" t="str">
        <f t="shared" si="5"/>
        <v>sales volume</v>
      </c>
      <c r="M7" s="16" t="str">
        <f t="shared" si="5"/>
        <v>sales volume</v>
      </c>
      <c r="N7" s="16" t="str">
        <f t="shared" si="5"/>
        <v>sales volume</v>
      </c>
      <c r="O7" s="16" t="str">
        <f t="shared" si="5"/>
        <v>sales volume</v>
      </c>
      <c r="P7" s="16" t="str">
        <f t="shared" si="5"/>
        <v>sales volume</v>
      </c>
      <c r="Q7" s="16" t="str">
        <f t="shared" si="5"/>
        <v>sales volume</v>
      </c>
      <c r="R7" s="16" t="str">
        <f t="shared" si="5"/>
        <v>sales volume</v>
      </c>
      <c r="S7" s="16" t="str">
        <f t="shared" si="5"/>
        <v>sales volume</v>
      </c>
      <c r="T7" s="16" t="str">
        <f t="shared" si="5"/>
        <v>sales volume</v>
      </c>
      <c r="U7" s="16" t="str">
        <f t="shared" si="6"/>
        <v>sales volume</v>
      </c>
      <c r="V7" s="16" t="str">
        <f t="shared" si="6"/>
        <v>sales volume</v>
      </c>
      <c r="W7" s="16" t="str">
        <f t="shared" si="6"/>
        <v>sales volume</v>
      </c>
      <c r="X7" s="16" t="str">
        <f t="shared" si="6"/>
        <v>sales volume</v>
      </c>
      <c r="Y7" s="16" t="str">
        <f t="shared" si="6"/>
        <v>sales volume</v>
      </c>
      <c r="Z7" s="16" t="str">
        <f t="shared" si="6"/>
        <v>sales volume</v>
      </c>
      <c r="AA7" s="16" t="str">
        <f t="shared" si="6"/>
        <v>sales volume</v>
      </c>
      <c r="AB7" s="16" t="str">
        <f t="shared" si="6"/>
        <v>sales volume</v>
      </c>
      <c r="AC7" s="16" t="str">
        <f t="shared" si="6"/>
        <v>sales volume</v>
      </c>
      <c r="AD7" s="16" t="str">
        <f t="shared" si="6"/>
        <v>sales volume</v>
      </c>
      <c r="AE7" s="16" t="str">
        <f t="shared" si="6"/>
        <v>sales volume</v>
      </c>
      <c r="AF7" s="16" t="str">
        <f t="shared" si="6"/>
        <v>sales volume</v>
      </c>
      <c r="AG7" s="16" t="str">
        <f t="shared" si="6"/>
        <v>sales volume</v>
      </c>
      <c r="AH7" s="16" t="str">
        <f t="shared" si="6"/>
        <v>sales volume</v>
      </c>
      <c r="AI7" s="16" t="str">
        <f t="shared" si="6"/>
        <v>sales volume</v>
      </c>
      <c r="AJ7" s="16" t="str">
        <f t="shared" si="6"/>
        <v>sales volume</v>
      </c>
      <c r="AK7" s="16" t="str">
        <f t="shared" si="7"/>
        <v>sales volume</v>
      </c>
      <c r="AL7" s="16" t="str">
        <f t="shared" si="7"/>
        <v>sales volume</v>
      </c>
      <c r="AM7" s="16" t="str">
        <f t="shared" si="7"/>
        <v>sales volume</v>
      </c>
      <c r="AN7" s="16" t="str">
        <f t="shared" si="7"/>
        <v>sales volume</v>
      </c>
      <c r="AO7" s="16" t="str">
        <f t="shared" si="7"/>
        <v>sales volume</v>
      </c>
      <c r="AP7" s="16" t="str">
        <f t="shared" si="7"/>
        <v>sales volume</v>
      </c>
      <c r="AQ7" s="16" t="str">
        <f t="shared" si="7"/>
        <v>sales volume</v>
      </c>
      <c r="AR7" s="16" t="str">
        <f t="shared" si="7"/>
        <v>sales volume</v>
      </c>
      <c r="AS7" s="16" t="str">
        <f t="shared" si="7"/>
        <v>sales volume</v>
      </c>
      <c r="AT7" s="16" t="str">
        <f t="shared" si="7"/>
        <v>sales volume</v>
      </c>
      <c r="AU7" s="16" t="str">
        <f t="shared" si="7"/>
        <v>sales volume</v>
      </c>
      <c r="AV7" s="16" t="str">
        <f t="shared" si="7"/>
        <v>sales volume</v>
      </c>
      <c r="AW7" s="16" t="str">
        <f t="shared" si="7"/>
        <v>sales volume</v>
      </c>
      <c r="AX7" s="16" t="str">
        <f t="shared" si="7"/>
        <v>sales volume</v>
      </c>
      <c r="AY7" s="16" t="str">
        <f t="shared" si="7"/>
        <v>sales volume</v>
      </c>
      <c r="AZ7" s="16" t="str">
        <f t="shared" si="7"/>
        <v>sales volume</v>
      </c>
      <c r="BA7" s="16" t="str">
        <f t="shared" si="8"/>
        <v>sales volume</v>
      </c>
      <c r="BB7" s="16" t="str">
        <f t="shared" si="8"/>
        <v>sales volume</v>
      </c>
      <c r="BC7" s="16" t="str">
        <f t="shared" si="8"/>
        <v>sales volume</v>
      </c>
      <c r="BD7" s="16" t="str">
        <f t="shared" si="8"/>
        <v>sales volume</v>
      </c>
      <c r="BE7" s="16" t="str">
        <f t="shared" si="8"/>
        <v>sales volume</v>
      </c>
      <c r="BF7" s="16" t="str">
        <f t="shared" si="8"/>
        <v>sales volume</v>
      </c>
      <c r="BG7" s="16" t="str">
        <f t="shared" si="8"/>
        <v>sales volume</v>
      </c>
      <c r="BH7" s="16" t="str">
        <f t="shared" si="8"/>
        <v>sales volume</v>
      </c>
      <c r="BI7" s="16" t="str">
        <f t="shared" si="8"/>
        <v>sales volume</v>
      </c>
      <c r="BJ7" s="16" t="str">
        <f t="shared" si="8"/>
        <v>sales volume</v>
      </c>
      <c r="BK7" s="16" t="str">
        <f t="shared" si="8"/>
        <v>sales volume</v>
      </c>
      <c r="BL7" s="16" t="str">
        <f t="shared" si="8"/>
        <v>sales volume</v>
      </c>
      <c r="BM7" s="16" t="str">
        <f t="shared" si="8"/>
        <v>sales volume</v>
      </c>
      <c r="BN7" s="16" t="str">
        <f t="shared" si="8"/>
        <v>sales volume</v>
      </c>
      <c r="BO7" s="16" t="str">
        <f t="shared" si="8"/>
        <v>sales volume</v>
      </c>
      <c r="BP7" s="16" t="str">
        <f t="shared" si="8"/>
        <v>sales volume</v>
      </c>
      <c r="BQ7" s="16" t="str">
        <f t="shared" si="9"/>
        <v>sales volume</v>
      </c>
      <c r="BR7" s="16" t="str">
        <f t="shared" si="9"/>
        <v>sales volume</v>
      </c>
      <c r="BS7" s="16" t="str">
        <f t="shared" si="9"/>
        <v>sales volume</v>
      </c>
      <c r="BT7" s="16" t="str">
        <f t="shared" si="9"/>
        <v>sales volume</v>
      </c>
      <c r="BU7" s="16" t="str">
        <f t="shared" si="9"/>
        <v>sales volume</v>
      </c>
      <c r="BV7" s="16" t="str">
        <f t="shared" si="9"/>
        <v>sales volume</v>
      </c>
      <c r="BW7" s="16" t="str">
        <f t="shared" si="9"/>
        <v>sales volume</v>
      </c>
      <c r="BX7" s="16" t="str">
        <f t="shared" si="9"/>
        <v>sales volume</v>
      </c>
      <c r="BY7" s="16" t="str">
        <f t="shared" si="9"/>
        <v>sales volume</v>
      </c>
      <c r="BZ7" s="16" t="str">
        <f t="shared" si="9"/>
        <v>sales volume</v>
      </c>
    </row>
    <row r="8" spans="1:79" x14ac:dyDescent="0.25">
      <c r="A8" s="14" t="s">
        <v>29</v>
      </c>
      <c r="B8" s="15" t="s">
        <v>30</v>
      </c>
      <c r="C8" s="4" t="s">
        <v>64</v>
      </c>
      <c r="D8" s="16" t="str">
        <f>C8</f>
        <v>other: pls type below</v>
      </c>
      <c r="E8" s="16" t="str">
        <f t="shared" si="5"/>
        <v>other: pls type below</v>
      </c>
      <c r="F8" s="16" t="str">
        <f t="shared" si="5"/>
        <v>other: pls type below</v>
      </c>
      <c r="G8" s="16" t="str">
        <f t="shared" si="5"/>
        <v>other: pls type below</v>
      </c>
      <c r="H8" s="16" t="str">
        <f t="shared" si="5"/>
        <v>other: pls type below</v>
      </c>
      <c r="I8" s="16" t="str">
        <f t="shared" si="5"/>
        <v>other: pls type below</v>
      </c>
      <c r="J8" s="16" t="str">
        <f t="shared" si="5"/>
        <v>other: pls type below</v>
      </c>
      <c r="K8" s="16" t="str">
        <f t="shared" si="5"/>
        <v>other: pls type below</v>
      </c>
      <c r="L8" s="16" t="str">
        <f t="shared" si="5"/>
        <v>other: pls type below</v>
      </c>
      <c r="M8" s="16" t="str">
        <f t="shared" si="5"/>
        <v>other: pls type below</v>
      </c>
      <c r="N8" s="16" t="str">
        <f t="shared" si="5"/>
        <v>other: pls type below</v>
      </c>
      <c r="O8" s="16" t="str">
        <f t="shared" si="5"/>
        <v>other: pls type below</v>
      </c>
      <c r="P8" s="16" t="str">
        <f t="shared" si="5"/>
        <v>other: pls type below</v>
      </c>
      <c r="Q8" s="16" t="str">
        <f t="shared" si="5"/>
        <v>other: pls type below</v>
      </c>
      <c r="R8" s="16" t="str">
        <f t="shared" si="5"/>
        <v>other: pls type below</v>
      </c>
      <c r="S8" s="16" t="str">
        <f t="shared" si="5"/>
        <v>other: pls type below</v>
      </c>
      <c r="T8" s="16" t="str">
        <f t="shared" si="5"/>
        <v>other: pls type below</v>
      </c>
      <c r="U8" s="16" t="str">
        <f t="shared" si="6"/>
        <v>other: pls type below</v>
      </c>
      <c r="V8" s="16" t="str">
        <f t="shared" si="6"/>
        <v>other: pls type below</v>
      </c>
      <c r="W8" s="16" t="str">
        <f t="shared" si="6"/>
        <v>other: pls type below</v>
      </c>
      <c r="X8" s="16" t="str">
        <f t="shared" si="6"/>
        <v>other: pls type below</v>
      </c>
      <c r="Y8" s="16" t="str">
        <f t="shared" si="6"/>
        <v>other: pls type below</v>
      </c>
      <c r="Z8" s="16" t="str">
        <f t="shared" si="6"/>
        <v>other: pls type below</v>
      </c>
      <c r="AA8" s="16" t="str">
        <f t="shared" si="6"/>
        <v>other: pls type below</v>
      </c>
      <c r="AB8" s="16" t="str">
        <f t="shared" si="6"/>
        <v>other: pls type below</v>
      </c>
      <c r="AC8" s="16" t="str">
        <f t="shared" si="6"/>
        <v>other: pls type below</v>
      </c>
      <c r="AD8" s="16" t="str">
        <f t="shared" si="6"/>
        <v>other: pls type below</v>
      </c>
      <c r="AE8" s="16" t="str">
        <f t="shared" si="6"/>
        <v>other: pls type below</v>
      </c>
      <c r="AF8" s="16" t="str">
        <f t="shared" si="6"/>
        <v>other: pls type below</v>
      </c>
      <c r="AG8" s="16" t="str">
        <f t="shared" si="6"/>
        <v>other: pls type below</v>
      </c>
      <c r="AH8" s="16" t="str">
        <f t="shared" si="6"/>
        <v>other: pls type below</v>
      </c>
      <c r="AI8" s="16" t="str">
        <f t="shared" si="6"/>
        <v>other: pls type below</v>
      </c>
      <c r="AJ8" s="16" t="str">
        <f t="shared" si="6"/>
        <v>other: pls type below</v>
      </c>
      <c r="AK8" s="16" t="str">
        <f t="shared" si="7"/>
        <v>other: pls type below</v>
      </c>
      <c r="AL8" s="16" t="str">
        <f t="shared" si="7"/>
        <v>other: pls type below</v>
      </c>
      <c r="AM8" s="16" t="str">
        <f t="shared" si="7"/>
        <v>other: pls type below</v>
      </c>
      <c r="AN8" s="16" t="str">
        <f t="shared" si="7"/>
        <v>other: pls type below</v>
      </c>
      <c r="AO8" s="16" t="str">
        <f t="shared" si="7"/>
        <v>other: pls type below</v>
      </c>
      <c r="AP8" s="16" t="str">
        <f t="shared" si="7"/>
        <v>other: pls type below</v>
      </c>
      <c r="AQ8" s="16" t="str">
        <f t="shared" si="7"/>
        <v>other: pls type below</v>
      </c>
      <c r="AR8" s="16" t="str">
        <f t="shared" si="7"/>
        <v>other: pls type below</v>
      </c>
      <c r="AS8" s="16" t="str">
        <f t="shared" si="7"/>
        <v>other: pls type below</v>
      </c>
      <c r="AT8" s="16" t="str">
        <f t="shared" si="7"/>
        <v>other: pls type below</v>
      </c>
      <c r="AU8" s="16" t="str">
        <f t="shared" si="7"/>
        <v>other: pls type below</v>
      </c>
      <c r="AV8" s="16" t="str">
        <f t="shared" si="7"/>
        <v>other: pls type below</v>
      </c>
      <c r="AW8" s="16" t="str">
        <f t="shared" si="7"/>
        <v>other: pls type below</v>
      </c>
      <c r="AX8" s="16" t="str">
        <f t="shared" si="7"/>
        <v>other: pls type below</v>
      </c>
      <c r="AY8" s="16" t="str">
        <f t="shared" si="7"/>
        <v>other: pls type below</v>
      </c>
      <c r="AZ8" s="16" t="str">
        <f t="shared" si="7"/>
        <v>other: pls type below</v>
      </c>
      <c r="BA8" s="16" t="str">
        <f t="shared" si="8"/>
        <v>other: pls type below</v>
      </c>
      <c r="BB8" s="16" t="str">
        <f t="shared" si="8"/>
        <v>other: pls type below</v>
      </c>
      <c r="BC8" s="16" t="str">
        <f t="shared" si="8"/>
        <v>other: pls type below</v>
      </c>
      <c r="BD8" s="16" t="str">
        <f t="shared" si="8"/>
        <v>other: pls type below</v>
      </c>
      <c r="BE8" s="16" t="str">
        <f t="shared" si="8"/>
        <v>other: pls type below</v>
      </c>
      <c r="BF8" s="16" t="str">
        <f t="shared" si="8"/>
        <v>other: pls type below</v>
      </c>
      <c r="BG8" s="16" t="str">
        <f t="shared" si="8"/>
        <v>other: pls type below</v>
      </c>
      <c r="BH8" s="16" t="str">
        <f t="shared" si="8"/>
        <v>other: pls type below</v>
      </c>
      <c r="BI8" s="16" t="str">
        <f t="shared" si="8"/>
        <v>other: pls type below</v>
      </c>
      <c r="BJ8" s="16" t="str">
        <f t="shared" si="8"/>
        <v>other: pls type below</v>
      </c>
      <c r="BK8" s="16" t="str">
        <f t="shared" si="8"/>
        <v>other: pls type below</v>
      </c>
      <c r="BL8" s="16" t="str">
        <f t="shared" si="8"/>
        <v>other: pls type below</v>
      </c>
      <c r="BM8" s="16" t="str">
        <f t="shared" si="8"/>
        <v>other: pls type below</v>
      </c>
      <c r="BN8" s="16" t="str">
        <f t="shared" si="8"/>
        <v>other: pls type below</v>
      </c>
      <c r="BO8" s="16" t="str">
        <f t="shared" si="8"/>
        <v>other: pls type below</v>
      </c>
      <c r="BP8" s="16" t="str">
        <f t="shared" si="8"/>
        <v>other: pls type below</v>
      </c>
      <c r="BQ8" s="16" t="str">
        <f t="shared" si="9"/>
        <v>other: pls type below</v>
      </c>
      <c r="BR8" s="16" t="str">
        <f t="shared" si="9"/>
        <v>other: pls type below</v>
      </c>
      <c r="BS8" s="16" t="str">
        <f t="shared" si="9"/>
        <v>other: pls type below</v>
      </c>
      <c r="BT8" s="16" t="str">
        <f t="shared" si="9"/>
        <v>other: pls type below</v>
      </c>
      <c r="BU8" s="16" t="str">
        <f t="shared" si="9"/>
        <v>other: pls type below</v>
      </c>
      <c r="BV8" s="16" t="str">
        <f t="shared" si="9"/>
        <v>other: pls type below</v>
      </c>
      <c r="BW8" s="16" t="str">
        <f t="shared" si="9"/>
        <v>other: pls type below</v>
      </c>
      <c r="BX8" s="16" t="str">
        <f t="shared" si="9"/>
        <v>other: pls type below</v>
      </c>
      <c r="BY8" s="16" t="str">
        <f t="shared" si="9"/>
        <v>other: pls type below</v>
      </c>
      <c r="BZ8" s="16" t="str">
        <f t="shared" si="9"/>
        <v>other: pls type below</v>
      </c>
    </row>
    <row r="9" spans="1:79" x14ac:dyDescent="0.25">
      <c r="A9" s="14" t="s">
        <v>32</v>
      </c>
      <c r="B9" s="15" t="s">
        <v>33</v>
      </c>
      <c r="C9" s="4" t="s">
        <v>65</v>
      </c>
      <c r="D9" s="16" t="str">
        <f>C9</f>
        <v>litres</v>
      </c>
      <c r="E9" s="16" t="str">
        <f t="shared" si="5"/>
        <v>litres</v>
      </c>
      <c r="F9" s="16" t="str">
        <f t="shared" si="5"/>
        <v>litres</v>
      </c>
      <c r="G9" s="16" t="str">
        <f t="shared" si="5"/>
        <v>litres</v>
      </c>
      <c r="H9" s="16" t="str">
        <f t="shared" si="5"/>
        <v>litres</v>
      </c>
      <c r="I9" s="16" t="str">
        <f t="shared" si="5"/>
        <v>litres</v>
      </c>
      <c r="J9" s="16" t="str">
        <f t="shared" si="5"/>
        <v>litres</v>
      </c>
      <c r="K9" s="16" t="str">
        <f t="shared" si="5"/>
        <v>litres</v>
      </c>
      <c r="L9" s="16" t="str">
        <f t="shared" si="5"/>
        <v>litres</v>
      </c>
      <c r="M9" s="16" t="str">
        <f t="shared" si="5"/>
        <v>litres</v>
      </c>
      <c r="N9" s="16" t="str">
        <f t="shared" si="5"/>
        <v>litres</v>
      </c>
      <c r="O9" s="16" t="str">
        <f t="shared" si="5"/>
        <v>litres</v>
      </c>
      <c r="P9" s="16" t="str">
        <f t="shared" si="5"/>
        <v>litres</v>
      </c>
      <c r="Q9" s="16" t="str">
        <f t="shared" si="5"/>
        <v>litres</v>
      </c>
      <c r="R9" s="16" t="str">
        <f t="shared" si="5"/>
        <v>litres</v>
      </c>
      <c r="S9" s="16" t="str">
        <f t="shared" si="5"/>
        <v>litres</v>
      </c>
      <c r="T9" s="16" t="str">
        <f t="shared" si="5"/>
        <v>litres</v>
      </c>
      <c r="U9" s="16" t="str">
        <f t="shared" si="6"/>
        <v>litres</v>
      </c>
      <c r="V9" s="16" t="str">
        <f t="shared" si="6"/>
        <v>litres</v>
      </c>
      <c r="W9" s="16" t="str">
        <f t="shared" si="6"/>
        <v>litres</v>
      </c>
      <c r="X9" s="16" t="str">
        <f t="shared" si="6"/>
        <v>litres</v>
      </c>
      <c r="Y9" s="16" t="str">
        <f t="shared" si="6"/>
        <v>litres</v>
      </c>
      <c r="Z9" s="16" t="str">
        <f t="shared" si="6"/>
        <v>litres</v>
      </c>
      <c r="AA9" s="16" t="str">
        <f t="shared" si="6"/>
        <v>litres</v>
      </c>
      <c r="AB9" s="16" t="str">
        <f t="shared" si="6"/>
        <v>litres</v>
      </c>
      <c r="AC9" s="16" t="str">
        <f t="shared" si="6"/>
        <v>litres</v>
      </c>
      <c r="AD9" s="16" t="str">
        <f t="shared" si="6"/>
        <v>litres</v>
      </c>
      <c r="AE9" s="16" t="str">
        <f t="shared" si="6"/>
        <v>litres</v>
      </c>
      <c r="AF9" s="16" t="str">
        <f t="shared" si="6"/>
        <v>litres</v>
      </c>
      <c r="AG9" s="16" t="str">
        <f t="shared" si="6"/>
        <v>litres</v>
      </c>
      <c r="AH9" s="16" t="str">
        <f t="shared" si="6"/>
        <v>litres</v>
      </c>
      <c r="AI9" s="16" t="str">
        <f t="shared" si="6"/>
        <v>litres</v>
      </c>
      <c r="AJ9" s="16" t="str">
        <f t="shared" si="6"/>
        <v>litres</v>
      </c>
      <c r="AK9" s="16" t="str">
        <f t="shared" si="7"/>
        <v>litres</v>
      </c>
      <c r="AL9" s="16" t="str">
        <f t="shared" si="7"/>
        <v>litres</v>
      </c>
      <c r="AM9" s="16" t="str">
        <f t="shared" si="7"/>
        <v>litres</v>
      </c>
      <c r="AN9" s="16" t="str">
        <f t="shared" si="7"/>
        <v>litres</v>
      </c>
      <c r="AO9" s="16" t="str">
        <f t="shared" si="7"/>
        <v>litres</v>
      </c>
      <c r="AP9" s="16" t="str">
        <f t="shared" si="7"/>
        <v>litres</v>
      </c>
      <c r="AQ9" s="16" t="str">
        <f t="shared" si="7"/>
        <v>litres</v>
      </c>
      <c r="AR9" s="16" t="str">
        <f t="shared" si="7"/>
        <v>litres</v>
      </c>
      <c r="AS9" s="16" t="str">
        <f t="shared" si="7"/>
        <v>litres</v>
      </c>
      <c r="AT9" s="16" t="str">
        <f t="shared" si="7"/>
        <v>litres</v>
      </c>
      <c r="AU9" s="16" t="str">
        <f t="shared" si="7"/>
        <v>litres</v>
      </c>
      <c r="AV9" s="16" t="str">
        <f t="shared" si="7"/>
        <v>litres</v>
      </c>
      <c r="AW9" s="16" t="str">
        <f t="shared" si="7"/>
        <v>litres</v>
      </c>
      <c r="AX9" s="16" t="str">
        <f t="shared" si="7"/>
        <v>litres</v>
      </c>
      <c r="AY9" s="16" t="str">
        <f t="shared" si="7"/>
        <v>litres</v>
      </c>
      <c r="AZ9" s="16" t="str">
        <f t="shared" si="7"/>
        <v>litres</v>
      </c>
      <c r="BA9" s="16" t="str">
        <f t="shared" si="8"/>
        <v>litres</v>
      </c>
      <c r="BB9" s="16" t="str">
        <f t="shared" si="8"/>
        <v>litres</v>
      </c>
      <c r="BC9" s="16" t="str">
        <f t="shared" si="8"/>
        <v>litres</v>
      </c>
      <c r="BD9" s="16" t="str">
        <f t="shared" si="8"/>
        <v>litres</v>
      </c>
      <c r="BE9" s="16" t="str">
        <f t="shared" si="8"/>
        <v>litres</v>
      </c>
      <c r="BF9" s="16" t="str">
        <f t="shared" si="8"/>
        <v>litres</v>
      </c>
      <c r="BG9" s="16" t="str">
        <f t="shared" si="8"/>
        <v>litres</v>
      </c>
      <c r="BH9" s="16" t="str">
        <f t="shared" si="8"/>
        <v>litres</v>
      </c>
      <c r="BI9" s="16" t="str">
        <f t="shared" si="8"/>
        <v>litres</v>
      </c>
      <c r="BJ9" s="16" t="str">
        <f t="shared" si="8"/>
        <v>litres</v>
      </c>
      <c r="BK9" s="16" t="str">
        <f t="shared" si="8"/>
        <v>litres</v>
      </c>
      <c r="BL9" s="16" t="str">
        <f t="shared" si="8"/>
        <v>litres</v>
      </c>
      <c r="BM9" s="16" t="str">
        <f t="shared" si="8"/>
        <v>litres</v>
      </c>
      <c r="BN9" s="16" t="str">
        <f t="shared" si="8"/>
        <v>litres</v>
      </c>
      <c r="BO9" s="16" t="str">
        <f t="shared" si="8"/>
        <v>litres</v>
      </c>
      <c r="BP9" s="16" t="str">
        <f t="shared" si="8"/>
        <v>litres</v>
      </c>
      <c r="BQ9" s="16" t="str">
        <f t="shared" si="9"/>
        <v>litres</v>
      </c>
      <c r="BR9" s="16" t="str">
        <f t="shared" si="9"/>
        <v>litres</v>
      </c>
      <c r="BS9" s="16" t="str">
        <f t="shared" si="9"/>
        <v>litres</v>
      </c>
      <c r="BT9" s="16" t="str">
        <f t="shared" si="9"/>
        <v>litres</v>
      </c>
      <c r="BU9" s="16" t="str">
        <f t="shared" si="9"/>
        <v>litres</v>
      </c>
      <c r="BV9" s="16" t="str">
        <f t="shared" si="9"/>
        <v>litres</v>
      </c>
      <c r="BW9" s="16" t="str">
        <f t="shared" si="9"/>
        <v>litres</v>
      </c>
      <c r="BX9" s="16" t="str">
        <f t="shared" si="9"/>
        <v>litres</v>
      </c>
      <c r="BY9" s="16" t="str">
        <f t="shared" si="9"/>
        <v>litres</v>
      </c>
      <c r="BZ9" s="16" t="str">
        <f t="shared" si="9"/>
        <v>litres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si="5"/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6"/>
        <v>1</v>
      </c>
      <c r="V10" s="16">
        <f t="shared" si="6"/>
        <v>1</v>
      </c>
      <c r="W10" s="16">
        <f t="shared" si="6"/>
        <v>1</v>
      </c>
      <c r="X10" s="16">
        <f t="shared" si="6"/>
        <v>1</v>
      </c>
      <c r="Y10" s="16">
        <f t="shared" si="6"/>
        <v>1</v>
      </c>
      <c r="Z10" s="16">
        <f t="shared" si="6"/>
        <v>1</v>
      </c>
      <c r="AA10" s="16">
        <f t="shared" si="6"/>
        <v>1</v>
      </c>
      <c r="AB10" s="16">
        <f t="shared" si="6"/>
        <v>1</v>
      </c>
      <c r="AC10" s="16">
        <f t="shared" si="6"/>
        <v>1</v>
      </c>
      <c r="AD10" s="16">
        <f t="shared" si="6"/>
        <v>1</v>
      </c>
      <c r="AE10" s="16">
        <f t="shared" si="6"/>
        <v>1</v>
      </c>
      <c r="AF10" s="16">
        <f t="shared" si="6"/>
        <v>1</v>
      </c>
      <c r="AG10" s="16">
        <f t="shared" si="6"/>
        <v>1</v>
      </c>
      <c r="AH10" s="16">
        <f t="shared" si="6"/>
        <v>1</v>
      </c>
      <c r="AI10" s="16">
        <f t="shared" si="6"/>
        <v>1</v>
      </c>
      <c r="AJ10" s="16">
        <f t="shared" si="6"/>
        <v>1</v>
      </c>
      <c r="AK10" s="16">
        <f t="shared" si="7"/>
        <v>1</v>
      </c>
      <c r="AL10" s="16">
        <f t="shared" si="7"/>
        <v>1</v>
      </c>
      <c r="AM10" s="16">
        <f t="shared" si="7"/>
        <v>1</v>
      </c>
      <c r="AN10" s="16">
        <f t="shared" si="7"/>
        <v>1</v>
      </c>
      <c r="AO10" s="16">
        <f t="shared" si="7"/>
        <v>1</v>
      </c>
      <c r="AP10" s="16">
        <f t="shared" si="7"/>
        <v>1</v>
      </c>
      <c r="AQ10" s="16">
        <f t="shared" si="7"/>
        <v>1</v>
      </c>
      <c r="AR10" s="16">
        <f t="shared" si="7"/>
        <v>1</v>
      </c>
      <c r="AS10" s="16">
        <f t="shared" si="7"/>
        <v>1</v>
      </c>
      <c r="AT10" s="16">
        <f t="shared" si="7"/>
        <v>1</v>
      </c>
      <c r="AU10" s="16">
        <f t="shared" si="7"/>
        <v>1</v>
      </c>
      <c r="AV10" s="16">
        <f t="shared" si="7"/>
        <v>1</v>
      </c>
      <c r="AW10" s="16">
        <f t="shared" si="7"/>
        <v>1</v>
      </c>
      <c r="AX10" s="16">
        <f t="shared" si="7"/>
        <v>1</v>
      </c>
      <c r="AY10" s="16">
        <f t="shared" si="7"/>
        <v>1</v>
      </c>
      <c r="AZ10" s="16">
        <f t="shared" si="7"/>
        <v>1</v>
      </c>
      <c r="BA10" s="16">
        <f t="shared" si="8"/>
        <v>1</v>
      </c>
      <c r="BB10" s="16">
        <f t="shared" si="8"/>
        <v>1</v>
      </c>
      <c r="BC10" s="16">
        <f t="shared" si="8"/>
        <v>1</v>
      </c>
      <c r="BD10" s="16">
        <f t="shared" si="8"/>
        <v>1</v>
      </c>
      <c r="BE10" s="16">
        <f t="shared" si="8"/>
        <v>1</v>
      </c>
      <c r="BF10" s="16">
        <f t="shared" si="8"/>
        <v>1</v>
      </c>
      <c r="BG10" s="16">
        <f t="shared" si="8"/>
        <v>1</v>
      </c>
      <c r="BH10" s="16">
        <f t="shared" si="8"/>
        <v>1</v>
      </c>
      <c r="BI10" s="16">
        <f t="shared" si="8"/>
        <v>1</v>
      </c>
      <c r="BJ10" s="16">
        <f t="shared" si="8"/>
        <v>1</v>
      </c>
      <c r="BK10" s="16">
        <f t="shared" si="8"/>
        <v>1</v>
      </c>
      <c r="BL10" s="16">
        <f t="shared" si="8"/>
        <v>1</v>
      </c>
      <c r="BM10" s="16">
        <f t="shared" si="8"/>
        <v>1</v>
      </c>
      <c r="BN10" s="16">
        <f t="shared" si="8"/>
        <v>1</v>
      </c>
      <c r="BO10" s="16">
        <f t="shared" si="8"/>
        <v>1</v>
      </c>
      <c r="BP10" s="16">
        <f t="shared" si="8"/>
        <v>1</v>
      </c>
      <c r="BQ10" s="16">
        <f t="shared" si="9"/>
        <v>1</v>
      </c>
      <c r="BR10" s="16">
        <f t="shared" si="9"/>
        <v>1</v>
      </c>
      <c r="BS10" s="16">
        <f t="shared" si="9"/>
        <v>1</v>
      </c>
      <c r="BT10" s="16">
        <f t="shared" si="9"/>
        <v>1</v>
      </c>
      <c r="BU10" s="16">
        <f t="shared" si="9"/>
        <v>1</v>
      </c>
      <c r="BV10" s="16">
        <f t="shared" si="9"/>
        <v>1</v>
      </c>
      <c r="BW10" s="16">
        <f t="shared" si="9"/>
        <v>1</v>
      </c>
      <c r="BX10" s="16">
        <f t="shared" si="9"/>
        <v>1</v>
      </c>
      <c r="BY10" s="16">
        <f t="shared" si="9"/>
        <v>1</v>
      </c>
      <c r="BZ10" s="16">
        <f t="shared" si="9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0">D13</f>
        <v>generic</v>
      </c>
      <c r="F13" s="16" t="str">
        <f t="shared" si="10"/>
        <v>generic</v>
      </c>
      <c r="G13" s="16" t="str">
        <f t="shared" si="10"/>
        <v>generic</v>
      </c>
      <c r="H13" s="16" t="str">
        <f t="shared" si="10"/>
        <v>generic</v>
      </c>
      <c r="I13" s="16" t="str">
        <f t="shared" si="10"/>
        <v>generic</v>
      </c>
      <c r="J13" s="16" t="str">
        <f t="shared" si="10"/>
        <v>generic</v>
      </c>
      <c r="K13" s="16" t="str">
        <f t="shared" si="10"/>
        <v>generic</v>
      </c>
      <c r="L13" s="16" t="str">
        <f t="shared" si="10"/>
        <v>generic</v>
      </c>
      <c r="M13" s="16" t="str">
        <f t="shared" si="10"/>
        <v>generic</v>
      </c>
      <c r="N13" s="16" t="str">
        <f t="shared" si="10"/>
        <v>generic</v>
      </c>
      <c r="O13" s="16" t="str">
        <f t="shared" si="10"/>
        <v>generic</v>
      </c>
      <c r="P13" s="16" t="str">
        <f t="shared" si="10"/>
        <v>generic</v>
      </c>
      <c r="Q13" s="16" t="str">
        <f t="shared" si="10"/>
        <v>generic</v>
      </c>
      <c r="R13" s="16" t="str">
        <f t="shared" si="10"/>
        <v>generic</v>
      </c>
      <c r="S13" s="16" t="str">
        <f t="shared" si="10"/>
        <v>generic</v>
      </c>
      <c r="T13" s="16" t="str">
        <f t="shared" si="10"/>
        <v>generic</v>
      </c>
      <c r="U13" s="16" t="str">
        <f t="shared" si="10"/>
        <v>generic</v>
      </c>
      <c r="V13" s="16" t="str">
        <f t="shared" si="10"/>
        <v>generic</v>
      </c>
      <c r="W13" s="16" t="str">
        <f t="shared" si="10"/>
        <v>generic</v>
      </c>
      <c r="X13" s="16" t="str">
        <f t="shared" si="10"/>
        <v>generic</v>
      </c>
      <c r="Y13" s="16" t="str">
        <f t="shared" si="10"/>
        <v>generic</v>
      </c>
      <c r="Z13" s="16" t="str">
        <f t="shared" si="10"/>
        <v>generic</v>
      </c>
      <c r="AA13" s="16" t="str">
        <f t="shared" si="10"/>
        <v>generic</v>
      </c>
      <c r="AB13" s="16" t="str">
        <f t="shared" si="10"/>
        <v>generic</v>
      </c>
      <c r="AC13" s="16" t="str">
        <f t="shared" si="10"/>
        <v>generic</v>
      </c>
      <c r="AD13" s="16" t="str">
        <f t="shared" si="10"/>
        <v>generic</v>
      </c>
      <c r="AE13" s="16" t="str">
        <f t="shared" si="10"/>
        <v>generic</v>
      </c>
      <c r="AF13" s="16" t="str">
        <f t="shared" si="10"/>
        <v>generic</v>
      </c>
      <c r="AG13" s="16" t="str">
        <f t="shared" si="10"/>
        <v>generic</v>
      </c>
      <c r="AH13" s="16" t="str">
        <f t="shared" si="10"/>
        <v>generic</v>
      </c>
      <c r="AI13" s="16" t="str">
        <f t="shared" si="10"/>
        <v>generic</v>
      </c>
      <c r="AJ13" s="16" t="str">
        <f t="shared" si="10"/>
        <v>generic</v>
      </c>
      <c r="AK13" s="16" t="str">
        <f t="shared" si="10"/>
        <v>generic</v>
      </c>
      <c r="AL13" s="16" t="str">
        <f t="shared" si="10"/>
        <v>generic</v>
      </c>
      <c r="AM13" s="16" t="str">
        <f t="shared" si="10"/>
        <v>generic</v>
      </c>
      <c r="AN13" s="16" t="str">
        <f t="shared" si="10"/>
        <v>generic</v>
      </c>
      <c r="AO13" s="16" t="str">
        <f t="shared" si="10"/>
        <v>generic</v>
      </c>
      <c r="AP13" s="16" t="str">
        <f t="shared" si="10"/>
        <v>generic</v>
      </c>
      <c r="AQ13" s="16" t="str">
        <f t="shared" si="10"/>
        <v>generic</v>
      </c>
      <c r="AR13" s="16" t="str">
        <f t="shared" si="10"/>
        <v>generic</v>
      </c>
      <c r="AS13" s="16" t="str">
        <f t="shared" si="10"/>
        <v>generic</v>
      </c>
      <c r="AT13" s="16" t="str">
        <f t="shared" si="10"/>
        <v>generic</v>
      </c>
      <c r="AU13" s="16" t="str">
        <f t="shared" si="10"/>
        <v>generic</v>
      </c>
      <c r="AV13" s="16" t="str">
        <f t="shared" si="10"/>
        <v>generic</v>
      </c>
      <c r="AW13" s="16" t="str">
        <f t="shared" si="10"/>
        <v>generic</v>
      </c>
      <c r="AX13" s="16" t="str">
        <f t="shared" si="10"/>
        <v>generic</v>
      </c>
      <c r="AY13" s="16" t="str">
        <f t="shared" si="10"/>
        <v>generic</v>
      </c>
      <c r="AZ13" s="16" t="str">
        <f t="shared" si="10"/>
        <v>generic</v>
      </c>
      <c r="BA13" s="16" t="str">
        <f t="shared" si="10"/>
        <v>generic</v>
      </c>
      <c r="BB13" s="16" t="str">
        <f t="shared" si="10"/>
        <v>generic</v>
      </c>
      <c r="BC13" s="16" t="str">
        <f t="shared" si="10"/>
        <v>generic</v>
      </c>
      <c r="BD13" s="16" t="str">
        <f t="shared" si="10"/>
        <v>generic</v>
      </c>
      <c r="BE13" s="16" t="str">
        <f t="shared" si="10"/>
        <v>generic</v>
      </c>
      <c r="BF13" s="16" t="str">
        <f t="shared" si="10"/>
        <v>generic</v>
      </c>
      <c r="BG13" s="16" t="str">
        <f t="shared" si="10"/>
        <v>generic</v>
      </c>
      <c r="BH13" s="16" t="str">
        <f t="shared" si="10"/>
        <v>generic</v>
      </c>
      <c r="BI13" s="16" t="str">
        <f t="shared" si="10"/>
        <v>generic</v>
      </c>
      <c r="BJ13" s="16" t="str">
        <f t="shared" si="10"/>
        <v>generic</v>
      </c>
      <c r="BK13" s="16" t="str">
        <f t="shared" si="10"/>
        <v>generic</v>
      </c>
      <c r="BL13" s="16" t="str">
        <f t="shared" si="10"/>
        <v>generic</v>
      </c>
      <c r="BM13" s="16" t="str">
        <f t="shared" si="10"/>
        <v>generic</v>
      </c>
      <c r="BN13" s="16" t="str">
        <f t="shared" si="10"/>
        <v>generic</v>
      </c>
      <c r="BO13" s="16" t="str">
        <f t="shared" si="10"/>
        <v>generic</v>
      </c>
      <c r="BP13" s="16" t="str">
        <f t="shared" si="10"/>
        <v>generic</v>
      </c>
      <c r="BQ13" s="16" t="str">
        <f t="shared" ref="BQ13:BZ13" si="11">BP13</f>
        <v>generic</v>
      </c>
      <c r="BR13" s="16" t="str">
        <f t="shared" si="11"/>
        <v>generic</v>
      </c>
      <c r="BS13" s="16" t="str">
        <f t="shared" si="11"/>
        <v>generic</v>
      </c>
      <c r="BT13" s="16" t="str">
        <f t="shared" si="11"/>
        <v>generic</v>
      </c>
      <c r="BU13" s="16" t="str">
        <f t="shared" si="11"/>
        <v>generic</v>
      </c>
      <c r="BV13" s="16" t="str">
        <f t="shared" si="11"/>
        <v>generic</v>
      </c>
      <c r="BW13" s="16" t="str">
        <f t="shared" si="11"/>
        <v>generic</v>
      </c>
      <c r="BX13" s="16" t="str">
        <f t="shared" si="11"/>
        <v>generic</v>
      </c>
      <c r="BY13" s="16" t="str">
        <f t="shared" si="11"/>
        <v>generic</v>
      </c>
      <c r="BZ13" s="16" t="str">
        <f t="shared" si="11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42735</v>
      </c>
      <c r="C18" s="48">
        <v>167672278</v>
      </c>
      <c r="D18" s="33">
        <v>55472842</v>
      </c>
      <c r="E18" s="33">
        <v>2201350</v>
      </c>
      <c r="F18" s="48">
        <v>23748992</v>
      </c>
      <c r="G18" s="48">
        <v>4021363</v>
      </c>
      <c r="H18" s="48">
        <v>5614569</v>
      </c>
      <c r="I18" s="48">
        <v>1281548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43099</v>
      </c>
      <c r="C19" s="48">
        <v>158619635</v>
      </c>
      <c r="D19" s="33">
        <v>53170178</v>
      </c>
      <c r="E19" s="33">
        <v>2037234</v>
      </c>
      <c r="F19" s="48">
        <v>13937383</v>
      </c>
      <c r="G19" s="48">
        <v>5842234</v>
      </c>
      <c r="H19" s="48">
        <v>5125081</v>
      </c>
      <c r="I19" s="48">
        <v>1190323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43463</v>
      </c>
      <c r="C20" s="48">
        <v>152187059</v>
      </c>
      <c r="D20" s="33">
        <v>53054203</v>
      </c>
      <c r="E20" s="33">
        <v>2365540</v>
      </c>
      <c r="F20" s="48">
        <v>9747330</v>
      </c>
      <c r="G20" s="48">
        <v>6235115</v>
      </c>
      <c r="H20" s="48">
        <v>4842330</v>
      </c>
      <c r="I20" s="48">
        <v>981558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/>
      <c r="C21" s="40"/>
      <c r="D21" s="39"/>
      <c r="E21" s="39"/>
      <c r="F21" s="40"/>
      <c r="G21" s="40"/>
      <c r="H21" s="4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/>
      <c r="C22" s="40"/>
      <c r="D22" s="39"/>
      <c r="E22" s="39"/>
      <c r="F22" s="40"/>
      <c r="G22" s="40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/>
      <c r="C23" s="40"/>
      <c r="D23" s="39"/>
      <c r="E23" s="39"/>
      <c r="F23" s="40"/>
      <c r="G23" s="40"/>
      <c r="H23" s="4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/>
      <c r="C24" s="40"/>
      <c r="D24" s="39"/>
      <c r="E24" s="39"/>
      <c r="F24" s="40"/>
      <c r="G24" s="40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/>
      <c r="C25" s="40"/>
      <c r="D25" s="39"/>
      <c r="E25" s="39"/>
      <c r="F25" s="40"/>
      <c r="G25" s="40"/>
      <c r="H25" s="4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/>
      <c r="C26" s="40"/>
      <c r="D26" s="39"/>
      <c r="E26" s="39"/>
      <c r="F26" s="40"/>
      <c r="G26" s="40"/>
      <c r="H26" s="4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/>
      <c r="C27" s="40"/>
      <c r="D27" s="39"/>
      <c r="E27" s="39"/>
      <c r="F27" s="40"/>
      <c r="G27" s="40"/>
      <c r="H27" s="4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/>
      <c r="C28" s="40"/>
      <c r="D28" s="39"/>
      <c r="E28" s="39"/>
      <c r="F28" s="40"/>
      <c r="G28" s="40"/>
      <c r="H28" s="4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/>
      <c r="C29" s="40"/>
      <c r="D29" s="39"/>
      <c r="E29" s="39"/>
      <c r="F29" s="40"/>
      <c r="G29" s="40"/>
      <c r="H29" s="4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/>
      <c r="C30" s="40"/>
      <c r="D30" s="39"/>
      <c r="E30" s="39"/>
      <c r="F30" s="40"/>
      <c r="G30" s="40"/>
      <c r="H30" s="4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/>
      <c r="C31" s="40"/>
      <c r="D31" s="39"/>
      <c r="E31" s="39"/>
      <c r="F31" s="40"/>
      <c r="G31" s="40"/>
      <c r="H31" s="4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/>
      <c r="C32" s="40"/>
      <c r="D32" s="39"/>
      <c r="E32" s="39"/>
      <c r="F32" s="40"/>
      <c r="G32" s="40"/>
      <c r="H32" s="4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/>
      <c r="C33" s="40"/>
      <c r="D33" s="39"/>
      <c r="E33" s="39"/>
      <c r="F33" s="40"/>
      <c r="G33" s="40"/>
      <c r="H33" s="4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/>
      <c r="C34" s="40"/>
      <c r="D34" s="39"/>
      <c r="E34" s="39"/>
      <c r="F34" s="40"/>
      <c r="G34" s="40"/>
      <c r="H34" s="4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/>
      <c r="C35" s="40"/>
      <c r="D35" s="39"/>
      <c r="E35" s="39"/>
      <c r="F35" s="40"/>
      <c r="G35" s="40"/>
      <c r="H35" s="4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/>
      <c r="C36" s="40"/>
      <c r="D36" s="39"/>
      <c r="E36" s="39"/>
      <c r="F36" s="40"/>
      <c r="G36" s="40"/>
      <c r="H36" s="4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/>
      <c r="C37" s="40"/>
      <c r="D37" s="39"/>
      <c r="E37" s="39"/>
      <c r="F37" s="40"/>
      <c r="G37" s="40"/>
      <c r="H37" s="4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/>
      <c r="C38" s="40"/>
      <c r="D38" s="39"/>
      <c r="E38" s="39"/>
      <c r="F38" s="40"/>
      <c r="G38" s="40"/>
      <c r="H38" s="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/>
      <c r="C39" s="40"/>
      <c r="D39" s="39"/>
      <c r="E39" s="39"/>
      <c r="F39" s="40"/>
      <c r="G39" s="40"/>
      <c r="H39" s="4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/>
      <c r="C40" s="40"/>
      <c r="D40" s="39"/>
      <c r="E40" s="39"/>
      <c r="F40" s="40"/>
      <c r="G40" s="40"/>
      <c r="H40" s="4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/>
      <c r="C41" s="40"/>
      <c r="D41" s="39"/>
      <c r="E41" s="39"/>
      <c r="F41" s="40"/>
      <c r="G41" s="40"/>
      <c r="H41" s="4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/>
      <c r="C42" s="40"/>
      <c r="D42" s="39"/>
      <c r="E42" s="39"/>
      <c r="F42" s="40"/>
      <c r="G42" s="40"/>
      <c r="H42" s="4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/>
      <c r="C43" s="40"/>
      <c r="D43" s="39"/>
      <c r="E43" s="39"/>
      <c r="F43" s="40"/>
      <c r="G43" s="40"/>
      <c r="H43" s="4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/>
      <c r="C44" s="40"/>
      <c r="D44" s="39"/>
      <c r="E44" s="39"/>
      <c r="F44" s="40"/>
      <c r="G44" s="40"/>
      <c r="H44" s="4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/>
      <c r="C45" s="40"/>
      <c r="D45" s="39"/>
      <c r="E45" s="39"/>
      <c r="F45" s="40"/>
      <c r="G45" s="40"/>
      <c r="H45" s="4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/>
      <c r="C46" s="40"/>
      <c r="D46" s="39"/>
      <c r="E46" s="39"/>
      <c r="F46" s="40"/>
      <c r="G46" s="40"/>
      <c r="H46" s="4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/>
      <c r="C47" s="40"/>
      <c r="D47" s="39"/>
      <c r="E47" s="39"/>
      <c r="F47" s="40"/>
      <c r="G47" s="40"/>
      <c r="H47" s="4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>
        <v>36526</v>
      </c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>
        <v>36526</v>
      </c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>
        <v>36526</v>
      </c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>
        <v>36526</v>
      </c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>
        <v>36526</v>
      </c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>
        <v>36526</v>
      </c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>
        <v>36526</v>
      </c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>
        <v>36526</v>
      </c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>
        <v>36526</v>
      </c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>
        <v>36526</v>
      </c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>
        <v>36526</v>
      </c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>
        <v>36526</v>
      </c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>
        <v>36526</v>
      </c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>
        <v>36526</v>
      </c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>
        <v>36526</v>
      </c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>
        <v>36526</v>
      </c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>
        <v>36526</v>
      </c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>
        <v>36526</v>
      </c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>
        <v>36526</v>
      </c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>
        <v>36526</v>
      </c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>
        <v>36526</v>
      </c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>
        <v>36526</v>
      </c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>
        <v>36526</v>
      </c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>
        <v>36526</v>
      </c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>
        <v>36526</v>
      </c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>
        <v>36526</v>
      </c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>
        <v>36526</v>
      </c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>
        <v>36526</v>
      </c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>
        <v>36526</v>
      </c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>
        <v>36526</v>
      </c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>
        <v>36526</v>
      </c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>
        <v>36526</v>
      </c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>
        <v>36526</v>
      </c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>
        <v>36526</v>
      </c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>
        <v>36526</v>
      </c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>
        <v>36526</v>
      </c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>
        <v>36526</v>
      </c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>
        <v>36526</v>
      </c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>
        <v>36526</v>
      </c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>
        <v>36526</v>
      </c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>
        <v>36526</v>
      </c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>
        <v>36526</v>
      </c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>
        <v>36526</v>
      </c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>
        <v>36526</v>
      </c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>
        <v>36526</v>
      </c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>
        <v>36526</v>
      </c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>
        <v>36526</v>
      </c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>
        <v>36526</v>
      </c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>
        <v>36526</v>
      </c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>
        <v>36526</v>
      </c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>
        <v>36526</v>
      </c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>
        <v>36526</v>
      </c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>
        <v>36526</v>
      </c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>
        <v>36526</v>
      </c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>
        <v>36526</v>
      </c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>
        <v>36526</v>
      </c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>
        <v>36526</v>
      </c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>
        <v>36526</v>
      </c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>
        <v>36526</v>
      </c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>
        <v>36526</v>
      </c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>
        <v>36526</v>
      </c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>
        <v>36526</v>
      </c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>
        <v>36526</v>
      </c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>
        <v>36526</v>
      </c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>
        <v>36526</v>
      </c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>
        <v>36526</v>
      </c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>
        <v>36526</v>
      </c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>
        <v>36526</v>
      </c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>
        <v>36526</v>
      </c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>
        <v>36526</v>
      </c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>
        <v>36526</v>
      </c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>
        <v>36526</v>
      </c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>
        <v>36526</v>
      </c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>
        <v>36526</v>
      </c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>
        <v>36526</v>
      </c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>
        <v>36526</v>
      </c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>
        <v>36526</v>
      </c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>
        <v>36526</v>
      </c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>
        <v>36526</v>
      </c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>
        <v>36526</v>
      </c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>
        <v>36526</v>
      </c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>
        <v>36526</v>
      </c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>
        <v>36526</v>
      </c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>
        <v>36526</v>
      </c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>
        <v>36526</v>
      </c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>
        <v>36526</v>
      </c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>
        <v>36526</v>
      </c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>
        <v>36526</v>
      </c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>
        <v>36526</v>
      </c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>
        <v>36526</v>
      </c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>
        <v>36526</v>
      </c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>
        <v>36526</v>
      </c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>
        <v>36526</v>
      </c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>
        <v>36526</v>
      </c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>
        <v>36526</v>
      </c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>
        <v>36526</v>
      </c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>
        <v>36526</v>
      </c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>
        <v>36526</v>
      </c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>
        <v>36526</v>
      </c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>
        <v>36526</v>
      </c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>
        <v>36526</v>
      </c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>
        <v>36526</v>
      </c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>
        <v>36526</v>
      </c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>
        <v>36526</v>
      </c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>
        <v>36526</v>
      </c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>
        <v>36526</v>
      </c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>
        <v>36526</v>
      </c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>
        <v>36526</v>
      </c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>
        <v>36526</v>
      </c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>
        <v>36526</v>
      </c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>
        <v>36526</v>
      </c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>
        <v>36526</v>
      </c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>
        <v>36526</v>
      </c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>
        <v>36526</v>
      </c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>
        <v>36526</v>
      </c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>
        <v>36526</v>
      </c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>
        <v>36526</v>
      </c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>
        <v>36526</v>
      </c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>
        <v>36526</v>
      </c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>
        <v>36526</v>
      </c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>
        <v>36526</v>
      </c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>
        <v>36526</v>
      </c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>
        <v>36526</v>
      </c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>
        <v>36526</v>
      </c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>
        <v>36526</v>
      </c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>
        <v>36526</v>
      </c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>
        <v>36526</v>
      </c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>
        <v>36526</v>
      </c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>
        <v>36526</v>
      </c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>
        <v>36526</v>
      </c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>
        <v>36526</v>
      </c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>
        <v>36526</v>
      </c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>
        <v>36526</v>
      </c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>
        <v>36526</v>
      </c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>
        <v>36526</v>
      </c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>
        <v>36526</v>
      </c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>
        <v>36526</v>
      </c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>
        <v>36526</v>
      </c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>
        <v>36526</v>
      </c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>
        <v>36526</v>
      </c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>
        <v>36526</v>
      </c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>
        <v>36526</v>
      </c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>
        <v>36526</v>
      </c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>
        <v>36526</v>
      </c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>
        <v>36526</v>
      </c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>
        <v>36526</v>
      </c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>
        <v>36526</v>
      </c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>
        <v>36526</v>
      </c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>
        <v>36526</v>
      </c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>
        <v>36526</v>
      </c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>
        <v>36526</v>
      </c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>
        <v>36526</v>
      </c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>
        <v>36526</v>
      </c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>
        <v>36526</v>
      </c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>
        <v>36526</v>
      </c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>
        <v>36526</v>
      </c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>
        <v>36526</v>
      </c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>
        <v>36526</v>
      </c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>
        <v>36526</v>
      </c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>
        <v>36526</v>
      </c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>
        <v>36526</v>
      </c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>
        <v>36526</v>
      </c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>
        <v>36526</v>
      </c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>
        <v>36526</v>
      </c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>
        <v>36526</v>
      </c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>
        <v>36526</v>
      </c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>
        <v>36526</v>
      </c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>
        <v>36526</v>
      </c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>
        <v>36526</v>
      </c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>
        <v>36526</v>
      </c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>
        <v>36526</v>
      </c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>
        <v>36526</v>
      </c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>
        <v>36526</v>
      </c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>
        <v>36526</v>
      </c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>
        <v>36526</v>
      </c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>
        <v>36526</v>
      </c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>
        <v>36526</v>
      </c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>
        <v>36526</v>
      </c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>
        <v>36526</v>
      </c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>
        <v>36526</v>
      </c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>
        <v>36526</v>
      </c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>
        <v>36526</v>
      </c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>
        <v>36526</v>
      </c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>
        <v>36526</v>
      </c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>
        <v>36526</v>
      </c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>
        <v>36526</v>
      </c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>
        <v>36526</v>
      </c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>
        <v>36526</v>
      </c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>
        <v>36526</v>
      </c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>
        <v>36526</v>
      </c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>
        <v>36526</v>
      </c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>
        <v>36526</v>
      </c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>
        <v>36526</v>
      </c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>
        <v>36526</v>
      </c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>
        <v>36526</v>
      </c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>
        <v>36526</v>
      </c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>
        <v>36526</v>
      </c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>
        <v>36526</v>
      </c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>
        <v>36526</v>
      </c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>
        <v>36526</v>
      </c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>
        <v>36526</v>
      </c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>
        <v>36526</v>
      </c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>
        <v>36526</v>
      </c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>
        <v>36526</v>
      </c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>
        <v>36526</v>
      </c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>
        <v>36526</v>
      </c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>
        <v>36526</v>
      </c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>
        <v>36526</v>
      </c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>
        <v>36526</v>
      </c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>
        <v>36526</v>
      </c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>
        <v>36526</v>
      </c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>
        <v>36526</v>
      </c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>
        <v>36526</v>
      </c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>
        <v>36526</v>
      </c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>
        <v>36526</v>
      </c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>
        <v>36526</v>
      </c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>
        <v>36526</v>
      </c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>
        <v>36526</v>
      </c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>
        <v>36526</v>
      </c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>
        <v>36526</v>
      </c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>
        <v>36526</v>
      </c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>
        <v>36526</v>
      </c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>
        <v>36526</v>
      </c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>
        <v>36526</v>
      </c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>
        <v>36526</v>
      </c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>
        <v>36526</v>
      </c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>
        <v>36526</v>
      </c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>
        <v>36526</v>
      </c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>
        <v>36526</v>
      </c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>
        <v>36526</v>
      </c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>
        <v>36526</v>
      </c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>
        <v>36526</v>
      </c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>
        <v>36526</v>
      </c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>
        <v>36526</v>
      </c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>
        <v>36526</v>
      </c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>
        <v>36526</v>
      </c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>
        <v>36526</v>
      </c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>
        <v>36526</v>
      </c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>
        <v>36526</v>
      </c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>
        <v>36526</v>
      </c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>
        <v>36526</v>
      </c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>
        <v>36526</v>
      </c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>
        <v>36526</v>
      </c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>
        <v>36526</v>
      </c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>
        <v>36526</v>
      </c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>
        <v>36526</v>
      </c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>
        <v>36526</v>
      </c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>
        <v>36526</v>
      </c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>
        <v>36526</v>
      </c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>
        <v>36526</v>
      </c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>
        <v>36526</v>
      </c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>
        <v>36526</v>
      </c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>
        <v>36526</v>
      </c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>
        <v>36526</v>
      </c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>
        <v>36526</v>
      </c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>
        <v>36526</v>
      </c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>
        <v>36526</v>
      </c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>
        <v>36526</v>
      </c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>
        <v>36526</v>
      </c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>
        <v>36526</v>
      </c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>
        <v>36526</v>
      </c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>
        <v>36526</v>
      </c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>
        <v>36526</v>
      </c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>
        <v>36526</v>
      </c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>
        <v>36526</v>
      </c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>
        <v>36526</v>
      </c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>
        <v>36526</v>
      </c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>
        <v>36526</v>
      </c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>
        <v>36526</v>
      </c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>
        <v>36526</v>
      </c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>
        <v>36526</v>
      </c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>
        <v>36526</v>
      </c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>
        <v>36526</v>
      </c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>
        <v>36526</v>
      </c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>
        <v>36526</v>
      </c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>
        <v>36526</v>
      </c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>
        <v>36526</v>
      </c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>
        <v>36526</v>
      </c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>
        <v>36526</v>
      </c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>
        <v>36526</v>
      </c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>
        <v>36526</v>
      </c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>
        <v>36526</v>
      </c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>
        <v>36526</v>
      </c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>
        <v>36526</v>
      </c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>
        <v>36526</v>
      </c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>
        <v>36526</v>
      </c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>
        <v>36526</v>
      </c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>
        <v>36526</v>
      </c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>
        <v>36526</v>
      </c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>
        <v>36526</v>
      </c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>
        <v>36526</v>
      </c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>
        <v>36526</v>
      </c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>
        <v>36526</v>
      </c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>
        <v>36526</v>
      </c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>
        <v>36526</v>
      </c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>
        <v>36526</v>
      </c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>
        <v>36526</v>
      </c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>
        <v>36526</v>
      </c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>
        <v>36526</v>
      </c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>
        <v>36526</v>
      </c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>
        <v>36526</v>
      </c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>
        <v>36526</v>
      </c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>
        <v>36526</v>
      </c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>
        <v>36526</v>
      </c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>
        <v>36526</v>
      </c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>
        <v>36526</v>
      </c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>
        <v>36526</v>
      </c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>
        <v>36526</v>
      </c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>
        <v>36526</v>
      </c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>
        <v>36526</v>
      </c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>
        <v>36526</v>
      </c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>
        <v>36526</v>
      </c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>
        <v>36526</v>
      </c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>
        <v>36526</v>
      </c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>
        <v>36526</v>
      </c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>
        <v>36526</v>
      </c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>
        <v>36526</v>
      </c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>
        <v>36526</v>
      </c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>
        <v>36526</v>
      </c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>
        <v>36526</v>
      </c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>
        <v>36526</v>
      </c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>
        <v>36526</v>
      </c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>
        <v>36526</v>
      </c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>
        <v>36526</v>
      </c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>
        <v>36526</v>
      </c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>
        <v>36526</v>
      </c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>
        <v>36526</v>
      </c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>
        <v>36526</v>
      </c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>
        <v>36526</v>
      </c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>
        <v>36526</v>
      </c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>
        <v>36526</v>
      </c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>
        <v>36526</v>
      </c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>
        <v>36526</v>
      </c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>
        <v>36526</v>
      </c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>
        <v>36526</v>
      </c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>
        <v>36526</v>
      </c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>
        <v>36526</v>
      </c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>
        <v>36526</v>
      </c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>
        <v>36526</v>
      </c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>
        <v>36526</v>
      </c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>
        <v>36526</v>
      </c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>
        <v>36526</v>
      </c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>
        <v>36526</v>
      </c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>
        <v>36526</v>
      </c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>
        <v>36526</v>
      </c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>
        <v>36526</v>
      </c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>
        <v>36526</v>
      </c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>
        <v>36526</v>
      </c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>
        <v>36526</v>
      </c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>
        <v>36526</v>
      </c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>
        <v>36526</v>
      </c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>
        <v>36526</v>
      </c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>
        <v>36526</v>
      </c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>
        <v>36526</v>
      </c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>
        <v>36526</v>
      </c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>
        <v>36526</v>
      </c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>
        <v>36526</v>
      </c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>
        <v>36526</v>
      </c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>
        <v>36526</v>
      </c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>
        <v>36526</v>
      </c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>
        <v>36526</v>
      </c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>
        <v>36526</v>
      </c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>
        <v>36526</v>
      </c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>
        <v>36526</v>
      </c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>
        <v>36526</v>
      </c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>
        <v>36526</v>
      </c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>
        <v>36526</v>
      </c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>
        <v>36526</v>
      </c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>
        <v>36526</v>
      </c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>
        <v>36526</v>
      </c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>
        <v>36526</v>
      </c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>
        <v>36526</v>
      </c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>
        <v>36526</v>
      </c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>
        <v>36526</v>
      </c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>
        <v>36526</v>
      </c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>
        <v>36526</v>
      </c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>
        <v>36526</v>
      </c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>
        <v>36526</v>
      </c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>
        <v>36526</v>
      </c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>
        <v>36526</v>
      </c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>
        <v>36526</v>
      </c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>
        <v>36526</v>
      </c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>
        <v>36526</v>
      </c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>
        <v>36526</v>
      </c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>
        <v>36526</v>
      </c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>
        <v>36526</v>
      </c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>
        <v>36526</v>
      </c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>
        <v>36526</v>
      </c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>
        <v>36526</v>
      </c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>
        <v>36526</v>
      </c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>
        <v>36526</v>
      </c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>
        <v>36526</v>
      </c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>
        <v>36526</v>
      </c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>
        <v>36526</v>
      </c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>
        <v>36526</v>
      </c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>
        <v>36526</v>
      </c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>
        <v>36526</v>
      </c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>
        <v>36526</v>
      </c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>
        <v>36526</v>
      </c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>
        <v>36526</v>
      </c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>
        <v>36526</v>
      </c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>
        <v>36526</v>
      </c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>
        <v>36526</v>
      </c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>
        <v>36526</v>
      </c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>
        <v>36526</v>
      </c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>
        <v>36526</v>
      </c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>
        <v>36526</v>
      </c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>
        <v>36526</v>
      </c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>
        <v>36526</v>
      </c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>
        <v>36526</v>
      </c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>
        <v>36526</v>
      </c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>
        <v>36526</v>
      </c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>
        <v>36526</v>
      </c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>
        <v>36526</v>
      </c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>
        <v>36526</v>
      </c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>
        <v>36526</v>
      </c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>
        <v>36526</v>
      </c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>
        <v>36526</v>
      </c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>
        <v>36526</v>
      </c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>
        <v>36526</v>
      </c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>
        <v>36526</v>
      </c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>
        <v>36526</v>
      </c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>
        <v>36526</v>
      </c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>
        <v>36526</v>
      </c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>
        <v>36526</v>
      </c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>
        <v>36526</v>
      </c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>
        <v>36526</v>
      </c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>
        <v>36526</v>
      </c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>
        <v>36526</v>
      </c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>
        <v>36526</v>
      </c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>
        <v>36526</v>
      </c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>
        <v>36526</v>
      </c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>
        <v>36526</v>
      </c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>
        <v>36526</v>
      </c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>
        <v>36526</v>
      </c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>
        <v>36526</v>
      </c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>
        <v>36526</v>
      </c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>
        <v>36526</v>
      </c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>
        <v>36526</v>
      </c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>
        <v>36526</v>
      </c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>
        <v>36526</v>
      </c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>
        <v>36526</v>
      </c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>
        <v>36526</v>
      </c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>
        <v>36526</v>
      </c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>
        <v>36526</v>
      </c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x14ac:dyDescent="0.25">
      <c r="B493" s="8">
        <v>36526</v>
      </c>
      <c r="C493" s="10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B494" s="8">
        <v>36526</v>
      </c>
      <c r="C494" s="10"/>
      <c r="D494" s="9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26"/>
    </row>
    <row r="495" spans="2:79" x14ac:dyDescent="0.25">
      <c r="B495" s="8">
        <v>36526</v>
      </c>
      <c r="C495" s="10"/>
      <c r="D495" s="9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26"/>
    </row>
    <row r="496" spans="2:79" x14ac:dyDescent="0.25">
      <c r="B496" s="8">
        <v>36526</v>
      </c>
      <c r="C496" s="10"/>
      <c r="D496" s="9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26"/>
    </row>
    <row r="497" spans="2:79" x14ac:dyDescent="0.25">
      <c r="B497" s="8">
        <v>36526</v>
      </c>
      <c r="C497" s="10"/>
      <c r="D497" s="9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26"/>
    </row>
    <row r="498" spans="2:79" x14ac:dyDescent="0.25">
      <c r="B498" s="8">
        <v>36526</v>
      </c>
      <c r="C498" s="10"/>
      <c r="D498" s="9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26"/>
    </row>
    <row r="499" spans="2:79" ht="15.75" thickBot="1" x14ac:dyDescent="0.3">
      <c r="B499" s="8">
        <v>36526</v>
      </c>
      <c r="C499" s="11"/>
      <c r="D499" s="9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26"/>
    </row>
    <row r="500" spans="2:79" x14ac:dyDescent="0.25">
      <c r="C500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prompt="check box - &quot;x&quot; if &quot;YES&quot; - leave empty if &quot;NO&quot;" xr:uid="{00000000-0002-0000-0500-000000000000}">
          <x14:formula1>
            <xm:f>'drop-downs'!$E$1:$E$9</xm:f>
          </x14:formula1>
          <xm:sqref>C1</xm:sqref>
        </x14:dataValidation>
        <x14:dataValidation type="list" showInputMessage="1" showErrorMessage="1" xr:uid="{00000000-0002-0000-0500-000001000000}">
          <x14:formula1>
            <xm:f>'drop-downs'!$M$1:$M$6</xm:f>
          </x14:formula1>
          <xm:sqref>C7</xm:sqref>
        </x14:dataValidation>
        <x14:dataValidation type="list" showInputMessage="1" showErrorMessage="1" error="Please use the free type box below" xr:uid="{00000000-0002-0000-0500-000002000000}">
          <x14:formula1>
            <xm:f>'drop-downs'!$C$1:$C$9</xm:f>
          </x14:formula1>
          <xm:sqref>C6</xm:sqref>
        </x14:dataValidation>
        <x14:dataValidation type="list" allowBlank="1" showInputMessage="1" showErrorMessage="1" xr:uid="{00000000-0002-0000-0500-000003000000}">
          <x14:formula1>
            <xm:f>'drop-downs'!$Q$1:$Q$4</xm:f>
          </x14:formula1>
          <xm:sqref>C10</xm:sqref>
        </x14:dataValidation>
        <x14:dataValidation type="list" showInputMessage="1" showErrorMessage="1" xr:uid="{00000000-0002-0000-0500-000004000000}">
          <x14:formula1>
            <xm:f>'drop-downs'!$O$1:$O$7</xm:f>
          </x14:formula1>
          <xm:sqref>C13</xm:sqref>
        </x14:dataValidation>
        <x14:dataValidation type="list" showInputMessage="1" showErrorMessage="1" error="Please use the free type box below" xr:uid="{00000000-0002-0000-0500-000005000000}">
          <x14:formula1>
            <xm:f>'drop-downs'!$S$1:$S$3</xm:f>
          </x14:formula1>
          <xm:sqref>D16:BZ16</xm:sqref>
        </x14:dataValidation>
        <x14:dataValidation type="list" allowBlank="1" showInputMessage="1" showErrorMessage="1" xr:uid="{00000000-0002-0000-0500-000006000000}">
          <x14:formula1>
            <xm:f>'drop-downs'!$U$1:$U$165</xm:f>
          </x14:formula1>
          <xm:sqref>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00"/>
  <sheetViews>
    <sheetView zoomScale="85" zoomScaleNormal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H19" sqref="H19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13</v>
      </c>
      <c r="D1" s="16" t="str">
        <f>C1</f>
        <v>GFK</v>
      </c>
      <c r="E1" s="16" t="str">
        <f t="shared" ref="E1:T2" si="0">D1</f>
        <v>GFK</v>
      </c>
      <c r="F1" s="16" t="str">
        <f t="shared" si="0"/>
        <v>GFK</v>
      </c>
      <c r="G1" s="16" t="str">
        <f t="shared" si="0"/>
        <v>GFK</v>
      </c>
      <c r="H1" s="16" t="str">
        <f t="shared" si="0"/>
        <v>GFK</v>
      </c>
      <c r="I1" s="16" t="str">
        <f t="shared" si="0"/>
        <v>GFK</v>
      </c>
      <c r="J1" s="16" t="str">
        <f t="shared" si="0"/>
        <v>GFK</v>
      </c>
      <c r="K1" s="16" t="str">
        <f t="shared" si="0"/>
        <v>GFK</v>
      </c>
      <c r="L1" s="16" t="str">
        <f t="shared" si="0"/>
        <v>GFK</v>
      </c>
      <c r="M1" s="16" t="str">
        <f t="shared" si="0"/>
        <v>GFK</v>
      </c>
      <c r="N1" s="16" t="str">
        <f t="shared" si="0"/>
        <v>GFK</v>
      </c>
      <c r="O1" s="16" t="str">
        <f t="shared" si="0"/>
        <v>GFK</v>
      </c>
      <c r="P1" s="16" t="str">
        <f t="shared" si="0"/>
        <v>GFK</v>
      </c>
      <c r="Q1" s="16" t="str">
        <f t="shared" si="0"/>
        <v>GFK</v>
      </c>
      <c r="R1" s="16" t="str">
        <f t="shared" si="0"/>
        <v>GFK</v>
      </c>
      <c r="S1" s="16" t="str">
        <f t="shared" si="0"/>
        <v>GFK</v>
      </c>
      <c r="T1" s="16" t="str">
        <f t="shared" si="0"/>
        <v>GFK</v>
      </c>
      <c r="U1" s="16" t="str">
        <f t="shared" ref="U1:AJ2" si="1">T1</f>
        <v>GFK</v>
      </c>
      <c r="V1" s="16" t="str">
        <f t="shared" si="1"/>
        <v>GFK</v>
      </c>
      <c r="W1" s="16" t="str">
        <f t="shared" si="1"/>
        <v>GFK</v>
      </c>
      <c r="X1" s="16" t="str">
        <f t="shared" si="1"/>
        <v>GFK</v>
      </c>
      <c r="Y1" s="16" t="str">
        <f t="shared" si="1"/>
        <v>GFK</v>
      </c>
      <c r="Z1" s="16" t="str">
        <f t="shared" si="1"/>
        <v>GFK</v>
      </c>
      <c r="AA1" s="16" t="str">
        <f t="shared" si="1"/>
        <v>GFK</v>
      </c>
      <c r="AB1" s="16" t="str">
        <f t="shared" si="1"/>
        <v>GFK</v>
      </c>
      <c r="AC1" s="16" t="str">
        <f t="shared" si="1"/>
        <v>GFK</v>
      </c>
      <c r="AD1" s="16" t="str">
        <f t="shared" si="1"/>
        <v>GFK</v>
      </c>
      <c r="AE1" s="16" t="str">
        <f t="shared" si="1"/>
        <v>GFK</v>
      </c>
      <c r="AF1" s="16" t="str">
        <f t="shared" si="1"/>
        <v>GFK</v>
      </c>
      <c r="AG1" s="16" t="str">
        <f t="shared" si="1"/>
        <v>GFK</v>
      </c>
      <c r="AH1" s="16" t="str">
        <f t="shared" si="1"/>
        <v>GFK</v>
      </c>
      <c r="AI1" s="16" t="str">
        <f t="shared" si="1"/>
        <v>GFK</v>
      </c>
      <c r="AJ1" s="16" t="str">
        <f t="shared" si="1"/>
        <v>GFK</v>
      </c>
      <c r="AK1" s="16" t="str">
        <f t="shared" ref="AK1:AZ2" si="2">AJ1</f>
        <v>GFK</v>
      </c>
      <c r="AL1" s="16" t="str">
        <f t="shared" si="2"/>
        <v>GFK</v>
      </c>
      <c r="AM1" s="16" t="str">
        <f t="shared" si="2"/>
        <v>GFK</v>
      </c>
      <c r="AN1" s="16" t="str">
        <f t="shared" si="2"/>
        <v>GFK</v>
      </c>
      <c r="AO1" s="16" t="str">
        <f t="shared" si="2"/>
        <v>GFK</v>
      </c>
      <c r="AP1" s="16" t="str">
        <f t="shared" si="2"/>
        <v>GFK</v>
      </c>
      <c r="AQ1" s="16" t="str">
        <f t="shared" si="2"/>
        <v>GFK</v>
      </c>
      <c r="AR1" s="16" t="str">
        <f t="shared" si="2"/>
        <v>GFK</v>
      </c>
      <c r="AS1" s="16" t="str">
        <f t="shared" si="2"/>
        <v>GFK</v>
      </c>
      <c r="AT1" s="16" t="str">
        <f t="shared" si="2"/>
        <v>GFK</v>
      </c>
      <c r="AU1" s="16" t="str">
        <f t="shared" si="2"/>
        <v>GFK</v>
      </c>
      <c r="AV1" s="16" t="str">
        <f t="shared" si="2"/>
        <v>GFK</v>
      </c>
      <c r="AW1" s="16" t="str">
        <f t="shared" si="2"/>
        <v>GFK</v>
      </c>
      <c r="AX1" s="16" t="str">
        <f t="shared" si="2"/>
        <v>GFK</v>
      </c>
      <c r="AY1" s="16" t="str">
        <f t="shared" si="2"/>
        <v>GFK</v>
      </c>
      <c r="AZ1" s="16" t="str">
        <f t="shared" si="2"/>
        <v>GFK</v>
      </c>
      <c r="BA1" s="16" t="str">
        <f t="shared" ref="BA1:BP2" si="3">AZ1</f>
        <v>GFK</v>
      </c>
      <c r="BB1" s="16" t="str">
        <f t="shared" si="3"/>
        <v>GFK</v>
      </c>
      <c r="BC1" s="16" t="str">
        <f t="shared" si="3"/>
        <v>GFK</v>
      </c>
      <c r="BD1" s="16" t="str">
        <f t="shared" si="3"/>
        <v>GFK</v>
      </c>
      <c r="BE1" s="16" t="str">
        <f t="shared" si="3"/>
        <v>GFK</v>
      </c>
      <c r="BF1" s="16" t="str">
        <f t="shared" si="3"/>
        <v>GFK</v>
      </c>
      <c r="BG1" s="16" t="str">
        <f t="shared" si="3"/>
        <v>GFK</v>
      </c>
      <c r="BH1" s="16" t="str">
        <f t="shared" si="3"/>
        <v>GFK</v>
      </c>
      <c r="BI1" s="16" t="str">
        <f t="shared" si="3"/>
        <v>GFK</v>
      </c>
      <c r="BJ1" s="16" t="str">
        <f t="shared" si="3"/>
        <v>GFK</v>
      </c>
      <c r="BK1" s="16" t="str">
        <f t="shared" si="3"/>
        <v>GFK</v>
      </c>
      <c r="BL1" s="16" t="str">
        <f t="shared" si="3"/>
        <v>GFK</v>
      </c>
      <c r="BM1" s="16" t="str">
        <f t="shared" si="3"/>
        <v>GFK</v>
      </c>
      <c r="BN1" s="16" t="str">
        <f t="shared" si="3"/>
        <v>GFK</v>
      </c>
      <c r="BO1" s="16" t="str">
        <f t="shared" si="3"/>
        <v>GFK</v>
      </c>
      <c r="BP1" s="16" t="str">
        <f t="shared" si="3"/>
        <v>GFK</v>
      </c>
      <c r="BQ1" s="16" t="str">
        <f t="shared" ref="BQ1:BZ2" si="4">BP1</f>
        <v>GFK</v>
      </c>
      <c r="BR1" s="16" t="str">
        <f t="shared" si="4"/>
        <v>GFK</v>
      </c>
      <c r="BS1" s="16" t="str">
        <f t="shared" si="4"/>
        <v>GFK</v>
      </c>
      <c r="BT1" s="16" t="str">
        <f t="shared" si="4"/>
        <v>GFK</v>
      </c>
      <c r="BU1" s="16" t="str">
        <f t="shared" si="4"/>
        <v>GFK</v>
      </c>
      <c r="BV1" s="16" t="str">
        <f t="shared" si="4"/>
        <v>GFK</v>
      </c>
      <c r="BW1" s="16" t="str">
        <f t="shared" si="4"/>
        <v>GFK</v>
      </c>
      <c r="BX1" s="16" t="str">
        <f t="shared" si="4"/>
        <v>GFK</v>
      </c>
      <c r="BY1" s="16" t="str">
        <f t="shared" si="4"/>
        <v>GFK</v>
      </c>
      <c r="BZ1" s="16" t="str">
        <f t="shared" si="4"/>
        <v>GFK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68</v>
      </c>
      <c r="D6" s="16" t="str">
        <f>C6</f>
        <v>52-weekly</v>
      </c>
      <c r="E6" s="16" t="str">
        <f t="shared" ref="E6:T10" si="5">D6</f>
        <v>52-weekly</v>
      </c>
      <c r="F6" s="16" t="str">
        <f t="shared" si="5"/>
        <v>52-weekly</v>
      </c>
      <c r="G6" s="16" t="str">
        <f t="shared" si="5"/>
        <v>52-weekly</v>
      </c>
      <c r="H6" s="16" t="str">
        <f t="shared" si="5"/>
        <v>52-weekly</v>
      </c>
      <c r="I6" s="16" t="str">
        <f t="shared" si="5"/>
        <v>52-weekly</v>
      </c>
      <c r="J6" s="16" t="str">
        <f t="shared" si="5"/>
        <v>52-weekly</v>
      </c>
      <c r="K6" s="16" t="str">
        <f t="shared" si="5"/>
        <v>52-weekly</v>
      </c>
      <c r="L6" s="16" t="str">
        <f t="shared" si="5"/>
        <v>52-weekly</v>
      </c>
      <c r="M6" s="16" t="str">
        <f t="shared" si="5"/>
        <v>52-weekly</v>
      </c>
      <c r="N6" s="16" t="str">
        <f t="shared" si="5"/>
        <v>52-weekly</v>
      </c>
      <c r="O6" s="16" t="str">
        <f t="shared" si="5"/>
        <v>52-weekly</v>
      </c>
      <c r="P6" s="16" t="str">
        <f t="shared" si="5"/>
        <v>52-weekly</v>
      </c>
      <c r="Q6" s="16" t="str">
        <f t="shared" si="5"/>
        <v>52-weekly</v>
      </c>
      <c r="R6" s="16" t="str">
        <f t="shared" si="5"/>
        <v>52-weekly</v>
      </c>
      <c r="S6" s="16" t="str">
        <f t="shared" si="5"/>
        <v>52-weekly</v>
      </c>
      <c r="T6" s="16" t="str">
        <f t="shared" si="5"/>
        <v>52-weekly</v>
      </c>
      <c r="U6" s="16" t="str">
        <f t="shared" ref="U6:AJ10" si="6">T6</f>
        <v>52-weekly</v>
      </c>
      <c r="V6" s="16" t="str">
        <f t="shared" si="6"/>
        <v>52-weekly</v>
      </c>
      <c r="W6" s="16" t="str">
        <f t="shared" si="6"/>
        <v>52-weekly</v>
      </c>
      <c r="X6" s="16" t="str">
        <f t="shared" si="6"/>
        <v>52-weekly</v>
      </c>
      <c r="Y6" s="16" t="str">
        <f t="shared" si="6"/>
        <v>52-weekly</v>
      </c>
      <c r="Z6" s="16" t="str">
        <f t="shared" si="6"/>
        <v>52-weekly</v>
      </c>
      <c r="AA6" s="16" t="str">
        <f t="shared" si="6"/>
        <v>52-weekly</v>
      </c>
      <c r="AB6" s="16" t="str">
        <f t="shared" si="6"/>
        <v>52-weekly</v>
      </c>
      <c r="AC6" s="16" t="str">
        <f t="shared" si="6"/>
        <v>52-weekly</v>
      </c>
      <c r="AD6" s="16" t="str">
        <f t="shared" si="6"/>
        <v>52-weekly</v>
      </c>
      <c r="AE6" s="16" t="str">
        <f t="shared" si="6"/>
        <v>52-weekly</v>
      </c>
      <c r="AF6" s="16" t="str">
        <f t="shared" si="6"/>
        <v>52-weekly</v>
      </c>
      <c r="AG6" s="16" t="str">
        <f t="shared" si="6"/>
        <v>52-weekly</v>
      </c>
      <c r="AH6" s="16" t="str">
        <f t="shared" si="6"/>
        <v>52-weekly</v>
      </c>
      <c r="AI6" s="16" t="str">
        <f t="shared" si="6"/>
        <v>52-weekly</v>
      </c>
      <c r="AJ6" s="16" t="str">
        <f t="shared" si="6"/>
        <v>52-weekly</v>
      </c>
      <c r="AK6" s="16" t="str">
        <f t="shared" ref="AK6:AZ10" si="7">AJ6</f>
        <v>52-weekly</v>
      </c>
      <c r="AL6" s="16" t="str">
        <f t="shared" si="7"/>
        <v>52-weekly</v>
      </c>
      <c r="AM6" s="16" t="str">
        <f t="shared" si="7"/>
        <v>52-weekly</v>
      </c>
      <c r="AN6" s="16" t="str">
        <f t="shared" si="7"/>
        <v>52-weekly</v>
      </c>
      <c r="AO6" s="16" t="str">
        <f t="shared" si="7"/>
        <v>52-weekly</v>
      </c>
      <c r="AP6" s="16" t="str">
        <f t="shared" si="7"/>
        <v>52-weekly</v>
      </c>
      <c r="AQ6" s="16" t="str">
        <f t="shared" si="7"/>
        <v>52-weekly</v>
      </c>
      <c r="AR6" s="16" t="str">
        <f t="shared" si="7"/>
        <v>52-weekly</v>
      </c>
      <c r="AS6" s="16" t="str">
        <f t="shared" si="7"/>
        <v>52-weekly</v>
      </c>
      <c r="AT6" s="16" t="str">
        <f t="shared" si="7"/>
        <v>52-weekly</v>
      </c>
      <c r="AU6" s="16" t="str">
        <f t="shared" si="7"/>
        <v>52-weekly</v>
      </c>
      <c r="AV6" s="16" t="str">
        <f t="shared" si="7"/>
        <v>52-weekly</v>
      </c>
      <c r="AW6" s="16" t="str">
        <f t="shared" si="7"/>
        <v>52-weekly</v>
      </c>
      <c r="AX6" s="16" t="str">
        <f t="shared" si="7"/>
        <v>52-weekly</v>
      </c>
      <c r="AY6" s="16" t="str">
        <f t="shared" si="7"/>
        <v>52-weekly</v>
      </c>
      <c r="AZ6" s="16" t="str">
        <f t="shared" si="7"/>
        <v>52-weekly</v>
      </c>
      <c r="BA6" s="16" t="str">
        <f t="shared" ref="BA6:BP10" si="8">AZ6</f>
        <v>52-weekly</v>
      </c>
      <c r="BB6" s="16" t="str">
        <f t="shared" si="8"/>
        <v>52-weekly</v>
      </c>
      <c r="BC6" s="16" t="str">
        <f t="shared" si="8"/>
        <v>52-weekly</v>
      </c>
      <c r="BD6" s="16" t="str">
        <f t="shared" si="8"/>
        <v>52-weekly</v>
      </c>
      <c r="BE6" s="16" t="str">
        <f t="shared" si="8"/>
        <v>52-weekly</v>
      </c>
      <c r="BF6" s="16" t="str">
        <f t="shared" si="8"/>
        <v>52-weekly</v>
      </c>
      <c r="BG6" s="16" t="str">
        <f t="shared" si="8"/>
        <v>52-weekly</v>
      </c>
      <c r="BH6" s="16" t="str">
        <f t="shared" si="8"/>
        <v>52-weekly</v>
      </c>
      <c r="BI6" s="16" t="str">
        <f t="shared" si="8"/>
        <v>52-weekly</v>
      </c>
      <c r="BJ6" s="16" t="str">
        <f t="shared" si="8"/>
        <v>52-weekly</v>
      </c>
      <c r="BK6" s="16" t="str">
        <f t="shared" si="8"/>
        <v>52-weekly</v>
      </c>
      <c r="BL6" s="16" t="str">
        <f t="shared" si="8"/>
        <v>52-weekly</v>
      </c>
      <c r="BM6" s="16" t="str">
        <f t="shared" si="8"/>
        <v>52-weekly</v>
      </c>
      <c r="BN6" s="16" t="str">
        <f t="shared" si="8"/>
        <v>52-weekly</v>
      </c>
      <c r="BO6" s="16" t="str">
        <f t="shared" si="8"/>
        <v>52-weekly</v>
      </c>
      <c r="BP6" s="16" t="str">
        <f t="shared" si="8"/>
        <v>52-weekly</v>
      </c>
      <c r="BQ6" s="16" t="str">
        <f t="shared" ref="BQ6:BZ10" si="9">BP6</f>
        <v>52-weekly</v>
      </c>
      <c r="BR6" s="16" t="str">
        <f t="shared" si="9"/>
        <v>52-weekly</v>
      </c>
      <c r="BS6" s="16" t="str">
        <f t="shared" si="9"/>
        <v>52-weekly</v>
      </c>
      <c r="BT6" s="16" t="str">
        <f t="shared" si="9"/>
        <v>52-weekly</v>
      </c>
      <c r="BU6" s="16" t="str">
        <f t="shared" si="9"/>
        <v>52-weekly</v>
      </c>
      <c r="BV6" s="16" t="str">
        <f t="shared" si="9"/>
        <v>52-weekly</v>
      </c>
      <c r="BW6" s="16" t="str">
        <f t="shared" si="9"/>
        <v>52-weekly</v>
      </c>
      <c r="BX6" s="16" t="str">
        <f t="shared" si="9"/>
        <v>52-weekly</v>
      </c>
      <c r="BY6" s="16" t="str">
        <f t="shared" si="9"/>
        <v>52-weekly</v>
      </c>
      <c r="BZ6" s="16" t="str">
        <f t="shared" si="9"/>
        <v>52-weekly</v>
      </c>
    </row>
    <row r="7" spans="1:79" x14ac:dyDescent="0.25">
      <c r="A7" s="14" t="s">
        <v>26</v>
      </c>
      <c r="B7" s="15" t="s">
        <v>27</v>
      </c>
      <c r="C7" s="6" t="s">
        <v>66</v>
      </c>
      <c r="D7" s="16" t="str">
        <f>C7</f>
        <v>average price</v>
      </c>
      <c r="E7" s="16" t="str">
        <f t="shared" si="5"/>
        <v>average price</v>
      </c>
      <c r="F7" s="16" t="str">
        <f t="shared" si="5"/>
        <v>average price</v>
      </c>
      <c r="G7" s="16" t="str">
        <f t="shared" si="5"/>
        <v>average price</v>
      </c>
      <c r="H7" s="16" t="str">
        <f t="shared" si="5"/>
        <v>average price</v>
      </c>
      <c r="I7" s="16" t="str">
        <f t="shared" si="5"/>
        <v>average price</v>
      </c>
      <c r="J7" s="16" t="str">
        <f t="shared" si="5"/>
        <v>average price</v>
      </c>
      <c r="K7" s="16" t="str">
        <f t="shared" si="5"/>
        <v>average price</v>
      </c>
      <c r="L7" s="16" t="str">
        <f t="shared" si="5"/>
        <v>average price</v>
      </c>
      <c r="M7" s="16" t="str">
        <f t="shared" si="5"/>
        <v>average price</v>
      </c>
      <c r="N7" s="16" t="str">
        <f t="shared" si="5"/>
        <v>average price</v>
      </c>
      <c r="O7" s="16" t="str">
        <f t="shared" si="5"/>
        <v>average price</v>
      </c>
      <c r="P7" s="16" t="str">
        <f t="shared" si="5"/>
        <v>average price</v>
      </c>
      <c r="Q7" s="16" t="str">
        <f t="shared" si="5"/>
        <v>average price</v>
      </c>
      <c r="R7" s="16" t="str">
        <f t="shared" si="5"/>
        <v>average price</v>
      </c>
      <c r="S7" s="16" t="str">
        <f t="shared" si="5"/>
        <v>average price</v>
      </c>
      <c r="T7" s="16" t="str">
        <f t="shared" si="5"/>
        <v>average price</v>
      </c>
      <c r="U7" s="16" t="str">
        <f t="shared" si="6"/>
        <v>average price</v>
      </c>
      <c r="V7" s="16" t="str">
        <f t="shared" si="6"/>
        <v>average price</v>
      </c>
      <c r="W7" s="16" t="str">
        <f t="shared" si="6"/>
        <v>average price</v>
      </c>
      <c r="X7" s="16" t="str">
        <f t="shared" si="6"/>
        <v>average price</v>
      </c>
      <c r="Y7" s="16" t="str">
        <f t="shared" si="6"/>
        <v>average price</v>
      </c>
      <c r="Z7" s="16" t="str">
        <f t="shared" si="6"/>
        <v>average price</v>
      </c>
      <c r="AA7" s="16" t="str">
        <f t="shared" si="6"/>
        <v>average price</v>
      </c>
      <c r="AB7" s="16" t="str">
        <f t="shared" si="6"/>
        <v>average price</v>
      </c>
      <c r="AC7" s="16" t="str">
        <f t="shared" si="6"/>
        <v>average price</v>
      </c>
      <c r="AD7" s="16" t="str">
        <f t="shared" si="6"/>
        <v>average price</v>
      </c>
      <c r="AE7" s="16" t="str">
        <f t="shared" si="6"/>
        <v>average price</v>
      </c>
      <c r="AF7" s="16" t="str">
        <f t="shared" si="6"/>
        <v>average price</v>
      </c>
      <c r="AG7" s="16" t="str">
        <f t="shared" si="6"/>
        <v>average price</v>
      </c>
      <c r="AH7" s="16" t="str">
        <f t="shared" si="6"/>
        <v>average price</v>
      </c>
      <c r="AI7" s="16" t="str">
        <f t="shared" si="6"/>
        <v>average price</v>
      </c>
      <c r="AJ7" s="16" t="str">
        <f t="shared" si="6"/>
        <v>average price</v>
      </c>
      <c r="AK7" s="16" t="str">
        <f t="shared" si="7"/>
        <v>average price</v>
      </c>
      <c r="AL7" s="16" t="str">
        <f t="shared" si="7"/>
        <v>average price</v>
      </c>
      <c r="AM7" s="16" t="str">
        <f t="shared" si="7"/>
        <v>average price</v>
      </c>
      <c r="AN7" s="16" t="str">
        <f t="shared" si="7"/>
        <v>average price</v>
      </c>
      <c r="AO7" s="16" t="str">
        <f t="shared" si="7"/>
        <v>average price</v>
      </c>
      <c r="AP7" s="16" t="str">
        <f t="shared" si="7"/>
        <v>average price</v>
      </c>
      <c r="AQ7" s="16" t="str">
        <f t="shared" si="7"/>
        <v>average price</v>
      </c>
      <c r="AR7" s="16" t="str">
        <f t="shared" si="7"/>
        <v>average price</v>
      </c>
      <c r="AS7" s="16" t="str">
        <f t="shared" si="7"/>
        <v>average price</v>
      </c>
      <c r="AT7" s="16" t="str">
        <f t="shared" si="7"/>
        <v>average price</v>
      </c>
      <c r="AU7" s="16" t="str">
        <f t="shared" si="7"/>
        <v>average price</v>
      </c>
      <c r="AV7" s="16" t="str">
        <f t="shared" si="7"/>
        <v>average price</v>
      </c>
      <c r="AW7" s="16" t="str">
        <f t="shared" si="7"/>
        <v>average price</v>
      </c>
      <c r="AX7" s="16" t="str">
        <f t="shared" si="7"/>
        <v>average price</v>
      </c>
      <c r="AY7" s="16" t="str">
        <f t="shared" si="7"/>
        <v>average price</v>
      </c>
      <c r="AZ7" s="16" t="str">
        <f t="shared" si="7"/>
        <v>average price</v>
      </c>
      <c r="BA7" s="16" t="str">
        <f t="shared" si="8"/>
        <v>average price</v>
      </c>
      <c r="BB7" s="16" t="str">
        <f t="shared" si="8"/>
        <v>average price</v>
      </c>
      <c r="BC7" s="16" t="str">
        <f t="shared" si="8"/>
        <v>average price</v>
      </c>
      <c r="BD7" s="16" t="str">
        <f t="shared" si="8"/>
        <v>average price</v>
      </c>
      <c r="BE7" s="16" t="str">
        <f t="shared" si="8"/>
        <v>average price</v>
      </c>
      <c r="BF7" s="16" t="str">
        <f t="shared" si="8"/>
        <v>average price</v>
      </c>
      <c r="BG7" s="16" t="str">
        <f t="shared" si="8"/>
        <v>average price</v>
      </c>
      <c r="BH7" s="16" t="str">
        <f t="shared" si="8"/>
        <v>average price</v>
      </c>
      <c r="BI7" s="16" t="str">
        <f t="shared" si="8"/>
        <v>average price</v>
      </c>
      <c r="BJ7" s="16" t="str">
        <f t="shared" si="8"/>
        <v>average price</v>
      </c>
      <c r="BK7" s="16" t="str">
        <f t="shared" si="8"/>
        <v>average price</v>
      </c>
      <c r="BL7" s="16" t="str">
        <f t="shared" si="8"/>
        <v>average price</v>
      </c>
      <c r="BM7" s="16" t="str">
        <f t="shared" si="8"/>
        <v>average price</v>
      </c>
      <c r="BN7" s="16" t="str">
        <f t="shared" si="8"/>
        <v>average price</v>
      </c>
      <c r="BO7" s="16" t="str">
        <f t="shared" si="8"/>
        <v>average price</v>
      </c>
      <c r="BP7" s="16" t="str">
        <f t="shared" si="8"/>
        <v>average price</v>
      </c>
      <c r="BQ7" s="16" t="str">
        <f t="shared" si="9"/>
        <v>average price</v>
      </c>
      <c r="BR7" s="16" t="str">
        <f t="shared" si="9"/>
        <v>average price</v>
      </c>
      <c r="BS7" s="16" t="str">
        <f t="shared" si="9"/>
        <v>average price</v>
      </c>
      <c r="BT7" s="16" t="str">
        <f t="shared" si="9"/>
        <v>average price</v>
      </c>
      <c r="BU7" s="16" t="str">
        <f t="shared" si="9"/>
        <v>average price</v>
      </c>
      <c r="BV7" s="16" t="str">
        <f t="shared" si="9"/>
        <v>average price</v>
      </c>
      <c r="BW7" s="16" t="str">
        <f t="shared" si="9"/>
        <v>average price</v>
      </c>
      <c r="BX7" s="16" t="str">
        <f t="shared" si="9"/>
        <v>average price</v>
      </c>
      <c r="BY7" s="16" t="str">
        <f t="shared" si="9"/>
        <v>average price</v>
      </c>
      <c r="BZ7" s="16" t="str">
        <f t="shared" si="9"/>
        <v>average price</v>
      </c>
    </row>
    <row r="8" spans="1:79" x14ac:dyDescent="0.25">
      <c r="A8" s="14" t="s">
        <v>29</v>
      </c>
      <c r="B8" s="15" t="s">
        <v>30</v>
      </c>
      <c r="C8" s="4" t="s">
        <v>64</v>
      </c>
      <c r="D8" s="16" t="str">
        <f>C8</f>
        <v>other: pls type below</v>
      </c>
      <c r="E8" s="16" t="str">
        <f t="shared" si="5"/>
        <v>other: pls type below</v>
      </c>
      <c r="F8" s="16" t="str">
        <f t="shared" si="5"/>
        <v>other: pls type below</v>
      </c>
      <c r="G8" s="16" t="str">
        <f t="shared" si="5"/>
        <v>other: pls type below</v>
      </c>
      <c r="H8" s="16" t="str">
        <f t="shared" si="5"/>
        <v>other: pls type below</v>
      </c>
      <c r="I8" s="16" t="str">
        <f t="shared" si="5"/>
        <v>other: pls type below</v>
      </c>
      <c r="J8" s="16" t="str">
        <f t="shared" si="5"/>
        <v>other: pls type below</v>
      </c>
      <c r="K8" s="16" t="str">
        <f t="shared" si="5"/>
        <v>other: pls type below</v>
      </c>
      <c r="L8" s="16" t="str">
        <f t="shared" si="5"/>
        <v>other: pls type below</v>
      </c>
      <c r="M8" s="16" t="str">
        <f t="shared" si="5"/>
        <v>other: pls type below</v>
      </c>
      <c r="N8" s="16" t="str">
        <f t="shared" si="5"/>
        <v>other: pls type below</v>
      </c>
      <c r="O8" s="16" t="str">
        <f t="shared" si="5"/>
        <v>other: pls type below</v>
      </c>
      <c r="P8" s="16" t="str">
        <f t="shared" si="5"/>
        <v>other: pls type below</v>
      </c>
      <c r="Q8" s="16" t="str">
        <f t="shared" si="5"/>
        <v>other: pls type below</v>
      </c>
      <c r="R8" s="16" t="str">
        <f t="shared" si="5"/>
        <v>other: pls type below</v>
      </c>
      <c r="S8" s="16" t="str">
        <f t="shared" si="5"/>
        <v>other: pls type below</v>
      </c>
      <c r="T8" s="16" t="str">
        <f t="shared" si="5"/>
        <v>other: pls type below</v>
      </c>
      <c r="U8" s="16" t="str">
        <f t="shared" si="6"/>
        <v>other: pls type below</v>
      </c>
      <c r="V8" s="16" t="str">
        <f t="shared" si="6"/>
        <v>other: pls type below</v>
      </c>
      <c r="W8" s="16" t="str">
        <f t="shared" si="6"/>
        <v>other: pls type below</v>
      </c>
      <c r="X8" s="16" t="str">
        <f t="shared" si="6"/>
        <v>other: pls type below</v>
      </c>
      <c r="Y8" s="16" t="str">
        <f t="shared" si="6"/>
        <v>other: pls type below</v>
      </c>
      <c r="Z8" s="16" t="str">
        <f t="shared" si="6"/>
        <v>other: pls type below</v>
      </c>
      <c r="AA8" s="16" t="str">
        <f t="shared" si="6"/>
        <v>other: pls type below</v>
      </c>
      <c r="AB8" s="16" t="str">
        <f t="shared" si="6"/>
        <v>other: pls type below</v>
      </c>
      <c r="AC8" s="16" t="str">
        <f t="shared" si="6"/>
        <v>other: pls type below</v>
      </c>
      <c r="AD8" s="16" t="str">
        <f t="shared" si="6"/>
        <v>other: pls type below</v>
      </c>
      <c r="AE8" s="16" t="str">
        <f t="shared" si="6"/>
        <v>other: pls type below</v>
      </c>
      <c r="AF8" s="16" t="str">
        <f t="shared" si="6"/>
        <v>other: pls type below</v>
      </c>
      <c r="AG8" s="16" t="str">
        <f t="shared" si="6"/>
        <v>other: pls type below</v>
      </c>
      <c r="AH8" s="16" t="str">
        <f t="shared" si="6"/>
        <v>other: pls type below</v>
      </c>
      <c r="AI8" s="16" t="str">
        <f t="shared" si="6"/>
        <v>other: pls type below</v>
      </c>
      <c r="AJ8" s="16" t="str">
        <f t="shared" si="6"/>
        <v>other: pls type below</v>
      </c>
      <c r="AK8" s="16" t="str">
        <f t="shared" si="7"/>
        <v>other: pls type below</v>
      </c>
      <c r="AL8" s="16" t="str">
        <f t="shared" si="7"/>
        <v>other: pls type below</v>
      </c>
      <c r="AM8" s="16" t="str">
        <f t="shared" si="7"/>
        <v>other: pls type below</v>
      </c>
      <c r="AN8" s="16" t="str">
        <f t="shared" si="7"/>
        <v>other: pls type below</v>
      </c>
      <c r="AO8" s="16" t="str">
        <f t="shared" si="7"/>
        <v>other: pls type below</v>
      </c>
      <c r="AP8" s="16" t="str">
        <f t="shared" si="7"/>
        <v>other: pls type below</v>
      </c>
      <c r="AQ8" s="16" t="str">
        <f t="shared" si="7"/>
        <v>other: pls type below</v>
      </c>
      <c r="AR8" s="16" t="str">
        <f t="shared" si="7"/>
        <v>other: pls type below</v>
      </c>
      <c r="AS8" s="16" t="str">
        <f t="shared" si="7"/>
        <v>other: pls type below</v>
      </c>
      <c r="AT8" s="16" t="str">
        <f t="shared" si="7"/>
        <v>other: pls type below</v>
      </c>
      <c r="AU8" s="16" t="str">
        <f t="shared" si="7"/>
        <v>other: pls type below</v>
      </c>
      <c r="AV8" s="16" t="str">
        <f t="shared" si="7"/>
        <v>other: pls type below</v>
      </c>
      <c r="AW8" s="16" t="str">
        <f t="shared" si="7"/>
        <v>other: pls type below</v>
      </c>
      <c r="AX8" s="16" t="str">
        <f t="shared" si="7"/>
        <v>other: pls type below</v>
      </c>
      <c r="AY8" s="16" t="str">
        <f t="shared" si="7"/>
        <v>other: pls type below</v>
      </c>
      <c r="AZ8" s="16" t="str">
        <f t="shared" si="7"/>
        <v>other: pls type below</v>
      </c>
      <c r="BA8" s="16" t="str">
        <f t="shared" si="8"/>
        <v>other: pls type below</v>
      </c>
      <c r="BB8" s="16" t="str">
        <f t="shared" si="8"/>
        <v>other: pls type below</v>
      </c>
      <c r="BC8" s="16" t="str">
        <f t="shared" si="8"/>
        <v>other: pls type below</v>
      </c>
      <c r="BD8" s="16" t="str">
        <f t="shared" si="8"/>
        <v>other: pls type below</v>
      </c>
      <c r="BE8" s="16" t="str">
        <f t="shared" si="8"/>
        <v>other: pls type below</v>
      </c>
      <c r="BF8" s="16" t="str">
        <f t="shared" si="8"/>
        <v>other: pls type below</v>
      </c>
      <c r="BG8" s="16" t="str">
        <f t="shared" si="8"/>
        <v>other: pls type below</v>
      </c>
      <c r="BH8" s="16" t="str">
        <f t="shared" si="8"/>
        <v>other: pls type below</v>
      </c>
      <c r="BI8" s="16" t="str">
        <f t="shared" si="8"/>
        <v>other: pls type below</v>
      </c>
      <c r="BJ8" s="16" t="str">
        <f t="shared" si="8"/>
        <v>other: pls type below</v>
      </c>
      <c r="BK8" s="16" t="str">
        <f t="shared" si="8"/>
        <v>other: pls type below</v>
      </c>
      <c r="BL8" s="16" t="str">
        <f t="shared" si="8"/>
        <v>other: pls type below</v>
      </c>
      <c r="BM8" s="16" t="str">
        <f t="shared" si="8"/>
        <v>other: pls type below</v>
      </c>
      <c r="BN8" s="16" t="str">
        <f t="shared" si="8"/>
        <v>other: pls type below</v>
      </c>
      <c r="BO8" s="16" t="str">
        <f t="shared" si="8"/>
        <v>other: pls type below</v>
      </c>
      <c r="BP8" s="16" t="str">
        <f t="shared" si="8"/>
        <v>other: pls type below</v>
      </c>
      <c r="BQ8" s="16" t="str">
        <f t="shared" si="9"/>
        <v>other: pls type below</v>
      </c>
      <c r="BR8" s="16" t="str">
        <f t="shared" si="9"/>
        <v>other: pls type below</v>
      </c>
      <c r="BS8" s="16" t="str">
        <f t="shared" si="9"/>
        <v>other: pls type below</v>
      </c>
      <c r="BT8" s="16" t="str">
        <f t="shared" si="9"/>
        <v>other: pls type below</v>
      </c>
      <c r="BU8" s="16" t="str">
        <f t="shared" si="9"/>
        <v>other: pls type below</v>
      </c>
      <c r="BV8" s="16" t="str">
        <f t="shared" si="9"/>
        <v>other: pls type below</v>
      </c>
      <c r="BW8" s="16" t="str">
        <f t="shared" si="9"/>
        <v>other: pls type below</v>
      </c>
      <c r="BX8" s="16" t="str">
        <f t="shared" si="9"/>
        <v>other: pls type below</v>
      </c>
      <c r="BY8" s="16" t="str">
        <f t="shared" si="9"/>
        <v>other: pls type below</v>
      </c>
      <c r="BZ8" s="16" t="str">
        <f t="shared" si="9"/>
        <v>other: pls type below</v>
      </c>
    </row>
    <row r="9" spans="1:79" x14ac:dyDescent="0.25">
      <c r="A9" s="14" t="s">
        <v>32</v>
      </c>
      <c r="B9" s="15" t="s">
        <v>33</v>
      </c>
      <c r="C9" s="4" t="s">
        <v>67</v>
      </c>
      <c r="D9" s="16" t="str">
        <f>C9</f>
        <v>£/litre</v>
      </c>
      <c r="E9" s="16" t="str">
        <f t="shared" si="5"/>
        <v>£/litre</v>
      </c>
      <c r="F9" s="16" t="str">
        <f t="shared" si="5"/>
        <v>£/litre</v>
      </c>
      <c r="G9" s="16" t="str">
        <f t="shared" si="5"/>
        <v>£/litre</v>
      </c>
      <c r="H9" s="16" t="str">
        <f t="shared" si="5"/>
        <v>£/litre</v>
      </c>
      <c r="I9" s="16" t="str">
        <f t="shared" si="5"/>
        <v>£/litre</v>
      </c>
      <c r="J9" s="16" t="str">
        <f t="shared" si="5"/>
        <v>£/litre</v>
      </c>
      <c r="K9" s="16" t="str">
        <f t="shared" si="5"/>
        <v>£/litre</v>
      </c>
      <c r="L9" s="16" t="str">
        <f t="shared" si="5"/>
        <v>£/litre</v>
      </c>
      <c r="M9" s="16" t="str">
        <f t="shared" si="5"/>
        <v>£/litre</v>
      </c>
      <c r="N9" s="16" t="str">
        <f t="shared" si="5"/>
        <v>£/litre</v>
      </c>
      <c r="O9" s="16" t="str">
        <f t="shared" si="5"/>
        <v>£/litre</v>
      </c>
      <c r="P9" s="16" t="str">
        <f t="shared" si="5"/>
        <v>£/litre</v>
      </c>
      <c r="Q9" s="16" t="str">
        <f t="shared" si="5"/>
        <v>£/litre</v>
      </c>
      <c r="R9" s="16" t="str">
        <f t="shared" si="5"/>
        <v>£/litre</v>
      </c>
      <c r="S9" s="16" t="str">
        <f t="shared" si="5"/>
        <v>£/litre</v>
      </c>
      <c r="T9" s="16" t="str">
        <f t="shared" si="5"/>
        <v>£/litre</v>
      </c>
      <c r="U9" s="16" t="str">
        <f t="shared" si="6"/>
        <v>£/litre</v>
      </c>
      <c r="V9" s="16" t="str">
        <f t="shared" si="6"/>
        <v>£/litre</v>
      </c>
      <c r="W9" s="16" t="str">
        <f t="shared" si="6"/>
        <v>£/litre</v>
      </c>
      <c r="X9" s="16" t="str">
        <f t="shared" si="6"/>
        <v>£/litre</v>
      </c>
      <c r="Y9" s="16" t="str">
        <f t="shared" si="6"/>
        <v>£/litre</v>
      </c>
      <c r="Z9" s="16" t="str">
        <f t="shared" si="6"/>
        <v>£/litre</v>
      </c>
      <c r="AA9" s="16" t="str">
        <f t="shared" si="6"/>
        <v>£/litre</v>
      </c>
      <c r="AB9" s="16" t="str">
        <f t="shared" si="6"/>
        <v>£/litre</v>
      </c>
      <c r="AC9" s="16" t="str">
        <f t="shared" si="6"/>
        <v>£/litre</v>
      </c>
      <c r="AD9" s="16" t="str">
        <f t="shared" si="6"/>
        <v>£/litre</v>
      </c>
      <c r="AE9" s="16" t="str">
        <f t="shared" si="6"/>
        <v>£/litre</v>
      </c>
      <c r="AF9" s="16" t="str">
        <f t="shared" si="6"/>
        <v>£/litre</v>
      </c>
      <c r="AG9" s="16" t="str">
        <f t="shared" si="6"/>
        <v>£/litre</v>
      </c>
      <c r="AH9" s="16" t="str">
        <f t="shared" si="6"/>
        <v>£/litre</v>
      </c>
      <c r="AI9" s="16" t="str">
        <f t="shared" si="6"/>
        <v>£/litre</v>
      </c>
      <c r="AJ9" s="16" t="str">
        <f t="shared" si="6"/>
        <v>£/litre</v>
      </c>
      <c r="AK9" s="16" t="str">
        <f t="shared" si="7"/>
        <v>£/litre</v>
      </c>
      <c r="AL9" s="16" t="str">
        <f t="shared" si="7"/>
        <v>£/litre</v>
      </c>
      <c r="AM9" s="16" t="str">
        <f t="shared" si="7"/>
        <v>£/litre</v>
      </c>
      <c r="AN9" s="16" t="str">
        <f t="shared" si="7"/>
        <v>£/litre</v>
      </c>
      <c r="AO9" s="16" t="str">
        <f t="shared" si="7"/>
        <v>£/litre</v>
      </c>
      <c r="AP9" s="16" t="str">
        <f t="shared" si="7"/>
        <v>£/litre</v>
      </c>
      <c r="AQ9" s="16" t="str">
        <f t="shared" si="7"/>
        <v>£/litre</v>
      </c>
      <c r="AR9" s="16" t="str">
        <f t="shared" si="7"/>
        <v>£/litre</v>
      </c>
      <c r="AS9" s="16" t="str">
        <f t="shared" si="7"/>
        <v>£/litre</v>
      </c>
      <c r="AT9" s="16" t="str">
        <f t="shared" si="7"/>
        <v>£/litre</v>
      </c>
      <c r="AU9" s="16" t="str">
        <f t="shared" si="7"/>
        <v>£/litre</v>
      </c>
      <c r="AV9" s="16" t="str">
        <f t="shared" si="7"/>
        <v>£/litre</v>
      </c>
      <c r="AW9" s="16" t="str">
        <f t="shared" si="7"/>
        <v>£/litre</v>
      </c>
      <c r="AX9" s="16" t="str">
        <f t="shared" si="7"/>
        <v>£/litre</v>
      </c>
      <c r="AY9" s="16" t="str">
        <f t="shared" si="7"/>
        <v>£/litre</v>
      </c>
      <c r="AZ9" s="16" t="str">
        <f t="shared" si="7"/>
        <v>£/litre</v>
      </c>
      <c r="BA9" s="16" t="str">
        <f t="shared" si="8"/>
        <v>£/litre</v>
      </c>
      <c r="BB9" s="16" t="str">
        <f t="shared" si="8"/>
        <v>£/litre</v>
      </c>
      <c r="BC9" s="16" t="str">
        <f t="shared" si="8"/>
        <v>£/litre</v>
      </c>
      <c r="BD9" s="16" t="str">
        <f t="shared" si="8"/>
        <v>£/litre</v>
      </c>
      <c r="BE9" s="16" t="str">
        <f t="shared" si="8"/>
        <v>£/litre</v>
      </c>
      <c r="BF9" s="16" t="str">
        <f t="shared" si="8"/>
        <v>£/litre</v>
      </c>
      <c r="BG9" s="16" t="str">
        <f t="shared" si="8"/>
        <v>£/litre</v>
      </c>
      <c r="BH9" s="16" t="str">
        <f t="shared" si="8"/>
        <v>£/litre</v>
      </c>
      <c r="BI9" s="16" t="str">
        <f t="shared" si="8"/>
        <v>£/litre</v>
      </c>
      <c r="BJ9" s="16" t="str">
        <f t="shared" si="8"/>
        <v>£/litre</v>
      </c>
      <c r="BK9" s="16" t="str">
        <f t="shared" si="8"/>
        <v>£/litre</v>
      </c>
      <c r="BL9" s="16" t="str">
        <f t="shared" si="8"/>
        <v>£/litre</v>
      </c>
      <c r="BM9" s="16" t="str">
        <f t="shared" si="8"/>
        <v>£/litre</v>
      </c>
      <c r="BN9" s="16" t="str">
        <f t="shared" si="8"/>
        <v>£/litre</v>
      </c>
      <c r="BO9" s="16" t="str">
        <f t="shared" si="8"/>
        <v>£/litre</v>
      </c>
      <c r="BP9" s="16" t="str">
        <f t="shared" si="8"/>
        <v>£/litre</v>
      </c>
      <c r="BQ9" s="16" t="str">
        <f t="shared" si="9"/>
        <v>£/litre</v>
      </c>
      <c r="BR9" s="16" t="str">
        <f t="shared" si="9"/>
        <v>£/litre</v>
      </c>
      <c r="BS9" s="16" t="str">
        <f t="shared" si="9"/>
        <v>£/litre</v>
      </c>
      <c r="BT9" s="16" t="str">
        <f t="shared" si="9"/>
        <v>£/litre</v>
      </c>
      <c r="BU9" s="16" t="str">
        <f t="shared" si="9"/>
        <v>£/litre</v>
      </c>
      <c r="BV9" s="16" t="str">
        <f t="shared" si="9"/>
        <v>£/litre</v>
      </c>
      <c r="BW9" s="16" t="str">
        <f t="shared" si="9"/>
        <v>£/litre</v>
      </c>
      <c r="BX9" s="16" t="str">
        <f t="shared" si="9"/>
        <v>£/litre</v>
      </c>
      <c r="BY9" s="16" t="str">
        <f t="shared" si="9"/>
        <v>£/litre</v>
      </c>
      <c r="BZ9" s="16" t="str">
        <f t="shared" si="9"/>
        <v>£/litre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si="5"/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6"/>
        <v>1</v>
      </c>
      <c r="V10" s="16">
        <f t="shared" si="6"/>
        <v>1</v>
      </c>
      <c r="W10" s="16">
        <f t="shared" si="6"/>
        <v>1</v>
      </c>
      <c r="X10" s="16">
        <f t="shared" si="6"/>
        <v>1</v>
      </c>
      <c r="Y10" s="16">
        <f t="shared" si="6"/>
        <v>1</v>
      </c>
      <c r="Z10" s="16">
        <f t="shared" si="6"/>
        <v>1</v>
      </c>
      <c r="AA10" s="16">
        <f t="shared" si="6"/>
        <v>1</v>
      </c>
      <c r="AB10" s="16">
        <f t="shared" si="6"/>
        <v>1</v>
      </c>
      <c r="AC10" s="16">
        <f t="shared" si="6"/>
        <v>1</v>
      </c>
      <c r="AD10" s="16">
        <f t="shared" si="6"/>
        <v>1</v>
      </c>
      <c r="AE10" s="16">
        <f t="shared" si="6"/>
        <v>1</v>
      </c>
      <c r="AF10" s="16">
        <f t="shared" si="6"/>
        <v>1</v>
      </c>
      <c r="AG10" s="16">
        <f t="shared" si="6"/>
        <v>1</v>
      </c>
      <c r="AH10" s="16">
        <f t="shared" si="6"/>
        <v>1</v>
      </c>
      <c r="AI10" s="16">
        <f t="shared" si="6"/>
        <v>1</v>
      </c>
      <c r="AJ10" s="16">
        <f t="shared" si="6"/>
        <v>1</v>
      </c>
      <c r="AK10" s="16">
        <f t="shared" si="7"/>
        <v>1</v>
      </c>
      <c r="AL10" s="16">
        <f t="shared" si="7"/>
        <v>1</v>
      </c>
      <c r="AM10" s="16">
        <f t="shared" si="7"/>
        <v>1</v>
      </c>
      <c r="AN10" s="16">
        <f t="shared" si="7"/>
        <v>1</v>
      </c>
      <c r="AO10" s="16">
        <f t="shared" si="7"/>
        <v>1</v>
      </c>
      <c r="AP10" s="16">
        <f t="shared" si="7"/>
        <v>1</v>
      </c>
      <c r="AQ10" s="16">
        <f t="shared" si="7"/>
        <v>1</v>
      </c>
      <c r="AR10" s="16">
        <f t="shared" si="7"/>
        <v>1</v>
      </c>
      <c r="AS10" s="16">
        <f t="shared" si="7"/>
        <v>1</v>
      </c>
      <c r="AT10" s="16">
        <f t="shared" si="7"/>
        <v>1</v>
      </c>
      <c r="AU10" s="16">
        <f t="shared" si="7"/>
        <v>1</v>
      </c>
      <c r="AV10" s="16">
        <f t="shared" si="7"/>
        <v>1</v>
      </c>
      <c r="AW10" s="16">
        <f t="shared" si="7"/>
        <v>1</v>
      </c>
      <c r="AX10" s="16">
        <f t="shared" si="7"/>
        <v>1</v>
      </c>
      <c r="AY10" s="16">
        <f t="shared" si="7"/>
        <v>1</v>
      </c>
      <c r="AZ10" s="16">
        <f t="shared" si="7"/>
        <v>1</v>
      </c>
      <c r="BA10" s="16">
        <f t="shared" si="8"/>
        <v>1</v>
      </c>
      <c r="BB10" s="16">
        <f t="shared" si="8"/>
        <v>1</v>
      </c>
      <c r="BC10" s="16">
        <f t="shared" si="8"/>
        <v>1</v>
      </c>
      <c r="BD10" s="16">
        <f t="shared" si="8"/>
        <v>1</v>
      </c>
      <c r="BE10" s="16">
        <f t="shared" si="8"/>
        <v>1</v>
      </c>
      <c r="BF10" s="16">
        <f t="shared" si="8"/>
        <v>1</v>
      </c>
      <c r="BG10" s="16">
        <f t="shared" si="8"/>
        <v>1</v>
      </c>
      <c r="BH10" s="16">
        <f t="shared" si="8"/>
        <v>1</v>
      </c>
      <c r="BI10" s="16">
        <f t="shared" si="8"/>
        <v>1</v>
      </c>
      <c r="BJ10" s="16">
        <f t="shared" si="8"/>
        <v>1</v>
      </c>
      <c r="BK10" s="16">
        <f t="shared" si="8"/>
        <v>1</v>
      </c>
      <c r="BL10" s="16">
        <f t="shared" si="8"/>
        <v>1</v>
      </c>
      <c r="BM10" s="16">
        <f t="shared" si="8"/>
        <v>1</v>
      </c>
      <c r="BN10" s="16">
        <f t="shared" si="8"/>
        <v>1</v>
      </c>
      <c r="BO10" s="16">
        <f t="shared" si="8"/>
        <v>1</v>
      </c>
      <c r="BP10" s="16">
        <f t="shared" si="8"/>
        <v>1</v>
      </c>
      <c r="BQ10" s="16">
        <f t="shared" si="9"/>
        <v>1</v>
      </c>
      <c r="BR10" s="16">
        <f t="shared" si="9"/>
        <v>1</v>
      </c>
      <c r="BS10" s="16">
        <f t="shared" si="9"/>
        <v>1</v>
      </c>
      <c r="BT10" s="16">
        <f t="shared" si="9"/>
        <v>1</v>
      </c>
      <c r="BU10" s="16">
        <f t="shared" si="9"/>
        <v>1</v>
      </c>
      <c r="BV10" s="16">
        <f t="shared" si="9"/>
        <v>1</v>
      </c>
      <c r="BW10" s="16">
        <f t="shared" si="9"/>
        <v>1</v>
      </c>
      <c r="BX10" s="16">
        <f t="shared" si="9"/>
        <v>1</v>
      </c>
      <c r="BY10" s="16">
        <f t="shared" si="9"/>
        <v>1</v>
      </c>
      <c r="BZ10" s="16">
        <f t="shared" si="9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0">D13</f>
        <v>generic</v>
      </c>
      <c r="F13" s="16" t="str">
        <f t="shared" si="10"/>
        <v>generic</v>
      </c>
      <c r="G13" s="16" t="str">
        <f t="shared" si="10"/>
        <v>generic</v>
      </c>
      <c r="H13" s="16" t="str">
        <f t="shared" si="10"/>
        <v>generic</v>
      </c>
      <c r="I13" s="16" t="str">
        <f t="shared" si="10"/>
        <v>generic</v>
      </c>
      <c r="J13" s="16" t="str">
        <f t="shared" si="10"/>
        <v>generic</v>
      </c>
      <c r="K13" s="16" t="str">
        <f t="shared" si="10"/>
        <v>generic</v>
      </c>
      <c r="L13" s="16" t="str">
        <f t="shared" si="10"/>
        <v>generic</v>
      </c>
      <c r="M13" s="16" t="str">
        <f t="shared" si="10"/>
        <v>generic</v>
      </c>
      <c r="N13" s="16" t="str">
        <f t="shared" si="10"/>
        <v>generic</v>
      </c>
      <c r="O13" s="16" t="str">
        <f t="shared" si="10"/>
        <v>generic</v>
      </c>
      <c r="P13" s="16" t="str">
        <f t="shared" si="10"/>
        <v>generic</v>
      </c>
      <c r="Q13" s="16" t="str">
        <f t="shared" si="10"/>
        <v>generic</v>
      </c>
      <c r="R13" s="16" t="str">
        <f t="shared" si="10"/>
        <v>generic</v>
      </c>
      <c r="S13" s="16" t="str">
        <f t="shared" si="10"/>
        <v>generic</v>
      </c>
      <c r="T13" s="16" t="str">
        <f t="shared" si="10"/>
        <v>generic</v>
      </c>
      <c r="U13" s="16" t="str">
        <f t="shared" si="10"/>
        <v>generic</v>
      </c>
      <c r="V13" s="16" t="str">
        <f t="shared" si="10"/>
        <v>generic</v>
      </c>
      <c r="W13" s="16" t="str">
        <f t="shared" si="10"/>
        <v>generic</v>
      </c>
      <c r="X13" s="16" t="str">
        <f t="shared" si="10"/>
        <v>generic</v>
      </c>
      <c r="Y13" s="16" t="str">
        <f t="shared" si="10"/>
        <v>generic</v>
      </c>
      <c r="Z13" s="16" t="str">
        <f t="shared" si="10"/>
        <v>generic</v>
      </c>
      <c r="AA13" s="16" t="str">
        <f t="shared" si="10"/>
        <v>generic</v>
      </c>
      <c r="AB13" s="16" t="str">
        <f t="shared" si="10"/>
        <v>generic</v>
      </c>
      <c r="AC13" s="16" t="str">
        <f t="shared" si="10"/>
        <v>generic</v>
      </c>
      <c r="AD13" s="16" t="str">
        <f t="shared" si="10"/>
        <v>generic</v>
      </c>
      <c r="AE13" s="16" t="str">
        <f t="shared" si="10"/>
        <v>generic</v>
      </c>
      <c r="AF13" s="16" t="str">
        <f t="shared" si="10"/>
        <v>generic</v>
      </c>
      <c r="AG13" s="16" t="str">
        <f t="shared" si="10"/>
        <v>generic</v>
      </c>
      <c r="AH13" s="16" t="str">
        <f t="shared" si="10"/>
        <v>generic</v>
      </c>
      <c r="AI13" s="16" t="str">
        <f t="shared" si="10"/>
        <v>generic</v>
      </c>
      <c r="AJ13" s="16" t="str">
        <f t="shared" si="10"/>
        <v>generic</v>
      </c>
      <c r="AK13" s="16" t="str">
        <f t="shared" si="10"/>
        <v>generic</v>
      </c>
      <c r="AL13" s="16" t="str">
        <f t="shared" si="10"/>
        <v>generic</v>
      </c>
      <c r="AM13" s="16" t="str">
        <f t="shared" si="10"/>
        <v>generic</v>
      </c>
      <c r="AN13" s="16" t="str">
        <f t="shared" si="10"/>
        <v>generic</v>
      </c>
      <c r="AO13" s="16" t="str">
        <f t="shared" si="10"/>
        <v>generic</v>
      </c>
      <c r="AP13" s="16" t="str">
        <f t="shared" si="10"/>
        <v>generic</v>
      </c>
      <c r="AQ13" s="16" t="str">
        <f t="shared" si="10"/>
        <v>generic</v>
      </c>
      <c r="AR13" s="16" t="str">
        <f t="shared" si="10"/>
        <v>generic</v>
      </c>
      <c r="AS13" s="16" t="str">
        <f t="shared" si="10"/>
        <v>generic</v>
      </c>
      <c r="AT13" s="16" t="str">
        <f t="shared" si="10"/>
        <v>generic</v>
      </c>
      <c r="AU13" s="16" t="str">
        <f t="shared" si="10"/>
        <v>generic</v>
      </c>
      <c r="AV13" s="16" t="str">
        <f t="shared" si="10"/>
        <v>generic</v>
      </c>
      <c r="AW13" s="16" t="str">
        <f t="shared" si="10"/>
        <v>generic</v>
      </c>
      <c r="AX13" s="16" t="str">
        <f t="shared" si="10"/>
        <v>generic</v>
      </c>
      <c r="AY13" s="16" t="str">
        <f t="shared" si="10"/>
        <v>generic</v>
      </c>
      <c r="AZ13" s="16" t="str">
        <f t="shared" si="10"/>
        <v>generic</v>
      </c>
      <c r="BA13" s="16" t="str">
        <f t="shared" si="10"/>
        <v>generic</v>
      </c>
      <c r="BB13" s="16" t="str">
        <f t="shared" si="10"/>
        <v>generic</v>
      </c>
      <c r="BC13" s="16" t="str">
        <f t="shared" si="10"/>
        <v>generic</v>
      </c>
      <c r="BD13" s="16" t="str">
        <f t="shared" si="10"/>
        <v>generic</v>
      </c>
      <c r="BE13" s="16" t="str">
        <f t="shared" si="10"/>
        <v>generic</v>
      </c>
      <c r="BF13" s="16" t="str">
        <f t="shared" si="10"/>
        <v>generic</v>
      </c>
      <c r="BG13" s="16" t="str">
        <f t="shared" si="10"/>
        <v>generic</v>
      </c>
      <c r="BH13" s="16" t="str">
        <f t="shared" si="10"/>
        <v>generic</v>
      </c>
      <c r="BI13" s="16" t="str">
        <f t="shared" si="10"/>
        <v>generic</v>
      </c>
      <c r="BJ13" s="16" t="str">
        <f t="shared" si="10"/>
        <v>generic</v>
      </c>
      <c r="BK13" s="16" t="str">
        <f t="shared" si="10"/>
        <v>generic</v>
      </c>
      <c r="BL13" s="16" t="str">
        <f t="shared" si="10"/>
        <v>generic</v>
      </c>
      <c r="BM13" s="16" t="str">
        <f t="shared" si="10"/>
        <v>generic</v>
      </c>
      <c r="BN13" s="16" t="str">
        <f t="shared" si="10"/>
        <v>generic</v>
      </c>
      <c r="BO13" s="16" t="str">
        <f t="shared" si="10"/>
        <v>generic</v>
      </c>
      <c r="BP13" s="16" t="str">
        <f t="shared" si="10"/>
        <v>generic</v>
      </c>
      <c r="BQ13" s="16" t="str">
        <f t="shared" ref="BQ13:BZ13" si="11">BP13</f>
        <v>generic</v>
      </c>
      <c r="BR13" s="16" t="str">
        <f t="shared" si="11"/>
        <v>generic</v>
      </c>
      <c r="BS13" s="16" t="str">
        <f t="shared" si="11"/>
        <v>generic</v>
      </c>
      <c r="BT13" s="16" t="str">
        <f t="shared" si="11"/>
        <v>generic</v>
      </c>
      <c r="BU13" s="16" t="str">
        <f t="shared" si="11"/>
        <v>generic</v>
      </c>
      <c r="BV13" s="16" t="str">
        <f t="shared" si="11"/>
        <v>generic</v>
      </c>
      <c r="BW13" s="16" t="str">
        <f t="shared" si="11"/>
        <v>generic</v>
      </c>
      <c r="BX13" s="16" t="str">
        <f t="shared" si="11"/>
        <v>generic</v>
      </c>
      <c r="BY13" s="16" t="str">
        <f t="shared" si="11"/>
        <v>generic</v>
      </c>
      <c r="BZ13" s="16" t="str">
        <f t="shared" si="11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42735</v>
      </c>
      <c r="C18" s="41">
        <v>5.0298110562074703</v>
      </c>
      <c r="D18" s="47">
        <v>5.5319636696055214</v>
      </c>
      <c r="E18" s="47">
        <v>7.3454416101445235</v>
      </c>
      <c r="F18" s="41">
        <v>2.8031609897382279</v>
      </c>
      <c r="G18" s="41">
        <v>3.2739342072279327</v>
      </c>
      <c r="H18" s="41">
        <v>4.9401478657147839</v>
      </c>
      <c r="I18" s="7">
        <v>15.812709317169547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43099</v>
      </c>
      <c r="C19" s="41">
        <v>5.2085890875274599</v>
      </c>
      <c r="D19" s="47">
        <v>5.6482886215391295</v>
      </c>
      <c r="E19" s="47">
        <v>7.512177518150664</v>
      </c>
      <c r="F19" s="41">
        <v>3.6911958083301362</v>
      </c>
      <c r="G19" s="41">
        <v>3.3176641362095687</v>
      </c>
      <c r="H19" s="41">
        <v>5.164087686367302</v>
      </c>
      <c r="I19" s="7">
        <v>15.778833140248487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43463</v>
      </c>
      <c r="C20" s="41">
        <v>5.2815624224658944</v>
      </c>
      <c r="D20" s="47">
        <v>5.5240217254795061</v>
      </c>
      <c r="E20" s="47">
        <v>6.4585557631661272</v>
      </c>
      <c r="F20" s="41">
        <v>4.1125172739611768</v>
      </c>
      <c r="G20" s="41">
        <v>3.4104899428478865</v>
      </c>
      <c r="H20" s="41">
        <v>5.1592568040592033</v>
      </c>
      <c r="I20" s="7">
        <v>15.757319485960076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/>
      <c r="C21" s="40"/>
      <c r="D21" s="39"/>
      <c r="E21" s="39"/>
      <c r="F21" s="40"/>
      <c r="G21" s="40"/>
      <c r="H21" s="4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/>
      <c r="C22" s="40"/>
      <c r="D22" s="39"/>
      <c r="E22" s="39"/>
      <c r="F22" s="40"/>
      <c r="G22" s="40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/>
      <c r="C23" s="40"/>
      <c r="D23" s="39"/>
      <c r="E23" s="39"/>
      <c r="F23" s="40"/>
      <c r="G23" s="40"/>
      <c r="H23" s="4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/>
      <c r="C24" s="40"/>
      <c r="D24" s="39"/>
      <c r="E24" s="39"/>
      <c r="F24" s="40"/>
      <c r="G24" s="40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/>
      <c r="C25" s="40"/>
      <c r="D25" s="39"/>
      <c r="E25" s="39"/>
      <c r="F25" s="40"/>
      <c r="G25" s="40"/>
      <c r="H25" s="4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/>
      <c r="C26" s="40"/>
      <c r="D26" s="39"/>
      <c r="E26" s="39"/>
      <c r="F26" s="40"/>
      <c r="G26" s="40"/>
      <c r="H26" s="4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/>
      <c r="C27" s="40"/>
      <c r="D27" s="39"/>
      <c r="E27" s="39"/>
      <c r="F27" s="40"/>
      <c r="G27" s="40"/>
      <c r="H27" s="4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/>
      <c r="C28" s="40"/>
      <c r="D28" s="39"/>
      <c r="E28" s="39"/>
      <c r="F28" s="40"/>
      <c r="G28" s="40"/>
      <c r="H28" s="4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/>
      <c r="C29" s="40"/>
      <c r="D29" s="39"/>
      <c r="E29" s="39"/>
      <c r="F29" s="40"/>
      <c r="G29" s="40"/>
      <c r="H29" s="4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/>
      <c r="C30" s="40"/>
      <c r="D30" s="39"/>
      <c r="E30" s="39"/>
      <c r="F30" s="40"/>
      <c r="G30" s="40"/>
      <c r="H30" s="4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/>
      <c r="C31" s="40"/>
      <c r="D31" s="39"/>
      <c r="E31" s="39"/>
      <c r="F31" s="40"/>
      <c r="G31" s="40"/>
      <c r="H31" s="4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/>
      <c r="C32" s="40"/>
      <c r="D32" s="39"/>
      <c r="E32" s="39"/>
      <c r="F32" s="40"/>
      <c r="G32" s="40"/>
      <c r="H32" s="4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/>
      <c r="C33" s="40"/>
      <c r="D33" s="39"/>
      <c r="E33" s="39"/>
      <c r="F33" s="40"/>
      <c r="G33" s="40"/>
      <c r="H33" s="4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/>
      <c r="C34" s="40"/>
      <c r="D34" s="39"/>
      <c r="E34" s="39"/>
      <c r="F34" s="40"/>
      <c r="G34" s="40"/>
      <c r="H34" s="4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/>
      <c r="C35" s="40"/>
      <c r="D35" s="39"/>
      <c r="E35" s="39"/>
      <c r="F35" s="40"/>
      <c r="G35" s="40"/>
      <c r="H35" s="4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/>
      <c r="C36" s="40"/>
      <c r="D36" s="39"/>
      <c r="E36" s="39"/>
      <c r="F36" s="40"/>
      <c r="G36" s="40"/>
      <c r="H36" s="4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/>
      <c r="C37" s="40"/>
      <c r="D37" s="39"/>
      <c r="E37" s="39"/>
      <c r="F37" s="40"/>
      <c r="G37" s="40"/>
      <c r="H37" s="4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/>
      <c r="C38" s="40"/>
      <c r="D38" s="39"/>
      <c r="E38" s="39"/>
      <c r="F38" s="40"/>
      <c r="G38" s="40"/>
      <c r="H38" s="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/>
      <c r="C39" s="40"/>
      <c r="D39" s="39"/>
      <c r="E39" s="39"/>
      <c r="F39" s="40"/>
      <c r="G39" s="40"/>
      <c r="H39" s="4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/>
      <c r="C40" s="40"/>
      <c r="D40" s="39"/>
      <c r="E40" s="39"/>
      <c r="F40" s="40"/>
      <c r="G40" s="40"/>
      <c r="H40" s="4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/>
      <c r="C41" s="40"/>
      <c r="D41" s="39"/>
      <c r="E41" s="39"/>
      <c r="F41" s="40"/>
      <c r="G41" s="40"/>
      <c r="H41" s="4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/>
      <c r="C42" s="40"/>
      <c r="D42" s="39"/>
      <c r="E42" s="39"/>
      <c r="F42" s="40"/>
      <c r="G42" s="40"/>
      <c r="H42" s="4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/>
      <c r="C43" s="40"/>
      <c r="D43" s="39"/>
      <c r="E43" s="39"/>
      <c r="F43" s="40"/>
      <c r="G43" s="40"/>
      <c r="H43" s="4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/>
      <c r="C44" s="40"/>
      <c r="D44" s="39"/>
      <c r="E44" s="39"/>
      <c r="F44" s="40"/>
      <c r="G44" s="40"/>
      <c r="H44" s="4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/>
      <c r="C45" s="40"/>
      <c r="D45" s="39"/>
      <c r="E45" s="39"/>
      <c r="F45" s="40"/>
      <c r="G45" s="40"/>
      <c r="H45" s="4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/>
      <c r="C46" s="40"/>
      <c r="D46" s="39"/>
      <c r="E46" s="39"/>
      <c r="F46" s="40"/>
      <c r="G46" s="40"/>
      <c r="H46" s="4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ht="15.75" thickBot="1" x14ac:dyDescent="0.3">
      <c r="B47" s="36"/>
      <c r="C47" s="40"/>
      <c r="D47" s="39"/>
      <c r="E47" s="39"/>
      <c r="F47" s="40"/>
      <c r="G47" s="40"/>
      <c r="H47" s="4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>
        <v>36526</v>
      </c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>
        <v>36526</v>
      </c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>
        <v>36526</v>
      </c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>
        <v>36526</v>
      </c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>
        <v>36526</v>
      </c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>
        <v>36526</v>
      </c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>
        <v>36526</v>
      </c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>
        <v>36526</v>
      </c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>
        <v>36526</v>
      </c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>
        <v>36526</v>
      </c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>
        <v>36526</v>
      </c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>
        <v>36526</v>
      </c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>
        <v>36526</v>
      </c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>
        <v>36526</v>
      </c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>
        <v>36526</v>
      </c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>
        <v>36526</v>
      </c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>
        <v>36526</v>
      </c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>
        <v>36526</v>
      </c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>
        <v>36526</v>
      </c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>
        <v>36526</v>
      </c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>
        <v>36526</v>
      </c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>
        <v>36526</v>
      </c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>
        <v>36526</v>
      </c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>
        <v>36526</v>
      </c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>
        <v>36526</v>
      </c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>
        <v>36526</v>
      </c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>
        <v>36526</v>
      </c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>
        <v>36526</v>
      </c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>
        <v>36526</v>
      </c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>
        <v>36526</v>
      </c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>
        <v>36526</v>
      </c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>
        <v>36526</v>
      </c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>
        <v>36526</v>
      </c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>
        <v>36526</v>
      </c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>
        <v>36526</v>
      </c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>
        <v>36526</v>
      </c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>
        <v>36526</v>
      </c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>
        <v>36526</v>
      </c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>
        <v>36526</v>
      </c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>
        <v>36526</v>
      </c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>
        <v>36526</v>
      </c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>
        <v>36526</v>
      </c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>
        <v>36526</v>
      </c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>
        <v>36526</v>
      </c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>
        <v>36526</v>
      </c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>
        <v>36526</v>
      </c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>
        <v>36526</v>
      </c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>
        <v>36526</v>
      </c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>
        <v>36526</v>
      </c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>
        <v>36526</v>
      </c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>
        <v>36526</v>
      </c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>
        <v>36526</v>
      </c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>
        <v>36526</v>
      </c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>
        <v>36526</v>
      </c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>
        <v>36526</v>
      </c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>
        <v>36526</v>
      </c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>
        <v>36526</v>
      </c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>
        <v>36526</v>
      </c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>
        <v>36526</v>
      </c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>
        <v>36526</v>
      </c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>
        <v>36526</v>
      </c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>
        <v>36526</v>
      </c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>
        <v>36526</v>
      </c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>
        <v>36526</v>
      </c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>
        <v>36526</v>
      </c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>
        <v>36526</v>
      </c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>
        <v>36526</v>
      </c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>
        <v>36526</v>
      </c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>
        <v>36526</v>
      </c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>
        <v>36526</v>
      </c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>
        <v>36526</v>
      </c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>
        <v>36526</v>
      </c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>
        <v>36526</v>
      </c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>
        <v>36526</v>
      </c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>
        <v>36526</v>
      </c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>
        <v>36526</v>
      </c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>
        <v>36526</v>
      </c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>
        <v>36526</v>
      </c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>
        <v>36526</v>
      </c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>
        <v>36526</v>
      </c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>
        <v>36526</v>
      </c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>
        <v>36526</v>
      </c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>
        <v>36526</v>
      </c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>
        <v>36526</v>
      </c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>
        <v>36526</v>
      </c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>
        <v>36526</v>
      </c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>
        <v>36526</v>
      </c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>
        <v>36526</v>
      </c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>
        <v>36526</v>
      </c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>
        <v>36526</v>
      </c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>
        <v>36526</v>
      </c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>
        <v>36526</v>
      </c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>
        <v>36526</v>
      </c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>
        <v>36526</v>
      </c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>
        <v>36526</v>
      </c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>
        <v>36526</v>
      </c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>
        <v>36526</v>
      </c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>
        <v>36526</v>
      </c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>
        <v>36526</v>
      </c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>
        <v>36526</v>
      </c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>
        <v>36526</v>
      </c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>
        <v>36526</v>
      </c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>
        <v>36526</v>
      </c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>
        <v>36526</v>
      </c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>
        <v>36526</v>
      </c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>
        <v>36526</v>
      </c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>
        <v>36526</v>
      </c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>
        <v>36526</v>
      </c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>
        <v>36526</v>
      </c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>
        <v>36526</v>
      </c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>
        <v>36526</v>
      </c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>
        <v>36526</v>
      </c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>
        <v>36526</v>
      </c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>
        <v>36526</v>
      </c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>
        <v>36526</v>
      </c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>
        <v>36526</v>
      </c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>
        <v>36526</v>
      </c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>
        <v>36526</v>
      </c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>
        <v>36526</v>
      </c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>
        <v>36526</v>
      </c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>
        <v>36526</v>
      </c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>
        <v>36526</v>
      </c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>
        <v>36526</v>
      </c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>
        <v>36526</v>
      </c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>
        <v>36526</v>
      </c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>
        <v>36526</v>
      </c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>
        <v>36526</v>
      </c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>
        <v>36526</v>
      </c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>
        <v>36526</v>
      </c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>
        <v>36526</v>
      </c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>
        <v>36526</v>
      </c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>
        <v>36526</v>
      </c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>
        <v>36526</v>
      </c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>
        <v>36526</v>
      </c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>
        <v>36526</v>
      </c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>
        <v>36526</v>
      </c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>
        <v>36526</v>
      </c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>
        <v>36526</v>
      </c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>
        <v>36526</v>
      </c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>
        <v>36526</v>
      </c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>
        <v>36526</v>
      </c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>
        <v>36526</v>
      </c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>
        <v>36526</v>
      </c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>
        <v>36526</v>
      </c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>
        <v>36526</v>
      </c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>
        <v>36526</v>
      </c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>
        <v>36526</v>
      </c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>
        <v>36526</v>
      </c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>
        <v>36526</v>
      </c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>
        <v>36526</v>
      </c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>
        <v>36526</v>
      </c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>
        <v>36526</v>
      </c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>
        <v>36526</v>
      </c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>
        <v>36526</v>
      </c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>
        <v>36526</v>
      </c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>
        <v>36526</v>
      </c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>
        <v>36526</v>
      </c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>
        <v>36526</v>
      </c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>
        <v>36526</v>
      </c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>
        <v>36526</v>
      </c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>
        <v>36526</v>
      </c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>
        <v>36526</v>
      </c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>
        <v>36526</v>
      </c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>
        <v>36526</v>
      </c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>
        <v>36526</v>
      </c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>
        <v>36526</v>
      </c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>
        <v>36526</v>
      </c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>
        <v>36526</v>
      </c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>
        <v>36526</v>
      </c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>
        <v>36526</v>
      </c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>
        <v>36526</v>
      </c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>
        <v>36526</v>
      </c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>
        <v>36526</v>
      </c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>
        <v>36526</v>
      </c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>
        <v>36526</v>
      </c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>
        <v>36526</v>
      </c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>
        <v>36526</v>
      </c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>
        <v>36526</v>
      </c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>
        <v>36526</v>
      </c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>
        <v>36526</v>
      </c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>
        <v>36526</v>
      </c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>
        <v>36526</v>
      </c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>
        <v>36526</v>
      </c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>
        <v>36526</v>
      </c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>
        <v>36526</v>
      </c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>
        <v>36526</v>
      </c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>
        <v>36526</v>
      </c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>
        <v>36526</v>
      </c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>
        <v>36526</v>
      </c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>
        <v>36526</v>
      </c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>
        <v>36526</v>
      </c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>
        <v>36526</v>
      </c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>
        <v>36526</v>
      </c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>
        <v>36526</v>
      </c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>
        <v>36526</v>
      </c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>
        <v>36526</v>
      </c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>
        <v>36526</v>
      </c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>
        <v>36526</v>
      </c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>
        <v>36526</v>
      </c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>
        <v>36526</v>
      </c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>
        <v>36526</v>
      </c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>
        <v>36526</v>
      </c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>
        <v>36526</v>
      </c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>
        <v>36526</v>
      </c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>
        <v>36526</v>
      </c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>
        <v>36526</v>
      </c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>
        <v>36526</v>
      </c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>
        <v>36526</v>
      </c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>
        <v>36526</v>
      </c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>
        <v>36526</v>
      </c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>
        <v>36526</v>
      </c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>
        <v>36526</v>
      </c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>
        <v>36526</v>
      </c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>
        <v>36526</v>
      </c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>
        <v>36526</v>
      </c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>
        <v>36526</v>
      </c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>
        <v>36526</v>
      </c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>
        <v>36526</v>
      </c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>
        <v>36526</v>
      </c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>
        <v>36526</v>
      </c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>
        <v>36526</v>
      </c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>
        <v>36526</v>
      </c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>
        <v>36526</v>
      </c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>
        <v>36526</v>
      </c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>
        <v>36526</v>
      </c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>
        <v>36526</v>
      </c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>
        <v>36526</v>
      </c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>
        <v>36526</v>
      </c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>
        <v>36526</v>
      </c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>
        <v>36526</v>
      </c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>
        <v>36526</v>
      </c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>
        <v>36526</v>
      </c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>
        <v>36526</v>
      </c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>
        <v>36526</v>
      </c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>
        <v>36526</v>
      </c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>
        <v>36526</v>
      </c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>
        <v>36526</v>
      </c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>
        <v>36526</v>
      </c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>
        <v>36526</v>
      </c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>
        <v>36526</v>
      </c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>
        <v>36526</v>
      </c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>
        <v>36526</v>
      </c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>
        <v>36526</v>
      </c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>
        <v>36526</v>
      </c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>
        <v>36526</v>
      </c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>
        <v>36526</v>
      </c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>
        <v>36526</v>
      </c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>
        <v>36526</v>
      </c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>
        <v>36526</v>
      </c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>
        <v>36526</v>
      </c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>
        <v>36526</v>
      </c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>
        <v>36526</v>
      </c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>
        <v>36526</v>
      </c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>
        <v>36526</v>
      </c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>
        <v>36526</v>
      </c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>
        <v>36526</v>
      </c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>
        <v>36526</v>
      </c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>
        <v>36526</v>
      </c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>
        <v>36526</v>
      </c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>
        <v>36526</v>
      </c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>
        <v>36526</v>
      </c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>
        <v>36526</v>
      </c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>
        <v>36526</v>
      </c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>
        <v>36526</v>
      </c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>
        <v>36526</v>
      </c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>
        <v>36526</v>
      </c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>
        <v>36526</v>
      </c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>
        <v>36526</v>
      </c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>
        <v>36526</v>
      </c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>
        <v>36526</v>
      </c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>
        <v>36526</v>
      </c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>
        <v>36526</v>
      </c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>
        <v>36526</v>
      </c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>
        <v>36526</v>
      </c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>
        <v>36526</v>
      </c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>
        <v>36526</v>
      </c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>
        <v>36526</v>
      </c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>
        <v>36526</v>
      </c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>
        <v>36526</v>
      </c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>
        <v>36526</v>
      </c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>
        <v>36526</v>
      </c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>
        <v>36526</v>
      </c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>
        <v>36526</v>
      </c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>
        <v>36526</v>
      </c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>
        <v>36526</v>
      </c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>
        <v>36526</v>
      </c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>
        <v>36526</v>
      </c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>
        <v>36526</v>
      </c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>
        <v>36526</v>
      </c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>
        <v>36526</v>
      </c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>
        <v>36526</v>
      </c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>
        <v>36526</v>
      </c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>
        <v>36526</v>
      </c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>
        <v>36526</v>
      </c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>
        <v>36526</v>
      </c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>
        <v>36526</v>
      </c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>
        <v>36526</v>
      </c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>
        <v>36526</v>
      </c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>
        <v>36526</v>
      </c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>
        <v>36526</v>
      </c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>
        <v>36526</v>
      </c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>
        <v>36526</v>
      </c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>
        <v>36526</v>
      </c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>
        <v>36526</v>
      </c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>
        <v>36526</v>
      </c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>
        <v>36526</v>
      </c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>
        <v>36526</v>
      </c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>
        <v>36526</v>
      </c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>
        <v>36526</v>
      </c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>
        <v>36526</v>
      </c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>
        <v>36526</v>
      </c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>
        <v>36526</v>
      </c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>
        <v>36526</v>
      </c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>
        <v>36526</v>
      </c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>
        <v>36526</v>
      </c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>
        <v>36526</v>
      </c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>
        <v>36526</v>
      </c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>
        <v>36526</v>
      </c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>
        <v>36526</v>
      </c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>
        <v>36526</v>
      </c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>
        <v>36526</v>
      </c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>
        <v>36526</v>
      </c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>
        <v>36526</v>
      </c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>
        <v>36526</v>
      </c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>
        <v>36526</v>
      </c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>
        <v>36526</v>
      </c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>
        <v>36526</v>
      </c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>
        <v>36526</v>
      </c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>
        <v>36526</v>
      </c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>
        <v>36526</v>
      </c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>
        <v>36526</v>
      </c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>
        <v>36526</v>
      </c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>
        <v>36526</v>
      </c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>
        <v>36526</v>
      </c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>
        <v>36526</v>
      </c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>
        <v>36526</v>
      </c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>
        <v>36526</v>
      </c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>
        <v>36526</v>
      </c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>
        <v>36526</v>
      </c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>
        <v>36526</v>
      </c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>
        <v>36526</v>
      </c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>
        <v>36526</v>
      </c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>
        <v>36526</v>
      </c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>
        <v>36526</v>
      </c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>
        <v>36526</v>
      </c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>
        <v>36526</v>
      </c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>
        <v>36526</v>
      </c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>
        <v>36526</v>
      </c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>
        <v>36526</v>
      </c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>
        <v>36526</v>
      </c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>
        <v>36526</v>
      </c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>
        <v>36526</v>
      </c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>
        <v>36526</v>
      </c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>
        <v>36526</v>
      </c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>
        <v>36526</v>
      </c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>
        <v>36526</v>
      </c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>
        <v>36526</v>
      </c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>
        <v>36526</v>
      </c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>
        <v>36526</v>
      </c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>
        <v>36526</v>
      </c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>
        <v>36526</v>
      </c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>
        <v>36526</v>
      </c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>
        <v>36526</v>
      </c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>
        <v>36526</v>
      </c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>
        <v>36526</v>
      </c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>
        <v>36526</v>
      </c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>
        <v>36526</v>
      </c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>
        <v>36526</v>
      </c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>
        <v>36526</v>
      </c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>
        <v>36526</v>
      </c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>
        <v>36526</v>
      </c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>
        <v>36526</v>
      </c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>
        <v>36526</v>
      </c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>
        <v>36526</v>
      </c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>
        <v>36526</v>
      </c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>
        <v>36526</v>
      </c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>
        <v>36526</v>
      </c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>
        <v>36526</v>
      </c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>
        <v>36526</v>
      </c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>
        <v>36526</v>
      </c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>
        <v>36526</v>
      </c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>
        <v>36526</v>
      </c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>
        <v>36526</v>
      </c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>
        <v>36526</v>
      </c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>
        <v>36526</v>
      </c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>
        <v>36526</v>
      </c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>
        <v>36526</v>
      </c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>
        <v>36526</v>
      </c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>
        <v>36526</v>
      </c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>
        <v>36526</v>
      </c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>
        <v>36526</v>
      </c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>
        <v>36526</v>
      </c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>
        <v>36526</v>
      </c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>
        <v>36526</v>
      </c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>
        <v>36526</v>
      </c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>
        <v>36526</v>
      </c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>
        <v>36526</v>
      </c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>
        <v>36526</v>
      </c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>
        <v>36526</v>
      </c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>
        <v>36526</v>
      </c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>
        <v>36526</v>
      </c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>
        <v>36526</v>
      </c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>
        <v>36526</v>
      </c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>
        <v>36526</v>
      </c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>
        <v>36526</v>
      </c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>
        <v>36526</v>
      </c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>
        <v>36526</v>
      </c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>
        <v>36526</v>
      </c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>
        <v>36526</v>
      </c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>
        <v>36526</v>
      </c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>
        <v>36526</v>
      </c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>
        <v>36526</v>
      </c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>
        <v>36526</v>
      </c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>
        <v>36526</v>
      </c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>
        <v>36526</v>
      </c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>
        <v>36526</v>
      </c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>
        <v>36526</v>
      </c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>
        <v>36526</v>
      </c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>
        <v>36526</v>
      </c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>
        <v>36526</v>
      </c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>
        <v>36526</v>
      </c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>
        <v>36526</v>
      </c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>
        <v>36526</v>
      </c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>
        <v>36526</v>
      </c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>
        <v>36526</v>
      </c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>
        <v>36526</v>
      </c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>
        <v>36526</v>
      </c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>
        <v>36526</v>
      </c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>
        <v>36526</v>
      </c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>
        <v>36526</v>
      </c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>
        <v>36526</v>
      </c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>
        <v>36526</v>
      </c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>
        <v>36526</v>
      </c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>
        <v>36526</v>
      </c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>
        <v>36526</v>
      </c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>
        <v>36526</v>
      </c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>
        <v>36526</v>
      </c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>
        <v>36526</v>
      </c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>
        <v>36526</v>
      </c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>
        <v>36526</v>
      </c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>
        <v>36526</v>
      </c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>
        <v>36526</v>
      </c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>
        <v>36526</v>
      </c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>
        <v>36526</v>
      </c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>
        <v>36526</v>
      </c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x14ac:dyDescent="0.25">
      <c r="B493" s="8">
        <v>36526</v>
      </c>
      <c r="C493" s="10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B494" s="8">
        <v>36526</v>
      </c>
      <c r="C494" s="10"/>
      <c r="D494" s="9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26"/>
    </row>
    <row r="495" spans="2:79" x14ac:dyDescent="0.25">
      <c r="B495" s="8">
        <v>36526</v>
      </c>
      <c r="C495" s="10"/>
      <c r="D495" s="9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26"/>
    </row>
    <row r="496" spans="2:79" x14ac:dyDescent="0.25">
      <c r="B496" s="8">
        <v>36526</v>
      </c>
      <c r="C496" s="10"/>
      <c r="D496" s="9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26"/>
    </row>
    <row r="497" spans="2:79" x14ac:dyDescent="0.25">
      <c r="B497" s="8">
        <v>36526</v>
      </c>
      <c r="C497" s="10"/>
      <c r="D497" s="9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26"/>
    </row>
    <row r="498" spans="2:79" x14ac:dyDescent="0.25">
      <c r="B498" s="8">
        <v>36526</v>
      </c>
      <c r="C498" s="10"/>
      <c r="D498" s="9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26"/>
    </row>
    <row r="499" spans="2:79" ht="15.75" thickBot="1" x14ac:dyDescent="0.3">
      <c r="B499" s="8">
        <v>36526</v>
      </c>
      <c r="C499" s="11"/>
      <c r="D499" s="9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26"/>
    </row>
    <row r="500" spans="2:79" x14ac:dyDescent="0.25">
      <c r="C500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'drop-downs'!$U$1:$U$165</xm:f>
          </x14:formula1>
          <xm:sqref>C8</xm:sqref>
        </x14:dataValidation>
        <x14:dataValidation type="list" showInputMessage="1" showErrorMessage="1" error="Please use the free type box below" xr:uid="{00000000-0002-0000-0600-000001000000}">
          <x14:formula1>
            <xm:f>'drop-downs'!$S$1:$S$3</xm:f>
          </x14:formula1>
          <xm:sqref>D16:BZ16</xm:sqref>
        </x14:dataValidation>
        <x14:dataValidation type="list" showInputMessage="1" showErrorMessage="1" xr:uid="{00000000-0002-0000-0600-000002000000}">
          <x14:formula1>
            <xm:f>'drop-downs'!$O$1:$O$7</xm:f>
          </x14:formula1>
          <xm:sqref>C13</xm:sqref>
        </x14:dataValidation>
        <x14:dataValidation type="list" allowBlank="1" showInputMessage="1" showErrorMessage="1" xr:uid="{00000000-0002-0000-0600-000003000000}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 xr:uid="{00000000-0002-0000-0600-000004000000}">
          <x14:formula1>
            <xm:f>'drop-downs'!$C$1:$C$9</xm:f>
          </x14:formula1>
          <xm:sqref>C6</xm:sqref>
        </x14:dataValidation>
        <x14:dataValidation type="list" showInputMessage="1" showErrorMessage="1" xr:uid="{00000000-0002-0000-0600-000005000000}">
          <x14:formula1>
            <xm:f>'drop-downs'!$M$1:$M$6</xm:f>
          </x14:formula1>
          <xm:sqref>C7</xm:sqref>
        </x14:dataValidation>
        <x14:dataValidation type="list" showErrorMessage="1" prompt="check box - &quot;x&quot; if &quot;YES&quot; - leave empty if &quot;NO&quot;" xr:uid="{00000000-0002-0000-0600-000006000000}">
          <x14:formula1>
            <xm:f>'drop-downs'!$E$1:$E$9</xm:f>
          </x14:formula1>
          <xm:sqref>C1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03A-CA0C-4634-8D17-8B8A8EF90E45}">
  <dimension ref="A1:CA494"/>
  <sheetViews>
    <sheetView zoomScale="85" zoomScaleNormal="85" workbookViewId="0">
      <pane xSplit="3" ySplit="16" topLeftCell="D35" activePane="bottomRight" state="frozen"/>
      <selection pane="topRight" activeCell="D1" sqref="D1"/>
      <selection pane="bottomLeft" activeCell="A17" sqref="A17"/>
      <selection pane="bottomRight" activeCell="A47" sqref="A47:XFD47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95</v>
      </c>
      <c r="D1" s="16" t="str">
        <f>C1</f>
        <v>Survey data</v>
      </c>
      <c r="E1" s="16" t="str">
        <f t="shared" ref="E1:T2" si="0">D1</f>
        <v>Survey data</v>
      </c>
      <c r="F1" s="16" t="str">
        <f t="shared" si="0"/>
        <v>Survey data</v>
      </c>
      <c r="G1" s="16" t="str">
        <f t="shared" si="0"/>
        <v>Survey data</v>
      </c>
      <c r="H1" s="16" t="str">
        <f t="shared" si="0"/>
        <v>Survey data</v>
      </c>
      <c r="I1" s="16" t="str">
        <f t="shared" si="0"/>
        <v>Survey data</v>
      </c>
      <c r="J1" s="16" t="str">
        <f t="shared" si="0"/>
        <v>Survey data</v>
      </c>
      <c r="K1" s="16" t="str">
        <f t="shared" si="0"/>
        <v>Survey data</v>
      </c>
      <c r="L1" s="16" t="str">
        <f t="shared" si="0"/>
        <v>Survey data</v>
      </c>
      <c r="M1" s="16" t="str">
        <f t="shared" si="0"/>
        <v>Survey data</v>
      </c>
      <c r="N1" s="16" t="str">
        <f t="shared" si="0"/>
        <v>Survey data</v>
      </c>
      <c r="O1" s="16" t="str">
        <f t="shared" si="0"/>
        <v>Survey data</v>
      </c>
      <c r="P1" s="16" t="str">
        <f t="shared" si="0"/>
        <v>Survey data</v>
      </c>
      <c r="Q1" s="16" t="str">
        <f t="shared" si="0"/>
        <v>Survey data</v>
      </c>
      <c r="R1" s="16" t="str">
        <f t="shared" si="0"/>
        <v>Survey data</v>
      </c>
      <c r="S1" s="16" t="str">
        <f t="shared" si="0"/>
        <v>Survey data</v>
      </c>
      <c r="T1" s="16" t="str">
        <f t="shared" si="0"/>
        <v>Survey data</v>
      </c>
      <c r="U1" s="16" t="str">
        <f t="shared" ref="U1:AJ2" si="1">T1</f>
        <v>Survey data</v>
      </c>
      <c r="V1" s="16" t="str">
        <f t="shared" si="1"/>
        <v>Survey data</v>
      </c>
      <c r="W1" s="16" t="str">
        <f t="shared" si="1"/>
        <v>Survey data</v>
      </c>
      <c r="X1" s="16" t="str">
        <f t="shared" si="1"/>
        <v>Survey data</v>
      </c>
      <c r="Y1" s="16" t="str">
        <f t="shared" si="1"/>
        <v>Survey data</v>
      </c>
      <c r="Z1" s="16" t="str">
        <f t="shared" si="1"/>
        <v>Survey data</v>
      </c>
      <c r="AA1" s="16" t="str">
        <f t="shared" si="1"/>
        <v>Survey data</v>
      </c>
      <c r="AB1" s="16" t="str">
        <f t="shared" si="1"/>
        <v>Survey data</v>
      </c>
      <c r="AC1" s="16" t="str">
        <f t="shared" si="1"/>
        <v>Survey data</v>
      </c>
      <c r="AD1" s="16" t="str">
        <f t="shared" si="1"/>
        <v>Survey data</v>
      </c>
      <c r="AE1" s="16" t="str">
        <f t="shared" si="1"/>
        <v>Survey data</v>
      </c>
      <c r="AF1" s="16" t="str">
        <f t="shared" si="1"/>
        <v>Survey data</v>
      </c>
      <c r="AG1" s="16" t="str">
        <f t="shared" si="1"/>
        <v>Survey data</v>
      </c>
      <c r="AH1" s="16" t="str">
        <f t="shared" si="1"/>
        <v>Survey data</v>
      </c>
      <c r="AI1" s="16" t="str">
        <f t="shared" si="1"/>
        <v>Survey data</v>
      </c>
      <c r="AJ1" s="16" t="str">
        <f t="shared" si="1"/>
        <v>Survey data</v>
      </c>
      <c r="AK1" s="16" t="str">
        <f t="shared" ref="AK1:AZ2" si="2">AJ1</f>
        <v>Survey data</v>
      </c>
      <c r="AL1" s="16" t="str">
        <f t="shared" si="2"/>
        <v>Survey data</v>
      </c>
      <c r="AM1" s="16" t="str">
        <f t="shared" si="2"/>
        <v>Survey data</v>
      </c>
      <c r="AN1" s="16" t="str">
        <f t="shared" si="2"/>
        <v>Survey data</v>
      </c>
      <c r="AO1" s="16" t="str">
        <f t="shared" si="2"/>
        <v>Survey data</v>
      </c>
      <c r="AP1" s="16" t="str">
        <f t="shared" si="2"/>
        <v>Survey data</v>
      </c>
      <c r="AQ1" s="16" t="str">
        <f t="shared" si="2"/>
        <v>Survey data</v>
      </c>
      <c r="AR1" s="16" t="str">
        <f t="shared" si="2"/>
        <v>Survey data</v>
      </c>
      <c r="AS1" s="16" t="str">
        <f t="shared" si="2"/>
        <v>Survey data</v>
      </c>
      <c r="AT1" s="16" t="str">
        <f t="shared" si="2"/>
        <v>Survey data</v>
      </c>
      <c r="AU1" s="16" t="str">
        <f t="shared" si="2"/>
        <v>Survey data</v>
      </c>
      <c r="AV1" s="16" t="str">
        <f t="shared" si="2"/>
        <v>Survey data</v>
      </c>
      <c r="AW1" s="16" t="str">
        <f t="shared" si="2"/>
        <v>Survey data</v>
      </c>
      <c r="AX1" s="16" t="str">
        <f t="shared" si="2"/>
        <v>Survey data</v>
      </c>
      <c r="AY1" s="16" t="str">
        <f t="shared" si="2"/>
        <v>Survey data</v>
      </c>
      <c r="AZ1" s="16" t="str">
        <f t="shared" si="2"/>
        <v>Survey data</v>
      </c>
      <c r="BA1" s="16" t="str">
        <f t="shared" ref="BA1:BP2" si="3">AZ1</f>
        <v>Survey data</v>
      </c>
      <c r="BB1" s="16" t="str">
        <f t="shared" si="3"/>
        <v>Survey data</v>
      </c>
      <c r="BC1" s="16" t="str">
        <f t="shared" si="3"/>
        <v>Survey data</v>
      </c>
      <c r="BD1" s="16" t="str">
        <f t="shared" si="3"/>
        <v>Survey data</v>
      </c>
      <c r="BE1" s="16" t="str">
        <f t="shared" si="3"/>
        <v>Survey data</v>
      </c>
      <c r="BF1" s="16" t="str">
        <f t="shared" si="3"/>
        <v>Survey data</v>
      </c>
      <c r="BG1" s="16" t="str">
        <f t="shared" si="3"/>
        <v>Survey data</v>
      </c>
      <c r="BH1" s="16" t="str">
        <f t="shared" si="3"/>
        <v>Survey data</v>
      </c>
      <c r="BI1" s="16" t="str">
        <f t="shared" si="3"/>
        <v>Survey data</v>
      </c>
      <c r="BJ1" s="16" t="str">
        <f t="shared" si="3"/>
        <v>Survey data</v>
      </c>
      <c r="BK1" s="16" t="str">
        <f t="shared" si="3"/>
        <v>Survey data</v>
      </c>
      <c r="BL1" s="16" t="str">
        <f t="shared" si="3"/>
        <v>Survey data</v>
      </c>
      <c r="BM1" s="16" t="str">
        <f t="shared" si="3"/>
        <v>Survey data</v>
      </c>
      <c r="BN1" s="16" t="str">
        <f t="shared" si="3"/>
        <v>Survey data</v>
      </c>
      <c r="BO1" s="16" t="str">
        <f t="shared" si="3"/>
        <v>Survey data</v>
      </c>
      <c r="BP1" s="16" t="str">
        <f t="shared" si="3"/>
        <v>Survey data</v>
      </c>
      <c r="BQ1" s="16" t="str">
        <f t="shared" ref="BQ1:BZ2" si="4">BP1</f>
        <v>Survey data</v>
      </c>
      <c r="BR1" s="16" t="str">
        <f t="shared" si="4"/>
        <v>Survey data</v>
      </c>
      <c r="BS1" s="16" t="str">
        <f t="shared" si="4"/>
        <v>Survey data</v>
      </c>
      <c r="BT1" s="16" t="str">
        <f t="shared" si="4"/>
        <v>Survey data</v>
      </c>
      <c r="BU1" s="16" t="str">
        <f t="shared" si="4"/>
        <v>Survey data</v>
      </c>
      <c r="BV1" s="16" t="str">
        <f t="shared" si="4"/>
        <v>Survey data</v>
      </c>
      <c r="BW1" s="16" t="str">
        <f t="shared" si="4"/>
        <v>Survey data</v>
      </c>
      <c r="BX1" s="16" t="str">
        <f t="shared" si="4"/>
        <v>Survey data</v>
      </c>
      <c r="BY1" s="16" t="str">
        <f t="shared" si="4"/>
        <v>Survey data</v>
      </c>
      <c r="BZ1" s="16" t="str">
        <f t="shared" si="4"/>
        <v>Survey data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79</v>
      </c>
      <c r="D6" s="16" t="str">
        <f>C6</f>
        <v>monthly</v>
      </c>
      <c r="E6" s="16" t="str">
        <f t="shared" ref="E6:T10" si="5">D6</f>
        <v>monthly</v>
      </c>
      <c r="F6" s="16" t="str">
        <f t="shared" si="5"/>
        <v>monthly</v>
      </c>
      <c r="G6" s="16" t="str">
        <f t="shared" si="5"/>
        <v>monthly</v>
      </c>
      <c r="H6" s="16" t="str">
        <f t="shared" si="5"/>
        <v>monthly</v>
      </c>
      <c r="I6" s="16" t="str">
        <f t="shared" si="5"/>
        <v>monthly</v>
      </c>
      <c r="J6" s="16" t="str">
        <f t="shared" si="5"/>
        <v>monthly</v>
      </c>
      <c r="K6" s="16" t="str">
        <f t="shared" si="5"/>
        <v>monthly</v>
      </c>
      <c r="L6" s="16" t="str">
        <f t="shared" si="5"/>
        <v>monthly</v>
      </c>
      <c r="M6" s="16" t="str">
        <f t="shared" si="5"/>
        <v>monthly</v>
      </c>
      <c r="N6" s="16" t="str">
        <f t="shared" si="5"/>
        <v>monthly</v>
      </c>
      <c r="O6" s="16" t="str">
        <f t="shared" si="5"/>
        <v>monthly</v>
      </c>
      <c r="P6" s="16" t="str">
        <f t="shared" si="5"/>
        <v>monthly</v>
      </c>
      <c r="Q6" s="16" t="str">
        <f t="shared" si="5"/>
        <v>monthly</v>
      </c>
      <c r="R6" s="16" t="str">
        <f t="shared" si="5"/>
        <v>monthly</v>
      </c>
      <c r="S6" s="16" t="str">
        <f t="shared" si="5"/>
        <v>monthly</v>
      </c>
      <c r="T6" s="16" t="str">
        <f t="shared" si="5"/>
        <v>monthly</v>
      </c>
      <c r="U6" s="16" t="str">
        <f t="shared" ref="U6:AJ10" si="6">T6</f>
        <v>monthly</v>
      </c>
      <c r="V6" s="16" t="str">
        <f t="shared" si="6"/>
        <v>monthly</v>
      </c>
      <c r="W6" s="16" t="str">
        <f t="shared" si="6"/>
        <v>monthly</v>
      </c>
      <c r="X6" s="16" t="str">
        <f t="shared" si="6"/>
        <v>monthly</v>
      </c>
      <c r="Y6" s="16" t="str">
        <f t="shared" si="6"/>
        <v>monthly</v>
      </c>
      <c r="Z6" s="16" t="str">
        <f t="shared" si="6"/>
        <v>monthly</v>
      </c>
      <c r="AA6" s="16" t="str">
        <f t="shared" si="6"/>
        <v>monthly</v>
      </c>
      <c r="AB6" s="16" t="str">
        <f t="shared" si="6"/>
        <v>monthly</v>
      </c>
      <c r="AC6" s="16" t="str">
        <f t="shared" si="6"/>
        <v>monthly</v>
      </c>
      <c r="AD6" s="16" t="str">
        <f t="shared" si="6"/>
        <v>monthly</v>
      </c>
      <c r="AE6" s="16" t="str">
        <f t="shared" si="6"/>
        <v>monthly</v>
      </c>
      <c r="AF6" s="16" t="str">
        <f t="shared" si="6"/>
        <v>monthly</v>
      </c>
      <c r="AG6" s="16" t="str">
        <f t="shared" si="6"/>
        <v>monthly</v>
      </c>
      <c r="AH6" s="16" t="str">
        <f t="shared" si="6"/>
        <v>monthly</v>
      </c>
      <c r="AI6" s="16" t="str">
        <f t="shared" si="6"/>
        <v>monthly</v>
      </c>
      <c r="AJ6" s="16" t="str">
        <f t="shared" si="6"/>
        <v>monthly</v>
      </c>
      <c r="AK6" s="16" t="str">
        <f t="shared" ref="AK6:AZ10" si="7">AJ6</f>
        <v>monthly</v>
      </c>
      <c r="AL6" s="16" t="str">
        <f t="shared" si="7"/>
        <v>monthly</v>
      </c>
      <c r="AM6" s="16" t="str">
        <f t="shared" si="7"/>
        <v>monthly</v>
      </c>
      <c r="AN6" s="16" t="str">
        <f t="shared" si="7"/>
        <v>monthly</v>
      </c>
      <c r="AO6" s="16" t="str">
        <f t="shared" si="7"/>
        <v>monthly</v>
      </c>
      <c r="AP6" s="16" t="str">
        <f t="shared" si="7"/>
        <v>monthly</v>
      </c>
      <c r="AQ6" s="16" t="str">
        <f t="shared" si="7"/>
        <v>monthly</v>
      </c>
      <c r="AR6" s="16" t="str">
        <f t="shared" si="7"/>
        <v>monthly</v>
      </c>
      <c r="AS6" s="16" t="str">
        <f t="shared" si="7"/>
        <v>monthly</v>
      </c>
      <c r="AT6" s="16" t="str">
        <f t="shared" si="7"/>
        <v>monthly</v>
      </c>
      <c r="AU6" s="16" t="str">
        <f t="shared" si="7"/>
        <v>monthly</v>
      </c>
      <c r="AV6" s="16" t="str">
        <f t="shared" si="7"/>
        <v>monthly</v>
      </c>
      <c r="AW6" s="16" t="str">
        <f t="shared" si="7"/>
        <v>monthly</v>
      </c>
      <c r="AX6" s="16" t="str">
        <f t="shared" si="7"/>
        <v>monthly</v>
      </c>
      <c r="AY6" s="16" t="str">
        <f t="shared" si="7"/>
        <v>monthly</v>
      </c>
      <c r="AZ6" s="16" t="str">
        <f t="shared" si="7"/>
        <v>monthly</v>
      </c>
      <c r="BA6" s="16" t="str">
        <f t="shared" ref="BA6:BP10" si="8">AZ6</f>
        <v>monthly</v>
      </c>
      <c r="BB6" s="16" t="str">
        <f t="shared" si="8"/>
        <v>monthly</v>
      </c>
      <c r="BC6" s="16" t="str">
        <f t="shared" si="8"/>
        <v>monthly</v>
      </c>
      <c r="BD6" s="16" t="str">
        <f t="shared" si="8"/>
        <v>monthly</v>
      </c>
      <c r="BE6" s="16" t="str">
        <f t="shared" si="8"/>
        <v>monthly</v>
      </c>
      <c r="BF6" s="16" t="str">
        <f t="shared" si="8"/>
        <v>monthly</v>
      </c>
      <c r="BG6" s="16" t="str">
        <f t="shared" si="8"/>
        <v>monthly</v>
      </c>
      <c r="BH6" s="16" t="str">
        <f t="shared" si="8"/>
        <v>monthly</v>
      </c>
      <c r="BI6" s="16" t="str">
        <f t="shared" si="8"/>
        <v>monthly</v>
      </c>
      <c r="BJ6" s="16" t="str">
        <f t="shared" si="8"/>
        <v>monthly</v>
      </c>
      <c r="BK6" s="16" t="str">
        <f t="shared" si="8"/>
        <v>monthly</v>
      </c>
      <c r="BL6" s="16" t="str">
        <f t="shared" si="8"/>
        <v>monthly</v>
      </c>
      <c r="BM6" s="16" t="str">
        <f t="shared" si="8"/>
        <v>monthly</v>
      </c>
      <c r="BN6" s="16" t="str">
        <f t="shared" si="8"/>
        <v>monthly</v>
      </c>
      <c r="BO6" s="16" t="str">
        <f t="shared" si="8"/>
        <v>monthly</v>
      </c>
      <c r="BP6" s="16" t="str">
        <f t="shared" si="8"/>
        <v>monthly</v>
      </c>
      <c r="BQ6" s="16" t="str">
        <f t="shared" ref="BQ6:BZ10" si="9">BP6</f>
        <v>monthly</v>
      </c>
      <c r="BR6" s="16" t="str">
        <f t="shared" si="9"/>
        <v>monthly</v>
      </c>
      <c r="BS6" s="16" t="str">
        <f t="shared" si="9"/>
        <v>monthly</v>
      </c>
      <c r="BT6" s="16" t="str">
        <f t="shared" si="9"/>
        <v>monthly</v>
      </c>
      <c r="BU6" s="16" t="str">
        <f t="shared" si="9"/>
        <v>monthly</v>
      </c>
      <c r="BV6" s="16" t="str">
        <f t="shared" si="9"/>
        <v>monthly</v>
      </c>
      <c r="BW6" s="16" t="str">
        <f t="shared" si="9"/>
        <v>monthly</v>
      </c>
      <c r="BX6" s="16" t="str">
        <f t="shared" si="9"/>
        <v>monthly</v>
      </c>
      <c r="BY6" s="16" t="str">
        <f t="shared" si="9"/>
        <v>monthly</v>
      </c>
      <c r="BZ6" s="16" t="str">
        <f t="shared" si="9"/>
        <v>monthly</v>
      </c>
    </row>
    <row r="7" spans="1:79" x14ac:dyDescent="0.25">
      <c r="A7" s="14" t="s">
        <v>26</v>
      </c>
      <c r="B7" s="15" t="s">
        <v>27</v>
      </c>
      <c r="C7" s="6" t="s">
        <v>89</v>
      </c>
      <c r="D7" s="16" t="str">
        <f>C7</f>
        <v xml:space="preserve">penetration </v>
      </c>
      <c r="E7" s="16" t="str">
        <f t="shared" si="5"/>
        <v xml:space="preserve">penetration </v>
      </c>
      <c r="F7" s="16" t="str">
        <f t="shared" si="5"/>
        <v xml:space="preserve">penetration </v>
      </c>
      <c r="G7" s="16" t="str">
        <f t="shared" si="5"/>
        <v xml:space="preserve">penetration </v>
      </c>
      <c r="H7" s="16" t="str">
        <f t="shared" si="5"/>
        <v xml:space="preserve">penetration </v>
      </c>
      <c r="I7" s="16" t="str">
        <f t="shared" si="5"/>
        <v xml:space="preserve">penetration </v>
      </c>
      <c r="J7" s="16" t="str">
        <f t="shared" si="5"/>
        <v xml:space="preserve">penetration </v>
      </c>
      <c r="K7" s="16" t="str">
        <f t="shared" si="5"/>
        <v xml:space="preserve">penetration </v>
      </c>
      <c r="L7" s="16" t="str">
        <f t="shared" si="5"/>
        <v xml:space="preserve">penetration </v>
      </c>
      <c r="M7" s="16" t="str">
        <f t="shared" si="5"/>
        <v xml:space="preserve">penetration </v>
      </c>
      <c r="N7" s="16" t="str">
        <f t="shared" si="5"/>
        <v xml:space="preserve">penetration </v>
      </c>
      <c r="O7" s="16" t="str">
        <f t="shared" si="5"/>
        <v xml:space="preserve">penetration </v>
      </c>
      <c r="P7" s="16" t="str">
        <f t="shared" si="5"/>
        <v xml:space="preserve">penetration </v>
      </c>
      <c r="Q7" s="16" t="str">
        <f t="shared" si="5"/>
        <v xml:space="preserve">penetration </v>
      </c>
      <c r="R7" s="16" t="str">
        <f t="shared" si="5"/>
        <v xml:space="preserve">penetration </v>
      </c>
      <c r="S7" s="16" t="str">
        <f t="shared" si="5"/>
        <v xml:space="preserve">penetration </v>
      </c>
      <c r="T7" s="16" t="str">
        <f t="shared" si="5"/>
        <v xml:space="preserve">penetration </v>
      </c>
      <c r="U7" s="16" t="str">
        <f t="shared" si="6"/>
        <v xml:space="preserve">penetration </v>
      </c>
      <c r="V7" s="16" t="str">
        <f t="shared" si="6"/>
        <v xml:space="preserve">penetration </v>
      </c>
      <c r="W7" s="16" t="str">
        <f t="shared" si="6"/>
        <v xml:space="preserve">penetration </v>
      </c>
      <c r="X7" s="16" t="str">
        <f t="shared" si="6"/>
        <v xml:space="preserve">penetration </v>
      </c>
      <c r="Y7" s="16" t="str">
        <f t="shared" si="6"/>
        <v xml:space="preserve">penetration </v>
      </c>
      <c r="Z7" s="16" t="str">
        <f t="shared" si="6"/>
        <v xml:space="preserve">penetration </v>
      </c>
      <c r="AA7" s="16" t="str">
        <f t="shared" si="6"/>
        <v xml:space="preserve">penetration </v>
      </c>
      <c r="AB7" s="16" t="str">
        <f t="shared" si="6"/>
        <v xml:space="preserve">penetration </v>
      </c>
      <c r="AC7" s="16" t="str">
        <f t="shared" si="6"/>
        <v xml:space="preserve">penetration </v>
      </c>
      <c r="AD7" s="16" t="str">
        <f t="shared" si="6"/>
        <v xml:space="preserve">penetration </v>
      </c>
      <c r="AE7" s="16" t="str">
        <f t="shared" si="6"/>
        <v xml:space="preserve">penetration </v>
      </c>
      <c r="AF7" s="16" t="str">
        <f t="shared" si="6"/>
        <v xml:space="preserve">penetration </v>
      </c>
      <c r="AG7" s="16" t="str">
        <f t="shared" si="6"/>
        <v xml:space="preserve">penetration </v>
      </c>
      <c r="AH7" s="16" t="str">
        <f t="shared" si="6"/>
        <v xml:space="preserve">penetration </v>
      </c>
      <c r="AI7" s="16" t="str">
        <f t="shared" si="6"/>
        <v xml:space="preserve">penetration </v>
      </c>
      <c r="AJ7" s="16" t="str">
        <f t="shared" si="6"/>
        <v xml:space="preserve">penetration </v>
      </c>
      <c r="AK7" s="16" t="str">
        <f t="shared" si="7"/>
        <v xml:space="preserve">penetration </v>
      </c>
      <c r="AL7" s="16" t="str">
        <f t="shared" si="7"/>
        <v xml:space="preserve">penetration </v>
      </c>
      <c r="AM7" s="16" t="str">
        <f t="shared" si="7"/>
        <v xml:space="preserve">penetration </v>
      </c>
      <c r="AN7" s="16" t="str">
        <f t="shared" si="7"/>
        <v xml:space="preserve">penetration </v>
      </c>
      <c r="AO7" s="16" t="str">
        <f t="shared" si="7"/>
        <v xml:space="preserve">penetration </v>
      </c>
      <c r="AP7" s="16" t="str">
        <f t="shared" si="7"/>
        <v xml:space="preserve">penetration </v>
      </c>
      <c r="AQ7" s="16" t="str">
        <f t="shared" si="7"/>
        <v xml:space="preserve">penetration </v>
      </c>
      <c r="AR7" s="16" t="str">
        <f t="shared" si="7"/>
        <v xml:space="preserve">penetration </v>
      </c>
      <c r="AS7" s="16" t="str">
        <f t="shared" si="7"/>
        <v xml:space="preserve">penetration </v>
      </c>
      <c r="AT7" s="16" t="str">
        <f t="shared" si="7"/>
        <v xml:space="preserve">penetration </v>
      </c>
      <c r="AU7" s="16" t="str">
        <f t="shared" si="7"/>
        <v xml:space="preserve">penetration </v>
      </c>
      <c r="AV7" s="16" t="str">
        <f t="shared" si="7"/>
        <v xml:space="preserve">penetration </v>
      </c>
      <c r="AW7" s="16" t="str">
        <f t="shared" si="7"/>
        <v xml:space="preserve">penetration </v>
      </c>
      <c r="AX7" s="16" t="str">
        <f t="shared" si="7"/>
        <v xml:space="preserve">penetration </v>
      </c>
      <c r="AY7" s="16" t="str">
        <f t="shared" si="7"/>
        <v xml:space="preserve">penetration </v>
      </c>
      <c r="AZ7" s="16" t="str">
        <f t="shared" si="7"/>
        <v xml:space="preserve">penetration </v>
      </c>
      <c r="BA7" s="16" t="str">
        <f t="shared" si="8"/>
        <v xml:space="preserve">penetration </v>
      </c>
      <c r="BB7" s="16" t="str">
        <f t="shared" si="8"/>
        <v xml:space="preserve">penetration </v>
      </c>
      <c r="BC7" s="16" t="str">
        <f t="shared" si="8"/>
        <v xml:space="preserve">penetration </v>
      </c>
      <c r="BD7" s="16" t="str">
        <f t="shared" si="8"/>
        <v xml:space="preserve">penetration </v>
      </c>
      <c r="BE7" s="16" t="str">
        <f t="shared" si="8"/>
        <v xml:space="preserve">penetration </v>
      </c>
      <c r="BF7" s="16" t="str">
        <f t="shared" si="8"/>
        <v xml:space="preserve">penetration </v>
      </c>
      <c r="BG7" s="16" t="str">
        <f t="shared" si="8"/>
        <v xml:space="preserve">penetration </v>
      </c>
      <c r="BH7" s="16" t="str">
        <f t="shared" si="8"/>
        <v xml:space="preserve">penetration </v>
      </c>
      <c r="BI7" s="16" t="str">
        <f t="shared" si="8"/>
        <v xml:space="preserve">penetration </v>
      </c>
      <c r="BJ7" s="16" t="str">
        <f t="shared" si="8"/>
        <v xml:space="preserve">penetration </v>
      </c>
      <c r="BK7" s="16" t="str">
        <f t="shared" si="8"/>
        <v xml:space="preserve">penetration </v>
      </c>
      <c r="BL7" s="16" t="str">
        <f t="shared" si="8"/>
        <v xml:space="preserve">penetration </v>
      </c>
      <c r="BM7" s="16" t="str">
        <f t="shared" si="8"/>
        <v xml:space="preserve">penetration </v>
      </c>
      <c r="BN7" s="16" t="str">
        <f t="shared" si="8"/>
        <v xml:space="preserve">penetration </v>
      </c>
      <c r="BO7" s="16" t="str">
        <f t="shared" si="8"/>
        <v xml:space="preserve">penetration </v>
      </c>
      <c r="BP7" s="16" t="str">
        <f t="shared" si="8"/>
        <v xml:space="preserve">penetration </v>
      </c>
      <c r="BQ7" s="16" t="str">
        <f t="shared" si="9"/>
        <v xml:space="preserve">penetration </v>
      </c>
      <c r="BR7" s="16" t="str">
        <f t="shared" si="9"/>
        <v xml:space="preserve">penetration </v>
      </c>
      <c r="BS7" s="16" t="str">
        <f t="shared" si="9"/>
        <v xml:space="preserve">penetration </v>
      </c>
      <c r="BT7" s="16" t="str">
        <f t="shared" si="9"/>
        <v xml:space="preserve">penetration </v>
      </c>
      <c r="BU7" s="16" t="str">
        <f t="shared" si="9"/>
        <v xml:space="preserve">penetration </v>
      </c>
      <c r="BV7" s="16" t="str">
        <f t="shared" si="9"/>
        <v xml:space="preserve">penetration </v>
      </c>
      <c r="BW7" s="16" t="str">
        <f t="shared" si="9"/>
        <v xml:space="preserve">penetration </v>
      </c>
      <c r="BX7" s="16" t="str">
        <f t="shared" si="9"/>
        <v xml:space="preserve">penetration </v>
      </c>
      <c r="BY7" s="16" t="str">
        <f t="shared" si="9"/>
        <v xml:space="preserve">penetration </v>
      </c>
      <c r="BZ7" s="16" t="str">
        <f t="shared" si="9"/>
        <v xml:space="preserve">penetration </v>
      </c>
    </row>
    <row r="8" spans="1:79" x14ac:dyDescent="0.25">
      <c r="A8" s="14" t="s">
        <v>29</v>
      </c>
      <c r="B8" s="15" t="s">
        <v>30</v>
      </c>
      <c r="C8" s="4" t="s">
        <v>74</v>
      </c>
      <c r="D8" s="16" t="str">
        <f>C8</f>
        <v>%</v>
      </c>
      <c r="E8" s="16" t="str">
        <f t="shared" si="5"/>
        <v>%</v>
      </c>
      <c r="F8" s="16" t="str">
        <f t="shared" si="5"/>
        <v>%</v>
      </c>
      <c r="G8" s="16" t="str">
        <f t="shared" si="5"/>
        <v>%</v>
      </c>
      <c r="H8" s="16" t="str">
        <f t="shared" si="5"/>
        <v>%</v>
      </c>
      <c r="I8" s="16" t="str">
        <f t="shared" si="5"/>
        <v>%</v>
      </c>
      <c r="J8" s="16" t="str">
        <f t="shared" si="5"/>
        <v>%</v>
      </c>
      <c r="K8" s="16" t="str">
        <f t="shared" si="5"/>
        <v>%</v>
      </c>
      <c r="L8" s="16" t="str">
        <f t="shared" si="5"/>
        <v>%</v>
      </c>
      <c r="M8" s="16" t="str">
        <f t="shared" si="5"/>
        <v>%</v>
      </c>
      <c r="N8" s="16" t="str">
        <f t="shared" si="5"/>
        <v>%</v>
      </c>
      <c r="O8" s="16" t="str">
        <f t="shared" si="5"/>
        <v>%</v>
      </c>
      <c r="P8" s="16" t="str">
        <f t="shared" si="5"/>
        <v>%</v>
      </c>
      <c r="Q8" s="16" t="str">
        <f t="shared" si="5"/>
        <v>%</v>
      </c>
      <c r="R8" s="16" t="str">
        <f t="shared" si="5"/>
        <v>%</v>
      </c>
      <c r="S8" s="16" t="str">
        <f t="shared" si="5"/>
        <v>%</v>
      </c>
      <c r="T8" s="16" t="str">
        <f t="shared" si="5"/>
        <v>%</v>
      </c>
      <c r="U8" s="16" t="str">
        <f t="shared" si="6"/>
        <v>%</v>
      </c>
      <c r="V8" s="16" t="str">
        <f t="shared" si="6"/>
        <v>%</v>
      </c>
      <c r="W8" s="16" t="str">
        <f t="shared" si="6"/>
        <v>%</v>
      </c>
      <c r="X8" s="16" t="str">
        <f t="shared" si="6"/>
        <v>%</v>
      </c>
      <c r="Y8" s="16" t="str">
        <f t="shared" si="6"/>
        <v>%</v>
      </c>
      <c r="Z8" s="16" t="str">
        <f t="shared" si="6"/>
        <v>%</v>
      </c>
      <c r="AA8" s="16" t="str">
        <f t="shared" si="6"/>
        <v>%</v>
      </c>
      <c r="AB8" s="16" t="str">
        <f t="shared" si="6"/>
        <v>%</v>
      </c>
      <c r="AC8" s="16" t="str">
        <f t="shared" si="6"/>
        <v>%</v>
      </c>
      <c r="AD8" s="16" t="str">
        <f t="shared" si="6"/>
        <v>%</v>
      </c>
      <c r="AE8" s="16" t="str">
        <f t="shared" si="6"/>
        <v>%</v>
      </c>
      <c r="AF8" s="16" t="str">
        <f t="shared" si="6"/>
        <v>%</v>
      </c>
      <c r="AG8" s="16" t="str">
        <f t="shared" si="6"/>
        <v>%</v>
      </c>
      <c r="AH8" s="16" t="str">
        <f t="shared" si="6"/>
        <v>%</v>
      </c>
      <c r="AI8" s="16" t="str">
        <f t="shared" si="6"/>
        <v>%</v>
      </c>
      <c r="AJ8" s="16" t="str">
        <f t="shared" si="6"/>
        <v>%</v>
      </c>
      <c r="AK8" s="16" t="str">
        <f t="shared" si="7"/>
        <v>%</v>
      </c>
      <c r="AL8" s="16" t="str">
        <f t="shared" si="7"/>
        <v>%</v>
      </c>
      <c r="AM8" s="16" t="str">
        <f t="shared" si="7"/>
        <v>%</v>
      </c>
      <c r="AN8" s="16" t="str">
        <f t="shared" si="7"/>
        <v>%</v>
      </c>
      <c r="AO8" s="16" t="str">
        <f t="shared" si="7"/>
        <v>%</v>
      </c>
      <c r="AP8" s="16" t="str">
        <f t="shared" si="7"/>
        <v>%</v>
      </c>
      <c r="AQ8" s="16" t="str">
        <f t="shared" si="7"/>
        <v>%</v>
      </c>
      <c r="AR8" s="16" t="str">
        <f t="shared" si="7"/>
        <v>%</v>
      </c>
      <c r="AS8" s="16" t="str">
        <f t="shared" si="7"/>
        <v>%</v>
      </c>
      <c r="AT8" s="16" t="str">
        <f t="shared" si="7"/>
        <v>%</v>
      </c>
      <c r="AU8" s="16" t="str">
        <f t="shared" si="7"/>
        <v>%</v>
      </c>
      <c r="AV8" s="16" t="str">
        <f t="shared" si="7"/>
        <v>%</v>
      </c>
      <c r="AW8" s="16" t="str">
        <f t="shared" si="7"/>
        <v>%</v>
      </c>
      <c r="AX8" s="16" t="str">
        <f t="shared" si="7"/>
        <v>%</v>
      </c>
      <c r="AY8" s="16" t="str">
        <f t="shared" si="7"/>
        <v>%</v>
      </c>
      <c r="AZ8" s="16" t="str">
        <f t="shared" si="7"/>
        <v>%</v>
      </c>
      <c r="BA8" s="16" t="str">
        <f t="shared" si="8"/>
        <v>%</v>
      </c>
      <c r="BB8" s="16" t="str">
        <f t="shared" si="8"/>
        <v>%</v>
      </c>
      <c r="BC8" s="16" t="str">
        <f t="shared" si="8"/>
        <v>%</v>
      </c>
      <c r="BD8" s="16" t="str">
        <f t="shared" si="8"/>
        <v>%</v>
      </c>
      <c r="BE8" s="16" t="str">
        <f t="shared" si="8"/>
        <v>%</v>
      </c>
      <c r="BF8" s="16" t="str">
        <f t="shared" si="8"/>
        <v>%</v>
      </c>
      <c r="BG8" s="16" t="str">
        <f t="shared" si="8"/>
        <v>%</v>
      </c>
      <c r="BH8" s="16" t="str">
        <f t="shared" si="8"/>
        <v>%</v>
      </c>
      <c r="BI8" s="16" t="str">
        <f t="shared" si="8"/>
        <v>%</v>
      </c>
      <c r="BJ8" s="16" t="str">
        <f t="shared" si="8"/>
        <v>%</v>
      </c>
      <c r="BK8" s="16" t="str">
        <f t="shared" si="8"/>
        <v>%</v>
      </c>
      <c r="BL8" s="16" t="str">
        <f t="shared" si="8"/>
        <v>%</v>
      </c>
      <c r="BM8" s="16" t="str">
        <f t="shared" si="8"/>
        <v>%</v>
      </c>
      <c r="BN8" s="16" t="str">
        <f t="shared" si="8"/>
        <v>%</v>
      </c>
      <c r="BO8" s="16" t="str">
        <f t="shared" si="8"/>
        <v>%</v>
      </c>
      <c r="BP8" s="16" t="str">
        <f t="shared" si="8"/>
        <v>%</v>
      </c>
      <c r="BQ8" s="16" t="str">
        <f t="shared" si="9"/>
        <v>%</v>
      </c>
      <c r="BR8" s="16" t="str">
        <f t="shared" si="9"/>
        <v>%</v>
      </c>
      <c r="BS8" s="16" t="str">
        <f t="shared" si="9"/>
        <v>%</v>
      </c>
      <c r="BT8" s="16" t="str">
        <f t="shared" si="9"/>
        <v>%</v>
      </c>
      <c r="BU8" s="16" t="str">
        <f t="shared" si="9"/>
        <v>%</v>
      </c>
      <c r="BV8" s="16" t="str">
        <f t="shared" si="9"/>
        <v>%</v>
      </c>
      <c r="BW8" s="16" t="str">
        <f t="shared" si="9"/>
        <v>%</v>
      </c>
      <c r="BX8" s="16" t="str">
        <f t="shared" si="9"/>
        <v>%</v>
      </c>
      <c r="BY8" s="16" t="str">
        <f t="shared" si="9"/>
        <v>%</v>
      </c>
      <c r="BZ8" s="16" t="str">
        <f t="shared" si="9"/>
        <v>%</v>
      </c>
    </row>
    <row r="9" spans="1:79" x14ac:dyDescent="0.25">
      <c r="A9" s="14" t="s">
        <v>32</v>
      </c>
      <c r="B9" s="15" t="s">
        <v>33</v>
      </c>
      <c r="C9" s="4"/>
      <c r="D9" s="16">
        <f>C9</f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6"/>
        <v>0</v>
      </c>
      <c r="V9" s="16">
        <f t="shared" si="6"/>
        <v>0</v>
      </c>
      <c r="W9" s="16">
        <f t="shared" si="6"/>
        <v>0</v>
      </c>
      <c r="X9" s="16">
        <f t="shared" si="6"/>
        <v>0</v>
      </c>
      <c r="Y9" s="16">
        <f t="shared" si="6"/>
        <v>0</v>
      </c>
      <c r="Z9" s="16">
        <f t="shared" si="6"/>
        <v>0</v>
      </c>
      <c r="AA9" s="16">
        <f t="shared" si="6"/>
        <v>0</v>
      </c>
      <c r="AB9" s="16">
        <f t="shared" si="6"/>
        <v>0</v>
      </c>
      <c r="AC9" s="16">
        <f t="shared" si="6"/>
        <v>0</v>
      </c>
      <c r="AD9" s="16">
        <f t="shared" si="6"/>
        <v>0</v>
      </c>
      <c r="AE9" s="16">
        <f t="shared" si="6"/>
        <v>0</v>
      </c>
      <c r="AF9" s="16">
        <f t="shared" si="6"/>
        <v>0</v>
      </c>
      <c r="AG9" s="16">
        <f t="shared" si="6"/>
        <v>0</v>
      </c>
      <c r="AH9" s="16">
        <f t="shared" si="6"/>
        <v>0</v>
      </c>
      <c r="AI9" s="16">
        <f t="shared" si="6"/>
        <v>0</v>
      </c>
      <c r="AJ9" s="16">
        <f t="shared" si="6"/>
        <v>0</v>
      </c>
      <c r="AK9" s="16">
        <f t="shared" si="7"/>
        <v>0</v>
      </c>
      <c r="AL9" s="16">
        <f t="shared" si="7"/>
        <v>0</v>
      </c>
      <c r="AM9" s="16">
        <f t="shared" si="7"/>
        <v>0</v>
      </c>
      <c r="AN9" s="16">
        <f t="shared" si="7"/>
        <v>0</v>
      </c>
      <c r="AO9" s="16">
        <f t="shared" si="7"/>
        <v>0</v>
      </c>
      <c r="AP9" s="16">
        <f t="shared" si="7"/>
        <v>0</v>
      </c>
      <c r="AQ9" s="16">
        <f t="shared" si="7"/>
        <v>0</v>
      </c>
      <c r="AR9" s="16">
        <f t="shared" si="7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X9" s="16">
        <f t="shared" si="7"/>
        <v>0</v>
      </c>
      <c r="AY9" s="16">
        <f t="shared" si="7"/>
        <v>0</v>
      </c>
      <c r="AZ9" s="16">
        <f t="shared" si="7"/>
        <v>0</v>
      </c>
      <c r="BA9" s="16">
        <f t="shared" si="8"/>
        <v>0</v>
      </c>
      <c r="BB9" s="16">
        <f t="shared" si="8"/>
        <v>0</v>
      </c>
      <c r="BC9" s="16">
        <f t="shared" si="8"/>
        <v>0</v>
      </c>
      <c r="BD9" s="16">
        <f t="shared" si="8"/>
        <v>0</v>
      </c>
      <c r="BE9" s="16">
        <f t="shared" si="8"/>
        <v>0</v>
      </c>
      <c r="BF9" s="16">
        <f t="shared" si="8"/>
        <v>0</v>
      </c>
      <c r="BG9" s="16">
        <f t="shared" si="8"/>
        <v>0</v>
      </c>
      <c r="BH9" s="16">
        <f t="shared" si="8"/>
        <v>0</v>
      </c>
      <c r="BI9" s="16">
        <f t="shared" si="8"/>
        <v>0</v>
      </c>
      <c r="BJ9" s="16">
        <f t="shared" si="8"/>
        <v>0</v>
      </c>
      <c r="BK9" s="16">
        <f t="shared" si="8"/>
        <v>0</v>
      </c>
      <c r="BL9" s="16">
        <f t="shared" si="8"/>
        <v>0</v>
      </c>
      <c r="BM9" s="16">
        <f t="shared" si="8"/>
        <v>0</v>
      </c>
      <c r="BN9" s="16">
        <f t="shared" si="8"/>
        <v>0</v>
      </c>
      <c r="BO9" s="16">
        <f t="shared" si="8"/>
        <v>0</v>
      </c>
      <c r="BP9" s="16">
        <f t="shared" si="8"/>
        <v>0</v>
      </c>
      <c r="BQ9" s="16">
        <f t="shared" si="9"/>
        <v>0</v>
      </c>
      <c r="BR9" s="16">
        <f t="shared" si="9"/>
        <v>0</v>
      </c>
      <c r="BS9" s="16">
        <f t="shared" si="9"/>
        <v>0</v>
      </c>
      <c r="BT9" s="16">
        <f t="shared" si="9"/>
        <v>0</v>
      </c>
      <c r="BU9" s="16">
        <f t="shared" si="9"/>
        <v>0</v>
      </c>
      <c r="BV9" s="16">
        <f t="shared" si="9"/>
        <v>0</v>
      </c>
      <c r="BW9" s="16">
        <f t="shared" si="9"/>
        <v>0</v>
      </c>
      <c r="BX9" s="16">
        <f t="shared" si="9"/>
        <v>0</v>
      </c>
      <c r="BY9" s="16">
        <f t="shared" si="9"/>
        <v>0</v>
      </c>
      <c r="BZ9" s="16">
        <f t="shared" si="9"/>
        <v>0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si="5"/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6"/>
        <v>1</v>
      </c>
      <c r="V10" s="16">
        <f t="shared" si="6"/>
        <v>1</v>
      </c>
      <c r="W10" s="16">
        <f t="shared" si="6"/>
        <v>1</v>
      </c>
      <c r="X10" s="16">
        <f t="shared" si="6"/>
        <v>1</v>
      </c>
      <c r="Y10" s="16">
        <f t="shared" si="6"/>
        <v>1</v>
      </c>
      <c r="Z10" s="16">
        <f t="shared" si="6"/>
        <v>1</v>
      </c>
      <c r="AA10" s="16">
        <f t="shared" si="6"/>
        <v>1</v>
      </c>
      <c r="AB10" s="16">
        <f t="shared" si="6"/>
        <v>1</v>
      </c>
      <c r="AC10" s="16">
        <f t="shared" si="6"/>
        <v>1</v>
      </c>
      <c r="AD10" s="16">
        <f t="shared" si="6"/>
        <v>1</v>
      </c>
      <c r="AE10" s="16">
        <f t="shared" si="6"/>
        <v>1</v>
      </c>
      <c r="AF10" s="16">
        <f t="shared" si="6"/>
        <v>1</v>
      </c>
      <c r="AG10" s="16">
        <f t="shared" si="6"/>
        <v>1</v>
      </c>
      <c r="AH10" s="16">
        <f t="shared" si="6"/>
        <v>1</v>
      </c>
      <c r="AI10" s="16">
        <f t="shared" si="6"/>
        <v>1</v>
      </c>
      <c r="AJ10" s="16">
        <f t="shared" si="6"/>
        <v>1</v>
      </c>
      <c r="AK10" s="16">
        <f t="shared" si="7"/>
        <v>1</v>
      </c>
      <c r="AL10" s="16">
        <f t="shared" si="7"/>
        <v>1</v>
      </c>
      <c r="AM10" s="16">
        <f t="shared" si="7"/>
        <v>1</v>
      </c>
      <c r="AN10" s="16">
        <f t="shared" si="7"/>
        <v>1</v>
      </c>
      <c r="AO10" s="16">
        <f t="shared" si="7"/>
        <v>1</v>
      </c>
      <c r="AP10" s="16">
        <f t="shared" si="7"/>
        <v>1</v>
      </c>
      <c r="AQ10" s="16">
        <f t="shared" si="7"/>
        <v>1</v>
      </c>
      <c r="AR10" s="16">
        <f t="shared" si="7"/>
        <v>1</v>
      </c>
      <c r="AS10" s="16">
        <f t="shared" si="7"/>
        <v>1</v>
      </c>
      <c r="AT10" s="16">
        <f t="shared" si="7"/>
        <v>1</v>
      </c>
      <c r="AU10" s="16">
        <f t="shared" si="7"/>
        <v>1</v>
      </c>
      <c r="AV10" s="16">
        <f t="shared" si="7"/>
        <v>1</v>
      </c>
      <c r="AW10" s="16">
        <f t="shared" si="7"/>
        <v>1</v>
      </c>
      <c r="AX10" s="16">
        <f t="shared" si="7"/>
        <v>1</v>
      </c>
      <c r="AY10" s="16">
        <f t="shared" si="7"/>
        <v>1</v>
      </c>
      <c r="AZ10" s="16">
        <f t="shared" si="7"/>
        <v>1</v>
      </c>
      <c r="BA10" s="16">
        <f t="shared" si="8"/>
        <v>1</v>
      </c>
      <c r="BB10" s="16">
        <f t="shared" si="8"/>
        <v>1</v>
      </c>
      <c r="BC10" s="16">
        <f t="shared" si="8"/>
        <v>1</v>
      </c>
      <c r="BD10" s="16">
        <f t="shared" si="8"/>
        <v>1</v>
      </c>
      <c r="BE10" s="16">
        <f t="shared" si="8"/>
        <v>1</v>
      </c>
      <c r="BF10" s="16">
        <f t="shared" si="8"/>
        <v>1</v>
      </c>
      <c r="BG10" s="16">
        <f t="shared" si="8"/>
        <v>1</v>
      </c>
      <c r="BH10" s="16">
        <f t="shared" si="8"/>
        <v>1</v>
      </c>
      <c r="BI10" s="16">
        <f t="shared" si="8"/>
        <v>1</v>
      </c>
      <c r="BJ10" s="16">
        <f t="shared" si="8"/>
        <v>1</v>
      </c>
      <c r="BK10" s="16">
        <f t="shared" si="8"/>
        <v>1</v>
      </c>
      <c r="BL10" s="16">
        <f t="shared" si="8"/>
        <v>1</v>
      </c>
      <c r="BM10" s="16">
        <f t="shared" si="8"/>
        <v>1</v>
      </c>
      <c r="BN10" s="16">
        <f t="shared" si="8"/>
        <v>1</v>
      </c>
      <c r="BO10" s="16">
        <f t="shared" si="8"/>
        <v>1</v>
      </c>
      <c r="BP10" s="16">
        <f t="shared" si="8"/>
        <v>1</v>
      </c>
      <c r="BQ10" s="16">
        <f t="shared" si="9"/>
        <v>1</v>
      </c>
      <c r="BR10" s="16">
        <f t="shared" si="9"/>
        <v>1</v>
      </c>
      <c r="BS10" s="16">
        <f t="shared" si="9"/>
        <v>1</v>
      </c>
      <c r="BT10" s="16">
        <f t="shared" si="9"/>
        <v>1</v>
      </c>
      <c r="BU10" s="16">
        <f t="shared" si="9"/>
        <v>1</v>
      </c>
      <c r="BV10" s="16">
        <f t="shared" si="9"/>
        <v>1</v>
      </c>
      <c r="BW10" s="16">
        <f t="shared" si="9"/>
        <v>1</v>
      </c>
      <c r="BX10" s="16">
        <f t="shared" si="9"/>
        <v>1</v>
      </c>
      <c r="BY10" s="16">
        <f t="shared" si="9"/>
        <v>1</v>
      </c>
      <c r="BZ10" s="16">
        <f t="shared" si="9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0">D13</f>
        <v>generic</v>
      </c>
      <c r="F13" s="16" t="str">
        <f t="shared" si="10"/>
        <v>generic</v>
      </c>
      <c r="G13" s="16" t="str">
        <f t="shared" si="10"/>
        <v>generic</v>
      </c>
      <c r="H13" s="16" t="str">
        <f t="shared" si="10"/>
        <v>generic</v>
      </c>
      <c r="I13" s="16" t="str">
        <f t="shared" si="10"/>
        <v>generic</v>
      </c>
      <c r="J13" s="16" t="str">
        <f t="shared" si="10"/>
        <v>generic</v>
      </c>
      <c r="K13" s="16" t="str">
        <f t="shared" si="10"/>
        <v>generic</v>
      </c>
      <c r="L13" s="16" t="str">
        <f t="shared" si="10"/>
        <v>generic</v>
      </c>
      <c r="M13" s="16" t="str">
        <f t="shared" si="10"/>
        <v>generic</v>
      </c>
      <c r="N13" s="16" t="str">
        <f t="shared" si="10"/>
        <v>generic</v>
      </c>
      <c r="O13" s="16" t="str">
        <f t="shared" si="10"/>
        <v>generic</v>
      </c>
      <c r="P13" s="16" t="str">
        <f t="shared" si="10"/>
        <v>generic</v>
      </c>
      <c r="Q13" s="16" t="str">
        <f t="shared" si="10"/>
        <v>generic</v>
      </c>
      <c r="R13" s="16" t="str">
        <f t="shared" si="10"/>
        <v>generic</v>
      </c>
      <c r="S13" s="16" t="str">
        <f t="shared" si="10"/>
        <v>generic</v>
      </c>
      <c r="T13" s="16" t="str">
        <f t="shared" si="10"/>
        <v>generic</v>
      </c>
      <c r="U13" s="16" t="str">
        <f t="shared" si="10"/>
        <v>generic</v>
      </c>
      <c r="V13" s="16" t="str">
        <f t="shared" si="10"/>
        <v>generic</v>
      </c>
      <c r="W13" s="16" t="str">
        <f t="shared" si="10"/>
        <v>generic</v>
      </c>
      <c r="X13" s="16" t="str">
        <f t="shared" si="10"/>
        <v>generic</v>
      </c>
      <c r="Y13" s="16" t="str">
        <f t="shared" si="10"/>
        <v>generic</v>
      </c>
      <c r="Z13" s="16" t="str">
        <f t="shared" si="10"/>
        <v>generic</v>
      </c>
      <c r="AA13" s="16" t="str">
        <f t="shared" si="10"/>
        <v>generic</v>
      </c>
      <c r="AB13" s="16" t="str">
        <f t="shared" si="10"/>
        <v>generic</v>
      </c>
      <c r="AC13" s="16" t="str">
        <f t="shared" si="10"/>
        <v>generic</v>
      </c>
      <c r="AD13" s="16" t="str">
        <f t="shared" si="10"/>
        <v>generic</v>
      </c>
      <c r="AE13" s="16" t="str">
        <f t="shared" si="10"/>
        <v>generic</v>
      </c>
      <c r="AF13" s="16" t="str">
        <f t="shared" si="10"/>
        <v>generic</v>
      </c>
      <c r="AG13" s="16" t="str">
        <f t="shared" si="10"/>
        <v>generic</v>
      </c>
      <c r="AH13" s="16" t="str">
        <f t="shared" si="10"/>
        <v>generic</v>
      </c>
      <c r="AI13" s="16" t="str">
        <f t="shared" si="10"/>
        <v>generic</v>
      </c>
      <c r="AJ13" s="16" t="str">
        <f t="shared" si="10"/>
        <v>generic</v>
      </c>
      <c r="AK13" s="16" t="str">
        <f t="shared" si="10"/>
        <v>generic</v>
      </c>
      <c r="AL13" s="16" t="str">
        <f t="shared" si="10"/>
        <v>generic</v>
      </c>
      <c r="AM13" s="16" t="str">
        <f t="shared" si="10"/>
        <v>generic</v>
      </c>
      <c r="AN13" s="16" t="str">
        <f t="shared" si="10"/>
        <v>generic</v>
      </c>
      <c r="AO13" s="16" t="str">
        <f t="shared" si="10"/>
        <v>generic</v>
      </c>
      <c r="AP13" s="16" t="str">
        <f t="shared" si="10"/>
        <v>generic</v>
      </c>
      <c r="AQ13" s="16" t="str">
        <f t="shared" si="10"/>
        <v>generic</v>
      </c>
      <c r="AR13" s="16" t="str">
        <f t="shared" si="10"/>
        <v>generic</v>
      </c>
      <c r="AS13" s="16" t="str">
        <f t="shared" si="10"/>
        <v>generic</v>
      </c>
      <c r="AT13" s="16" t="str">
        <f t="shared" si="10"/>
        <v>generic</v>
      </c>
      <c r="AU13" s="16" t="str">
        <f t="shared" si="10"/>
        <v>generic</v>
      </c>
      <c r="AV13" s="16" t="str">
        <f t="shared" si="10"/>
        <v>generic</v>
      </c>
      <c r="AW13" s="16" t="str">
        <f t="shared" si="10"/>
        <v>generic</v>
      </c>
      <c r="AX13" s="16" t="str">
        <f t="shared" si="10"/>
        <v>generic</v>
      </c>
      <c r="AY13" s="16" t="str">
        <f t="shared" si="10"/>
        <v>generic</v>
      </c>
      <c r="AZ13" s="16" t="str">
        <f t="shared" si="10"/>
        <v>generic</v>
      </c>
      <c r="BA13" s="16" t="str">
        <f t="shared" si="10"/>
        <v>generic</v>
      </c>
      <c r="BB13" s="16" t="str">
        <f t="shared" si="10"/>
        <v>generic</v>
      </c>
      <c r="BC13" s="16" t="str">
        <f t="shared" si="10"/>
        <v>generic</v>
      </c>
      <c r="BD13" s="16" t="str">
        <f t="shared" si="10"/>
        <v>generic</v>
      </c>
      <c r="BE13" s="16" t="str">
        <f t="shared" si="10"/>
        <v>generic</v>
      </c>
      <c r="BF13" s="16" t="str">
        <f t="shared" si="10"/>
        <v>generic</v>
      </c>
      <c r="BG13" s="16" t="str">
        <f t="shared" si="10"/>
        <v>generic</v>
      </c>
      <c r="BH13" s="16" t="str">
        <f t="shared" si="10"/>
        <v>generic</v>
      </c>
      <c r="BI13" s="16" t="str">
        <f t="shared" si="10"/>
        <v>generic</v>
      </c>
      <c r="BJ13" s="16" t="str">
        <f t="shared" si="10"/>
        <v>generic</v>
      </c>
      <c r="BK13" s="16" t="str">
        <f t="shared" si="10"/>
        <v>generic</v>
      </c>
      <c r="BL13" s="16" t="str">
        <f t="shared" si="10"/>
        <v>generic</v>
      </c>
      <c r="BM13" s="16" t="str">
        <f t="shared" si="10"/>
        <v>generic</v>
      </c>
      <c r="BN13" s="16" t="str">
        <f t="shared" si="10"/>
        <v>generic</v>
      </c>
      <c r="BO13" s="16" t="str">
        <f t="shared" si="10"/>
        <v>generic</v>
      </c>
      <c r="BP13" s="16" t="str">
        <f t="shared" si="10"/>
        <v>generic</v>
      </c>
      <c r="BQ13" s="16" t="str">
        <f t="shared" ref="BQ13:BZ13" si="11">BP13</f>
        <v>generic</v>
      </c>
      <c r="BR13" s="16" t="str">
        <f t="shared" si="11"/>
        <v>generic</v>
      </c>
      <c r="BS13" s="16" t="str">
        <f t="shared" si="11"/>
        <v>generic</v>
      </c>
      <c r="BT13" s="16" t="str">
        <f t="shared" si="11"/>
        <v>generic</v>
      </c>
      <c r="BU13" s="16" t="str">
        <f t="shared" si="11"/>
        <v>generic</v>
      </c>
      <c r="BV13" s="16" t="str">
        <f t="shared" si="11"/>
        <v>generic</v>
      </c>
      <c r="BW13" s="16" t="str">
        <f t="shared" si="11"/>
        <v>generic</v>
      </c>
      <c r="BX13" s="16" t="str">
        <f t="shared" si="11"/>
        <v>generic</v>
      </c>
      <c r="BY13" s="16" t="str">
        <f t="shared" si="11"/>
        <v>generic</v>
      </c>
      <c r="BZ13" s="16" t="str">
        <f t="shared" si="11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419</v>
      </c>
      <c r="E15" s="42"/>
      <c r="F15" s="42"/>
      <c r="G15" s="34"/>
      <c r="H15" s="4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58</v>
      </c>
      <c r="E16" s="3" t="s">
        <v>59</v>
      </c>
      <c r="F16" s="3" t="s">
        <v>59</v>
      </c>
      <c r="G16" s="3" t="s">
        <v>59</v>
      </c>
      <c r="H16" s="3" t="s">
        <v>59</v>
      </c>
      <c r="I16" s="3" t="s">
        <v>59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42429</v>
      </c>
      <c r="C18" s="41"/>
      <c r="D18" s="41">
        <v>35.33</v>
      </c>
      <c r="E18" s="47"/>
      <c r="F18" s="41"/>
      <c r="G18" s="41"/>
      <c r="H18" s="4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42460</v>
      </c>
      <c r="C19" s="41"/>
      <c r="D19" s="41">
        <v>36.53</v>
      </c>
      <c r="E19" s="47"/>
      <c r="F19" s="41"/>
      <c r="G19" s="41"/>
      <c r="H19" s="4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42490</v>
      </c>
      <c r="C20" s="41"/>
      <c r="D20" s="41">
        <v>36.81</v>
      </c>
      <c r="E20" s="47"/>
      <c r="F20" s="41"/>
      <c r="G20" s="41"/>
      <c r="H20" s="4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>
        <v>42521</v>
      </c>
      <c r="C21" s="41"/>
      <c r="D21" s="41">
        <v>39.840000000000003</v>
      </c>
      <c r="E21" s="39"/>
      <c r="F21" s="40"/>
      <c r="G21" s="40"/>
      <c r="H21" s="4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>
        <v>42551</v>
      </c>
      <c r="C22" s="41"/>
      <c r="D22" s="41">
        <v>38.200000000000003</v>
      </c>
      <c r="E22" s="39"/>
      <c r="F22" s="40"/>
      <c r="G22" s="40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>
        <v>42582</v>
      </c>
      <c r="C23" s="41"/>
      <c r="D23" s="41">
        <v>39.340000000000003</v>
      </c>
      <c r="E23" s="39"/>
      <c r="F23" s="40"/>
      <c r="G23" s="40"/>
      <c r="H23" s="4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>
        <v>42613</v>
      </c>
      <c r="C24" s="41"/>
      <c r="D24" s="41">
        <v>35.11</v>
      </c>
      <c r="E24" s="39"/>
      <c r="F24" s="40"/>
      <c r="G24" s="40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>
        <v>42643</v>
      </c>
      <c r="C25" s="41"/>
      <c r="D25" s="41">
        <v>34.92</v>
      </c>
      <c r="E25" s="39"/>
      <c r="F25" s="40"/>
      <c r="G25" s="40"/>
      <c r="H25" s="4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>
        <v>42674</v>
      </c>
      <c r="C26" s="41"/>
      <c r="D26" s="41">
        <v>35.299999999999997</v>
      </c>
      <c r="E26" s="39"/>
      <c r="F26" s="40"/>
      <c r="G26" s="40"/>
      <c r="H26" s="4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>
        <v>42704</v>
      </c>
      <c r="C27" s="41"/>
      <c r="D27" s="41">
        <v>34.159999999999997</v>
      </c>
      <c r="E27" s="39"/>
      <c r="F27" s="40"/>
      <c r="G27" s="40"/>
      <c r="H27" s="4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>
        <v>42735</v>
      </c>
      <c r="C28" s="41"/>
      <c r="D28" s="41">
        <v>36.14</v>
      </c>
      <c r="E28" s="39"/>
      <c r="F28" s="40"/>
      <c r="G28" s="40"/>
      <c r="H28" s="4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>
        <v>42766</v>
      </c>
      <c r="C29" s="41"/>
      <c r="D29" s="41">
        <v>38.76</v>
      </c>
      <c r="E29" s="39"/>
      <c r="F29" s="40"/>
      <c r="G29" s="40"/>
      <c r="H29" s="4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>
        <v>42794</v>
      </c>
      <c r="C30" s="41"/>
      <c r="D30" s="41">
        <v>29.56</v>
      </c>
      <c r="E30" s="39"/>
      <c r="F30" s="40"/>
      <c r="G30" s="40"/>
      <c r="H30" s="4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>
        <v>42825</v>
      </c>
      <c r="C31" s="41"/>
      <c r="D31" s="41">
        <v>33.15</v>
      </c>
      <c r="E31" s="39"/>
      <c r="F31" s="40"/>
      <c r="G31" s="40"/>
      <c r="H31" s="4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>
        <v>42855</v>
      </c>
      <c r="C32" s="41"/>
      <c r="D32" s="41">
        <v>34.44</v>
      </c>
      <c r="E32" s="39"/>
      <c r="F32" s="40"/>
      <c r="G32" s="40"/>
      <c r="H32" s="4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>
        <v>42886</v>
      </c>
      <c r="C33" s="41"/>
      <c r="D33" s="41">
        <v>38.049999999999997</v>
      </c>
      <c r="E33" s="39"/>
      <c r="F33" s="40"/>
      <c r="G33" s="40"/>
      <c r="H33" s="4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>
        <v>42916</v>
      </c>
      <c r="C34" s="41"/>
      <c r="D34" s="41">
        <v>36.229999999999997</v>
      </c>
      <c r="E34" s="39"/>
      <c r="F34" s="40"/>
      <c r="G34" s="40"/>
      <c r="H34" s="4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>
        <v>42947</v>
      </c>
      <c r="C35" s="41"/>
      <c r="D35" s="41">
        <v>36.31</v>
      </c>
      <c r="E35" s="39"/>
      <c r="F35" s="40"/>
      <c r="G35" s="40"/>
      <c r="H35" s="4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>
        <v>42978</v>
      </c>
      <c r="C36" s="41"/>
      <c r="D36" s="41">
        <v>35.65</v>
      </c>
      <c r="E36" s="39"/>
      <c r="F36" s="40"/>
      <c r="G36" s="40"/>
      <c r="H36" s="4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>
        <v>43008</v>
      </c>
      <c r="C37" s="41"/>
      <c r="D37" s="41">
        <v>34.17</v>
      </c>
      <c r="E37" s="39"/>
      <c r="F37" s="40"/>
      <c r="G37" s="40"/>
      <c r="H37" s="4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>
        <v>43039</v>
      </c>
      <c r="C38" s="41"/>
      <c r="D38" s="41">
        <v>34.979999999999997</v>
      </c>
      <c r="E38" s="39"/>
      <c r="F38" s="40"/>
      <c r="G38" s="40"/>
      <c r="H38" s="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>
        <v>43069</v>
      </c>
      <c r="C39" s="41"/>
      <c r="D39" s="41">
        <v>33.89</v>
      </c>
      <c r="E39" s="39"/>
      <c r="F39" s="40"/>
      <c r="G39" s="40"/>
      <c r="H39" s="4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>
        <v>43100</v>
      </c>
      <c r="C40" s="41"/>
      <c r="D40" s="41">
        <v>32</v>
      </c>
      <c r="E40" s="39"/>
      <c r="F40" s="40"/>
      <c r="G40" s="40"/>
      <c r="H40" s="4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>
        <v>43131</v>
      </c>
      <c r="C41" s="41"/>
      <c r="D41" s="41">
        <v>42.83</v>
      </c>
      <c r="E41" s="39"/>
      <c r="F41" s="40"/>
      <c r="G41" s="40"/>
      <c r="H41" s="4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>
        <v>43159</v>
      </c>
      <c r="C42" s="41"/>
      <c r="D42" s="41">
        <v>27.49</v>
      </c>
      <c r="E42" s="39"/>
      <c r="F42" s="40"/>
      <c r="G42" s="40"/>
      <c r="H42" s="4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>
        <v>43190</v>
      </c>
      <c r="C43" s="41"/>
      <c r="D43" s="41">
        <v>30.02</v>
      </c>
      <c r="E43" s="39"/>
      <c r="F43" s="40"/>
      <c r="G43" s="40"/>
      <c r="H43" s="4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>
        <v>43220</v>
      </c>
      <c r="C44" s="41"/>
      <c r="D44" s="41">
        <v>34.07</v>
      </c>
      <c r="E44" s="39"/>
      <c r="F44" s="40"/>
      <c r="G44" s="40"/>
      <c r="H44" s="4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>
        <v>43251</v>
      </c>
      <c r="C45" s="41"/>
      <c r="D45" s="41">
        <v>34.94</v>
      </c>
      <c r="E45" s="39"/>
      <c r="F45" s="40"/>
      <c r="G45" s="40"/>
      <c r="H45" s="4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>
        <v>43281</v>
      </c>
      <c r="C46" s="41"/>
      <c r="D46" s="41">
        <v>34.15</v>
      </c>
      <c r="E46" s="39"/>
      <c r="F46" s="40"/>
      <c r="G46" s="40"/>
      <c r="H46" s="4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x14ac:dyDescent="0.25">
      <c r="B47" s="8"/>
      <c r="C47" s="62"/>
      <c r="D47" s="9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/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/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/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/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/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/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/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/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/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/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/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/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/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/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/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/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/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/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/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/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/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/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/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/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/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/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/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/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/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/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/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/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/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/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/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/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/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/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/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/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/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/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/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/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/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/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/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/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/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/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/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/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/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/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/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/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/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/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/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/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/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/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/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/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/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/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/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/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/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/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/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/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/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/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/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/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/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/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/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/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/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/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/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/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/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/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/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/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/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/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/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/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/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/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/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/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/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/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/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/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/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/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/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/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/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/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/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/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/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/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/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/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/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/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/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/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/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/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/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/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/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/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/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/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/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/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/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/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/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/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/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/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/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/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/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/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/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/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/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/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/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/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/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/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/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/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/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/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/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/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/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/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/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/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/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/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/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/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/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/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/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/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/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/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/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/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/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/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/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/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/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/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/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/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/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/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/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/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/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/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/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/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/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/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/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/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/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/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/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/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/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/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/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/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/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/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/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/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/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/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/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/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/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/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/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/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/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/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/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/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/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/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/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/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/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/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/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/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/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/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/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/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/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/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/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/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/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/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/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/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/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/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/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/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/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/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/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/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/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/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/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/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/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/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/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/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/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/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/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/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/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/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/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/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/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/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/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/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/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/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/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/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/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/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/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/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/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/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/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/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/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/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/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/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/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/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/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/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/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/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/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/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/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/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/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/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/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/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/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/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/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/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/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/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/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/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/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/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/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/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/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/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/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/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/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/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/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/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/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/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/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/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/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/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/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/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/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/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/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/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/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/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/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/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/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/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/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/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/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/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/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/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/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/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/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/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/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/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/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/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/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/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/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/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/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/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/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/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/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/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/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/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/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/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/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/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/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/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/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/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/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/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/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/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/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/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/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/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/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/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/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/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/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/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/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/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/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/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/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/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/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/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/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/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/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/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/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/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/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/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/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/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/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/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/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/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/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/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/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/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/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/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/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/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/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/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/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/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/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/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/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/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/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/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/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/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/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/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/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/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/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/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/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/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/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/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/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/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/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/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/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/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/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/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/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/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/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/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/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/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/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/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/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/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/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ht="15.75" thickBot="1" x14ac:dyDescent="0.3">
      <c r="B493" s="8"/>
      <c r="C493" s="11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C494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prompt="check box - &quot;x&quot; if &quot;YES&quot; - leave empty if &quot;NO&quot;" xr:uid="{08487253-ADA1-44A4-AB38-9E51C37507BA}">
          <x14:formula1>
            <xm:f>'drop-downs'!$E$1:$E$9</xm:f>
          </x14:formula1>
          <xm:sqref>C1</xm:sqref>
        </x14:dataValidation>
        <x14:dataValidation type="list" showInputMessage="1" showErrorMessage="1" xr:uid="{F90FE76A-0979-4896-9207-0414A9BB59FB}">
          <x14:formula1>
            <xm:f>'drop-downs'!$M$1:$M$6</xm:f>
          </x14:formula1>
          <xm:sqref>C7</xm:sqref>
        </x14:dataValidation>
        <x14:dataValidation type="list" showInputMessage="1" showErrorMessage="1" error="Please use the free type box below" xr:uid="{8A1C7820-3B30-4E01-98F0-618E99DA7F9B}">
          <x14:formula1>
            <xm:f>'drop-downs'!$C$1:$C$9</xm:f>
          </x14:formula1>
          <xm:sqref>C6</xm:sqref>
        </x14:dataValidation>
        <x14:dataValidation type="list" allowBlank="1" showInputMessage="1" showErrorMessage="1" xr:uid="{BAD10147-76EF-4709-BE96-E6039C18A9EA}">
          <x14:formula1>
            <xm:f>'drop-downs'!$Q$1:$Q$4</xm:f>
          </x14:formula1>
          <xm:sqref>C10</xm:sqref>
        </x14:dataValidation>
        <x14:dataValidation type="list" showInputMessage="1" showErrorMessage="1" xr:uid="{49781966-588E-4FF7-91E5-B3FB37D2264A}">
          <x14:formula1>
            <xm:f>'drop-downs'!$O$1:$O$7</xm:f>
          </x14:formula1>
          <xm:sqref>C13</xm:sqref>
        </x14:dataValidation>
        <x14:dataValidation type="list" showInputMessage="1" showErrorMessage="1" error="Please use the free type box below" xr:uid="{A6F74A04-B796-4643-9A81-D9A8CDADA543}">
          <x14:formula1>
            <xm:f>'drop-downs'!$S$1:$S$3</xm:f>
          </x14:formula1>
          <xm:sqref>D16:BZ16</xm:sqref>
        </x14:dataValidation>
        <x14:dataValidation type="list" allowBlank="1" showInputMessage="1" showErrorMessage="1" xr:uid="{1295B43E-E879-4875-9BF9-8C1D614A3BCD}">
          <x14:formula1>
            <xm:f>'drop-downs'!$U$1:$U$165</xm:f>
          </x14:formula1>
          <xm:sqref>C8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C63C-9AB0-46F3-80FF-196D22A5E83E}">
  <dimension ref="A1:CA494"/>
  <sheetViews>
    <sheetView zoomScale="85" zoomScaleNormal="85" workbookViewId="0">
      <pane xSplit="3" ySplit="16" topLeftCell="D38" activePane="bottomRight" state="frozen"/>
      <selection pane="topRight" activeCell="D1" sqref="D1"/>
      <selection pane="bottomLeft" activeCell="A17" sqref="A17"/>
      <selection pane="bottomRight" activeCell="A47" sqref="A47:XFD47"/>
    </sheetView>
  </sheetViews>
  <sheetFormatPr defaultColWidth="11.42578125" defaultRowHeight="15" x14ac:dyDescent="0.25"/>
  <cols>
    <col min="1" max="1" width="19.5703125" style="15" customWidth="1"/>
    <col min="2" max="2" width="64.28515625" style="15" customWidth="1"/>
    <col min="3" max="3" width="20.7109375" style="17" bestFit="1" customWidth="1"/>
    <col min="4" max="4" width="14.85546875" style="18" customWidth="1"/>
    <col min="5" max="8" width="14.85546875" style="15" customWidth="1"/>
    <col min="9" max="16384" width="11.42578125" style="15"/>
  </cols>
  <sheetData>
    <row r="1" spans="1:79" x14ac:dyDescent="0.25">
      <c r="A1" s="14" t="s">
        <v>11</v>
      </c>
      <c r="B1" s="15" t="s">
        <v>12</v>
      </c>
      <c r="C1" s="5" t="s">
        <v>95</v>
      </c>
      <c r="D1" s="16" t="str">
        <f>C1</f>
        <v>Survey data</v>
      </c>
      <c r="E1" s="16" t="str">
        <f t="shared" ref="E1:T2" si="0">D1</f>
        <v>Survey data</v>
      </c>
      <c r="F1" s="16" t="str">
        <f t="shared" si="0"/>
        <v>Survey data</v>
      </c>
      <c r="G1" s="16" t="str">
        <f t="shared" si="0"/>
        <v>Survey data</v>
      </c>
      <c r="H1" s="16" t="str">
        <f t="shared" si="0"/>
        <v>Survey data</v>
      </c>
      <c r="I1" s="16" t="str">
        <f t="shared" si="0"/>
        <v>Survey data</v>
      </c>
      <c r="J1" s="16" t="str">
        <f t="shared" si="0"/>
        <v>Survey data</v>
      </c>
      <c r="K1" s="16" t="str">
        <f t="shared" si="0"/>
        <v>Survey data</v>
      </c>
      <c r="L1" s="16" t="str">
        <f t="shared" si="0"/>
        <v>Survey data</v>
      </c>
      <c r="M1" s="16" t="str">
        <f t="shared" si="0"/>
        <v>Survey data</v>
      </c>
      <c r="N1" s="16" t="str">
        <f t="shared" si="0"/>
        <v>Survey data</v>
      </c>
      <c r="O1" s="16" t="str">
        <f t="shared" si="0"/>
        <v>Survey data</v>
      </c>
      <c r="P1" s="16" t="str">
        <f t="shared" si="0"/>
        <v>Survey data</v>
      </c>
      <c r="Q1" s="16" t="str">
        <f t="shared" si="0"/>
        <v>Survey data</v>
      </c>
      <c r="R1" s="16" t="str">
        <f t="shared" si="0"/>
        <v>Survey data</v>
      </c>
      <c r="S1" s="16" t="str">
        <f t="shared" si="0"/>
        <v>Survey data</v>
      </c>
      <c r="T1" s="16" t="str">
        <f t="shared" si="0"/>
        <v>Survey data</v>
      </c>
      <c r="U1" s="16" t="str">
        <f t="shared" ref="U1:AJ2" si="1">T1</f>
        <v>Survey data</v>
      </c>
      <c r="V1" s="16" t="str">
        <f t="shared" si="1"/>
        <v>Survey data</v>
      </c>
      <c r="W1" s="16" t="str">
        <f t="shared" si="1"/>
        <v>Survey data</v>
      </c>
      <c r="X1" s="16" t="str">
        <f t="shared" si="1"/>
        <v>Survey data</v>
      </c>
      <c r="Y1" s="16" t="str">
        <f t="shared" si="1"/>
        <v>Survey data</v>
      </c>
      <c r="Z1" s="16" t="str">
        <f t="shared" si="1"/>
        <v>Survey data</v>
      </c>
      <c r="AA1" s="16" t="str">
        <f t="shared" si="1"/>
        <v>Survey data</v>
      </c>
      <c r="AB1" s="16" t="str">
        <f t="shared" si="1"/>
        <v>Survey data</v>
      </c>
      <c r="AC1" s="16" t="str">
        <f t="shared" si="1"/>
        <v>Survey data</v>
      </c>
      <c r="AD1" s="16" t="str">
        <f t="shared" si="1"/>
        <v>Survey data</v>
      </c>
      <c r="AE1" s="16" t="str">
        <f t="shared" si="1"/>
        <v>Survey data</v>
      </c>
      <c r="AF1" s="16" t="str">
        <f t="shared" si="1"/>
        <v>Survey data</v>
      </c>
      <c r="AG1" s="16" t="str">
        <f t="shared" si="1"/>
        <v>Survey data</v>
      </c>
      <c r="AH1" s="16" t="str">
        <f t="shared" si="1"/>
        <v>Survey data</v>
      </c>
      <c r="AI1" s="16" t="str">
        <f t="shared" si="1"/>
        <v>Survey data</v>
      </c>
      <c r="AJ1" s="16" t="str">
        <f t="shared" si="1"/>
        <v>Survey data</v>
      </c>
      <c r="AK1" s="16" t="str">
        <f t="shared" ref="AK1:AZ2" si="2">AJ1</f>
        <v>Survey data</v>
      </c>
      <c r="AL1" s="16" t="str">
        <f t="shared" si="2"/>
        <v>Survey data</v>
      </c>
      <c r="AM1" s="16" t="str">
        <f t="shared" si="2"/>
        <v>Survey data</v>
      </c>
      <c r="AN1" s="16" t="str">
        <f t="shared" si="2"/>
        <v>Survey data</v>
      </c>
      <c r="AO1" s="16" t="str">
        <f t="shared" si="2"/>
        <v>Survey data</v>
      </c>
      <c r="AP1" s="16" t="str">
        <f t="shared" si="2"/>
        <v>Survey data</v>
      </c>
      <c r="AQ1" s="16" t="str">
        <f t="shared" si="2"/>
        <v>Survey data</v>
      </c>
      <c r="AR1" s="16" t="str">
        <f t="shared" si="2"/>
        <v>Survey data</v>
      </c>
      <c r="AS1" s="16" t="str">
        <f t="shared" si="2"/>
        <v>Survey data</v>
      </c>
      <c r="AT1" s="16" t="str">
        <f t="shared" si="2"/>
        <v>Survey data</v>
      </c>
      <c r="AU1" s="16" t="str">
        <f t="shared" si="2"/>
        <v>Survey data</v>
      </c>
      <c r="AV1" s="16" t="str">
        <f t="shared" si="2"/>
        <v>Survey data</v>
      </c>
      <c r="AW1" s="16" t="str">
        <f t="shared" si="2"/>
        <v>Survey data</v>
      </c>
      <c r="AX1" s="16" t="str">
        <f t="shared" si="2"/>
        <v>Survey data</v>
      </c>
      <c r="AY1" s="16" t="str">
        <f t="shared" si="2"/>
        <v>Survey data</v>
      </c>
      <c r="AZ1" s="16" t="str">
        <f t="shared" si="2"/>
        <v>Survey data</v>
      </c>
      <c r="BA1" s="16" t="str">
        <f t="shared" ref="BA1:BP2" si="3">AZ1</f>
        <v>Survey data</v>
      </c>
      <c r="BB1" s="16" t="str">
        <f t="shared" si="3"/>
        <v>Survey data</v>
      </c>
      <c r="BC1" s="16" t="str">
        <f t="shared" si="3"/>
        <v>Survey data</v>
      </c>
      <c r="BD1" s="16" t="str">
        <f t="shared" si="3"/>
        <v>Survey data</v>
      </c>
      <c r="BE1" s="16" t="str">
        <f t="shared" si="3"/>
        <v>Survey data</v>
      </c>
      <c r="BF1" s="16" t="str">
        <f t="shared" si="3"/>
        <v>Survey data</v>
      </c>
      <c r="BG1" s="16" t="str">
        <f t="shared" si="3"/>
        <v>Survey data</v>
      </c>
      <c r="BH1" s="16" t="str">
        <f t="shared" si="3"/>
        <v>Survey data</v>
      </c>
      <c r="BI1" s="16" t="str">
        <f t="shared" si="3"/>
        <v>Survey data</v>
      </c>
      <c r="BJ1" s="16" t="str">
        <f t="shared" si="3"/>
        <v>Survey data</v>
      </c>
      <c r="BK1" s="16" t="str">
        <f t="shared" si="3"/>
        <v>Survey data</v>
      </c>
      <c r="BL1" s="16" t="str">
        <f t="shared" si="3"/>
        <v>Survey data</v>
      </c>
      <c r="BM1" s="16" t="str">
        <f t="shared" si="3"/>
        <v>Survey data</v>
      </c>
      <c r="BN1" s="16" t="str">
        <f t="shared" si="3"/>
        <v>Survey data</v>
      </c>
      <c r="BO1" s="16" t="str">
        <f t="shared" si="3"/>
        <v>Survey data</v>
      </c>
      <c r="BP1" s="16" t="str">
        <f t="shared" si="3"/>
        <v>Survey data</v>
      </c>
      <c r="BQ1" s="16" t="str">
        <f t="shared" ref="BQ1:BZ2" si="4">BP1</f>
        <v>Survey data</v>
      </c>
      <c r="BR1" s="16" t="str">
        <f t="shared" si="4"/>
        <v>Survey data</v>
      </c>
      <c r="BS1" s="16" t="str">
        <f t="shared" si="4"/>
        <v>Survey data</v>
      </c>
      <c r="BT1" s="16" t="str">
        <f t="shared" si="4"/>
        <v>Survey data</v>
      </c>
      <c r="BU1" s="16" t="str">
        <f t="shared" si="4"/>
        <v>Survey data</v>
      </c>
      <c r="BV1" s="16" t="str">
        <f t="shared" si="4"/>
        <v>Survey data</v>
      </c>
      <c r="BW1" s="16" t="str">
        <f t="shared" si="4"/>
        <v>Survey data</v>
      </c>
      <c r="BX1" s="16" t="str">
        <f t="shared" si="4"/>
        <v>Survey data</v>
      </c>
      <c r="BY1" s="16" t="str">
        <f t="shared" si="4"/>
        <v>Survey data</v>
      </c>
      <c r="BZ1" s="16" t="str">
        <f t="shared" si="4"/>
        <v>Survey data</v>
      </c>
    </row>
    <row r="2" spans="1:79" x14ac:dyDescent="0.25">
      <c r="A2" s="14" t="s">
        <v>14</v>
      </c>
      <c r="B2" s="15" t="s">
        <v>15</v>
      </c>
      <c r="C2" s="4" t="s">
        <v>16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</row>
    <row r="3" spans="1:79" ht="12" customHeight="1" x14ac:dyDescent="0.25">
      <c r="A3" s="14" t="s">
        <v>17</v>
      </c>
      <c r="B3" s="14" t="s">
        <v>18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spans="1:79" ht="12" customHeight="1" x14ac:dyDescent="0.25">
      <c r="A4" s="14" t="s">
        <v>19</v>
      </c>
      <c r="B4" s="14" t="s">
        <v>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9" ht="12" customHeight="1" x14ac:dyDescent="0.25">
      <c r="A5" s="14" t="s">
        <v>21</v>
      </c>
      <c r="B5" s="14" t="s">
        <v>20</v>
      </c>
      <c r="C5" s="46" t="s">
        <v>22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spans="1:79" x14ac:dyDescent="0.25">
      <c r="A6" s="14" t="s">
        <v>23</v>
      </c>
      <c r="B6" s="15" t="s">
        <v>24</v>
      </c>
      <c r="C6" s="5" t="s">
        <v>79</v>
      </c>
      <c r="D6" s="16" t="str">
        <f>C6</f>
        <v>monthly</v>
      </c>
      <c r="E6" s="16" t="str">
        <f t="shared" ref="E6:T10" si="5">D6</f>
        <v>monthly</v>
      </c>
      <c r="F6" s="16" t="str">
        <f t="shared" si="5"/>
        <v>monthly</v>
      </c>
      <c r="G6" s="16" t="str">
        <f t="shared" si="5"/>
        <v>monthly</v>
      </c>
      <c r="H6" s="16" t="str">
        <f t="shared" si="5"/>
        <v>monthly</v>
      </c>
      <c r="I6" s="16" t="str">
        <f t="shared" si="5"/>
        <v>monthly</v>
      </c>
      <c r="J6" s="16" t="str">
        <f t="shared" si="5"/>
        <v>monthly</v>
      </c>
      <c r="K6" s="16" t="str">
        <f t="shared" si="5"/>
        <v>monthly</v>
      </c>
      <c r="L6" s="16" t="str">
        <f t="shared" si="5"/>
        <v>monthly</v>
      </c>
      <c r="M6" s="16" t="str">
        <f t="shared" si="5"/>
        <v>monthly</v>
      </c>
      <c r="N6" s="16" t="str">
        <f t="shared" si="5"/>
        <v>monthly</v>
      </c>
      <c r="O6" s="16" t="str">
        <f t="shared" si="5"/>
        <v>monthly</v>
      </c>
      <c r="P6" s="16" t="str">
        <f t="shared" si="5"/>
        <v>monthly</v>
      </c>
      <c r="Q6" s="16" t="str">
        <f t="shared" si="5"/>
        <v>monthly</v>
      </c>
      <c r="R6" s="16" t="str">
        <f t="shared" si="5"/>
        <v>monthly</v>
      </c>
      <c r="S6" s="16" t="str">
        <f t="shared" si="5"/>
        <v>monthly</v>
      </c>
      <c r="T6" s="16" t="str">
        <f t="shared" si="5"/>
        <v>monthly</v>
      </c>
      <c r="U6" s="16" t="str">
        <f t="shared" ref="U6:AJ10" si="6">T6</f>
        <v>monthly</v>
      </c>
      <c r="V6" s="16" t="str">
        <f t="shared" si="6"/>
        <v>monthly</v>
      </c>
      <c r="W6" s="16" t="str">
        <f t="shared" si="6"/>
        <v>monthly</v>
      </c>
      <c r="X6" s="16" t="str">
        <f t="shared" si="6"/>
        <v>monthly</v>
      </c>
      <c r="Y6" s="16" t="str">
        <f t="shared" si="6"/>
        <v>monthly</v>
      </c>
      <c r="Z6" s="16" t="str">
        <f t="shared" si="6"/>
        <v>monthly</v>
      </c>
      <c r="AA6" s="16" t="str">
        <f t="shared" si="6"/>
        <v>monthly</v>
      </c>
      <c r="AB6" s="16" t="str">
        <f t="shared" si="6"/>
        <v>monthly</v>
      </c>
      <c r="AC6" s="16" t="str">
        <f t="shared" si="6"/>
        <v>monthly</v>
      </c>
      <c r="AD6" s="16" t="str">
        <f t="shared" si="6"/>
        <v>monthly</v>
      </c>
      <c r="AE6" s="16" t="str">
        <f t="shared" si="6"/>
        <v>monthly</v>
      </c>
      <c r="AF6" s="16" t="str">
        <f t="shared" si="6"/>
        <v>monthly</v>
      </c>
      <c r="AG6" s="16" t="str">
        <f t="shared" si="6"/>
        <v>monthly</v>
      </c>
      <c r="AH6" s="16" t="str">
        <f t="shared" si="6"/>
        <v>monthly</v>
      </c>
      <c r="AI6" s="16" t="str">
        <f t="shared" si="6"/>
        <v>monthly</v>
      </c>
      <c r="AJ6" s="16" t="str">
        <f t="shared" si="6"/>
        <v>monthly</v>
      </c>
      <c r="AK6" s="16" t="str">
        <f t="shared" ref="AK6:AZ10" si="7">AJ6</f>
        <v>monthly</v>
      </c>
      <c r="AL6" s="16" t="str">
        <f t="shared" si="7"/>
        <v>monthly</v>
      </c>
      <c r="AM6" s="16" t="str">
        <f t="shared" si="7"/>
        <v>monthly</v>
      </c>
      <c r="AN6" s="16" t="str">
        <f t="shared" si="7"/>
        <v>monthly</v>
      </c>
      <c r="AO6" s="16" t="str">
        <f t="shared" si="7"/>
        <v>monthly</v>
      </c>
      <c r="AP6" s="16" t="str">
        <f t="shared" si="7"/>
        <v>monthly</v>
      </c>
      <c r="AQ6" s="16" t="str">
        <f t="shared" si="7"/>
        <v>monthly</v>
      </c>
      <c r="AR6" s="16" t="str">
        <f t="shared" si="7"/>
        <v>monthly</v>
      </c>
      <c r="AS6" s="16" t="str">
        <f t="shared" si="7"/>
        <v>monthly</v>
      </c>
      <c r="AT6" s="16" t="str">
        <f t="shared" si="7"/>
        <v>monthly</v>
      </c>
      <c r="AU6" s="16" t="str">
        <f t="shared" si="7"/>
        <v>monthly</v>
      </c>
      <c r="AV6" s="16" t="str">
        <f t="shared" si="7"/>
        <v>monthly</v>
      </c>
      <c r="AW6" s="16" t="str">
        <f t="shared" si="7"/>
        <v>monthly</v>
      </c>
      <c r="AX6" s="16" t="str">
        <f t="shared" si="7"/>
        <v>monthly</v>
      </c>
      <c r="AY6" s="16" t="str">
        <f t="shared" si="7"/>
        <v>monthly</v>
      </c>
      <c r="AZ6" s="16" t="str">
        <f t="shared" si="7"/>
        <v>monthly</v>
      </c>
      <c r="BA6" s="16" t="str">
        <f t="shared" ref="BA6:BP10" si="8">AZ6</f>
        <v>monthly</v>
      </c>
      <c r="BB6" s="16" t="str">
        <f t="shared" si="8"/>
        <v>monthly</v>
      </c>
      <c r="BC6" s="16" t="str">
        <f t="shared" si="8"/>
        <v>monthly</v>
      </c>
      <c r="BD6" s="16" t="str">
        <f t="shared" si="8"/>
        <v>monthly</v>
      </c>
      <c r="BE6" s="16" t="str">
        <f t="shared" si="8"/>
        <v>monthly</v>
      </c>
      <c r="BF6" s="16" t="str">
        <f t="shared" si="8"/>
        <v>monthly</v>
      </c>
      <c r="BG6" s="16" t="str">
        <f t="shared" si="8"/>
        <v>monthly</v>
      </c>
      <c r="BH6" s="16" t="str">
        <f t="shared" si="8"/>
        <v>monthly</v>
      </c>
      <c r="BI6" s="16" t="str">
        <f t="shared" si="8"/>
        <v>monthly</v>
      </c>
      <c r="BJ6" s="16" t="str">
        <f t="shared" si="8"/>
        <v>monthly</v>
      </c>
      <c r="BK6" s="16" t="str">
        <f t="shared" si="8"/>
        <v>monthly</v>
      </c>
      <c r="BL6" s="16" t="str">
        <f t="shared" si="8"/>
        <v>monthly</v>
      </c>
      <c r="BM6" s="16" t="str">
        <f t="shared" si="8"/>
        <v>monthly</v>
      </c>
      <c r="BN6" s="16" t="str">
        <f t="shared" si="8"/>
        <v>monthly</v>
      </c>
      <c r="BO6" s="16" t="str">
        <f t="shared" si="8"/>
        <v>monthly</v>
      </c>
      <c r="BP6" s="16" t="str">
        <f t="shared" si="8"/>
        <v>monthly</v>
      </c>
      <c r="BQ6" s="16" t="str">
        <f t="shared" ref="BQ6:BZ10" si="9">BP6</f>
        <v>monthly</v>
      </c>
      <c r="BR6" s="16" t="str">
        <f t="shared" si="9"/>
        <v>monthly</v>
      </c>
      <c r="BS6" s="16" t="str">
        <f t="shared" si="9"/>
        <v>monthly</v>
      </c>
      <c r="BT6" s="16" t="str">
        <f t="shared" si="9"/>
        <v>monthly</v>
      </c>
      <c r="BU6" s="16" t="str">
        <f t="shared" si="9"/>
        <v>monthly</v>
      </c>
      <c r="BV6" s="16" t="str">
        <f t="shared" si="9"/>
        <v>monthly</v>
      </c>
      <c r="BW6" s="16" t="str">
        <f t="shared" si="9"/>
        <v>monthly</v>
      </c>
      <c r="BX6" s="16" t="str">
        <f t="shared" si="9"/>
        <v>monthly</v>
      </c>
      <c r="BY6" s="16" t="str">
        <f t="shared" si="9"/>
        <v>monthly</v>
      </c>
      <c r="BZ6" s="16" t="str">
        <f t="shared" si="9"/>
        <v>monthly</v>
      </c>
    </row>
    <row r="7" spans="1:79" x14ac:dyDescent="0.25">
      <c r="A7" s="14" t="s">
        <v>26</v>
      </c>
      <c r="B7" s="15" t="s">
        <v>27</v>
      </c>
      <c r="C7" s="6" t="s">
        <v>82</v>
      </c>
      <c r="D7" s="16" t="str">
        <f>C7</f>
        <v>market share</v>
      </c>
      <c r="E7" s="16" t="str">
        <f t="shared" si="5"/>
        <v>market share</v>
      </c>
      <c r="F7" s="16" t="str">
        <f t="shared" si="5"/>
        <v>market share</v>
      </c>
      <c r="G7" s="16" t="str">
        <f t="shared" si="5"/>
        <v>market share</v>
      </c>
      <c r="H7" s="16" t="str">
        <f t="shared" si="5"/>
        <v>market share</v>
      </c>
      <c r="I7" s="16" t="str">
        <f t="shared" si="5"/>
        <v>market share</v>
      </c>
      <c r="J7" s="16" t="str">
        <f t="shared" si="5"/>
        <v>market share</v>
      </c>
      <c r="K7" s="16" t="str">
        <f t="shared" si="5"/>
        <v>market share</v>
      </c>
      <c r="L7" s="16" t="str">
        <f t="shared" si="5"/>
        <v>market share</v>
      </c>
      <c r="M7" s="16" t="str">
        <f t="shared" si="5"/>
        <v>market share</v>
      </c>
      <c r="N7" s="16" t="str">
        <f t="shared" si="5"/>
        <v>market share</v>
      </c>
      <c r="O7" s="16" t="str">
        <f t="shared" si="5"/>
        <v>market share</v>
      </c>
      <c r="P7" s="16" t="str">
        <f t="shared" si="5"/>
        <v>market share</v>
      </c>
      <c r="Q7" s="16" t="str">
        <f t="shared" si="5"/>
        <v>market share</v>
      </c>
      <c r="R7" s="16" t="str">
        <f t="shared" si="5"/>
        <v>market share</v>
      </c>
      <c r="S7" s="16" t="str">
        <f t="shared" si="5"/>
        <v>market share</v>
      </c>
      <c r="T7" s="16" t="str">
        <f t="shared" si="5"/>
        <v>market share</v>
      </c>
      <c r="U7" s="16" t="str">
        <f t="shared" si="6"/>
        <v>market share</v>
      </c>
      <c r="V7" s="16" t="str">
        <f t="shared" si="6"/>
        <v>market share</v>
      </c>
      <c r="W7" s="16" t="str">
        <f t="shared" si="6"/>
        <v>market share</v>
      </c>
      <c r="X7" s="16" t="str">
        <f t="shared" si="6"/>
        <v>market share</v>
      </c>
      <c r="Y7" s="16" t="str">
        <f t="shared" si="6"/>
        <v>market share</v>
      </c>
      <c r="Z7" s="16" t="str">
        <f t="shared" si="6"/>
        <v>market share</v>
      </c>
      <c r="AA7" s="16" t="str">
        <f t="shared" si="6"/>
        <v>market share</v>
      </c>
      <c r="AB7" s="16" t="str">
        <f t="shared" si="6"/>
        <v>market share</v>
      </c>
      <c r="AC7" s="16" t="str">
        <f t="shared" si="6"/>
        <v>market share</v>
      </c>
      <c r="AD7" s="16" t="str">
        <f t="shared" si="6"/>
        <v>market share</v>
      </c>
      <c r="AE7" s="16" t="str">
        <f t="shared" si="6"/>
        <v>market share</v>
      </c>
      <c r="AF7" s="16" t="str">
        <f t="shared" si="6"/>
        <v>market share</v>
      </c>
      <c r="AG7" s="16" t="str">
        <f t="shared" si="6"/>
        <v>market share</v>
      </c>
      <c r="AH7" s="16" t="str">
        <f t="shared" si="6"/>
        <v>market share</v>
      </c>
      <c r="AI7" s="16" t="str">
        <f t="shared" si="6"/>
        <v>market share</v>
      </c>
      <c r="AJ7" s="16" t="str">
        <f t="shared" si="6"/>
        <v>market share</v>
      </c>
      <c r="AK7" s="16" t="str">
        <f t="shared" si="7"/>
        <v>market share</v>
      </c>
      <c r="AL7" s="16" t="str">
        <f t="shared" si="7"/>
        <v>market share</v>
      </c>
      <c r="AM7" s="16" t="str">
        <f t="shared" si="7"/>
        <v>market share</v>
      </c>
      <c r="AN7" s="16" t="str">
        <f t="shared" si="7"/>
        <v>market share</v>
      </c>
      <c r="AO7" s="16" t="str">
        <f t="shared" si="7"/>
        <v>market share</v>
      </c>
      <c r="AP7" s="16" t="str">
        <f t="shared" si="7"/>
        <v>market share</v>
      </c>
      <c r="AQ7" s="16" t="str">
        <f t="shared" si="7"/>
        <v>market share</v>
      </c>
      <c r="AR7" s="16" t="str">
        <f t="shared" si="7"/>
        <v>market share</v>
      </c>
      <c r="AS7" s="16" t="str">
        <f t="shared" si="7"/>
        <v>market share</v>
      </c>
      <c r="AT7" s="16" t="str">
        <f t="shared" si="7"/>
        <v>market share</v>
      </c>
      <c r="AU7" s="16" t="str">
        <f t="shared" si="7"/>
        <v>market share</v>
      </c>
      <c r="AV7" s="16" t="str">
        <f t="shared" si="7"/>
        <v>market share</v>
      </c>
      <c r="AW7" s="16" t="str">
        <f t="shared" si="7"/>
        <v>market share</v>
      </c>
      <c r="AX7" s="16" t="str">
        <f t="shared" si="7"/>
        <v>market share</v>
      </c>
      <c r="AY7" s="16" t="str">
        <f t="shared" si="7"/>
        <v>market share</v>
      </c>
      <c r="AZ7" s="16" t="str">
        <f t="shared" si="7"/>
        <v>market share</v>
      </c>
      <c r="BA7" s="16" t="str">
        <f t="shared" si="8"/>
        <v>market share</v>
      </c>
      <c r="BB7" s="16" t="str">
        <f t="shared" si="8"/>
        <v>market share</v>
      </c>
      <c r="BC7" s="16" t="str">
        <f t="shared" si="8"/>
        <v>market share</v>
      </c>
      <c r="BD7" s="16" t="str">
        <f t="shared" si="8"/>
        <v>market share</v>
      </c>
      <c r="BE7" s="16" t="str">
        <f t="shared" si="8"/>
        <v>market share</v>
      </c>
      <c r="BF7" s="16" t="str">
        <f t="shared" si="8"/>
        <v>market share</v>
      </c>
      <c r="BG7" s="16" t="str">
        <f t="shared" si="8"/>
        <v>market share</v>
      </c>
      <c r="BH7" s="16" t="str">
        <f t="shared" si="8"/>
        <v>market share</v>
      </c>
      <c r="BI7" s="16" t="str">
        <f t="shared" si="8"/>
        <v>market share</v>
      </c>
      <c r="BJ7" s="16" t="str">
        <f t="shared" si="8"/>
        <v>market share</v>
      </c>
      <c r="BK7" s="16" t="str">
        <f t="shared" si="8"/>
        <v>market share</v>
      </c>
      <c r="BL7" s="16" t="str">
        <f t="shared" si="8"/>
        <v>market share</v>
      </c>
      <c r="BM7" s="16" t="str">
        <f t="shared" si="8"/>
        <v>market share</v>
      </c>
      <c r="BN7" s="16" t="str">
        <f t="shared" si="8"/>
        <v>market share</v>
      </c>
      <c r="BO7" s="16" t="str">
        <f t="shared" si="8"/>
        <v>market share</v>
      </c>
      <c r="BP7" s="16" t="str">
        <f t="shared" si="8"/>
        <v>market share</v>
      </c>
      <c r="BQ7" s="16" t="str">
        <f t="shared" si="9"/>
        <v>market share</v>
      </c>
      <c r="BR7" s="16" t="str">
        <f t="shared" si="9"/>
        <v>market share</v>
      </c>
      <c r="BS7" s="16" t="str">
        <f t="shared" si="9"/>
        <v>market share</v>
      </c>
      <c r="BT7" s="16" t="str">
        <f t="shared" si="9"/>
        <v>market share</v>
      </c>
      <c r="BU7" s="16" t="str">
        <f t="shared" si="9"/>
        <v>market share</v>
      </c>
      <c r="BV7" s="16" t="str">
        <f t="shared" si="9"/>
        <v>market share</v>
      </c>
      <c r="BW7" s="16" t="str">
        <f t="shared" si="9"/>
        <v>market share</v>
      </c>
      <c r="BX7" s="16" t="str">
        <f t="shared" si="9"/>
        <v>market share</v>
      </c>
      <c r="BY7" s="16" t="str">
        <f t="shared" si="9"/>
        <v>market share</v>
      </c>
      <c r="BZ7" s="16" t="str">
        <f t="shared" si="9"/>
        <v>market share</v>
      </c>
    </row>
    <row r="8" spans="1:79" x14ac:dyDescent="0.25">
      <c r="A8" s="14" t="s">
        <v>29</v>
      </c>
      <c r="B8" s="15" t="s">
        <v>30</v>
      </c>
      <c r="C8" s="4" t="s">
        <v>74</v>
      </c>
      <c r="D8" s="16" t="str">
        <f>C8</f>
        <v>%</v>
      </c>
      <c r="E8" s="16" t="str">
        <f t="shared" si="5"/>
        <v>%</v>
      </c>
      <c r="F8" s="16" t="str">
        <f t="shared" si="5"/>
        <v>%</v>
      </c>
      <c r="G8" s="16" t="str">
        <f t="shared" si="5"/>
        <v>%</v>
      </c>
      <c r="H8" s="16" t="str">
        <f t="shared" si="5"/>
        <v>%</v>
      </c>
      <c r="I8" s="16" t="str">
        <f t="shared" si="5"/>
        <v>%</v>
      </c>
      <c r="J8" s="16" t="str">
        <f t="shared" si="5"/>
        <v>%</v>
      </c>
      <c r="K8" s="16" t="str">
        <f t="shared" si="5"/>
        <v>%</v>
      </c>
      <c r="L8" s="16" t="str">
        <f t="shared" si="5"/>
        <v>%</v>
      </c>
      <c r="M8" s="16" t="str">
        <f t="shared" si="5"/>
        <v>%</v>
      </c>
      <c r="N8" s="16" t="str">
        <f t="shared" si="5"/>
        <v>%</v>
      </c>
      <c r="O8" s="16" t="str">
        <f t="shared" si="5"/>
        <v>%</v>
      </c>
      <c r="P8" s="16" t="str">
        <f t="shared" si="5"/>
        <v>%</v>
      </c>
      <c r="Q8" s="16" t="str">
        <f t="shared" si="5"/>
        <v>%</v>
      </c>
      <c r="R8" s="16" t="str">
        <f t="shared" si="5"/>
        <v>%</v>
      </c>
      <c r="S8" s="16" t="str">
        <f t="shared" si="5"/>
        <v>%</v>
      </c>
      <c r="T8" s="16" t="str">
        <f t="shared" si="5"/>
        <v>%</v>
      </c>
      <c r="U8" s="16" t="str">
        <f t="shared" si="6"/>
        <v>%</v>
      </c>
      <c r="V8" s="16" t="str">
        <f t="shared" si="6"/>
        <v>%</v>
      </c>
      <c r="W8" s="16" t="str">
        <f t="shared" si="6"/>
        <v>%</v>
      </c>
      <c r="X8" s="16" t="str">
        <f t="shared" si="6"/>
        <v>%</v>
      </c>
      <c r="Y8" s="16" t="str">
        <f t="shared" si="6"/>
        <v>%</v>
      </c>
      <c r="Z8" s="16" t="str">
        <f t="shared" si="6"/>
        <v>%</v>
      </c>
      <c r="AA8" s="16" t="str">
        <f t="shared" si="6"/>
        <v>%</v>
      </c>
      <c r="AB8" s="16" t="str">
        <f t="shared" si="6"/>
        <v>%</v>
      </c>
      <c r="AC8" s="16" t="str">
        <f t="shared" si="6"/>
        <v>%</v>
      </c>
      <c r="AD8" s="16" t="str">
        <f t="shared" si="6"/>
        <v>%</v>
      </c>
      <c r="AE8" s="16" t="str">
        <f t="shared" si="6"/>
        <v>%</v>
      </c>
      <c r="AF8" s="16" t="str">
        <f t="shared" si="6"/>
        <v>%</v>
      </c>
      <c r="AG8" s="16" t="str">
        <f t="shared" si="6"/>
        <v>%</v>
      </c>
      <c r="AH8" s="16" t="str">
        <f t="shared" si="6"/>
        <v>%</v>
      </c>
      <c r="AI8" s="16" t="str">
        <f t="shared" si="6"/>
        <v>%</v>
      </c>
      <c r="AJ8" s="16" t="str">
        <f t="shared" si="6"/>
        <v>%</v>
      </c>
      <c r="AK8" s="16" t="str">
        <f t="shared" si="7"/>
        <v>%</v>
      </c>
      <c r="AL8" s="16" t="str">
        <f t="shared" si="7"/>
        <v>%</v>
      </c>
      <c r="AM8" s="16" t="str">
        <f t="shared" si="7"/>
        <v>%</v>
      </c>
      <c r="AN8" s="16" t="str">
        <f t="shared" si="7"/>
        <v>%</v>
      </c>
      <c r="AO8" s="16" t="str">
        <f t="shared" si="7"/>
        <v>%</v>
      </c>
      <c r="AP8" s="16" t="str">
        <f t="shared" si="7"/>
        <v>%</v>
      </c>
      <c r="AQ8" s="16" t="str">
        <f t="shared" si="7"/>
        <v>%</v>
      </c>
      <c r="AR8" s="16" t="str">
        <f t="shared" si="7"/>
        <v>%</v>
      </c>
      <c r="AS8" s="16" t="str">
        <f t="shared" si="7"/>
        <v>%</v>
      </c>
      <c r="AT8" s="16" t="str">
        <f t="shared" si="7"/>
        <v>%</v>
      </c>
      <c r="AU8" s="16" t="str">
        <f t="shared" si="7"/>
        <v>%</v>
      </c>
      <c r="AV8" s="16" t="str">
        <f t="shared" si="7"/>
        <v>%</v>
      </c>
      <c r="AW8" s="16" t="str">
        <f t="shared" si="7"/>
        <v>%</v>
      </c>
      <c r="AX8" s="16" t="str">
        <f t="shared" si="7"/>
        <v>%</v>
      </c>
      <c r="AY8" s="16" t="str">
        <f t="shared" si="7"/>
        <v>%</v>
      </c>
      <c r="AZ8" s="16" t="str">
        <f t="shared" si="7"/>
        <v>%</v>
      </c>
      <c r="BA8" s="16" t="str">
        <f t="shared" si="8"/>
        <v>%</v>
      </c>
      <c r="BB8" s="16" t="str">
        <f t="shared" si="8"/>
        <v>%</v>
      </c>
      <c r="BC8" s="16" t="str">
        <f t="shared" si="8"/>
        <v>%</v>
      </c>
      <c r="BD8" s="16" t="str">
        <f t="shared" si="8"/>
        <v>%</v>
      </c>
      <c r="BE8" s="16" t="str">
        <f t="shared" si="8"/>
        <v>%</v>
      </c>
      <c r="BF8" s="16" t="str">
        <f t="shared" si="8"/>
        <v>%</v>
      </c>
      <c r="BG8" s="16" t="str">
        <f t="shared" si="8"/>
        <v>%</v>
      </c>
      <c r="BH8" s="16" t="str">
        <f t="shared" si="8"/>
        <v>%</v>
      </c>
      <c r="BI8" s="16" t="str">
        <f t="shared" si="8"/>
        <v>%</v>
      </c>
      <c r="BJ8" s="16" t="str">
        <f t="shared" si="8"/>
        <v>%</v>
      </c>
      <c r="BK8" s="16" t="str">
        <f t="shared" si="8"/>
        <v>%</v>
      </c>
      <c r="BL8" s="16" t="str">
        <f t="shared" si="8"/>
        <v>%</v>
      </c>
      <c r="BM8" s="16" t="str">
        <f t="shared" si="8"/>
        <v>%</v>
      </c>
      <c r="BN8" s="16" t="str">
        <f t="shared" si="8"/>
        <v>%</v>
      </c>
      <c r="BO8" s="16" t="str">
        <f t="shared" si="8"/>
        <v>%</v>
      </c>
      <c r="BP8" s="16" t="str">
        <f t="shared" si="8"/>
        <v>%</v>
      </c>
      <c r="BQ8" s="16" t="str">
        <f t="shared" si="9"/>
        <v>%</v>
      </c>
      <c r="BR8" s="16" t="str">
        <f t="shared" si="9"/>
        <v>%</v>
      </c>
      <c r="BS8" s="16" t="str">
        <f t="shared" si="9"/>
        <v>%</v>
      </c>
      <c r="BT8" s="16" t="str">
        <f t="shared" si="9"/>
        <v>%</v>
      </c>
      <c r="BU8" s="16" t="str">
        <f t="shared" si="9"/>
        <v>%</v>
      </c>
      <c r="BV8" s="16" t="str">
        <f t="shared" si="9"/>
        <v>%</v>
      </c>
      <c r="BW8" s="16" t="str">
        <f t="shared" si="9"/>
        <v>%</v>
      </c>
      <c r="BX8" s="16" t="str">
        <f t="shared" si="9"/>
        <v>%</v>
      </c>
      <c r="BY8" s="16" t="str">
        <f t="shared" si="9"/>
        <v>%</v>
      </c>
      <c r="BZ8" s="16" t="str">
        <f t="shared" si="9"/>
        <v>%</v>
      </c>
    </row>
    <row r="9" spans="1:79" x14ac:dyDescent="0.25">
      <c r="A9" s="14" t="s">
        <v>32</v>
      </c>
      <c r="B9" s="15" t="s">
        <v>33</v>
      </c>
      <c r="C9" s="4"/>
      <c r="D9" s="16">
        <f>C9</f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6"/>
        <v>0</v>
      </c>
      <c r="V9" s="16">
        <f t="shared" si="6"/>
        <v>0</v>
      </c>
      <c r="W9" s="16">
        <f t="shared" si="6"/>
        <v>0</v>
      </c>
      <c r="X9" s="16">
        <f t="shared" si="6"/>
        <v>0</v>
      </c>
      <c r="Y9" s="16">
        <f t="shared" si="6"/>
        <v>0</v>
      </c>
      <c r="Z9" s="16">
        <f t="shared" si="6"/>
        <v>0</v>
      </c>
      <c r="AA9" s="16">
        <f t="shared" si="6"/>
        <v>0</v>
      </c>
      <c r="AB9" s="16">
        <f t="shared" si="6"/>
        <v>0</v>
      </c>
      <c r="AC9" s="16">
        <f t="shared" si="6"/>
        <v>0</v>
      </c>
      <c r="AD9" s="16">
        <f t="shared" si="6"/>
        <v>0</v>
      </c>
      <c r="AE9" s="16">
        <f t="shared" si="6"/>
        <v>0</v>
      </c>
      <c r="AF9" s="16">
        <f t="shared" si="6"/>
        <v>0</v>
      </c>
      <c r="AG9" s="16">
        <f t="shared" si="6"/>
        <v>0</v>
      </c>
      <c r="AH9" s="16">
        <f t="shared" si="6"/>
        <v>0</v>
      </c>
      <c r="AI9" s="16">
        <f t="shared" si="6"/>
        <v>0</v>
      </c>
      <c r="AJ9" s="16">
        <f t="shared" si="6"/>
        <v>0</v>
      </c>
      <c r="AK9" s="16">
        <f t="shared" si="7"/>
        <v>0</v>
      </c>
      <c r="AL9" s="16">
        <f t="shared" si="7"/>
        <v>0</v>
      </c>
      <c r="AM9" s="16">
        <f t="shared" si="7"/>
        <v>0</v>
      </c>
      <c r="AN9" s="16">
        <f t="shared" si="7"/>
        <v>0</v>
      </c>
      <c r="AO9" s="16">
        <f t="shared" si="7"/>
        <v>0</v>
      </c>
      <c r="AP9" s="16">
        <f t="shared" si="7"/>
        <v>0</v>
      </c>
      <c r="AQ9" s="16">
        <f t="shared" si="7"/>
        <v>0</v>
      </c>
      <c r="AR9" s="16">
        <f t="shared" si="7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X9" s="16">
        <f t="shared" si="7"/>
        <v>0</v>
      </c>
      <c r="AY9" s="16">
        <f t="shared" si="7"/>
        <v>0</v>
      </c>
      <c r="AZ9" s="16">
        <f t="shared" si="7"/>
        <v>0</v>
      </c>
      <c r="BA9" s="16">
        <f t="shared" si="8"/>
        <v>0</v>
      </c>
      <c r="BB9" s="16">
        <f t="shared" si="8"/>
        <v>0</v>
      </c>
      <c r="BC9" s="16">
        <f t="shared" si="8"/>
        <v>0</v>
      </c>
      <c r="BD9" s="16">
        <f t="shared" si="8"/>
        <v>0</v>
      </c>
      <c r="BE9" s="16">
        <f t="shared" si="8"/>
        <v>0</v>
      </c>
      <c r="BF9" s="16">
        <f t="shared" si="8"/>
        <v>0</v>
      </c>
      <c r="BG9" s="16">
        <f t="shared" si="8"/>
        <v>0</v>
      </c>
      <c r="BH9" s="16">
        <f t="shared" si="8"/>
        <v>0</v>
      </c>
      <c r="BI9" s="16">
        <f t="shared" si="8"/>
        <v>0</v>
      </c>
      <c r="BJ9" s="16">
        <f t="shared" si="8"/>
        <v>0</v>
      </c>
      <c r="BK9" s="16">
        <f t="shared" si="8"/>
        <v>0</v>
      </c>
      <c r="BL9" s="16">
        <f t="shared" si="8"/>
        <v>0</v>
      </c>
      <c r="BM9" s="16">
        <f t="shared" si="8"/>
        <v>0</v>
      </c>
      <c r="BN9" s="16">
        <f t="shared" si="8"/>
        <v>0</v>
      </c>
      <c r="BO9" s="16">
        <f t="shared" si="8"/>
        <v>0</v>
      </c>
      <c r="BP9" s="16">
        <f t="shared" si="8"/>
        <v>0</v>
      </c>
      <c r="BQ9" s="16">
        <f t="shared" si="9"/>
        <v>0</v>
      </c>
      <c r="BR9" s="16">
        <f t="shared" si="9"/>
        <v>0</v>
      </c>
      <c r="BS9" s="16">
        <f t="shared" si="9"/>
        <v>0</v>
      </c>
      <c r="BT9" s="16">
        <f t="shared" si="9"/>
        <v>0</v>
      </c>
      <c r="BU9" s="16">
        <f t="shared" si="9"/>
        <v>0</v>
      </c>
      <c r="BV9" s="16">
        <f t="shared" si="9"/>
        <v>0</v>
      </c>
      <c r="BW9" s="16">
        <f t="shared" si="9"/>
        <v>0</v>
      </c>
      <c r="BX9" s="16">
        <f t="shared" si="9"/>
        <v>0</v>
      </c>
      <c r="BY9" s="16">
        <f t="shared" si="9"/>
        <v>0</v>
      </c>
      <c r="BZ9" s="16">
        <f t="shared" si="9"/>
        <v>0</v>
      </c>
    </row>
    <row r="10" spans="1:79" x14ac:dyDescent="0.25">
      <c r="A10" s="14" t="s">
        <v>34</v>
      </c>
      <c r="B10" s="15" t="s">
        <v>35</v>
      </c>
      <c r="C10" s="29">
        <v>1</v>
      </c>
      <c r="D10" s="16">
        <f>C10</f>
        <v>1</v>
      </c>
      <c r="E10" s="16">
        <f t="shared" si="5"/>
        <v>1</v>
      </c>
      <c r="F10" s="16">
        <f t="shared" si="5"/>
        <v>1</v>
      </c>
      <c r="G10" s="16">
        <f t="shared" si="5"/>
        <v>1</v>
      </c>
      <c r="H10" s="16">
        <f t="shared" si="5"/>
        <v>1</v>
      </c>
      <c r="I10" s="16">
        <f t="shared" si="5"/>
        <v>1</v>
      </c>
      <c r="J10" s="16">
        <f t="shared" si="5"/>
        <v>1</v>
      </c>
      <c r="K10" s="16">
        <f t="shared" si="5"/>
        <v>1</v>
      </c>
      <c r="L10" s="16">
        <f t="shared" si="5"/>
        <v>1</v>
      </c>
      <c r="M10" s="16">
        <f t="shared" si="5"/>
        <v>1</v>
      </c>
      <c r="N10" s="16">
        <f t="shared" si="5"/>
        <v>1</v>
      </c>
      <c r="O10" s="16">
        <f t="shared" si="5"/>
        <v>1</v>
      </c>
      <c r="P10" s="16">
        <f t="shared" si="5"/>
        <v>1</v>
      </c>
      <c r="Q10" s="16">
        <f t="shared" si="5"/>
        <v>1</v>
      </c>
      <c r="R10" s="16">
        <f t="shared" si="5"/>
        <v>1</v>
      </c>
      <c r="S10" s="16">
        <f t="shared" si="5"/>
        <v>1</v>
      </c>
      <c r="T10" s="16">
        <f t="shared" si="5"/>
        <v>1</v>
      </c>
      <c r="U10" s="16">
        <f t="shared" si="6"/>
        <v>1</v>
      </c>
      <c r="V10" s="16">
        <f t="shared" si="6"/>
        <v>1</v>
      </c>
      <c r="W10" s="16">
        <f t="shared" si="6"/>
        <v>1</v>
      </c>
      <c r="X10" s="16">
        <f t="shared" si="6"/>
        <v>1</v>
      </c>
      <c r="Y10" s="16">
        <f t="shared" si="6"/>
        <v>1</v>
      </c>
      <c r="Z10" s="16">
        <f t="shared" si="6"/>
        <v>1</v>
      </c>
      <c r="AA10" s="16">
        <f t="shared" si="6"/>
        <v>1</v>
      </c>
      <c r="AB10" s="16">
        <f t="shared" si="6"/>
        <v>1</v>
      </c>
      <c r="AC10" s="16">
        <f t="shared" si="6"/>
        <v>1</v>
      </c>
      <c r="AD10" s="16">
        <f t="shared" si="6"/>
        <v>1</v>
      </c>
      <c r="AE10" s="16">
        <f t="shared" si="6"/>
        <v>1</v>
      </c>
      <c r="AF10" s="16">
        <f t="shared" si="6"/>
        <v>1</v>
      </c>
      <c r="AG10" s="16">
        <f t="shared" si="6"/>
        <v>1</v>
      </c>
      <c r="AH10" s="16">
        <f t="shared" si="6"/>
        <v>1</v>
      </c>
      <c r="AI10" s="16">
        <f t="shared" si="6"/>
        <v>1</v>
      </c>
      <c r="AJ10" s="16">
        <f t="shared" si="6"/>
        <v>1</v>
      </c>
      <c r="AK10" s="16">
        <f t="shared" si="7"/>
        <v>1</v>
      </c>
      <c r="AL10" s="16">
        <f t="shared" si="7"/>
        <v>1</v>
      </c>
      <c r="AM10" s="16">
        <f t="shared" si="7"/>
        <v>1</v>
      </c>
      <c r="AN10" s="16">
        <f t="shared" si="7"/>
        <v>1</v>
      </c>
      <c r="AO10" s="16">
        <f t="shared" si="7"/>
        <v>1</v>
      </c>
      <c r="AP10" s="16">
        <f t="shared" si="7"/>
        <v>1</v>
      </c>
      <c r="AQ10" s="16">
        <f t="shared" si="7"/>
        <v>1</v>
      </c>
      <c r="AR10" s="16">
        <f t="shared" si="7"/>
        <v>1</v>
      </c>
      <c r="AS10" s="16">
        <f t="shared" si="7"/>
        <v>1</v>
      </c>
      <c r="AT10" s="16">
        <f t="shared" si="7"/>
        <v>1</v>
      </c>
      <c r="AU10" s="16">
        <f t="shared" si="7"/>
        <v>1</v>
      </c>
      <c r="AV10" s="16">
        <f t="shared" si="7"/>
        <v>1</v>
      </c>
      <c r="AW10" s="16">
        <f t="shared" si="7"/>
        <v>1</v>
      </c>
      <c r="AX10" s="16">
        <f t="shared" si="7"/>
        <v>1</v>
      </c>
      <c r="AY10" s="16">
        <f t="shared" si="7"/>
        <v>1</v>
      </c>
      <c r="AZ10" s="16">
        <f t="shared" si="7"/>
        <v>1</v>
      </c>
      <c r="BA10" s="16">
        <f t="shared" si="8"/>
        <v>1</v>
      </c>
      <c r="BB10" s="16">
        <f t="shared" si="8"/>
        <v>1</v>
      </c>
      <c r="BC10" s="16">
        <f t="shared" si="8"/>
        <v>1</v>
      </c>
      <c r="BD10" s="16">
        <f t="shared" si="8"/>
        <v>1</v>
      </c>
      <c r="BE10" s="16">
        <f t="shared" si="8"/>
        <v>1</v>
      </c>
      <c r="BF10" s="16">
        <f t="shared" si="8"/>
        <v>1</v>
      </c>
      <c r="BG10" s="16">
        <f t="shared" si="8"/>
        <v>1</v>
      </c>
      <c r="BH10" s="16">
        <f t="shared" si="8"/>
        <v>1</v>
      </c>
      <c r="BI10" s="16">
        <f t="shared" si="8"/>
        <v>1</v>
      </c>
      <c r="BJ10" s="16">
        <f t="shared" si="8"/>
        <v>1</v>
      </c>
      <c r="BK10" s="16">
        <f t="shared" si="8"/>
        <v>1</v>
      </c>
      <c r="BL10" s="16">
        <f t="shared" si="8"/>
        <v>1</v>
      </c>
      <c r="BM10" s="16">
        <f t="shared" si="8"/>
        <v>1</v>
      </c>
      <c r="BN10" s="16">
        <f t="shared" si="8"/>
        <v>1</v>
      </c>
      <c r="BO10" s="16">
        <f t="shared" si="8"/>
        <v>1</v>
      </c>
      <c r="BP10" s="16">
        <f t="shared" si="8"/>
        <v>1</v>
      </c>
      <c r="BQ10" s="16">
        <f t="shared" si="9"/>
        <v>1</v>
      </c>
      <c r="BR10" s="16">
        <f t="shared" si="9"/>
        <v>1</v>
      </c>
      <c r="BS10" s="16">
        <f t="shared" si="9"/>
        <v>1</v>
      </c>
      <c r="BT10" s="16">
        <f t="shared" si="9"/>
        <v>1</v>
      </c>
      <c r="BU10" s="16">
        <f t="shared" si="9"/>
        <v>1</v>
      </c>
      <c r="BV10" s="16">
        <f t="shared" si="9"/>
        <v>1</v>
      </c>
      <c r="BW10" s="16">
        <f t="shared" si="9"/>
        <v>1</v>
      </c>
      <c r="BX10" s="16">
        <f t="shared" si="9"/>
        <v>1</v>
      </c>
      <c r="BY10" s="16">
        <f t="shared" si="9"/>
        <v>1</v>
      </c>
      <c r="BZ10" s="16">
        <f t="shared" si="9"/>
        <v>1</v>
      </c>
    </row>
    <row r="11" spans="1:79" ht="14.25" customHeight="1" x14ac:dyDescent="0.25">
      <c r="A11" s="14" t="s">
        <v>36</v>
      </c>
      <c r="B11" s="14" t="s">
        <v>37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9" ht="14.25" customHeight="1" x14ac:dyDescent="0.25">
      <c r="A12" s="14" t="s">
        <v>38</v>
      </c>
      <c r="B12" s="14" t="s">
        <v>39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9" ht="30" x14ac:dyDescent="0.25">
      <c r="A13" s="14" t="s">
        <v>40</v>
      </c>
      <c r="B13" s="19" t="s">
        <v>41</v>
      </c>
      <c r="C13" s="5" t="s">
        <v>42</v>
      </c>
      <c r="D13" s="16" t="str">
        <f>C13</f>
        <v>generic</v>
      </c>
      <c r="E13" s="16" t="str">
        <f t="shared" ref="E13:BP13" si="10">D13</f>
        <v>generic</v>
      </c>
      <c r="F13" s="16" t="str">
        <f t="shared" si="10"/>
        <v>generic</v>
      </c>
      <c r="G13" s="16" t="str">
        <f t="shared" si="10"/>
        <v>generic</v>
      </c>
      <c r="H13" s="16" t="str">
        <f t="shared" si="10"/>
        <v>generic</v>
      </c>
      <c r="I13" s="16" t="str">
        <f t="shared" si="10"/>
        <v>generic</v>
      </c>
      <c r="J13" s="16" t="str">
        <f t="shared" si="10"/>
        <v>generic</v>
      </c>
      <c r="K13" s="16" t="str">
        <f t="shared" si="10"/>
        <v>generic</v>
      </c>
      <c r="L13" s="16" t="str">
        <f t="shared" si="10"/>
        <v>generic</v>
      </c>
      <c r="M13" s="16" t="str">
        <f t="shared" si="10"/>
        <v>generic</v>
      </c>
      <c r="N13" s="16" t="str">
        <f t="shared" si="10"/>
        <v>generic</v>
      </c>
      <c r="O13" s="16" t="str">
        <f t="shared" si="10"/>
        <v>generic</v>
      </c>
      <c r="P13" s="16" t="str">
        <f t="shared" si="10"/>
        <v>generic</v>
      </c>
      <c r="Q13" s="16" t="str">
        <f t="shared" si="10"/>
        <v>generic</v>
      </c>
      <c r="R13" s="16" t="str">
        <f t="shared" si="10"/>
        <v>generic</v>
      </c>
      <c r="S13" s="16" t="str">
        <f t="shared" si="10"/>
        <v>generic</v>
      </c>
      <c r="T13" s="16" t="str">
        <f t="shared" si="10"/>
        <v>generic</v>
      </c>
      <c r="U13" s="16" t="str">
        <f t="shared" si="10"/>
        <v>generic</v>
      </c>
      <c r="V13" s="16" t="str">
        <f t="shared" si="10"/>
        <v>generic</v>
      </c>
      <c r="W13" s="16" t="str">
        <f t="shared" si="10"/>
        <v>generic</v>
      </c>
      <c r="X13" s="16" t="str">
        <f t="shared" si="10"/>
        <v>generic</v>
      </c>
      <c r="Y13" s="16" t="str">
        <f t="shared" si="10"/>
        <v>generic</v>
      </c>
      <c r="Z13" s="16" t="str">
        <f t="shared" si="10"/>
        <v>generic</v>
      </c>
      <c r="AA13" s="16" t="str">
        <f t="shared" si="10"/>
        <v>generic</v>
      </c>
      <c r="AB13" s="16" t="str">
        <f t="shared" si="10"/>
        <v>generic</v>
      </c>
      <c r="AC13" s="16" t="str">
        <f t="shared" si="10"/>
        <v>generic</v>
      </c>
      <c r="AD13" s="16" t="str">
        <f t="shared" si="10"/>
        <v>generic</v>
      </c>
      <c r="AE13" s="16" t="str">
        <f t="shared" si="10"/>
        <v>generic</v>
      </c>
      <c r="AF13" s="16" t="str">
        <f t="shared" si="10"/>
        <v>generic</v>
      </c>
      <c r="AG13" s="16" t="str">
        <f t="shared" si="10"/>
        <v>generic</v>
      </c>
      <c r="AH13" s="16" t="str">
        <f t="shared" si="10"/>
        <v>generic</v>
      </c>
      <c r="AI13" s="16" t="str">
        <f t="shared" si="10"/>
        <v>generic</v>
      </c>
      <c r="AJ13" s="16" t="str">
        <f t="shared" si="10"/>
        <v>generic</v>
      </c>
      <c r="AK13" s="16" t="str">
        <f t="shared" si="10"/>
        <v>generic</v>
      </c>
      <c r="AL13" s="16" t="str">
        <f t="shared" si="10"/>
        <v>generic</v>
      </c>
      <c r="AM13" s="16" t="str">
        <f t="shared" si="10"/>
        <v>generic</v>
      </c>
      <c r="AN13" s="16" t="str">
        <f t="shared" si="10"/>
        <v>generic</v>
      </c>
      <c r="AO13" s="16" t="str">
        <f t="shared" si="10"/>
        <v>generic</v>
      </c>
      <c r="AP13" s="16" t="str">
        <f t="shared" si="10"/>
        <v>generic</v>
      </c>
      <c r="AQ13" s="16" t="str">
        <f t="shared" si="10"/>
        <v>generic</v>
      </c>
      <c r="AR13" s="16" t="str">
        <f t="shared" si="10"/>
        <v>generic</v>
      </c>
      <c r="AS13" s="16" t="str">
        <f t="shared" si="10"/>
        <v>generic</v>
      </c>
      <c r="AT13" s="16" t="str">
        <f t="shared" si="10"/>
        <v>generic</v>
      </c>
      <c r="AU13" s="16" t="str">
        <f t="shared" si="10"/>
        <v>generic</v>
      </c>
      <c r="AV13" s="16" t="str">
        <f t="shared" si="10"/>
        <v>generic</v>
      </c>
      <c r="AW13" s="16" t="str">
        <f t="shared" si="10"/>
        <v>generic</v>
      </c>
      <c r="AX13" s="16" t="str">
        <f t="shared" si="10"/>
        <v>generic</v>
      </c>
      <c r="AY13" s="16" t="str">
        <f t="shared" si="10"/>
        <v>generic</v>
      </c>
      <c r="AZ13" s="16" t="str">
        <f t="shared" si="10"/>
        <v>generic</v>
      </c>
      <c r="BA13" s="16" t="str">
        <f t="shared" si="10"/>
        <v>generic</v>
      </c>
      <c r="BB13" s="16" t="str">
        <f t="shared" si="10"/>
        <v>generic</v>
      </c>
      <c r="BC13" s="16" t="str">
        <f t="shared" si="10"/>
        <v>generic</v>
      </c>
      <c r="BD13" s="16" t="str">
        <f t="shared" si="10"/>
        <v>generic</v>
      </c>
      <c r="BE13" s="16" t="str">
        <f t="shared" si="10"/>
        <v>generic</v>
      </c>
      <c r="BF13" s="16" t="str">
        <f t="shared" si="10"/>
        <v>generic</v>
      </c>
      <c r="BG13" s="16" t="str">
        <f t="shared" si="10"/>
        <v>generic</v>
      </c>
      <c r="BH13" s="16" t="str">
        <f t="shared" si="10"/>
        <v>generic</v>
      </c>
      <c r="BI13" s="16" t="str">
        <f t="shared" si="10"/>
        <v>generic</v>
      </c>
      <c r="BJ13" s="16" t="str">
        <f t="shared" si="10"/>
        <v>generic</v>
      </c>
      <c r="BK13" s="16" t="str">
        <f t="shared" si="10"/>
        <v>generic</v>
      </c>
      <c r="BL13" s="16" t="str">
        <f t="shared" si="10"/>
        <v>generic</v>
      </c>
      <c r="BM13" s="16" t="str">
        <f t="shared" si="10"/>
        <v>generic</v>
      </c>
      <c r="BN13" s="16" t="str">
        <f t="shared" si="10"/>
        <v>generic</v>
      </c>
      <c r="BO13" s="16" t="str">
        <f t="shared" si="10"/>
        <v>generic</v>
      </c>
      <c r="BP13" s="16" t="str">
        <f t="shared" si="10"/>
        <v>generic</v>
      </c>
      <c r="BQ13" s="16" t="str">
        <f t="shared" ref="BQ13:BZ13" si="11">BP13</f>
        <v>generic</v>
      </c>
      <c r="BR13" s="16" t="str">
        <f t="shared" si="11"/>
        <v>generic</v>
      </c>
      <c r="BS13" s="16" t="str">
        <f t="shared" si="11"/>
        <v>generic</v>
      </c>
      <c r="BT13" s="16" t="str">
        <f t="shared" si="11"/>
        <v>generic</v>
      </c>
      <c r="BU13" s="16" t="str">
        <f t="shared" si="11"/>
        <v>generic</v>
      </c>
      <c r="BV13" s="16" t="str">
        <f t="shared" si="11"/>
        <v>generic</v>
      </c>
      <c r="BW13" s="16" t="str">
        <f t="shared" si="11"/>
        <v>generic</v>
      </c>
      <c r="BX13" s="16" t="str">
        <f t="shared" si="11"/>
        <v>generic</v>
      </c>
      <c r="BY13" s="16" t="str">
        <f t="shared" si="11"/>
        <v>generic</v>
      </c>
      <c r="BZ13" s="16" t="str">
        <f t="shared" si="11"/>
        <v>generic</v>
      </c>
    </row>
    <row r="14" spans="1:79" ht="15.75" thickBot="1" x14ac:dyDescent="0.3">
      <c r="A14" s="14"/>
      <c r="B14" s="20"/>
      <c r="C14" s="17" t="s">
        <v>43</v>
      </c>
      <c r="D14" s="17" t="s">
        <v>44</v>
      </c>
    </row>
    <row r="15" spans="1:79" s="19" customFormat="1" ht="31.5" customHeight="1" thickBot="1" x14ac:dyDescent="0.3">
      <c r="A15" s="14" t="s">
        <v>45</v>
      </c>
      <c r="B15" s="19" t="s">
        <v>46</v>
      </c>
      <c r="C15" s="12" t="s">
        <v>47</v>
      </c>
      <c r="D15" s="42" t="s">
        <v>48</v>
      </c>
      <c r="E15" s="42" t="s">
        <v>49</v>
      </c>
      <c r="F15" s="42" t="s">
        <v>50</v>
      </c>
      <c r="G15" s="34" t="s">
        <v>51</v>
      </c>
      <c r="H15" s="42" t="s">
        <v>52</v>
      </c>
      <c r="I15" s="13" t="s">
        <v>418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9" t="s">
        <v>53</v>
      </c>
    </row>
    <row r="16" spans="1:79" x14ac:dyDescent="0.25">
      <c r="A16" s="14" t="s">
        <v>54</v>
      </c>
      <c r="B16" s="15" t="s">
        <v>55</v>
      </c>
      <c r="C16" s="24" t="s">
        <v>56</v>
      </c>
      <c r="D16" s="3" t="s">
        <v>57</v>
      </c>
      <c r="E16" s="3" t="s">
        <v>57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59</v>
      </c>
      <c r="K16" s="3" t="s">
        <v>59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59</v>
      </c>
      <c r="AC16" s="3" t="s">
        <v>59</v>
      </c>
      <c r="AD16" s="3" t="s">
        <v>59</v>
      </c>
      <c r="AE16" s="3" t="s">
        <v>59</v>
      </c>
      <c r="AF16" s="3" t="s">
        <v>59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3" t="s">
        <v>59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59</v>
      </c>
      <c r="AT16" s="3" t="s">
        <v>59</v>
      </c>
      <c r="AU16" s="3" t="s">
        <v>59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59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21" t="s">
        <v>53</v>
      </c>
    </row>
    <row r="17" spans="1:79" ht="15.75" thickBot="1" x14ac:dyDescent="0.3">
      <c r="A17" s="14" t="s">
        <v>60</v>
      </c>
      <c r="B17" s="22" t="s">
        <v>61</v>
      </c>
      <c r="C17" s="14" t="s">
        <v>62</v>
      </c>
    </row>
    <row r="18" spans="1:79" s="23" customFormat="1" ht="15.75" thickBot="1" x14ac:dyDescent="0.3">
      <c r="A18" s="15"/>
      <c r="B18" s="35">
        <v>42429</v>
      </c>
      <c r="C18" s="41">
        <v>100</v>
      </c>
      <c r="D18" s="47">
        <v>39.270000000000003</v>
      </c>
      <c r="E18" s="47">
        <v>0.98</v>
      </c>
      <c r="F18" s="41">
        <v>12.78</v>
      </c>
      <c r="G18" s="41">
        <v>4.18</v>
      </c>
      <c r="H18" s="41">
        <v>1.58</v>
      </c>
      <c r="I18" s="7">
        <v>2.2200000000000002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25" t="s">
        <v>53</v>
      </c>
    </row>
    <row r="19" spans="1:79" s="23" customFormat="1" ht="15.75" thickBot="1" x14ac:dyDescent="0.3">
      <c r="A19" s="15"/>
      <c r="B19" s="36">
        <v>42460</v>
      </c>
      <c r="C19" s="41">
        <v>100</v>
      </c>
      <c r="D19" s="47">
        <v>41.59</v>
      </c>
      <c r="E19" s="47">
        <v>0.74</v>
      </c>
      <c r="F19" s="41">
        <v>11.91</v>
      </c>
      <c r="G19" s="41">
        <v>4.5999999999999996</v>
      </c>
      <c r="H19" s="41">
        <v>1.1000000000000001</v>
      </c>
      <c r="I19" s="7">
        <v>2.67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25"/>
    </row>
    <row r="20" spans="1:79" ht="15.75" thickBot="1" x14ac:dyDescent="0.3">
      <c r="B20" s="36">
        <v>42490</v>
      </c>
      <c r="C20" s="41">
        <v>100</v>
      </c>
      <c r="D20" s="47">
        <v>41.8</v>
      </c>
      <c r="E20" s="47">
        <v>0.99</v>
      </c>
      <c r="F20" s="41">
        <v>12.08</v>
      </c>
      <c r="G20" s="41">
        <v>3.56</v>
      </c>
      <c r="H20" s="41">
        <v>1.02</v>
      </c>
      <c r="I20" s="7">
        <v>2.52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26"/>
    </row>
    <row r="21" spans="1:79" ht="15.75" thickBot="1" x14ac:dyDescent="0.3">
      <c r="B21" s="36">
        <v>42521</v>
      </c>
      <c r="C21" s="41">
        <v>100</v>
      </c>
      <c r="D21" s="39">
        <v>41.48</v>
      </c>
      <c r="E21" s="39">
        <v>1.26</v>
      </c>
      <c r="F21" s="40">
        <v>9.73</v>
      </c>
      <c r="G21" s="40">
        <v>4.01</v>
      </c>
      <c r="H21" s="40">
        <v>1.03</v>
      </c>
      <c r="I21" s="7">
        <v>3.49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26"/>
    </row>
    <row r="22" spans="1:79" ht="15.75" thickBot="1" x14ac:dyDescent="0.3">
      <c r="B22" s="36">
        <v>42551</v>
      </c>
      <c r="C22" s="41">
        <v>100</v>
      </c>
      <c r="D22" s="39">
        <v>35.42</v>
      </c>
      <c r="E22" s="39">
        <v>1.36</v>
      </c>
      <c r="F22" s="40">
        <v>10.71</v>
      </c>
      <c r="G22" s="40">
        <v>3.94</v>
      </c>
      <c r="H22" s="40">
        <v>1.87</v>
      </c>
      <c r="I22" s="7">
        <v>2.91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26"/>
    </row>
    <row r="23" spans="1:79" ht="15.75" thickBot="1" x14ac:dyDescent="0.3">
      <c r="B23" s="36">
        <v>42582</v>
      </c>
      <c r="C23" s="41">
        <v>100</v>
      </c>
      <c r="D23" s="39">
        <v>38.58</v>
      </c>
      <c r="E23" s="39">
        <v>1.1100000000000001</v>
      </c>
      <c r="F23" s="40">
        <v>10.79</v>
      </c>
      <c r="G23" s="40">
        <v>3.15</v>
      </c>
      <c r="H23" s="40">
        <v>0.97</v>
      </c>
      <c r="I23" s="7">
        <v>1.59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26"/>
    </row>
    <row r="24" spans="1:79" ht="15.75" thickBot="1" x14ac:dyDescent="0.3">
      <c r="B24" s="36">
        <v>42613</v>
      </c>
      <c r="C24" s="41">
        <v>100</v>
      </c>
      <c r="D24" s="39">
        <v>38.479999999999997</v>
      </c>
      <c r="E24" s="39">
        <v>1.28</v>
      </c>
      <c r="F24" s="40">
        <v>8.77</v>
      </c>
      <c r="G24" s="40">
        <v>2.54</v>
      </c>
      <c r="H24" s="40">
        <v>1.44</v>
      </c>
      <c r="I24" s="7">
        <v>3.04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26"/>
    </row>
    <row r="25" spans="1:79" ht="15.75" thickBot="1" x14ac:dyDescent="0.3">
      <c r="B25" s="36">
        <v>42643</v>
      </c>
      <c r="C25" s="41">
        <v>100</v>
      </c>
      <c r="D25" s="39">
        <v>39.79</v>
      </c>
      <c r="E25" s="39">
        <v>1.39</v>
      </c>
      <c r="F25" s="40">
        <v>10.14</v>
      </c>
      <c r="G25" s="40">
        <v>3.51</v>
      </c>
      <c r="H25" s="40">
        <v>1.95</v>
      </c>
      <c r="I25" s="7">
        <v>3.38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26"/>
    </row>
    <row r="26" spans="1:79" ht="15.75" thickBot="1" x14ac:dyDescent="0.3">
      <c r="B26" s="36">
        <v>42674</v>
      </c>
      <c r="C26" s="41">
        <v>100</v>
      </c>
      <c r="D26" s="39">
        <v>36.03</v>
      </c>
      <c r="E26" s="39">
        <v>1.38</v>
      </c>
      <c r="F26" s="40">
        <v>11.01</v>
      </c>
      <c r="G26" s="40">
        <v>4.3899999999999997</v>
      </c>
      <c r="H26" s="40">
        <v>1.62</v>
      </c>
      <c r="I26" s="7">
        <v>2.91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26"/>
    </row>
    <row r="27" spans="1:79" ht="15.75" thickBot="1" x14ac:dyDescent="0.3">
      <c r="B27" s="36">
        <v>42704</v>
      </c>
      <c r="C27" s="41">
        <v>100</v>
      </c>
      <c r="D27" s="39">
        <v>35.68</v>
      </c>
      <c r="E27" s="39">
        <v>1.24</v>
      </c>
      <c r="F27" s="40">
        <v>8.93</v>
      </c>
      <c r="G27" s="40">
        <v>3.98</v>
      </c>
      <c r="H27" s="40">
        <v>1.53</v>
      </c>
      <c r="I27" s="7">
        <v>2.48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26"/>
    </row>
    <row r="28" spans="1:79" ht="15.75" thickBot="1" x14ac:dyDescent="0.3">
      <c r="B28" s="36">
        <v>42735</v>
      </c>
      <c r="C28" s="41">
        <v>100</v>
      </c>
      <c r="D28" s="39">
        <v>40.01</v>
      </c>
      <c r="E28" s="39">
        <v>0.77</v>
      </c>
      <c r="F28" s="40">
        <v>9.06</v>
      </c>
      <c r="G28" s="40">
        <v>3.48</v>
      </c>
      <c r="H28" s="40">
        <v>0.73</v>
      </c>
      <c r="I28" s="7">
        <v>2.6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26"/>
    </row>
    <row r="29" spans="1:79" ht="15.75" thickBot="1" x14ac:dyDescent="0.3">
      <c r="B29" s="36">
        <v>42766</v>
      </c>
      <c r="C29" s="41">
        <v>100</v>
      </c>
      <c r="D29" s="39">
        <v>36.619999999999997</v>
      </c>
      <c r="E29" s="39">
        <v>1.27</v>
      </c>
      <c r="F29" s="40">
        <v>10.5</v>
      </c>
      <c r="G29" s="40">
        <v>4.82</v>
      </c>
      <c r="H29" s="40">
        <v>1.37</v>
      </c>
      <c r="I29" s="7">
        <v>2.72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26"/>
    </row>
    <row r="30" spans="1:79" ht="15.75" thickBot="1" x14ac:dyDescent="0.3">
      <c r="B30" s="36">
        <v>42794</v>
      </c>
      <c r="C30" s="41">
        <v>100</v>
      </c>
      <c r="D30" s="39">
        <v>40.36</v>
      </c>
      <c r="E30" s="39">
        <v>0.79</v>
      </c>
      <c r="F30" s="40">
        <v>10.06</v>
      </c>
      <c r="G30" s="40">
        <v>4.37</v>
      </c>
      <c r="H30" s="40">
        <v>1.46</v>
      </c>
      <c r="I30" s="7">
        <v>2.44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26"/>
    </row>
    <row r="31" spans="1:79" ht="15.75" thickBot="1" x14ac:dyDescent="0.3">
      <c r="B31" s="36">
        <v>42825</v>
      </c>
      <c r="C31" s="41">
        <v>100</v>
      </c>
      <c r="D31" s="39">
        <v>40.96</v>
      </c>
      <c r="E31" s="39">
        <v>2.33</v>
      </c>
      <c r="F31" s="40">
        <v>8.16</v>
      </c>
      <c r="G31" s="40">
        <v>3.26</v>
      </c>
      <c r="H31" s="40">
        <v>0.76</v>
      </c>
      <c r="I31" s="7">
        <v>2.52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26"/>
    </row>
    <row r="32" spans="1:79" ht="15.75" thickBot="1" x14ac:dyDescent="0.3">
      <c r="B32" s="36">
        <v>42855</v>
      </c>
      <c r="C32" s="41">
        <v>100</v>
      </c>
      <c r="D32" s="39">
        <v>40.76</v>
      </c>
      <c r="E32" s="39">
        <v>1.68</v>
      </c>
      <c r="F32" s="40">
        <v>9.2100000000000009</v>
      </c>
      <c r="G32" s="40">
        <v>3.2</v>
      </c>
      <c r="H32" s="40">
        <v>0.98</v>
      </c>
      <c r="I32" s="7">
        <v>2.58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26"/>
    </row>
    <row r="33" spans="2:79" ht="15.75" thickBot="1" x14ac:dyDescent="0.3">
      <c r="B33" s="36">
        <v>42886</v>
      </c>
      <c r="C33" s="41">
        <v>100</v>
      </c>
      <c r="D33" s="39">
        <v>35.18</v>
      </c>
      <c r="E33" s="39">
        <v>1.18</v>
      </c>
      <c r="F33" s="40">
        <v>10.61</v>
      </c>
      <c r="G33" s="40">
        <v>5.14</v>
      </c>
      <c r="H33" s="40">
        <v>0.97</v>
      </c>
      <c r="I33" s="7">
        <v>2.7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26"/>
    </row>
    <row r="34" spans="2:79" ht="15.75" thickBot="1" x14ac:dyDescent="0.3">
      <c r="B34" s="36">
        <v>42916</v>
      </c>
      <c r="C34" s="41">
        <v>100</v>
      </c>
      <c r="D34" s="39">
        <v>37.44</v>
      </c>
      <c r="E34" s="39">
        <v>1.81</v>
      </c>
      <c r="F34" s="40">
        <v>10.16</v>
      </c>
      <c r="G34" s="40">
        <v>3.33</v>
      </c>
      <c r="H34" s="40">
        <v>2.0099999999999998</v>
      </c>
      <c r="I34" s="7">
        <v>2.81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26"/>
    </row>
    <row r="35" spans="2:79" ht="15.75" thickBot="1" x14ac:dyDescent="0.3">
      <c r="B35" s="36">
        <v>42947</v>
      </c>
      <c r="C35" s="41">
        <v>100</v>
      </c>
      <c r="D35" s="39">
        <v>36.22</v>
      </c>
      <c r="E35" s="39">
        <v>1.2</v>
      </c>
      <c r="F35" s="40">
        <v>7.46</v>
      </c>
      <c r="G35" s="40">
        <v>3.89</v>
      </c>
      <c r="H35" s="40">
        <v>1.27</v>
      </c>
      <c r="I35" s="7">
        <v>2.2200000000000002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26"/>
    </row>
    <row r="36" spans="2:79" ht="15.75" thickBot="1" x14ac:dyDescent="0.3">
      <c r="B36" s="36">
        <v>42978</v>
      </c>
      <c r="C36" s="41">
        <v>100</v>
      </c>
      <c r="D36" s="39">
        <v>39</v>
      </c>
      <c r="E36" s="39">
        <v>1.5</v>
      </c>
      <c r="F36" s="40">
        <v>7.59</v>
      </c>
      <c r="G36" s="40">
        <v>3.88</v>
      </c>
      <c r="H36" s="40">
        <v>2.0499999999999998</v>
      </c>
      <c r="I36" s="7">
        <v>2.72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26"/>
    </row>
    <row r="37" spans="2:79" ht="15.75" thickBot="1" x14ac:dyDescent="0.3">
      <c r="B37" s="36">
        <v>43008</v>
      </c>
      <c r="C37" s="41">
        <v>100</v>
      </c>
      <c r="D37" s="39">
        <v>35.380000000000003</v>
      </c>
      <c r="E37" s="39">
        <v>1.21</v>
      </c>
      <c r="F37" s="40">
        <v>7.86</v>
      </c>
      <c r="G37" s="40">
        <v>4</v>
      </c>
      <c r="H37" s="40">
        <v>1.2</v>
      </c>
      <c r="I37" s="7">
        <v>2.57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26"/>
    </row>
    <row r="38" spans="2:79" ht="15.75" thickBot="1" x14ac:dyDescent="0.3">
      <c r="B38" s="36">
        <v>43039</v>
      </c>
      <c r="C38" s="41">
        <v>100</v>
      </c>
      <c r="D38" s="39">
        <v>37.200000000000003</v>
      </c>
      <c r="E38" s="39">
        <v>1.18</v>
      </c>
      <c r="F38" s="40">
        <v>8.2799999999999994</v>
      </c>
      <c r="G38" s="40">
        <v>4.96</v>
      </c>
      <c r="H38" s="40">
        <v>1.63</v>
      </c>
      <c r="I38" s="7">
        <v>2.2400000000000002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26"/>
    </row>
    <row r="39" spans="2:79" ht="15.75" thickBot="1" x14ac:dyDescent="0.3">
      <c r="B39" s="36">
        <v>43069</v>
      </c>
      <c r="C39" s="41">
        <v>100</v>
      </c>
      <c r="D39" s="39">
        <v>37.36</v>
      </c>
      <c r="E39" s="39">
        <v>0.8</v>
      </c>
      <c r="F39" s="40">
        <v>8.56</v>
      </c>
      <c r="G39" s="40">
        <v>5.86</v>
      </c>
      <c r="H39" s="40">
        <v>1.1499999999999999</v>
      </c>
      <c r="I39" s="7">
        <v>2.2799999999999998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26"/>
    </row>
    <row r="40" spans="2:79" ht="15.75" thickBot="1" x14ac:dyDescent="0.3">
      <c r="B40" s="36">
        <v>43100</v>
      </c>
      <c r="C40" s="41">
        <v>100</v>
      </c>
      <c r="D40" s="39">
        <v>35.119999999999997</v>
      </c>
      <c r="E40" s="39">
        <v>1.29</v>
      </c>
      <c r="F40" s="40">
        <v>9.64</v>
      </c>
      <c r="G40" s="40">
        <v>3.99</v>
      </c>
      <c r="H40" s="40">
        <v>0.86</v>
      </c>
      <c r="I40" s="7">
        <v>2.2599999999999998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26"/>
    </row>
    <row r="41" spans="2:79" ht="15.75" thickBot="1" x14ac:dyDescent="0.3">
      <c r="B41" s="36">
        <v>43131</v>
      </c>
      <c r="C41" s="41">
        <v>100</v>
      </c>
      <c r="D41" s="39">
        <v>37.29</v>
      </c>
      <c r="E41" s="39">
        <v>3.01</v>
      </c>
      <c r="F41" s="40">
        <v>8.1300000000000008</v>
      </c>
      <c r="G41" s="40">
        <v>4.51</v>
      </c>
      <c r="H41" s="40">
        <v>0.63</v>
      </c>
      <c r="I41" s="7">
        <v>1.92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26"/>
    </row>
    <row r="42" spans="2:79" ht="15.75" thickBot="1" x14ac:dyDescent="0.3">
      <c r="B42" s="36">
        <v>43159</v>
      </c>
      <c r="C42" s="41">
        <v>100</v>
      </c>
      <c r="D42" s="39">
        <v>39.090000000000003</v>
      </c>
      <c r="E42" s="39">
        <v>2.78</v>
      </c>
      <c r="F42" s="40">
        <v>10.42</v>
      </c>
      <c r="G42" s="40">
        <v>3.23</v>
      </c>
      <c r="H42" s="40">
        <v>0.71</v>
      </c>
      <c r="I42" s="7">
        <v>3.49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26"/>
    </row>
    <row r="43" spans="2:79" ht="15.75" thickBot="1" x14ac:dyDescent="0.3">
      <c r="B43" s="37">
        <v>43190</v>
      </c>
      <c r="C43" s="41">
        <v>100</v>
      </c>
      <c r="D43" s="39">
        <v>40</v>
      </c>
      <c r="E43" s="39">
        <v>3.38</v>
      </c>
      <c r="F43" s="40">
        <v>7.9</v>
      </c>
      <c r="G43" s="40">
        <v>5.07</v>
      </c>
      <c r="H43" s="40">
        <v>1.68</v>
      </c>
      <c r="I43" s="7">
        <v>2.85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26"/>
    </row>
    <row r="44" spans="2:79" ht="15.75" thickBot="1" x14ac:dyDescent="0.3">
      <c r="B44" s="38">
        <v>43220</v>
      </c>
      <c r="C44" s="41">
        <v>100</v>
      </c>
      <c r="D44" s="39">
        <v>37.01</v>
      </c>
      <c r="E44" s="39">
        <v>2.71</v>
      </c>
      <c r="F44" s="40">
        <v>5.71</v>
      </c>
      <c r="G44" s="40">
        <v>3.3</v>
      </c>
      <c r="H44" s="40">
        <v>2.61</v>
      </c>
      <c r="I44" s="7">
        <v>4.18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26"/>
    </row>
    <row r="45" spans="2:79" ht="15.75" thickBot="1" x14ac:dyDescent="0.3">
      <c r="B45" s="36">
        <v>43251</v>
      </c>
      <c r="C45" s="41">
        <v>100</v>
      </c>
      <c r="D45" s="39">
        <v>34.58</v>
      </c>
      <c r="E45" s="39">
        <v>2.27</v>
      </c>
      <c r="F45" s="40">
        <v>5.67</v>
      </c>
      <c r="G45" s="40">
        <v>7.04</v>
      </c>
      <c r="H45" s="40">
        <v>1.63</v>
      </c>
      <c r="I45" s="7">
        <v>1.54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26"/>
    </row>
    <row r="46" spans="2:79" ht="15.75" thickBot="1" x14ac:dyDescent="0.3">
      <c r="B46" s="36">
        <v>43281</v>
      </c>
      <c r="C46" s="41">
        <v>100</v>
      </c>
      <c r="D46" s="39">
        <v>32.42</v>
      </c>
      <c r="E46" s="39">
        <v>0.91</v>
      </c>
      <c r="F46" s="40">
        <v>12.4</v>
      </c>
      <c r="G46" s="40">
        <v>2.86</v>
      </c>
      <c r="H46" s="40">
        <v>1.07</v>
      </c>
      <c r="I46" s="7">
        <v>1.73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26"/>
    </row>
    <row r="47" spans="2:79" x14ac:dyDescent="0.25">
      <c r="B47" s="8"/>
      <c r="C47" s="62"/>
      <c r="D47" s="9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26"/>
    </row>
    <row r="48" spans="2:79" x14ac:dyDescent="0.25">
      <c r="B48" s="8"/>
      <c r="C48" s="10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26"/>
    </row>
    <row r="49" spans="2:79" x14ac:dyDescent="0.25">
      <c r="B49" s="8"/>
      <c r="C49" s="10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26"/>
    </row>
    <row r="50" spans="2:79" x14ac:dyDescent="0.25">
      <c r="B50" s="8"/>
      <c r="C50" s="10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26"/>
    </row>
    <row r="51" spans="2:79" x14ac:dyDescent="0.25">
      <c r="B51" s="8"/>
      <c r="C51" s="10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26"/>
    </row>
    <row r="52" spans="2:79" x14ac:dyDescent="0.25">
      <c r="B52" s="8"/>
      <c r="C52" s="10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26"/>
    </row>
    <row r="53" spans="2:79" x14ac:dyDescent="0.25">
      <c r="B53" s="8"/>
      <c r="C53" s="10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26"/>
    </row>
    <row r="54" spans="2:79" x14ac:dyDescent="0.25">
      <c r="B54" s="8"/>
      <c r="C54" s="10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26"/>
    </row>
    <row r="55" spans="2:79" x14ac:dyDescent="0.25">
      <c r="B55" s="8"/>
      <c r="C55" s="10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26"/>
    </row>
    <row r="56" spans="2:79" x14ac:dyDescent="0.25">
      <c r="B56" s="8"/>
      <c r="C56" s="10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26"/>
    </row>
    <row r="57" spans="2:79" x14ac:dyDescent="0.25">
      <c r="B57" s="8"/>
      <c r="C57" s="10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26"/>
    </row>
    <row r="58" spans="2:79" x14ac:dyDescent="0.25">
      <c r="B58" s="8"/>
      <c r="C58" s="10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26"/>
    </row>
    <row r="59" spans="2:79" x14ac:dyDescent="0.25">
      <c r="B59" s="8"/>
      <c r="C59" s="10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26"/>
    </row>
    <row r="60" spans="2:79" x14ac:dyDescent="0.25">
      <c r="B60" s="8"/>
      <c r="C60" s="10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26"/>
    </row>
    <row r="61" spans="2:79" x14ac:dyDescent="0.25">
      <c r="B61" s="8"/>
      <c r="C61" s="10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26"/>
    </row>
    <row r="62" spans="2:79" x14ac:dyDescent="0.25">
      <c r="B62" s="8"/>
      <c r="C62" s="10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26"/>
    </row>
    <row r="63" spans="2:79" x14ac:dyDescent="0.25">
      <c r="B63" s="8"/>
      <c r="C63" s="10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26"/>
    </row>
    <row r="64" spans="2:79" x14ac:dyDescent="0.25">
      <c r="B64" s="8"/>
      <c r="C64" s="10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26"/>
    </row>
    <row r="65" spans="2:79" x14ac:dyDescent="0.25">
      <c r="B65" s="8"/>
      <c r="C65" s="10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26"/>
    </row>
    <row r="66" spans="2:79" x14ac:dyDescent="0.25">
      <c r="B66" s="8"/>
      <c r="C66" s="10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26"/>
    </row>
    <row r="67" spans="2:79" x14ac:dyDescent="0.25">
      <c r="B67" s="8"/>
      <c r="C67" s="10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26"/>
    </row>
    <row r="68" spans="2:79" x14ac:dyDescent="0.25">
      <c r="B68" s="8"/>
      <c r="C68" s="10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26"/>
    </row>
    <row r="69" spans="2:79" x14ac:dyDescent="0.25">
      <c r="B69" s="8"/>
      <c r="C69" s="10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26"/>
    </row>
    <row r="70" spans="2:79" x14ac:dyDescent="0.25">
      <c r="B70" s="8"/>
      <c r="C70" s="10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26"/>
    </row>
    <row r="71" spans="2:79" x14ac:dyDescent="0.25">
      <c r="B71" s="8"/>
      <c r="C71" s="10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26"/>
    </row>
    <row r="72" spans="2:79" x14ac:dyDescent="0.25">
      <c r="B72" s="8"/>
      <c r="C72" s="10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26"/>
    </row>
    <row r="73" spans="2:79" x14ac:dyDescent="0.25">
      <c r="B73" s="8"/>
      <c r="C73" s="10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26"/>
    </row>
    <row r="74" spans="2:79" x14ac:dyDescent="0.25">
      <c r="B74" s="8"/>
      <c r="C74" s="10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26"/>
    </row>
    <row r="75" spans="2:79" x14ac:dyDescent="0.25">
      <c r="B75" s="8"/>
      <c r="C75" s="10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26"/>
    </row>
    <row r="76" spans="2:79" x14ac:dyDescent="0.25">
      <c r="B76" s="8"/>
      <c r="C76" s="10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26"/>
    </row>
    <row r="77" spans="2:79" x14ac:dyDescent="0.25">
      <c r="B77" s="8"/>
      <c r="C77" s="10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26"/>
    </row>
    <row r="78" spans="2:79" x14ac:dyDescent="0.25">
      <c r="B78" s="8"/>
      <c r="C78" s="10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26"/>
    </row>
    <row r="79" spans="2:79" x14ac:dyDescent="0.25">
      <c r="B79" s="8"/>
      <c r="C79" s="10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26"/>
    </row>
    <row r="80" spans="2:79" x14ac:dyDescent="0.25">
      <c r="B80" s="8"/>
      <c r="C80" s="10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26"/>
    </row>
    <row r="81" spans="2:79" x14ac:dyDescent="0.25">
      <c r="B81" s="8"/>
      <c r="C81" s="10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26"/>
    </row>
    <row r="82" spans="2:79" x14ac:dyDescent="0.25">
      <c r="B82" s="8"/>
      <c r="C82" s="10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26"/>
    </row>
    <row r="83" spans="2:79" x14ac:dyDescent="0.25">
      <c r="B83" s="8"/>
      <c r="C83" s="10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26"/>
    </row>
    <row r="84" spans="2:79" x14ac:dyDescent="0.25">
      <c r="B84" s="8"/>
      <c r="C84" s="10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26"/>
    </row>
    <row r="85" spans="2:79" x14ac:dyDescent="0.25">
      <c r="B85" s="8"/>
      <c r="C85" s="10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26"/>
    </row>
    <row r="86" spans="2:79" x14ac:dyDescent="0.25">
      <c r="B86" s="8"/>
      <c r="C86" s="10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26"/>
    </row>
    <row r="87" spans="2:79" x14ac:dyDescent="0.25">
      <c r="B87" s="8"/>
      <c r="C87" s="10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26"/>
    </row>
    <row r="88" spans="2:79" x14ac:dyDescent="0.25">
      <c r="B88" s="8"/>
      <c r="C88" s="10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26"/>
    </row>
    <row r="89" spans="2:79" x14ac:dyDescent="0.25">
      <c r="B89" s="8"/>
      <c r="C89" s="10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26"/>
    </row>
    <row r="90" spans="2:79" x14ac:dyDescent="0.25">
      <c r="B90" s="8"/>
      <c r="C90" s="10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26"/>
    </row>
    <row r="91" spans="2:79" x14ac:dyDescent="0.25">
      <c r="B91" s="8"/>
      <c r="C91" s="10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26"/>
    </row>
    <row r="92" spans="2:79" x14ac:dyDescent="0.25">
      <c r="B92" s="8"/>
      <c r="C92" s="10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26"/>
    </row>
    <row r="93" spans="2:79" x14ac:dyDescent="0.25">
      <c r="B93" s="8"/>
      <c r="C93" s="10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26"/>
    </row>
    <row r="94" spans="2:79" x14ac:dyDescent="0.25">
      <c r="B94" s="8"/>
      <c r="C94" s="10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26"/>
    </row>
    <row r="95" spans="2:79" x14ac:dyDescent="0.25">
      <c r="B95" s="8"/>
      <c r="C95" s="10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26"/>
    </row>
    <row r="96" spans="2:79" x14ac:dyDescent="0.25">
      <c r="B96" s="8"/>
      <c r="C96" s="10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26"/>
    </row>
    <row r="97" spans="2:79" x14ac:dyDescent="0.25">
      <c r="B97" s="8"/>
      <c r="C97" s="10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26"/>
    </row>
    <row r="98" spans="2:79" x14ac:dyDescent="0.25">
      <c r="B98" s="8"/>
      <c r="C98" s="10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26"/>
    </row>
    <row r="99" spans="2:79" x14ac:dyDescent="0.25">
      <c r="B99" s="8"/>
      <c r="C99" s="10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26"/>
    </row>
    <row r="100" spans="2:79" x14ac:dyDescent="0.25">
      <c r="B100" s="8"/>
      <c r="C100" s="10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26"/>
    </row>
    <row r="101" spans="2:79" x14ac:dyDescent="0.25">
      <c r="B101" s="8"/>
      <c r="C101" s="10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26"/>
    </row>
    <row r="102" spans="2:79" x14ac:dyDescent="0.25">
      <c r="B102" s="8"/>
      <c r="C102" s="10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26"/>
    </row>
    <row r="103" spans="2:79" x14ac:dyDescent="0.25">
      <c r="B103" s="8"/>
      <c r="C103" s="10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26"/>
    </row>
    <row r="104" spans="2:79" x14ac:dyDescent="0.25">
      <c r="B104" s="8"/>
      <c r="C104" s="10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26"/>
    </row>
    <row r="105" spans="2:79" x14ac:dyDescent="0.25">
      <c r="B105" s="8"/>
      <c r="C105" s="10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26"/>
    </row>
    <row r="106" spans="2:79" x14ac:dyDescent="0.25">
      <c r="B106" s="8"/>
      <c r="C106" s="10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26"/>
    </row>
    <row r="107" spans="2:79" x14ac:dyDescent="0.25">
      <c r="B107" s="8"/>
      <c r="C107" s="10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26"/>
    </row>
    <row r="108" spans="2:79" x14ac:dyDescent="0.25">
      <c r="B108" s="8"/>
      <c r="C108" s="10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26"/>
    </row>
    <row r="109" spans="2:79" x14ac:dyDescent="0.25">
      <c r="B109" s="8"/>
      <c r="C109" s="10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26"/>
    </row>
    <row r="110" spans="2:79" x14ac:dyDescent="0.25">
      <c r="B110" s="8"/>
      <c r="C110" s="10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26"/>
    </row>
    <row r="111" spans="2:79" x14ac:dyDescent="0.25">
      <c r="B111" s="8"/>
      <c r="C111" s="10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26"/>
    </row>
    <row r="112" spans="2:79" x14ac:dyDescent="0.25">
      <c r="B112" s="8"/>
      <c r="C112" s="10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26"/>
    </row>
    <row r="113" spans="2:79" x14ac:dyDescent="0.25">
      <c r="B113" s="8"/>
      <c r="C113" s="10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6"/>
    </row>
    <row r="114" spans="2:79" x14ac:dyDescent="0.25">
      <c r="B114" s="8"/>
      <c r="C114" s="10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26"/>
    </row>
    <row r="115" spans="2:79" x14ac:dyDescent="0.25">
      <c r="B115" s="8"/>
      <c r="C115" s="10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26"/>
    </row>
    <row r="116" spans="2:79" x14ac:dyDescent="0.25">
      <c r="B116" s="8"/>
      <c r="C116" s="10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26"/>
    </row>
    <row r="117" spans="2:79" x14ac:dyDescent="0.25">
      <c r="B117" s="8"/>
      <c r="C117" s="10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26"/>
    </row>
    <row r="118" spans="2:79" x14ac:dyDescent="0.25">
      <c r="B118" s="8"/>
      <c r="C118" s="10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26"/>
    </row>
    <row r="119" spans="2:79" x14ac:dyDescent="0.25">
      <c r="B119" s="8"/>
      <c r="C119" s="10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26"/>
    </row>
    <row r="120" spans="2:79" x14ac:dyDescent="0.25">
      <c r="B120" s="8"/>
      <c r="C120" s="10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26"/>
    </row>
    <row r="121" spans="2:79" x14ac:dyDescent="0.25">
      <c r="B121" s="8"/>
      <c r="C121" s="10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26"/>
    </row>
    <row r="122" spans="2:79" x14ac:dyDescent="0.25">
      <c r="B122" s="8"/>
      <c r="C122" s="10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26"/>
    </row>
    <row r="123" spans="2:79" x14ac:dyDescent="0.25">
      <c r="B123" s="8"/>
      <c r="C123" s="10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26"/>
    </row>
    <row r="124" spans="2:79" x14ac:dyDescent="0.25">
      <c r="B124" s="8"/>
      <c r="C124" s="10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26"/>
    </row>
    <row r="125" spans="2:79" x14ac:dyDescent="0.25">
      <c r="B125" s="8"/>
      <c r="C125" s="10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26"/>
    </row>
    <row r="126" spans="2:79" x14ac:dyDescent="0.25">
      <c r="B126" s="8"/>
      <c r="C126" s="10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26"/>
    </row>
    <row r="127" spans="2:79" x14ac:dyDescent="0.25">
      <c r="B127" s="8"/>
      <c r="C127" s="10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26"/>
    </row>
    <row r="128" spans="2:79" x14ac:dyDescent="0.25">
      <c r="B128" s="8"/>
      <c r="C128" s="10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26"/>
    </row>
    <row r="129" spans="2:79" x14ac:dyDescent="0.25">
      <c r="B129" s="8"/>
      <c r="C129" s="10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26"/>
    </row>
    <row r="130" spans="2:79" x14ac:dyDescent="0.25">
      <c r="B130" s="8"/>
      <c r="C130" s="10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26"/>
    </row>
    <row r="131" spans="2:79" x14ac:dyDescent="0.25">
      <c r="B131" s="8"/>
      <c r="C131" s="10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26"/>
    </row>
    <row r="132" spans="2:79" x14ac:dyDescent="0.25">
      <c r="B132" s="8"/>
      <c r="C132" s="10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26"/>
    </row>
    <row r="133" spans="2:79" x14ac:dyDescent="0.25">
      <c r="B133" s="8"/>
      <c r="C133" s="10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26"/>
    </row>
    <row r="134" spans="2:79" x14ac:dyDescent="0.25">
      <c r="B134" s="8"/>
      <c r="C134" s="10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26"/>
    </row>
    <row r="135" spans="2:79" x14ac:dyDescent="0.25">
      <c r="B135" s="8"/>
      <c r="C135" s="10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26"/>
    </row>
    <row r="136" spans="2:79" x14ac:dyDescent="0.25">
      <c r="B136" s="8"/>
      <c r="C136" s="10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26"/>
    </row>
    <row r="137" spans="2:79" x14ac:dyDescent="0.25">
      <c r="B137" s="8"/>
      <c r="C137" s="10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26"/>
    </row>
    <row r="138" spans="2:79" x14ac:dyDescent="0.25">
      <c r="B138" s="8"/>
      <c r="C138" s="10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26"/>
    </row>
    <row r="139" spans="2:79" x14ac:dyDescent="0.25">
      <c r="B139" s="8"/>
      <c r="C139" s="10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26"/>
    </row>
    <row r="140" spans="2:79" x14ac:dyDescent="0.25">
      <c r="B140" s="8"/>
      <c r="C140" s="10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26"/>
    </row>
    <row r="141" spans="2:79" x14ac:dyDescent="0.25">
      <c r="B141" s="8"/>
      <c r="C141" s="10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26"/>
    </row>
    <row r="142" spans="2:79" x14ac:dyDescent="0.25">
      <c r="B142" s="8"/>
      <c r="C142" s="10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26"/>
    </row>
    <row r="143" spans="2:79" x14ac:dyDescent="0.25">
      <c r="B143" s="8"/>
      <c r="C143" s="10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26"/>
    </row>
    <row r="144" spans="2:79" x14ac:dyDescent="0.25">
      <c r="B144" s="8"/>
      <c r="C144" s="10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26"/>
    </row>
    <row r="145" spans="2:79" x14ac:dyDescent="0.25">
      <c r="B145" s="8"/>
      <c r="C145" s="10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26"/>
    </row>
    <row r="146" spans="2:79" x14ac:dyDescent="0.25">
      <c r="B146" s="8"/>
      <c r="C146" s="10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26"/>
    </row>
    <row r="147" spans="2:79" x14ac:dyDescent="0.25">
      <c r="B147" s="8"/>
      <c r="C147" s="10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26"/>
    </row>
    <row r="148" spans="2:79" x14ac:dyDescent="0.25">
      <c r="B148" s="8"/>
      <c r="C148" s="10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26"/>
    </row>
    <row r="149" spans="2:79" x14ac:dyDescent="0.25">
      <c r="B149" s="8"/>
      <c r="C149" s="10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26"/>
    </row>
    <row r="150" spans="2:79" x14ac:dyDescent="0.25">
      <c r="B150" s="8"/>
      <c r="C150" s="10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26"/>
    </row>
    <row r="151" spans="2:79" x14ac:dyDescent="0.25">
      <c r="B151" s="8"/>
      <c r="C151" s="10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26"/>
    </row>
    <row r="152" spans="2:79" x14ac:dyDescent="0.25">
      <c r="B152" s="8"/>
      <c r="C152" s="10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26"/>
    </row>
    <row r="153" spans="2:79" x14ac:dyDescent="0.25">
      <c r="B153" s="8"/>
      <c r="C153" s="10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26"/>
    </row>
    <row r="154" spans="2:79" x14ac:dyDescent="0.25">
      <c r="B154" s="8"/>
      <c r="C154" s="10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26"/>
    </row>
    <row r="155" spans="2:79" x14ac:dyDescent="0.25">
      <c r="B155" s="8"/>
      <c r="C155" s="10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26"/>
    </row>
    <row r="156" spans="2:79" x14ac:dyDescent="0.25">
      <c r="B156" s="8"/>
      <c r="C156" s="10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26"/>
    </row>
    <row r="157" spans="2:79" x14ac:dyDescent="0.25">
      <c r="B157" s="8"/>
      <c r="C157" s="10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26"/>
    </row>
    <row r="158" spans="2:79" x14ac:dyDescent="0.25">
      <c r="B158" s="8"/>
      <c r="C158" s="10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26"/>
    </row>
    <row r="159" spans="2:79" x14ac:dyDescent="0.25">
      <c r="B159" s="8"/>
      <c r="C159" s="10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26"/>
    </row>
    <row r="160" spans="2:79" x14ac:dyDescent="0.25">
      <c r="B160" s="8"/>
      <c r="C160" s="10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26"/>
    </row>
    <row r="161" spans="2:79" x14ac:dyDescent="0.25">
      <c r="B161" s="8"/>
      <c r="C161" s="10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26"/>
    </row>
    <row r="162" spans="2:79" x14ac:dyDescent="0.25">
      <c r="B162" s="8"/>
      <c r="C162" s="10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26"/>
    </row>
    <row r="163" spans="2:79" x14ac:dyDescent="0.25">
      <c r="B163" s="8"/>
      <c r="C163" s="10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26"/>
    </row>
    <row r="164" spans="2:79" x14ac:dyDescent="0.25">
      <c r="B164" s="8"/>
      <c r="C164" s="10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26"/>
    </row>
    <row r="165" spans="2:79" x14ac:dyDescent="0.25">
      <c r="B165" s="8"/>
      <c r="C165" s="10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26"/>
    </row>
    <row r="166" spans="2:79" x14ac:dyDescent="0.25">
      <c r="B166" s="8"/>
      <c r="C166" s="10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26"/>
    </row>
    <row r="167" spans="2:79" x14ac:dyDescent="0.25">
      <c r="B167" s="8"/>
      <c r="C167" s="10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26"/>
    </row>
    <row r="168" spans="2:79" x14ac:dyDescent="0.25">
      <c r="B168" s="8"/>
      <c r="C168" s="10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26"/>
    </row>
    <row r="169" spans="2:79" x14ac:dyDescent="0.25">
      <c r="B169" s="8"/>
      <c r="C169" s="10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26"/>
    </row>
    <row r="170" spans="2:79" x14ac:dyDescent="0.25">
      <c r="B170" s="8"/>
      <c r="C170" s="10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26"/>
    </row>
    <row r="171" spans="2:79" x14ac:dyDescent="0.25">
      <c r="B171" s="8"/>
      <c r="C171" s="10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26"/>
    </row>
    <row r="172" spans="2:79" x14ac:dyDescent="0.25">
      <c r="B172" s="8"/>
      <c r="C172" s="10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26"/>
    </row>
    <row r="173" spans="2:79" x14ac:dyDescent="0.25">
      <c r="B173" s="8"/>
      <c r="C173" s="10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26"/>
    </row>
    <row r="174" spans="2:79" x14ac:dyDescent="0.25">
      <c r="B174" s="8"/>
      <c r="C174" s="10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26"/>
    </row>
    <row r="175" spans="2:79" x14ac:dyDescent="0.25">
      <c r="B175" s="8"/>
      <c r="C175" s="10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26"/>
    </row>
    <row r="176" spans="2:79" x14ac:dyDescent="0.25">
      <c r="B176" s="8"/>
      <c r="C176" s="10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26"/>
    </row>
    <row r="177" spans="2:79" x14ac:dyDescent="0.25">
      <c r="B177" s="8"/>
      <c r="C177" s="10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26"/>
    </row>
    <row r="178" spans="2:79" x14ac:dyDescent="0.25">
      <c r="B178" s="8"/>
      <c r="C178" s="10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26"/>
    </row>
    <row r="179" spans="2:79" x14ac:dyDescent="0.25">
      <c r="B179" s="8"/>
      <c r="C179" s="10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26"/>
    </row>
    <row r="180" spans="2:79" x14ac:dyDescent="0.25">
      <c r="B180" s="8"/>
      <c r="C180" s="10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26"/>
    </row>
    <row r="181" spans="2:79" x14ac:dyDescent="0.25">
      <c r="B181" s="8"/>
      <c r="C181" s="10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26"/>
    </row>
    <row r="182" spans="2:79" x14ac:dyDescent="0.25">
      <c r="B182" s="8"/>
      <c r="C182" s="10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26"/>
    </row>
    <row r="183" spans="2:79" x14ac:dyDescent="0.25">
      <c r="B183" s="8"/>
      <c r="C183" s="10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26"/>
    </row>
    <row r="184" spans="2:79" x14ac:dyDescent="0.25">
      <c r="B184" s="8"/>
      <c r="C184" s="10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26"/>
    </row>
    <row r="185" spans="2:79" x14ac:dyDescent="0.25">
      <c r="B185" s="8"/>
      <c r="C185" s="10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26"/>
    </row>
    <row r="186" spans="2:79" x14ac:dyDescent="0.25">
      <c r="B186" s="8"/>
      <c r="C186" s="10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26"/>
    </row>
    <row r="187" spans="2:79" x14ac:dyDescent="0.25">
      <c r="B187" s="8"/>
      <c r="C187" s="10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26"/>
    </row>
    <row r="188" spans="2:79" x14ac:dyDescent="0.25">
      <c r="B188" s="8"/>
      <c r="C188" s="10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26"/>
    </row>
    <row r="189" spans="2:79" x14ac:dyDescent="0.25">
      <c r="B189" s="8"/>
      <c r="C189" s="10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26"/>
    </row>
    <row r="190" spans="2:79" x14ac:dyDescent="0.25">
      <c r="B190" s="8"/>
      <c r="C190" s="10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26"/>
    </row>
    <row r="191" spans="2:79" x14ac:dyDescent="0.25">
      <c r="B191" s="8"/>
      <c r="C191" s="10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26"/>
    </row>
    <row r="192" spans="2:79" x14ac:dyDescent="0.25">
      <c r="B192" s="8"/>
      <c r="C192" s="10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26"/>
    </row>
    <row r="193" spans="2:79" x14ac:dyDescent="0.25">
      <c r="B193" s="8"/>
      <c r="C193" s="10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26"/>
    </row>
    <row r="194" spans="2:79" x14ac:dyDescent="0.25">
      <c r="B194" s="8"/>
      <c r="C194" s="10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26"/>
    </row>
    <row r="195" spans="2:79" x14ac:dyDescent="0.25">
      <c r="B195" s="8"/>
      <c r="C195" s="10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26"/>
    </row>
    <row r="196" spans="2:79" x14ac:dyDescent="0.25">
      <c r="B196" s="8"/>
      <c r="C196" s="10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26"/>
    </row>
    <row r="197" spans="2:79" x14ac:dyDescent="0.25">
      <c r="B197" s="8"/>
      <c r="C197" s="10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26"/>
    </row>
    <row r="198" spans="2:79" x14ac:dyDescent="0.25">
      <c r="B198" s="8"/>
      <c r="C198" s="10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26"/>
    </row>
    <row r="199" spans="2:79" x14ac:dyDescent="0.25">
      <c r="B199" s="8"/>
      <c r="C199" s="10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26"/>
    </row>
    <row r="200" spans="2:79" x14ac:dyDescent="0.25">
      <c r="B200" s="8"/>
      <c r="C200" s="10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26"/>
    </row>
    <row r="201" spans="2:79" x14ac:dyDescent="0.25">
      <c r="B201" s="8"/>
      <c r="C201" s="10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26"/>
    </row>
    <row r="202" spans="2:79" x14ac:dyDescent="0.25">
      <c r="B202" s="8"/>
      <c r="C202" s="10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26"/>
    </row>
    <row r="203" spans="2:79" x14ac:dyDescent="0.25">
      <c r="B203" s="8"/>
      <c r="C203" s="10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26"/>
    </row>
    <row r="204" spans="2:79" x14ac:dyDescent="0.25">
      <c r="B204" s="8"/>
      <c r="C204" s="10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26"/>
    </row>
    <row r="205" spans="2:79" x14ac:dyDescent="0.25">
      <c r="B205" s="8"/>
      <c r="C205" s="10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26"/>
    </row>
    <row r="206" spans="2:79" x14ac:dyDescent="0.25">
      <c r="B206" s="8"/>
      <c r="C206" s="10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26"/>
    </row>
    <row r="207" spans="2:79" x14ac:dyDescent="0.25">
      <c r="B207" s="8"/>
      <c r="C207" s="10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26"/>
    </row>
    <row r="208" spans="2:79" x14ac:dyDescent="0.25">
      <c r="B208" s="8"/>
      <c r="C208" s="10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26"/>
    </row>
    <row r="209" spans="2:79" x14ac:dyDescent="0.25">
      <c r="B209" s="8"/>
      <c r="C209" s="10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26"/>
    </row>
    <row r="210" spans="2:79" x14ac:dyDescent="0.25">
      <c r="B210" s="8"/>
      <c r="C210" s="10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26"/>
    </row>
    <row r="211" spans="2:79" x14ac:dyDescent="0.25">
      <c r="B211" s="8"/>
      <c r="C211" s="10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26"/>
    </row>
    <row r="212" spans="2:79" x14ac:dyDescent="0.25">
      <c r="B212" s="8"/>
      <c r="C212" s="10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26"/>
    </row>
    <row r="213" spans="2:79" x14ac:dyDescent="0.25">
      <c r="B213" s="8"/>
      <c r="C213" s="10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26"/>
    </row>
    <row r="214" spans="2:79" x14ac:dyDescent="0.25">
      <c r="B214" s="8"/>
      <c r="C214" s="10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26"/>
    </row>
    <row r="215" spans="2:79" x14ac:dyDescent="0.25">
      <c r="B215" s="8"/>
      <c r="C215" s="10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26"/>
    </row>
    <row r="216" spans="2:79" x14ac:dyDescent="0.25">
      <c r="B216" s="8"/>
      <c r="C216" s="10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26"/>
    </row>
    <row r="217" spans="2:79" x14ac:dyDescent="0.25">
      <c r="B217" s="8"/>
      <c r="C217" s="10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26"/>
    </row>
    <row r="218" spans="2:79" x14ac:dyDescent="0.25">
      <c r="B218" s="8"/>
      <c r="C218" s="10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26"/>
    </row>
    <row r="219" spans="2:79" x14ac:dyDescent="0.25">
      <c r="B219" s="8"/>
      <c r="C219" s="10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26"/>
    </row>
    <row r="220" spans="2:79" x14ac:dyDescent="0.25">
      <c r="B220" s="8"/>
      <c r="C220" s="10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26"/>
    </row>
    <row r="221" spans="2:79" x14ac:dyDescent="0.25">
      <c r="B221" s="8"/>
      <c r="C221" s="10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26"/>
    </row>
    <row r="222" spans="2:79" x14ac:dyDescent="0.25">
      <c r="B222" s="8"/>
      <c r="C222" s="10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26"/>
    </row>
    <row r="223" spans="2:79" x14ac:dyDescent="0.25">
      <c r="B223" s="8"/>
      <c r="C223" s="10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26"/>
    </row>
    <row r="224" spans="2:79" x14ac:dyDescent="0.25">
      <c r="B224" s="8"/>
      <c r="C224" s="10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26"/>
    </row>
    <row r="225" spans="2:79" x14ac:dyDescent="0.25">
      <c r="B225" s="8"/>
      <c r="C225" s="10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26"/>
    </row>
    <row r="226" spans="2:79" x14ac:dyDescent="0.25">
      <c r="B226" s="8"/>
      <c r="C226" s="10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26"/>
    </row>
    <row r="227" spans="2:79" x14ac:dyDescent="0.25">
      <c r="B227" s="8"/>
      <c r="C227" s="10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26"/>
    </row>
    <row r="228" spans="2:79" x14ac:dyDescent="0.25">
      <c r="B228" s="8"/>
      <c r="C228" s="10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26"/>
    </row>
    <row r="229" spans="2:79" x14ac:dyDescent="0.25">
      <c r="B229" s="8"/>
      <c r="C229" s="10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26"/>
    </row>
    <row r="230" spans="2:79" x14ac:dyDescent="0.25">
      <c r="B230" s="8"/>
      <c r="C230" s="10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26"/>
    </row>
    <row r="231" spans="2:79" x14ac:dyDescent="0.25">
      <c r="B231" s="8"/>
      <c r="C231" s="10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26"/>
    </row>
    <row r="232" spans="2:79" x14ac:dyDescent="0.25">
      <c r="B232" s="8"/>
      <c r="C232" s="10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26"/>
    </row>
    <row r="233" spans="2:79" x14ac:dyDescent="0.25">
      <c r="B233" s="8"/>
      <c r="C233" s="10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26"/>
    </row>
    <row r="234" spans="2:79" x14ac:dyDescent="0.25">
      <c r="B234" s="8"/>
      <c r="C234" s="10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26"/>
    </row>
    <row r="235" spans="2:79" x14ac:dyDescent="0.25">
      <c r="B235" s="8"/>
      <c r="C235" s="10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26"/>
    </row>
    <row r="236" spans="2:79" x14ac:dyDescent="0.25">
      <c r="B236" s="8"/>
      <c r="C236" s="10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26"/>
    </row>
    <row r="237" spans="2:79" x14ac:dyDescent="0.25">
      <c r="B237" s="8"/>
      <c r="C237" s="10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26"/>
    </row>
    <row r="238" spans="2:79" x14ac:dyDescent="0.25">
      <c r="B238" s="8"/>
      <c r="C238" s="10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26"/>
    </row>
    <row r="239" spans="2:79" x14ac:dyDescent="0.25">
      <c r="B239" s="8"/>
      <c r="C239" s="10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26"/>
    </row>
    <row r="240" spans="2:79" x14ac:dyDescent="0.25">
      <c r="B240" s="8"/>
      <c r="C240" s="10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26"/>
    </row>
    <row r="241" spans="2:79" x14ac:dyDescent="0.25">
      <c r="B241" s="8"/>
      <c r="C241" s="10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26"/>
    </row>
    <row r="242" spans="2:79" x14ac:dyDescent="0.25">
      <c r="B242" s="8"/>
      <c r="C242" s="10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26"/>
    </row>
    <row r="243" spans="2:79" x14ac:dyDescent="0.25">
      <c r="B243" s="8"/>
      <c r="C243" s="10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26"/>
    </row>
    <row r="244" spans="2:79" x14ac:dyDescent="0.25">
      <c r="B244" s="8"/>
      <c r="C244" s="10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26"/>
    </row>
    <row r="245" spans="2:79" x14ac:dyDescent="0.25">
      <c r="B245" s="8"/>
      <c r="C245" s="10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26"/>
    </row>
    <row r="246" spans="2:79" x14ac:dyDescent="0.25">
      <c r="B246" s="8"/>
      <c r="C246" s="10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26"/>
    </row>
    <row r="247" spans="2:79" x14ac:dyDescent="0.25">
      <c r="B247" s="8"/>
      <c r="C247" s="10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26"/>
    </row>
    <row r="248" spans="2:79" x14ac:dyDescent="0.25">
      <c r="B248" s="8"/>
      <c r="C248" s="10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26"/>
    </row>
    <row r="249" spans="2:79" x14ac:dyDescent="0.25">
      <c r="B249" s="8"/>
      <c r="C249" s="10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26"/>
    </row>
    <row r="250" spans="2:79" x14ac:dyDescent="0.25">
      <c r="B250" s="8"/>
      <c r="C250" s="10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26"/>
    </row>
    <row r="251" spans="2:79" x14ac:dyDescent="0.25">
      <c r="B251" s="8"/>
      <c r="C251" s="10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26"/>
    </row>
    <row r="252" spans="2:79" x14ac:dyDescent="0.25">
      <c r="B252" s="8"/>
      <c r="C252" s="10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26"/>
    </row>
    <row r="253" spans="2:79" x14ac:dyDescent="0.25">
      <c r="B253" s="8"/>
      <c r="C253" s="10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26"/>
    </row>
    <row r="254" spans="2:79" x14ac:dyDescent="0.25">
      <c r="B254" s="8"/>
      <c r="C254" s="10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26"/>
    </row>
    <row r="255" spans="2:79" x14ac:dyDescent="0.25">
      <c r="B255" s="8"/>
      <c r="C255" s="10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26"/>
    </row>
    <row r="256" spans="2:79" x14ac:dyDescent="0.25">
      <c r="B256" s="8"/>
      <c r="C256" s="10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26"/>
    </row>
    <row r="257" spans="2:79" x14ac:dyDescent="0.25">
      <c r="B257" s="8"/>
      <c r="C257" s="10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26"/>
    </row>
    <row r="258" spans="2:79" x14ac:dyDescent="0.25">
      <c r="B258" s="8"/>
      <c r="C258" s="10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26"/>
    </row>
    <row r="259" spans="2:79" x14ac:dyDescent="0.25">
      <c r="B259" s="8"/>
      <c r="C259" s="10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26"/>
    </row>
    <row r="260" spans="2:79" x14ac:dyDescent="0.25">
      <c r="B260" s="8"/>
      <c r="C260" s="10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26"/>
    </row>
    <row r="261" spans="2:79" x14ac:dyDescent="0.25">
      <c r="B261" s="8"/>
      <c r="C261" s="10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26"/>
    </row>
    <row r="262" spans="2:79" x14ac:dyDescent="0.25">
      <c r="B262" s="8"/>
      <c r="C262" s="10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26"/>
    </row>
    <row r="263" spans="2:79" x14ac:dyDescent="0.25">
      <c r="B263" s="8"/>
      <c r="C263" s="10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26"/>
    </row>
    <row r="264" spans="2:79" x14ac:dyDescent="0.25">
      <c r="B264" s="8"/>
      <c r="C264" s="10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26"/>
    </row>
    <row r="265" spans="2:79" x14ac:dyDescent="0.25">
      <c r="B265" s="8"/>
      <c r="C265" s="10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26"/>
    </row>
    <row r="266" spans="2:79" x14ac:dyDescent="0.25">
      <c r="B266" s="8"/>
      <c r="C266" s="10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26"/>
    </row>
    <row r="267" spans="2:79" x14ac:dyDescent="0.25">
      <c r="B267" s="8"/>
      <c r="C267" s="10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26"/>
    </row>
    <row r="268" spans="2:79" x14ac:dyDescent="0.25">
      <c r="B268" s="8"/>
      <c r="C268" s="10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26"/>
    </row>
    <row r="269" spans="2:79" x14ac:dyDescent="0.25">
      <c r="B269" s="8"/>
      <c r="C269" s="10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26"/>
    </row>
    <row r="270" spans="2:79" x14ac:dyDescent="0.25">
      <c r="B270" s="8"/>
      <c r="C270" s="10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26"/>
    </row>
    <row r="271" spans="2:79" x14ac:dyDescent="0.25">
      <c r="B271" s="8"/>
      <c r="C271" s="10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26"/>
    </row>
    <row r="272" spans="2:79" x14ac:dyDescent="0.25">
      <c r="B272" s="8"/>
      <c r="C272" s="10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26"/>
    </row>
    <row r="273" spans="2:79" x14ac:dyDescent="0.25">
      <c r="B273" s="8"/>
      <c r="C273" s="10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26"/>
    </row>
    <row r="274" spans="2:79" x14ac:dyDescent="0.25">
      <c r="B274" s="8"/>
      <c r="C274" s="10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26"/>
    </row>
    <row r="275" spans="2:79" x14ac:dyDescent="0.25">
      <c r="B275" s="8"/>
      <c r="C275" s="10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26"/>
    </row>
    <row r="276" spans="2:79" x14ac:dyDescent="0.25">
      <c r="B276" s="8"/>
      <c r="C276" s="10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26"/>
    </row>
    <row r="277" spans="2:79" x14ac:dyDescent="0.25">
      <c r="B277" s="8"/>
      <c r="C277" s="10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26"/>
    </row>
    <row r="278" spans="2:79" x14ac:dyDescent="0.25">
      <c r="B278" s="8"/>
      <c r="C278" s="10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26"/>
    </row>
    <row r="279" spans="2:79" x14ac:dyDescent="0.25">
      <c r="B279" s="8"/>
      <c r="C279" s="10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26"/>
    </row>
    <row r="280" spans="2:79" x14ac:dyDescent="0.25">
      <c r="B280" s="8"/>
      <c r="C280" s="10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26"/>
    </row>
    <row r="281" spans="2:79" x14ac:dyDescent="0.25">
      <c r="B281" s="8"/>
      <c r="C281" s="10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26"/>
    </row>
    <row r="282" spans="2:79" x14ac:dyDescent="0.25">
      <c r="B282" s="8"/>
      <c r="C282" s="10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26"/>
    </row>
    <row r="283" spans="2:79" x14ac:dyDescent="0.25">
      <c r="B283" s="8"/>
      <c r="C283" s="10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26"/>
    </row>
    <row r="284" spans="2:79" x14ac:dyDescent="0.25">
      <c r="B284" s="8"/>
      <c r="C284" s="10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26"/>
    </row>
    <row r="285" spans="2:79" x14ac:dyDescent="0.25">
      <c r="B285" s="8"/>
      <c r="C285" s="10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26"/>
    </row>
    <row r="286" spans="2:79" x14ac:dyDescent="0.25">
      <c r="B286" s="8"/>
      <c r="C286" s="10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26"/>
    </row>
    <row r="287" spans="2:79" x14ac:dyDescent="0.25">
      <c r="B287" s="8"/>
      <c r="C287" s="10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26"/>
    </row>
    <row r="288" spans="2:79" x14ac:dyDescent="0.25">
      <c r="B288" s="8"/>
      <c r="C288" s="10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26"/>
    </row>
    <row r="289" spans="2:79" x14ac:dyDescent="0.25">
      <c r="B289" s="8"/>
      <c r="C289" s="10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26"/>
    </row>
    <row r="290" spans="2:79" x14ac:dyDescent="0.25">
      <c r="B290" s="8"/>
      <c r="C290" s="10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26"/>
    </row>
    <row r="291" spans="2:79" x14ac:dyDescent="0.25">
      <c r="B291" s="8"/>
      <c r="C291" s="10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26"/>
    </row>
    <row r="292" spans="2:79" x14ac:dyDescent="0.25">
      <c r="B292" s="8"/>
      <c r="C292" s="10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26"/>
    </row>
    <row r="293" spans="2:79" x14ac:dyDescent="0.25">
      <c r="B293" s="8"/>
      <c r="C293" s="10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26"/>
    </row>
    <row r="294" spans="2:79" x14ac:dyDescent="0.25">
      <c r="B294" s="8"/>
      <c r="C294" s="10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26"/>
    </row>
    <row r="295" spans="2:79" x14ac:dyDescent="0.25">
      <c r="B295" s="8"/>
      <c r="C295" s="10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26"/>
    </row>
    <row r="296" spans="2:79" x14ac:dyDescent="0.25">
      <c r="B296" s="8"/>
      <c r="C296" s="10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26"/>
    </row>
    <row r="297" spans="2:79" x14ac:dyDescent="0.25">
      <c r="B297" s="8"/>
      <c r="C297" s="10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26"/>
    </row>
    <row r="298" spans="2:79" x14ac:dyDescent="0.25">
      <c r="B298" s="8"/>
      <c r="C298" s="10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26"/>
    </row>
    <row r="299" spans="2:79" x14ac:dyDescent="0.25">
      <c r="B299" s="8"/>
      <c r="C299" s="10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26"/>
    </row>
    <row r="300" spans="2:79" x14ac:dyDescent="0.25">
      <c r="B300" s="8"/>
      <c r="C300" s="10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26"/>
    </row>
    <row r="301" spans="2:79" x14ac:dyDescent="0.25">
      <c r="B301" s="8"/>
      <c r="C301" s="10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26"/>
    </row>
    <row r="302" spans="2:79" x14ac:dyDescent="0.25">
      <c r="B302" s="8"/>
      <c r="C302" s="10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26"/>
    </row>
    <row r="303" spans="2:79" x14ac:dyDescent="0.25">
      <c r="B303" s="8"/>
      <c r="C303" s="10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26"/>
    </row>
    <row r="304" spans="2:79" x14ac:dyDescent="0.25">
      <c r="B304" s="8"/>
      <c r="C304" s="10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26"/>
    </row>
    <row r="305" spans="2:79" x14ac:dyDescent="0.25">
      <c r="B305" s="8"/>
      <c r="C305" s="10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26"/>
    </row>
    <row r="306" spans="2:79" x14ac:dyDescent="0.25">
      <c r="B306" s="8"/>
      <c r="C306" s="10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26"/>
    </row>
    <row r="307" spans="2:79" x14ac:dyDescent="0.25">
      <c r="B307" s="8"/>
      <c r="C307" s="10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26"/>
    </row>
    <row r="308" spans="2:79" x14ac:dyDescent="0.25">
      <c r="B308" s="8"/>
      <c r="C308" s="10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26"/>
    </row>
    <row r="309" spans="2:79" x14ac:dyDescent="0.25">
      <c r="B309" s="8"/>
      <c r="C309" s="10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26"/>
    </row>
    <row r="310" spans="2:79" x14ac:dyDescent="0.25">
      <c r="B310" s="8"/>
      <c r="C310" s="10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26"/>
    </row>
    <row r="311" spans="2:79" x14ac:dyDescent="0.25">
      <c r="B311" s="8"/>
      <c r="C311" s="10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26"/>
    </row>
    <row r="312" spans="2:79" x14ac:dyDescent="0.25">
      <c r="B312" s="8"/>
      <c r="C312" s="10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6"/>
    </row>
    <row r="313" spans="2:79" x14ac:dyDescent="0.25">
      <c r="B313" s="8"/>
      <c r="C313" s="10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26"/>
    </row>
    <row r="314" spans="2:79" x14ac:dyDescent="0.25">
      <c r="B314" s="8"/>
      <c r="C314" s="10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26"/>
    </row>
    <row r="315" spans="2:79" x14ac:dyDescent="0.25">
      <c r="B315" s="8"/>
      <c r="C315" s="10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26"/>
    </row>
    <row r="316" spans="2:79" x14ac:dyDescent="0.25">
      <c r="B316" s="8"/>
      <c r="C316" s="10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26"/>
    </row>
    <row r="317" spans="2:79" x14ac:dyDescent="0.25">
      <c r="B317" s="8"/>
      <c r="C317" s="10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26"/>
    </row>
    <row r="318" spans="2:79" x14ac:dyDescent="0.25">
      <c r="B318" s="8"/>
      <c r="C318" s="10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26"/>
    </row>
    <row r="319" spans="2:79" x14ac:dyDescent="0.25">
      <c r="B319" s="8"/>
      <c r="C319" s="10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26"/>
    </row>
    <row r="320" spans="2:79" x14ac:dyDescent="0.25">
      <c r="B320" s="8"/>
      <c r="C320" s="10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26"/>
    </row>
    <row r="321" spans="2:79" x14ac:dyDescent="0.25">
      <c r="B321" s="8"/>
      <c r="C321" s="10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26"/>
    </row>
    <row r="322" spans="2:79" x14ac:dyDescent="0.25">
      <c r="B322" s="8"/>
      <c r="C322" s="10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26"/>
    </row>
    <row r="323" spans="2:79" x14ac:dyDescent="0.25">
      <c r="B323" s="8"/>
      <c r="C323" s="10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26"/>
    </row>
    <row r="324" spans="2:79" x14ac:dyDescent="0.25">
      <c r="B324" s="8"/>
      <c r="C324" s="10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26"/>
    </row>
    <row r="325" spans="2:79" x14ac:dyDescent="0.25">
      <c r="B325" s="8"/>
      <c r="C325" s="10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26"/>
    </row>
    <row r="326" spans="2:79" x14ac:dyDescent="0.25">
      <c r="B326" s="8"/>
      <c r="C326" s="10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26"/>
    </row>
    <row r="327" spans="2:79" x14ac:dyDescent="0.25">
      <c r="B327" s="8"/>
      <c r="C327" s="10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26"/>
    </row>
    <row r="328" spans="2:79" x14ac:dyDescent="0.25">
      <c r="B328" s="8"/>
      <c r="C328" s="10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26"/>
    </row>
    <row r="329" spans="2:79" x14ac:dyDescent="0.25">
      <c r="B329" s="8"/>
      <c r="C329" s="10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26"/>
    </row>
    <row r="330" spans="2:79" x14ac:dyDescent="0.25">
      <c r="B330" s="8"/>
      <c r="C330" s="10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26"/>
    </row>
    <row r="331" spans="2:79" x14ac:dyDescent="0.25">
      <c r="B331" s="8"/>
      <c r="C331" s="10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26"/>
    </row>
    <row r="332" spans="2:79" x14ac:dyDescent="0.25">
      <c r="B332" s="8"/>
      <c r="C332" s="10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26"/>
    </row>
    <row r="333" spans="2:79" x14ac:dyDescent="0.25">
      <c r="B333" s="8"/>
      <c r="C333" s="10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26"/>
    </row>
    <row r="334" spans="2:79" x14ac:dyDescent="0.25">
      <c r="B334" s="8"/>
      <c r="C334" s="10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26"/>
    </row>
    <row r="335" spans="2:79" x14ac:dyDescent="0.25">
      <c r="B335" s="8"/>
      <c r="C335" s="10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26"/>
    </row>
    <row r="336" spans="2:79" x14ac:dyDescent="0.25">
      <c r="B336" s="8"/>
      <c r="C336" s="10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26"/>
    </row>
    <row r="337" spans="2:79" x14ac:dyDescent="0.25">
      <c r="B337" s="8"/>
      <c r="C337" s="10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26"/>
    </row>
    <row r="338" spans="2:79" x14ac:dyDescent="0.25">
      <c r="B338" s="8"/>
      <c r="C338" s="10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26"/>
    </row>
    <row r="339" spans="2:79" x14ac:dyDescent="0.25">
      <c r="B339" s="8"/>
      <c r="C339" s="10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26"/>
    </row>
    <row r="340" spans="2:79" x14ac:dyDescent="0.25">
      <c r="B340" s="8"/>
      <c r="C340" s="10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26"/>
    </row>
    <row r="341" spans="2:79" x14ac:dyDescent="0.25">
      <c r="B341" s="8"/>
      <c r="C341" s="10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26"/>
    </row>
    <row r="342" spans="2:79" x14ac:dyDescent="0.25">
      <c r="B342" s="8"/>
      <c r="C342" s="10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26"/>
    </row>
    <row r="343" spans="2:79" x14ac:dyDescent="0.25">
      <c r="B343" s="8"/>
      <c r="C343" s="10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26"/>
    </row>
    <row r="344" spans="2:79" x14ac:dyDescent="0.25">
      <c r="B344" s="8"/>
      <c r="C344" s="10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26"/>
    </row>
    <row r="345" spans="2:79" x14ac:dyDescent="0.25">
      <c r="B345" s="8"/>
      <c r="C345" s="10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26"/>
    </row>
    <row r="346" spans="2:79" x14ac:dyDescent="0.25">
      <c r="B346" s="8"/>
      <c r="C346" s="10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26"/>
    </row>
    <row r="347" spans="2:79" x14ac:dyDescent="0.25">
      <c r="B347" s="8"/>
      <c r="C347" s="10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26"/>
    </row>
    <row r="348" spans="2:79" x14ac:dyDescent="0.25">
      <c r="B348" s="8"/>
      <c r="C348" s="10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26"/>
    </row>
    <row r="349" spans="2:79" x14ac:dyDescent="0.25">
      <c r="B349" s="8"/>
      <c r="C349" s="10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26"/>
    </row>
    <row r="350" spans="2:79" x14ac:dyDescent="0.25">
      <c r="B350" s="8"/>
      <c r="C350" s="10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26"/>
    </row>
    <row r="351" spans="2:79" x14ac:dyDescent="0.25">
      <c r="B351" s="8"/>
      <c r="C351" s="10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26"/>
    </row>
    <row r="352" spans="2:79" x14ac:dyDescent="0.25">
      <c r="B352" s="8"/>
      <c r="C352" s="10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26"/>
    </row>
    <row r="353" spans="2:79" x14ac:dyDescent="0.25">
      <c r="B353" s="8"/>
      <c r="C353" s="10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26"/>
    </row>
    <row r="354" spans="2:79" x14ac:dyDescent="0.25">
      <c r="B354" s="8"/>
      <c r="C354" s="10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26"/>
    </row>
    <row r="355" spans="2:79" x14ac:dyDescent="0.25">
      <c r="B355" s="8"/>
      <c r="C355" s="10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26"/>
    </row>
    <row r="356" spans="2:79" x14ac:dyDescent="0.25">
      <c r="B356" s="8"/>
      <c r="C356" s="10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26"/>
    </row>
    <row r="357" spans="2:79" x14ac:dyDescent="0.25">
      <c r="B357" s="8"/>
      <c r="C357" s="10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26"/>
    </row>
    <row r="358" spans="2:79" x14ac:dyDescent="0.25">
      <c r="B358" s="8"/>
      <c r="C358" s="10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26"/>
    </row>
    <row r="359" spans="2:79" x14ac:dyDescent="0.25">
      <c r="B359" s="8"/>
      <c r="C359" s="10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26"/>
    </row>
    <row r="360" spans="2:79" x14ac:dyDescent="0.25">
      <c r="B360" s="8"/>
      <c r="C360" s="10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26"/>
    </row>
    <row r="361" spans="2:79" x14ac:dyDescent="0.25">
      <c r="B361" s="8"/>
      <c r="C361" s="10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26"/>
    </row>
    <row r="362" spans="2:79" x14ac:dyDescent="0.25">
      <c r="B362" s="8"/>
      <c r="C362" s="10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26"/>
    </row>
    <row r="363" spans="2:79" x14ac:dyDescent="0.25">
      <c r="B363" s="8"/>
      <c r="C363" s="10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26"/>
    </row>
    <row r="364" spans="2:79" x14ac:dyDescent="0.25">
      <c r="B364" s="8"/>
      <c r="C364" s="10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26"/>
    </row>
    <row r="365" spans="2:79" x14ac:dyDescent="0.25">
      <c r="B365" s="8"/>
      <c r="C365" s="10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26"/>
    </row>
    <row r="366" spans="2:79" x14ac:dyDescent="0.25">
      <c r="B366" s="8"/>
      <c r="C366" s="10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26"/>
    </row>
    <row r="367" spans="2:79" x14ac:dyDescent="0.25">
      <c r="B367" s="8"/>
      <c r="C367" s="10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26"/>
    </row>
    <row r="368" spans="2:79" x14ac:dyDescent="0.25">
      <c r="B368" s="8"/>
      <c r="C368" s="10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26"/>
    </row>
    <row r="369" spans="2:79" x14ac:dyDescent="0.25">
      <c r="B369" s="8"/>
      <c r="C369" s="10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26"/>
    </row>
    <row r="370" spans="2:79" x14ac:dyDescent="0.25">
      <c r="B370" s="8"/>
      <c r="C370" s="10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26"/>
    </row>
    <row r="371" spans="2:79" x14ac:dyDescent="0.25">
      <c r="B371" s="8"/>
      <c r="C371" s="10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26"/>
    </row>
    <row r="372" spans="2:79" x14ac:dyDescent="0.25">
      <c r="B372" s="8"/>
      <c r="C372" s="10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26"/>
    </row>
    <row r="373" spans="2:79" x14ac:dyDescent="0.25">
      <c r="B373" s="8"/>
      <c r="C373" s="10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26"/>
    </row>
    <row r="374" spans="2:79" x14ac:dyDescent="0.25">
      <c r="B374" s="8"/>
      <c r="C374" s="10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26"/>
    </row>
    <row r="375" spans="2:79" x14ac:dyDescent="0.25">
      <c r="B375" s="8"/>
      <c r="C375" s="10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26"/>
    </row>
    <row r="376" spans="2:79" x14ac:dyDescent="0.25">
      <c r="B376" s="8"/>
      <c r="C376" s="10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6"/>
    </row>
    <row r="377" spans="2:79" x14ac:dyDescent="0.25">
      <c r="B377" s="8"/>
      <c r="C377" s="10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26"/>
    </row>
    <row r="378" spans="2:79" x14ac:dyDescent="0.25">
      <c r="B378" s="8"/>
      <c r="C378" s="10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6"/>
    </row>
    <row r="379" spans="2:79" x14ac:dyDescent="0.25">
      <c r="B379" s="8"/>
      <c r="C379" s="10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26"/>
    </row>
    <row r="380" spans="2:79" x14ac:dyDescent="0.25">
      <c r="B380" s="8"/>
      <c r="C380" s="10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26"/>
    </row>
    <row r="381" spans="2:79" x14ac:dyDescent="0.25">
      <c r="B381" s="8"/>
      <c r="C381" s="10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26"/>
    </row>
    <row r="382" spans="2:79" x14ac:dyDescent="0.25">
      <c r="B382" s="8"/>
      <c r="C382" s="10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26"/>
    </row>
    <row r="383" spans="2:79" x14ac:dyDescent="0.25">
      <c r="B383" s="8"/>
      <c r="C383" s="10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26"/>
    </row>
    <row r="384" spans="2:79" x14ac:dyDescent="0.25">
      <c r="B384" s="8"/>
      <c r="C384" s="10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26"/>
    </row>
    <row r="385" spans="2:79" x14ac:dyDescent="0.25">
      <c r="B385" s="8"/>
      <c r="C385" s="10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26"/>
    </row>
    <row r="386" spans="2:79" x14ac:dyDescent="0.25">
      <c r="B386" s="8"/>
      <c r="C386" s="10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26"/>
    </row>
    <row r="387" spans="2:79" x14ac:dyDescent="0.25">
      <c r="B387" s="8"/>
      <c r="C387" s="10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26"/>
    </row>
    <row r="388" spans="2:79" x14ac:dyDescent="0.25">
      <c r="B388" s="8"/>
      <c r="C388" s="10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26"/>
    </row>
    <row r="389" spans="2:79" x14ac:dyDescent="0.25">
      <c r="B389" s="8"/>
      <c r="C389" s="10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26"/>
    </row>
    <row r="390" spans="2:79" x14ac:dyDescent="0.25">
      <c r="B390" s="8"/>
      <c r="C390" s="10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26"/>
    </row>
    <row r="391" spans="2:79" x14ac:dyDescent="0.25">
      <c r="B391" s="8"/>
      <c r="C391" s="10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26"/>
    </row>
    <row r="392" spans="2:79" x14ac:dyDescent="0.25">
      <c r="B392" s="8"/>
      <c r="C392" s="10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26"/>
    </row>
    <row r="393" spans="2:79" x14ac:dyDescent="0.25">
      <c r="B393" s="8"/>
      <c r="C393" s="10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26"/>
    </row>
    <row r="394" spans="2:79" x14ac:dyDescent="0.25">
      <c r="B394" s="8"/>
      <c r="C394" s="10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26"/>
    </row>
    <row r="395" spans="2:79" x14ac:dyDescent="0.25">
      <c r="B395" s="8"/>
      <c r="C395" s="10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26"/>
    </row>
    <row r="396" spans="2:79" x14ac:dyDescent="0.25">
      <c r="B396" s="8"/>
      <c r="C396" s="10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26"/>
    </row>
    <row r="397" spans="2:79" x14ac:dyDescent="0.25">
      <c r="B397" s="8"/>
      <c r="C397" s="10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26"/>
    </row>
    <row r="398" spans="2:79" x14ac:dyDescent="0.25">
      <c r="B398" s="8"/>
      <c r="C398" s="10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26"/>
    </row>
    <row r="399" spans="2:79" x14ac:dyDescent="0.25">
      <c r="B399" s="8"/>
      <c r="C399" s="10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6"/>
    </row>
    <row r="400" spans="2:79" x14ac:dyDescent="0.25">
      <c r="B400" s="8"/>
      <c r="C400" s="10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26"/>
    </row>
    <row r="401" spans="2:79" x14ac:dyDescent="0.25">
      <c r="B401" s="8"/>
      <c r="C401" s="10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26"/>
    </row>
    <row r="402" spans="2:79" x14ac:dyDescent="0.25">
      <c r="B402" s="8"/>
      <c r="C402" s="10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26"/>
    </row>
    <row r="403" spans="2:79" x14ac:dyDescent="0.25">
      <c r="B403" s="8"/>
      <c r="C403" s="10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26"/>
    </row>
    <row r="404" spans="2:79" x14ac:dyDescent="0.25">
      <c r="B404" s="8"/>
      <c r="C404" s="10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26"/>
    </row>
    <row r="405" spans="2:79" x14ac:dyDescent="0.25">
      <c r="B405" s="8"/>
      <c r="C405" s="10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26"/>
    </row>
    <row r="406" spans="2:79" x14ac:dyDescent="0.25">
      <c r="B406" s="8"/>
      <c r="C406" s="10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26"/>
    </row>
    <row r="407" spans="2:79" x14ac:dyDescent="0.25">
      <c r="B407" s="8"/>
      <c r="C407" s="10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26"/>
    </row>
    <row r="408" spans="2:79" x14ac:dyDescent="0.25">
      <c r="B408" s="8"/>
      <c r="C408" s="10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26"/>
    </row>
    <row r="409" spans="2:79" x14ac:dyDescent="0.25">
      <c r="B409" s="8"/>
      <c r="C409" s="10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26"/>
    </row>
    <row r="410" spans="2:79" x14ac:dyDescent="0.25">
      <c r="B410" s="8"/>
      <c r="C410" s="10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26"/>
    </row>
    <row r="411" spans="2:79" x14ac:dyDescent="0.25">
      <c r="B411" s="8"/>
      <c r="C411" s="10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26"/>
    </row>
    <row r="412" spans="2:79" x14ac:dyDescent="0.25">
      <c r="B412" s="8"/>
      <c r="C412" s="10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26"/>
    </row>
    <row r="413" spans="2:79" x14ac:dyDescent="0.25">
      <c r="B413" s="8"/>
      <c r="C413" s="10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26"/>
    </row>
    <row r="414" spans="2:79" x14ac:dyDescent="0.25">
      <c r="B414" s="8"/>
      <c r="C414" s="10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26"/>
    </row>
    <row r="415" spans="2:79" x14ac:dyDescent="0.25">
      <c r="B415" s="8"/>
      <c r="C415" s="10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26"/>
    </row>
    <row r="416" spans="2:79" x14ac:dyDescent="0.25">
      <c r="B416" s="8"/>
      <c r="C416" s="10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26"/>
    </row>
    <row r="417" spans="2:79" x14ac:dyDescent="0.25">
      <c r="B417" s="8"/>
      <c r="C417" s="10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26"/>
    </row>
    <row r="418" spans="2:79" x14ac:dyDescent="0.25">
      <c r="B418" s="8"/>
      <c r="C418" s="10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26"/>
    </row>
    <row r="419" spans="2:79" x14ac:dyDescent="0.25">
      <c r="B419" s="8"/>
      <c r="C419" s="10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26"/>
    </row>
    <row r="420" spans="2:79" x14ac:dyDescent="0.25">
      <c r="B420" s="8"/>
      <c r="C420" s="10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26"/>
    </row>
    <row r="421" spans="2:79" x14ac:dyDescent="0.25">
      <c r="B421" s="8"/>
      <c r="C421" s="10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26"/>
    </row>
    <row r="422" spans="2:79" x14ac:dyDescent="0.25">
      <c r="B422" s="8"/>
      <c r="C422" s="10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26"/>
    </row>
    <row r="423" spans="2:79" x14ac:dyDescent="0.25">
      <c r="B423" s="8"/>
      <c r="C423" s="10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26"/>
    </row>
    <row r="424" spans="2:79" x14ac:dyDescent="0.25">
      <c r="B424" s="8"/>
      <c r="C424" s="10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26"/>
    </row>
    <row r="425" spans="2:79" x14ac:dyDescent="0.25">
      <c r="B425" s="8"/>
      <c r="C425" s="10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26"/>
    </row>
    <row r="426" spans="2:79" x14ac:dyDescent="0.25">
      <c r="B426" s="8"/>
      <c r="C426" s="10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26"/>
    </row>
    <row r="427" spans="2:79" x14ac:dyDescent="0.25">
      <c r="B427" s="8"/>
      <c r="C427" s="10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26"/>
    </row>
    <row r="428" spans="2:79" x14ac:dyDescent="0.25">
      <c r="B428" s="8"/>
      <c r="C428" s="10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26"/>
    </row>
    <row r="429" spans="2:79" x14ac:dyDescent="0.25">
      <c r="B429" s="8"/>
      <c r="C429" s="10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26"/>
    </row>
    <row r="430" spans="2:79" x14ac:dyDescent="0.25">
      <c r="B430" s="8"/>
      <c r="C430" s="10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26"/>
    </row>
    <row r="431" spans="2:79" x14ac:dyDescent="0.25">
      <c r="B431" s="8"/>
      <c r="C431" s="10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26"/>
    </row>
    <row r="432" spans="2:79" x14ac:dyDescent="0.25">
      <c r="B432" s="8"/>
      <c r="C432" s="10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26"/>
    </row>
    <row r="433" spans="2:79" x14ac:dyDescent="0.25">
      <c r="B433" s="8"/>
      <c r="C433" s="10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26"/>
    </row>
    <row r="434" spans="2:79" x14ac:dyDescent="0.25">
      <c r="B434" s="8"/>
      <c r="C434" s="10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26"/>
    </row>
    <row r="435" spans="2:79" x14ac:dyDescent="0.25">
      <c r="B435" s="8"/>
      <c r="C435" s="10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26"/>
    </row>
    <row r="436" spans="2:79" x14ac:dyDescent="0.25">
      <c r="B436" s="8"/>
      <c r="C436" s="10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26"/>
    </row>
    <row r="437" spans="2:79" x14ac:dyDescent="0.25">
      <c r="B437" s="8"/>
      <c r="C437" s="10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26"/>
    </row>
    <row r="438" spans="2:79" x14ac:dyDescent="0.25">
      <c r="B438" s="8"/>
      <c r="C438" s="10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26"/>
    </row>
    <row r="439" spans="2:79" x14ac:dyDescent="0.25">
      <c r="B439" s="8"/>
      <c r="C439" s="10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26"/>
    </row>
    <row r="440" spans="2:79" x14ac:dyDescent="0.25">
      <c r="B440" s="8"/>
      <c r="C440" s="10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26"/>
    </row>
    <row r="441" spans="2:79" x14ac:dyDescent="0.25">
      <c r="B441" s="8"/>
      <c r="C441" s="10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26"/>
    </row>
    <row r="442" spans="2:79" x14ac:dyDescent="0.25">
      <c r="B442" s="8"/>
      <c r="C442" s="10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26"/>
    </row>
    <row r="443" spans="2:79" x14ac:dyDescent="0.25">
      <c r="B443" s="8"/>
      <c r="C443" s="10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26"/>
    </row>
    <row r="444" spans="2:79" x14ac:dyDescent="0.25">
      <c r="B444" s="8"/>
      <c r="C444" s="10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26"/>
    </row>
    <row r="445" spans="2:79" x14ac:dyDescent="0.25">
      <c r="B445" s="8"/>
      <c r="C445" s="10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26"/>
    </row>
    <row r="446" spans="2:79" x14ac:dyDescent="0.25">
      <c r="B446" s="8"/>
      <c r="C446" s="10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26"/>
    </row>
    <row r="447" spans="2:79" x14ac:dyDescent="0.25">
      <c r="B447" s="8"/>
      <c r="C447" s="10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26"/>
    </row>
    <row r="448" spans="2:79" x14ac:dyDescent="0.25">
      <c r="B448" s="8"/>
      <c r="C448" s="10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26"/>
    </row>
    <row r="449" spans="2:79" x14ac:dyDescent="0.25">
      <c r="B449" s="8"/>
      <c r="C449" s="10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26"/>
    </row>
    <row r="450" spans="2:79" x14ac:dyDescent="0.25">
      <c r="B450" s="8"/>
      <c r="C450" s="10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26"/>
    </row>
    <row r="451" spans="2:79" x14ac:dyDescent="0.25">
      <c r="B451" s="8"/>
      <c r="C451" s="10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26"/>
    </row>
    <row r="452" spans="2:79" x14ac:dyDescent="0.25">
      <c r="B452" s="8"/>
      <c r="C452" s="10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26"/>
    </row>
    <row r="453" spans="2:79" x14ac:dyDescent="0.25">
      <c r="B453" s="8"/>
      <c r="C453" s="10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26"/>
    </row>
    <row r="454" spans="2:79" x14ac:dyDescent="0.25">
      <c r="B454" s="8"/>
      <c r="C454" s="10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26"/>
    </row>
    <row r="455" spans="2:79" x14ac:dyDescent="0.25">
      <c r="B455" s="8"/>
      <c r="C455" s="10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26"/>
    </row>
    <row r="456" spans="2:79" x14ac:dyDescent="0.25">
      <c r="B456" s="8"/>
      <c r="C456" s="10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26"/>
    </row>
    <row r="457" spans="2:79" x14ac:dyDescent="0.25">
      <c r="B457" s="8"/>
      <c r="C457" s="10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26"/>
    </row>
    <row r="458" spans="2:79" x14ac:dyDescent="0.25">
      <c r="B458" s="8"/>
      <c r="C458" s="10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26"/>
    </row>
    <row r="459" spans="2:79" x14ac:dyDescent="0.25">
      <c r="B459" s="8"/>
      <c r="C459" s="10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26"/>
    </row>
    <row r="460" spans="2:79" x14ac:dyDescent="0.25">
      <c r="B460" s="8"/>
      <c r="C460" s="10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26"/>
    </row>
    <row r="461" spans="2:79" x14ac:dyDescent="0.25">
      <c r="B461" s="8"/>
      <c r="C461" s="10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26"/>
    </row>
    <row r="462" spans="2:79" x14ac:dyDescent="0.25">
      <c r="B462" s="8"/>
      <c r="C462" s="10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26"/>
    </row>
    <row r="463" spans="2:79" x14ac:dyDescent="0.25">
      <c r="B463" s="8"/>
      <c r="C463" s="10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26"/>
    </row>
    <row r="464" spans="2:79" x14ac:dyDescent="0.25">
      <c r="B464" s="8"/>
      <c r="C464" s="10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26"/>
    </row>
    <row r="465" spans="2:79" x14ac:dyDescent="0.25">
      <c r="B465" s="8"/>
      <c r="C465" s="10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26"/>
    </row>
    <row r="466" spans="2:79" x14ac:dyDescent="0.25">
      <c r="B466" s="8"/>
      <c r="C466" s="10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26"/>
    </row>
    <row r="467" spans="2:79" x14ac:dyDescent="0.25">
      <c r="B467" s="8"/>
      <c r="C467" s="10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26"/>
    </row>
    <row r="468" spans="2:79" x14ac:dyDescent="0.25">
      <c r="B468" s="8"/>
      <c r="C468" s="10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26"/>
    </row>
    <row r="469" spans="2:79" x14ac:dyDescent="0.25">
      <c r="B469" s="8"/>
      <c r="C469" s="10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26"/>
    </row>
    <row r="470" spans="2:79" x14ac:dyDescent="0.25">
      <c r="B470" s="8"/>
      <c r="C470" s="10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26"/>
    </row>
    <row r="471" spans="2:79" x14ac:dyDescent="0.25">
      <c r="B471" s="8"/>
      <c r="C471" s="10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26"/>
    </row>
    <row r="472" spans="2:79" x14ac:dyDescent="0.25">
      <c r="B472" s="8"/>
      <c r="C472" s="10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26"/>
    </row>
    <row r="473" spans="2:79" x14ac:dyDescent="0.25">
      <c r="B473" s="8"/>
      <c r="C473" s="10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26"/>
    </row>
    <row r="474" spans="2:79" x14ac:dyDescent="0.25">
      <c r="B474" s="8"/>
      <c r="C474" s="10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26"/>
    </row>
    <row r="475" spans="2:79" x14ac:dyDescent="0.25">
      <c r="B475" s="8"/>
      <c r="C475" s="10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26"/>
    </row>
    <row r="476" spans="2:79" x14ac:dyDescent="0.25">
      <c r="B476" s="8"/>
      <c r="C476" s="10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26"/>
    </row>
    <row r="477" spans="2:79" x14ac:dyDescent="0.25">
      <c r="B477" s="8"/>
      <c r="C477" s="10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26"/>
    </row>
    <row r="478" spans="2:79" x14ac:dyDescent="0.25">
      <c r="B478" s="8"/>
      <c r="C478" s="10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26"/>
    </row>
    <row r="479" spans="2:79" x14ac:dyDescent="0.25">
      <c r="B479" s="8"/>
      <c r="C479" s="10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26"/>
    </row>
    <row r="480" spans="2:79" x14ac:dyDescent="0.25">
      <c r="B480" s="8"/>
      <c r="C480" s="10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26"/>
    </row>
    <row r="481" spans="2:79" x14ac:dyDescent="0.25">
      <c r="B481" s="8"/>
      <c r="C481" s="10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26"/>
    </row>
    <row r="482" spans="2:79" x14ac:dyDescent="0.25">
      <c r="B482" s="8"/>
      <c r="C482" s="10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26"/>
    </row>
    <row r="483" spans="2:79" x14ac:dyDescent="0.25">
      <c r="B483" s="8"/>
      <c r="C483" s="10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26"/>
    </row>
    <row r="484" spans="2:79" x14ac:dyDescent="0.25">
      <c r="B484" s="8"/>
      <c r="C484" s="10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26"/>
    </row>
    <row r="485" spans="2:79" x14ac:dyDescent="0.25">
      <c r="B485" s="8"/>
      <c r="C485" s="10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26"/>
    </row>
    <row r="486" spans="2:79" x14ac:dyDescent="0.25">
      <c r="B486" s="8"/>
      <c r="C486" s="10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26"/>
    </row>
    <row r="487" spans="2:79" x14ac:dyDescent="0.25">
      <c r="B487" s="8"/>
      <c r="C487" s="10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26"/>
    </row>
    <row r="488" spans="2:79" x14ac:dyDescent="0.25">
      <c r="B488" s="8"/>
      <c r="C488" s="10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26"/>
    </row>
    <row r="489" spans="2:79" x14ac:dyDescent="0.25">
      <c r="B489" s="8"/>
      <c r="C489" s="10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26"/>
    </row>
    <row r="490" spans="2:79" x14ac:dyDescent="0.25">
      <c r="B490" s="8"/>
      <c r="C490" s="10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26"/>
    </row>
    <row r="491" spans="2:79" x14ac:dyDescent="0.25">
      <c r="B491" s="8"/>
      <c r="C491" s="10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26"/>
    </row>
    <row r="492" spans="2:79" x14ac:dyDescent="0.25">
      <c r="B492" s="8"/>
      <c r="C492" s="10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26"/>
    </row>
    <row r="493" spans="2:79" ht="15.75" thickBot="1" x14ac:dyDescent="0.3">
      <c r="B493" s="8"/>
      <c r="C493" s="11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26"/>
    </row>
    <row r="494" spans="2:79" x14ac:dyDescent="0.25">
      <c r="C494" s="17" t="s">
        <v>53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B85B437-9319-4F1F-AA83-74EADB988B31}">
          <x14:formula1>
            <xm:f>'drop-downs'!$U$1:$U$165</xm:f>
          </x14:formula1>
          <xm:sqref>C8</xm:sqref>
        </x14:dataValidation>
        <x14:dataValidation type="list" showInputMessage="1" showErrorMessage="1" error="Please use the free type box below" xr:uid="{F53C6784-8195-4A23-A818-49B42D9CDE2D}">
          <x14:formula1>
            <xm:f>'drop-downs'!$S$1:$S$3</xm:f>
          </x14:formula1>
          <xm:sqref>D16:BZ16</xm:sqref>
        </x14:dataValidation>
        <x14:dataValidation type="list" showInputMessage="1" showErrorMessage="1" xr:uid="{E9BCB842-E1B3-4452-868E-6619546532A2}">
          <x14:formula1>
            <xm:f>'drop-downs'!$O$1:$O$7</xm:f>
          </x14:formula1>
          <xm:sqref>C13</xm:sqref>
        </x14:dataValidation>
        <x14:dataValidation type="list" allowBlank="1" showInputMessage="1" showErrorMessage="1" xr:uid="{C906CBE0-4156-482C-8FE2-37EF118CB786}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 xr:uid="{E3E2A424-C8D1-4F25-99B3-9EA8F3A02E83}">
          <x14:formula1>
            <xm:f>'drop-downs'!$C$1:$C$9</xm:f>
          </x14:formula1>
          <xm:sqref>C6</xm:sqref>
        </x14:dataValidation>
        <x14:dataValidation type="list" showInputMessage="1" showErrorMessage="1" xr:uid="{2F8C120C-C680-47B4-8829-3D8734FA95C0}">
          <x14:formula1>
            <xm:f>'drop-downs'!$M$1:$M$6</xm:f>
          </x14:formula1>
          <xm:sqref>C7</xm:sqref>
        </x14:dataValidation>
        <x14:dataValidation type="list" showErrorMessage="1" prompt="check box - &quot;x&quot; if &quot;YES&quot; - leave empty if &quot;NO&quot;" xr:uid="{390D30A5-4BD4-4507-8BD5-67F42F1EE2BA}">
          <x14:formula1>
            <xm:f>'drop-downs'!$E$1:$E$9</xm:f>
          </x14:formula1>
          <xm:sqref>C1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9DE9C2D6AFA4D9742283E2920714C" ma:contentTypeVersion="2" ma:contentTypeDescription="Create a new document." ma:contentTypeScope="" ma:versionID="cc67c45a948b8acd325e10b9e1258e7d">
  <xsd:schema xmlns:xsd="http://www.w3.org/2001/XMLSchema" xmlns:xs="http://www.w3.org/2001/XMLSchema" xmlns:p="http://schemas.microsoft.com/office/2006/metadata/properties" xmlns:ns2="8a8a59c1-1dcd-4d12-98f4-83940039031c" targetNamespace="http://schemas.microsoft.com/office/2006/metadata/properties" ma:root="true" ma:fieldsID="f2efc0530a3d08a529237a83cd741965" ns2:_="">
    <xsd:import namespace="8a8a59c1-1dcd-4d12-98f4-839400390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a59c1-1dcd-4d12-98f4-839400390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5D07D-E5D9-47C3-BB84-EBAB2802D319}"/>
</file>

<file path=customXml/itemProps2.xml><?xml version="1.0" encoding="utf-8"?>
<ds:datastoreItem xmlns:ds="http://schemas.openxmlformats.org/officeDocument/2006/customXml" ds:itemID="{322B52C7-B932-4270-B6DF-E95AD9E550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F93110-920A-4AAE-84FF-9DB8CC8FFB9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3f37f08e-334d-4081-9486-2403b0144541"/>
    <ds:schemaRef ds:uri="http://schemas.microsoft.com/sharepoint/v3"/>
    <ds:schemaRef ds:uri="http://purl.org/dc/terms/"/>
    <ds:schemaRef ds:uri="6d39f834-2f2e-4a7e-9864-945fa45a11af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sales data</vt:lpstr>
      <vt:lpstr>sales data (2)</vt:lpstr>
      <vt:lpstr>sales data (3)</vt:lpstr>
      <vt:lpstr>sales data (4)</vt:lpstr>
      <vt:lpstr>sales data (5)</vt:lpstr>
      <vt:lpstr>sales data (6)</vt:lpstr>
      <vt:lpstr>sales data (7)</vt:lpstr>
      <vt:lpstr>sales data (8)</vt:lpstr>
      <vt:lpstr>drop-downs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Liehr, Thomas (TSMMH)</dc:creator>
  <cp:keywords/>
  <dc:description/>
  <cp:lastModifiedBy>Young, Harry (TSMLP)</cp:lastModifiedBy>
  <cp:revision/>
  <dcterms:created xsi:type="dcterms:W3CDTF">2018-06-25T07:35:19Z</dcterms:created>
  <dcterms:modified xsi:type="dcterms:W3CDTF">2019-04-17T08:39:31Z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0x01010093F9DE9C2D6AFA4D9742283E2920714C</vt:lpwstr>
  </property>
</Properties>
</file>