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b82\Desktop\Thesis\Network codes and files\"/>
    </mc:Choice>
  </mc:AlternateContent>
  <xr:revisionPtr revIDLastSave="0" documentId="8_{2413E551-A4D3-48DA-9D3B-631D19ED4379}" xr6:coauthVersionLast="47" xr6:coauthVersionMax="47" xr10:uidLastSave="{00000000-0000-0000-0000-000000000000}"/>
  <bookViews>
    <workbookView xWindow="-108" yWindow="-108" windowWidth="23256" windowHeight="12576" activeTab="5" xr2:uid="{D6512B09-8C63-4AD2-BF44-2619B3E336FA}"/>
  </bookViews>
  <sheets>
    <sheet name="3077-2500" sheetId="2" r:id="rId1"/>
    <sheet name="3077-2000" sheetId="3" r:id="rId2"/>
    <sheet name="3077-1500" sheetId="4" r:id="rId3"/>
    <sheet name="3077-1000" sheetId="5" r:id="rId4"/>
    <sheet name="3077-500" sheetId="6" r:id="rId5"/>
    <sheet name="3077-0" sheetId="7" r:id="rId6"/>
  </sheets>
  <definedNames>
    <definedName name="_xlnm._FilterDatabase" localSheetId="5" hidden="1">'3077-0'!$A$1:$FJ$1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81" i="7" l="1"/>
  <c r="BD58" i="7"/>
  <c r="BD105" i="7"/>
  <c r="BD45" i="7"/>
  <c r="BD89" i="7"/>
  <c r="BD83" i="7"/>
  <c r="BD4" i="7"/>
  <c r="BD57" i="7"/>
  <c r="BD108" i="7"/>
  <c r="BD100" i="7"/>
  <c r="BD90" i="7"/>
  <c r="BD87" i="7"/>
  <c r="BD78" i="7"/>
  <c r="BD40" i="7"/>
  <c r="BD11" i="7"/>
  <c r="BD66" i="7"/>
  <c r="BD46" i="7"/>
  <c r="BD48" i="7"/>
  <c r="BD44" i="7"/>
  <c r="BD5" i="7"/>
  <c r="BD70" i="7"/>
  <c r="BD74" i="7"/>
  <c r="BD39" i="7"/>
  <c r="BD38" i="7"/>
  <c r="BD20" i="7"/>
  <c r="BD13" i="7"/>
  <c r="BD7" i="7"/>
  <c r="BD6" i="7"/>
  <c r="BD2" i="7"/>
  <c r="BD14" i="7"/>
  <c r="BD64" i="7"/>
  <c r="BD37" i="7"/>
  <c r="BD27" i="7"/>
  <c r="BD30" i="7"/>
  <c r="BD50" i="7"/>
  <c r="BD107" i="7"/>
  <c r="BD68" i="7"/>
  <c r="BD26" i="7"/>
  <c r="BD18" i="7"/>
  <c r="BD12" i="7"/>
  <c r="BD86" i="7"/>
  <c r="BD84" i="7"/>
  <c r="BD67" i="7"/>
  <c r="BD49" i="7"/>
  <c r="BD22" i="7"/>
  <c r="BD19" i="7"/>
  <c r="BD111" i="7"/>
  <c r="BD77" i="7"/>
  <c r="BD29" i="7"/>
  <c r="BD56" i="7"/>
  <c r="BD73" i="7"/>
  <c r="BD75" i="7"/>
  <c r="BD59" i="7"/>
  <c r="BD80" i="7"/>
  <c r="BD60" i="7"/>
  <c r="BD31" i="7"/>
  <c r="BD33" i="7"/>
  <c r="BD15" i="7"/>
  <c r="BD109" i="7"/>
  <c r="BD97" i="7"/>
  <c r="BD42" i="7"/>
  <c r="BD63" i="7"/>
  <c r="BD54" i="7"/>
  <c r="BD8" i="7"/>
  <c r="BD69" i="7"/>
  <c r="BD47" i="7"/>
  <c r="BD72" i="7"/>
  <c r="BD93" i="7"/>
  <c r="BD62" i="7"/>
  <c r="BD23" i="7"/>
  <c r="BD17" i="7"/>
  <c r="BD71" i="7"/>
  <c r="BD36" i="7"/>
  <c r="BD102" i="7"/>
  <c r="BD76" i="7"/>
  <c r="BD41" i="7"/>
  <c r="BD85" i="7"/>
  <c r="BD61" i="7"/>
  <c r="BD28" i="7"/>
  <c r="BD101" i="7"/>
  <c r="BD92" i="7"/>
  <c r="BD98" i="7"/>
  <c r="BD24" i="7"/>
  <c r="BD91" i="7"/>
  <c r="BD96" i="7"/>
  <c r="BD106" i="7"/>
  <c r="BD32" i="7"/>
  <c r="BD52" i="7"/>
  <c r="BD99" i="7"/>
  <c r="BD55" i="7"/>
  <c r="BD9" i="7"/>
  <c r="BD110" i="7"/>
  <c r="BD104" i="7"/>
  <c r="BD25" i="7"/>
  <c r="BD103" i="7"/>
  <c r="BD94" i="7"/>
  <c r="BD88" i="7"/>
  <c r="BD82" i="7"/>
  <c r="BD16" i="7"/>
  <c r="BD10" i="7"/>
  <c r="BD53" i="7"/>
  <c r="BD65" i="7"/>
  <c r="BD3" i="7"/>
  <c r="BD79" i="7"/>
  <c r="BD43" i="7"/>
  <c r="BD35" i="7"/>
  <c r="BD34" i="7"/>
  <c r="BD51" i="7"/>
  <c r="BD95" i="7"/>
  <c r="BD21" i="7"/>
  <c r="BD58" i="6"/>
  <c r="BD57" i="6"/>
  <c r="BD56" i="6"/>
  <c r="BD55" i="6"/>
  <c r="BD54" i="6"/>
  <c r="BD53" i="6"/>
  <c r="BD52" i="6"/>
  <c r="BD51" i="6"/>
  <c r="BD50" i="6"/>
  <c r="BD49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D3" i="6"/>
  <c r="BD2" i="6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3" i="5"/>
  <c r="BD2" i="5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D3" i="4"/>
  <c r="BD2" i="4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</calcChain>
</file>

<file path=xl/sharedStrings.xml><?xml version="1.0" encoding="utf-8"?>
<sst xmlns="http://schemas.openxmlformats.org/spreadsheetml/2006/main" count="7458" uniqueCount="489">
  <si>
    <t>Mineral Name</t>
  </si>
  <si>
    <t>Chemistry</t>
  </si>
  <si>
    <t>Chemistry Elements 1</t>
  </si>
  <si>
    <t>Chemistry Elements 2</t>
  </si>
  <si>
    <t>Chemistry Elements 3</t>
  </si>
  <si>
    <t>Chemistry Elements 4</t>
  </si>
  <si>
    <t>Chemistry Elements 5</t>
  </si>
  <si>
    <t>Chemistry Elements 6</t>
  </si>
  <si>
    <t>Chemistry Elements 7</t>
  </si>
  <si>
    <t>Chemistry Elements 8</t>
  </si>
  <si>
    <t>Chemistry Elements 9</t>
  </si>
  <si>
    <t>Chemistry Elements 10</t>
  </si>
  <si>
    <t>Chemistry Elements 11</t>
  </si>
  <si>
    <t>Structural Groupname 1</t>
  </si>
  <si>
    <t>Structural Groupname 2</t>
  </si>
  <si>
    <t>Crystal Systems</t>
  </si>
  <si>
    <t>Node Key</t>
  </si>
  <si>
    <t>Edge Key</t>
  </si>
  <si>
    <t>Crystal Systems 1</t>
  </si>
  <si>
    <t>Crystal Systems 2</t>
  </si>
  <si>
    <t>Crystal Systems 3</t>
  </si>
  <si>
    <t>Crystal Systems 4</t>
  </si>
  <si>
    <t>Space Groups</t>
  </si>
  <si>
    <t>Oldest Known Age in Million Years</t>
  </si>
  <si>
    <t>Valence Elements 1</t>
  </si>
  <si>
    <t>Valence Elements 2</t>
  </si>
  <si>
    <t>Valence Elements 3</t>
  </si>
  <si>
    <t>Valence Elements 4</t>
  </si>
  <si>
    <t>Valence Elements 5</t>
  </si>
  <si>
    <t>Valence Elements 6</t>
  </si>
  <si>
    <t>Valence Elements 7</t>
  </si>
  <si>
    <t>Valence Elements 8</t>
  </si>
  <si>
    <t>Valence Elements 9</t>
  </si>
  <si>
    <t>Valence Elements 10</t>
  </si>
  <si>
    <t>Valence Elements 11</t>
  </si>
  <si>
    <t>Paragenetic Modes</t>
  </si>
  <si>
    <t>Modes 1</t>
  </si>
  <si>
    <t>Modes 2</t>
  </si>
  <si>
    <t>Modes 3</t>
  </si>
  <si>
    <t>Modes 4</t>
  </si>
  <si>
    <t>Modes 5</t>
  </si>
  <si>
    <t>Modes 6</t>
  </si>
  <si>
    <t>Modes 7</t>
  </si>
  <si>
    <t>Modes 8</t>
  </si>
  <si>
    <t>Modes 9</t>
  </si>
  <si>
    <t>Modes 10</t>
  </si>
  <si>
    <t>Modes 11</t>
  </si>
  <si>
    <t>Modes 12</t>
  </si>
  <si>
    <t>Modes 13</t>
  </si>
  <si>
    <t>Modes 14</t>
  </si>
  <si>
    <t>Modes 15</t>
  </si>
  <si>
    <t>Modes 16</t>
  </si>
  <si>
    <t>Modes 17</t>
  </si>
  <si>
    <t>Modes 18</t>
  </si>
  <si>
    <t>Sum</t>
  </si>
  <si>
    <t>Aleksandrovite</t>
  </si>
  <si>
    <t>Amblygonite</t>
  </si>
  <si>
    <t>Balestraite</t>
  </si>
  <si>
    <t>Balipholite</t>
  </si>
  <si>
    <t>Baratovite</t>
  </si>
  <si>
    <t>Berezanskite</t>
  </si>
  <si>
    <t>Bertossaite</t>
  </si>
  <si>
    <t>Bikitaite</t>
  </si>
  <si>
    <t>Bityite</t>
  </si>
  <si>
    <t>Borocookeite</t>
  </si>
  <si>
    <t>Brannockite</t>
  </si>
  <si>
    <t>Bulgakite</t>
  </si>
  <si>
    <t>Clino-ferro-ferri-holmquistite</t>
  </si>
  <si>
    <t>Colquiriite</t>
  </si>
  <si>
    <t>Cookeite</t>
  </si>
  <si>
    <t>Cryolithionite</t>
  </si>
  <si>
    <t>Darapiosite</t>
  </si>
  <si>
    <t>Darrellhenryite</t>
  </si>
  <si>
    <t>Dusmatovite</t>
  </si>
  <si>
    <t>Elbaite</t>
  </si>
  <si>
    <t>Eliseevite</t>
  </si>
  <si>
    <t>Emeleusite</t>
  </si>
  <si>
    <t>Ephesite</t>
  </si>
  <si>
    <t>Eucryptite</t>
  </si>
  <si>
    <t>Faizievite</t>
  </si>
  <si>
    <t>Ferri-fluoro-leakeite</t>
  </si>
  <si>
    <t>Ferri-leakeite</t>
  </si>
  <si>
    <t>Ferro-ferri-fluoro-leakeite</t>
  </si>
  <si>
    <t>Ferro-ferri-pedrizite</t>
  </si>
  <si>
    <t>Ferro-fluoro-pedrizite</t>
  </si>
  <si>
    <t>Ferro-holmquistite</t>
  </si>
  <si>
    <t>Ferro-pedrizite</t>
  </si>
  <si>
    <t>Fluor-elbaite</t>
  </si>
  <si>
    <t>Fluor-liddicoatite</t>
  </si>
  <si>
    <t>Fluoro-leakeite</t>
  </si>
  <si>
    <t>Gainesite</t>
  </si>
  <si>
    <t>Garmite</t>
  </si>
  <si>
    <t>Gorbunovite</t>
  </si>
  <si>
    <t>Griceite</t>
  </si>
  <si>
    <t>Griphite</t>
  </si>
  <si>
    <t>Hectorite</t>
  </si>
  <si>
    <t>Holmquistite</t>
  </si>
  <si>
    <t>Hsianghualite</t>
  </si>
  <si>
    <t>Jadarite</t>
  </si>
  <si>
    <t>Katayamalite</t>
  </si>
  <si>
    <t>Lavinskyite</t>
  </si>
  <si>
    <t>Liberite</t>
  </si>
  <si>
    <t>Lintisite</t>
  </si>
  <si>
    <t>Lithiomarsturite</t>
  </si>
  <si>
    <t>Lithiophilite</t>
  </si>
  <si>
    <t>Lithiophorite</t>
  </si>
  <si>
    <t>Lithiophosphate</t>
  </si>
  <si>
    <t>Lithiotantite</t>
  </si>
  <si>
    <t>Lithiowodginite</t>
  </si>
  <si>
    <t>Luanshiweiite</t>
  </si>
  <si>
    <t>Lunijianlaite</t>
  </si>
  <si>
    <t>Magnesioneptunite</t>
  </si>
  <si>
    <t>Magnesiostaurolite</t>
  </si>
  <si>
    <t>Manandonite</t>
  </si>
  <si>
    <t>Mangani-dellaventuraite</t>
  </si>
  <si>
    <t>Manganoneptunite</t>
  </si>
  <si>
    <t>Masutomilite</t>
  </si>
  <si>
    <t>Mccrillisite</t>
  </si>
  <si>
    <t>Montebrasite</t>
  </si>
  <si>
    <t>Murakamiite</t>
  </si>
  <si>
    <t>Nalipoite</t>
  </si>
  <si>
    <t>Nalivkinite</t>
  </si>
  <si>
    <t>Nambulite</t>
  </si>
  <si>
    <t>Nanlingite</t>
  </si>
  <si>
    <t>Neptunite</t>
  </si>
  <si>
    <t>Norrishite</t>
  </si>
  <si>
    <t>Olympite</t>
  </si>
  <si>
    <t>Orlovite</t>
  </si>
  <si>
    <t>Oxo-mangani-leakeite</t>
  </si>
  <si>
    <t>Pahasapaite</t>
  </si>
  <si>
    <t>Palermoite</t>
  </si>
  <si>
    <t>Peatite-(Y)</t>
  </si>
  <si>
    <t>Petalite</t>
  </si>
  <si>
    <t>Pezzottaite</t>
  </si>
  <si>
    <t>Piergorite-(Ce)</t>
  </si>
  <si>
    <t>Polylithionite</t>
  </si>
  <si>
    <t>Potassic-ferri-leakeite</t>
  </si>
  <si>
    <t>Potassic-mangani-leakeite</t>
  </si>
  <si>
    <t>Potassiccarpholite</t>
  </si>
  <si>
    <t>Punkaruaivite</t>
  </si>
  <si>
    <t>Ramikite-(Y)</t>
  </si>
  <si>
    <t>Rossmanite</t>
  </si>
  <si>
    <t>Saliotite</t>
  </si>
  <si>
    <t>Silinaite</t>
  </si>
  <si>
    <t>Simferite</t>
  </si>
  <si>
    <t>Simmonsite</t>
  </si>
  <si>
    <t>Sogdianite</t>
  </si>
  <si>
    <t>Sokolovaite</t>
  </si>
  <si>
    <t>Spodumene</t>
  </si>
  <si>
    <t>Sugilite</t>
  </si>
  <si>
    <t>Swinefordite</t>
  </si>
  <si>
    <t>Tainiolite</t>
  </si>
  <si>
    <t>Tancoite</t>
  </si>
  <si>
    <t>Tanohataite</t>
  </si>
  <si>
    <t>Tavorite</t>
  </si>
  <si>
    <t>Tiptopite</t>
  </si>
  <si>
    <t>Trilithionite</t>
  </si>
  <si>
    <t>Triphylite</t>
  </si>
  <si>
    <t>Virgilite</t>
  </si>
  <si>
    <t>Voloshinite</t>
  </si>
  <si>
    <t>Walkerite</t>
  </si>
  <si>
    <t>Watatsumiite</t>
  </si>
  <si>
    <t>Wilancookite</t>
  </si>
  <si>
    <t>Zabuyelite</t>
  </si>
  <si>
    <t>Zektzerite</t>
  </si>
  <si>
    <t>Na(Al1.5Li1.5)Al6(Si6O18)(BO3)3(OH)3(OH)</t>
  </si>
  <si>
    <t>Na</t>
  </si>
  <si>
    <t>Al</t>
  </si>
  <si>
    <t>Li</t>
  </si>
  <si>
    <t>Si</t>
  </si>
  <si>
    <t>O</t>
  </si>
  <si>
    <t>B</t>
  </si>
  <si>
    <t>H</t>
  </si>
  <si>
    <t xml:space="preserve">Tourmaline </t>
  </si>
  <si>
    <t>Trigonal</t>
  </si>
  <si>
    <t>PM19,PM23,PM26,PM34,PM40</t>
  </si>
  <si>
    <t>#9467bd</t>
  </si>
  <si>
    <t>R3m</t>
  </si>
  <si>
    <t>Abiotic, Primary, Secondary; Stage 4a: Earth's earliest continental crust, PM19 - Granitic intrusive rocks, PM23 - Subaerial alteration, PM26 - Hadean detrital minerals, Stage 4b: Highly evolved igneous rocks, PM34 - Complex granite pegmatites, Stage 5: Initiation of plate tectonics, PM40 - Regional metamorphism</t>
  </si>
  <si>
    <t>PM19</t>
  </si>
  <si>
    <t>PM23</t>
  </si>
  <si>
    <t>PM26</t>
  </si>
  <si>
    <t>PM34</t>
  </si>
  <si>
    <t>PM40</t>
  </si>
  <si>
    <t>LiAlSi2O6</t>
  </si>
  <si>
    <t xml:space="preserve">Pyroxene </t>
  </si>
  <si>
    <t>Monoclinic</t>
  </si>
  <si>
    <t>#ff7f0e</t>
  </si>
  <si>
    <t>C2/c</t>
  </si>
  <si>
    <t>Abiotic, Primary; Stage 4b: Highly evolved igneous rocks, PM34 - Complex granite pegmatites</t>
  </si>
  <si>
    <t>LiMn2+(PO4)</t>
  </si>
  <si>
    <t>Mn</t>
  </si>
  <si>
    <t>P</t>
  </si>
  <si>
    <t xml:space="preserve">Olivine </t>
  </si>
  <si>
    <t>Orthorhombic</t>
  </si>
  <si>
    <t>#2ca02c</t>
  </si>
  <si>
    <t>Pbnm, Pmnb</t>
  </si>
  <si>
    <t>Mn^2+</t>
  </si>
  <si>
    <t>Na(Li1.5Al1.5)Al6(Si6O18)(BO3)3(OH)3F</t>
  </si>
  <si>
    <t>F</t>
  </si>
  <si>
    <t>Ca(Li2Al)Al6(Si6O18)(BO3)3(OH)3F</t>
  </si>
  <si>
    <t>Ca</t>
  </si>
  <si>
    <t>◻Li2(Mg3Al2)Si8O22(OH)2</t>
  </si>
  <si>
    <t>Mg</t>
  </si>
  <si>
    <t xml:space="preserve">Amphibole </t>
  </si>
  <si>
    <t>PM22,PM34</t>
  </si>
  <si>
    <t>Pnma</t>
  </si>
  <si>
    <t>Abiotic, Primary, Secondary; Stage 4a: Earth's earliest continental crust, PM22 - Near-surface hydration, Stage 4b: Highly evolved igneous rocks, PM34 - Complex granite pegmatites</t>
  </si>
  <si>
    <t>PM22</t>
  </si>
  <si>
    <t>LiAlSi4O10</t>
  </si>
  <si>
    <t>P2/c, P2/a</t>
  </si>
  <si>
    <t>LiAl(PO4)F</t>
  </si>
  <si>
    <t xml:space="preserve">Titanite-Amblygonite </t>
  </si>
  <si>
    <t>Triclinic</t>
  </si>
  <si>
    <t>PM34,PM47</t>
  </si>
  <si>
    <t>#1f77b4</t>
  </si>
  <si>
    <t>C-1, P-1</t>
  </si>
  <si>
    <t>Abiotic, Biotic, Primary, Secondary; Stage 4b: Highly evolved igneous rocks, PM34 - Complex granite pegmatites, Stage 7: Great Oxidation Event, PM47 - Low-T subaerial oxidative hydration/weathering</t>
  </si>
  <si>
    <t>PM47</t>
  </si>
  <si>
    <t>LiAl(PO4)(OH)</t>
  </si>
  <si>
    <t>C-1</t>
  </si>
  <si>
    <t>Li3(PO4)</t>
  </si>
  <si>
    <t>Pcmn, Pmn2_1, Pmnb</t>
  </si>
  <si>
    <t>CaLiAl2(Si2BeAl)O10(OH)2</t>
  </si>
  <si>
    <t>Be</t>
  </si>
  <si>
    <t xml:space="preserve">Mica </t>
  </si>
  <si>
    <t xml:space="preserve">Clay </t>
  </si>
  <si>
    <t>Cc</t>
  </si>
  <si>
    <t>(Al,Li)3Al2(Si,Al)4O10(OH)8</t>
  </si>
  <si>
    <t xml:space="preserve">Chlorite </t>
  </si>
  <si>
    <t>PM23,PM34</t>
  </si>
  <si>
    <t>Abiotic, Primary, Secondary; Stage 4a: Earth's earliest continental crust, PM23 - Subaerial alteration, Stage 4b: Highly evolved igneous rocks, PM34 - Complex granite pegmatites</t>
  </si>
  <si>
    <t>KLi2AlSi4O10F2</t>
  </si>
  <si>
    <t>K</t>
  </si>
  <si>
    <t>C2/c, C2</t>
  </si>
  <si>
    <t>◻(Al2Li)Al6(Si6O18)(BO3)3(OH)3(OH)</t>
  </si>
  <si>
    <t>CsLi2AlSi4O10F2</t>
  </si>
  <si>
    <t>Cs</t>
  </si>
  <si>
    <t>NA</t>
  </si>
  <si>
    <t>KLi1.5Al1.5(Si3Al)O10F2</t>
  </si>
  <si>
    <t>LiAlSiO4</t>
  </si>
  <si>
    <t xml:space="preserve">Phenakite </t>
  </si>
  <si>
    <t>R-3, R3, P6_422</t>
  </si>
  <si>
    <t>LiFe2+(PO4)</t>
  </si>
  <si>
    <t>Fe</t>
  </si>
  <si>
    <t>Pbnm</t>
  </si>
  <si>
    <t>Fe^2+</t>
  </si>
  <si>
    <t>Li2(CO3)</t>
  </si>
  <si>
    <t>C</t>
  </si>
  <si>
    <t>LiAlSi2O6·H2O</t>
  </si>
  <si>
    <t>PM22,PM34,PM47</t>
  </si>
  <si>
    <t>P2_1/m, P1, P2_1</t>
  </si>
  <si>
    <t>Abiotic, Biotic, Primary, Secondary; Stage 4a: Earth's earliest continental crust, PM22 - Near-surface hydration, Stage 4b: Highly evolved igneous rocks, PM34 - Complex granite pegmatites, Stage 7: Great Oxidation Event, PM47 - Low-T subaerial oxidative hydration/weathering</t>
  </si>
  <si>
    <t>LiTa3O8</t>
  </si>
  <si>
    <t>Ta</t>
  </si>
  <si>
    <t>Ta^5+</t>
  </si>
  <si>
    <t>LiNa2Al(PO4)(PO3OH)(OH)</t>
  </si>
  <si>
    <t>Pbcb</t>
  </si>
  <si>
    <t>(Al,Li)(Mn4+,Mn3+)O2(OH)2</t>
  </si>
  <si>
    <t>PM21,PM34,PM47,PM48</t>
  </si>
  <si>
    <t>R-3m</t>
  </si>
  <si>
    <t>Mn^4+</t>
  </si>
  <si>
    <t>Abiotic, Biotic, Primary, Secondary; Stage 4a: Earth's earliest continental crust, PM21 - Chemical precipitation, Stage 4b: Highly evolved igneous rocks, PM34 - Complex granite pegmatites, Stage 7: Great Oxidation Event, PM47 - Low-T subaerial oxidative hydration/weathering, Stage 10a: Neoproterozoic oxygenation/terrestrial biosphere, PM48 - Soil leaching zone minerals</t>
  </si>
  <si>
    <t>PM21</t>
  </si>
  <si>
    <t>PM48</t>
  </si>
  <si>
    <t>◻Li2(Fe2+3Al2)Si8O22(OH)2</t>
  </si>
  <si>
    <t>Rb(LiAl1.5◻0.5)(Al0.5Si3.5)O10F2</t>
  </si>
  <si>
    <t>Rb</t>
  </si>
  <si>
    <t>KNa2Fe3+2(Li3Si12)O30</t>
  </si>
  <si>
    <t xml:space="preserve">Milarite </t>
  </si>
  <si>
    <t>Hexagonal</t>
  </si>
  <si>
    <t>PM19,PM32,PM35</t>
  </si>
  <si>
    <t>#17becf</t>
  </si>
  <si>
    <t>P6/mcc</t>
  </si>
  <si>
    <t>Fe^3+</t>
  </si>
  <si>
    <t>Abiotic, Primary; Stage 4a: Earth's earliest continental crust, PM19 - Granitic intrusive rocks, PM32 - Ba-Mn-Pb-Zn metamorphics, Stage 4b: Highly evolved igneous rocks, PM35 - Ultra-alkali and agpaitic igneous rocks</t>
  </si>
  <si>
    <t>PM32</t>
  </si>
  <si>
    <t>PM35</t>
  </si>
  <si>
    <t>LiMg(PO4)</t>
  </si>
  <si>
    <t xml:space="preserve">Olivine-Sarcopside </t>
  </si>
  <si>
    <t>NaLiAl2(Si2Al2)O10(OH)2</t>
  </si>
  <si>
    <t>PM22,PM23,PM40</t>
  </si>
  <si>
    <t>C1</t>
  </si>
  <si>
    <t>Abiotic, Secondary; Stage 4a: Earth's earliest continental crust, PM22 - Near-surface hydration, PM23 - Subaerial alteration, Stage 5: Initiation of plate tectonics, PM40 - Regional metamorphism</t>
  </si>
  <si>
    <t>KLiMg2Si4O10F2</t>
  </si>
  <si>
    <t>PM35,PM36</t>
  </si>
  <si>
    <t>C2/m</t>
  </si>
  <si>
    <t>Abiotic, Primary; Stage 4b: Highly evolved igneous rocks, PM35 - Ultra-alkali and agpaitic igneous rocks, PM36 - Carbonatites &amp; kimberlites</t>
  </si>
  <si>
    <t>PM36</t>
  </si>
  <si>
    <t>Na2LiAlF6</t>
  </si>
  <si>
    <t xml:space="preserve">Perovskite </t>
  </si>
  <si>
    <t>P2_1/n</t>
  </si>
  <si>
    <t>Abiotic, Secondary; Stage 4a: Earth's earliest continental crust, PM22 - Near-surface hydration</t>
  </si>
  <si>
    <t>LiFe3+(PO4)(OH)</t>
  </si>
  <si>
    <t>P-1</t>
  </si>
  <si>
    <t>NaNa2(Mg2Fe3+2Li)Si8O22(OH)2</t>
  </si>
  <si>
    <t>Abiotic; Stage 4a: Earth's earliest continental crust, PM32 - Ba-Mn-Pb-Zn metamorphics</t>
  </si>
  <si>
    <t>NaNa2(MgMn3+2Ti4+Li)Si8O22O2</t>
  </si>
  <si>
    <t>Ti</t>
  </si>
  <si>
    <t>Mn^3+</t>
  </si>
  <si>
    <t>Ti^4+</t>
  </si>
  <si>
    <t>KNa2(Mg2Mn3+2Li)Si8O22(OH)2</t>
  </si>
  <si>
    <t>Ca(Mn2+,Na,Li)6Fe2+Al2(PO4)6(F,OH)2</t>
  </si>
  <si>
    <t>Cubic</t>
  </si>
  <si>
    <t xml:space="preserve">#bcbd22 </t>
  </si>
  <si>
    <t>Pa3</t>
  </si>
  <si>
    <t>Li8(Ca,Li,K)10Be24(PO4)24·38H2O</t>
  </si>
  <si>
    <t>I23</t>
  </si>
  <si>
    <t>K2(Li,Na,Ca)6(Be6P6)O24(OH)2·1.3H2O</t>
  </si>
  <si>
    <t xml:space="preserve">Cancrinite </t>
  </si>
  <si>
    <t xml:space="preserve">Cancrinite-Sodalite </t>
  </si>
  <si>
    <t>P6_3</t>
  </si>
  <si>
    <t>NaNa2(Mg2Al2Li)Si8O22F2</t>
  </si>
  <si>
    <t>Abiotic, Primary; Stage 4b: Highly evolved igneous rocks, PM35 - Ultra-alkali and agpaitic igneous rocks</t>
  </si>
  <si>
    <t>KNa2LiFe2+2Ti2Si8O24</t>
  </si>
  <si>
    <t xml:space="preserve">Neptunite </t>
  </si>
  <si>
    <t>Cc, C2/c</t>
  </si>
  <si>
    <t>Na3Al2(LiF4)3</t>
  </si>
  <si>
    <t xml:space="preserve">Garnet </t>
  </si>
  <si>
    <t>Ia3d, Ia-3d</t>
  </si>
  <si>
    <t>Na2LiFe3+Si6O15</t>
  </si>
  <si>
    <t>Acam</t>
  </si>
  <si>
    <t>Abiotic, Primary; Stage 4a: Earth's earliest continental crust, PM19 - Granitic intrusive rocks</t>
  </si>
  <si>
    <t>KNa2LiMn2+2Ti2Si8O24</t>
  </si>
  <si>
    <t>C2/c, Cc</t>
  </si>
  <si>
    <t>KZr2Li3Si12O30</t>
  </si>
  <si>
    <t>Zr</t>
  </si>
  <si>
    <t>Zr^4+</t>
  </si>
  <si>
    <t>KLiMn3+2Si4O10O2</t>
  </si>
  <si>
    <t>K(LiCu)Cu6(Si4O11)2(OH)4</t>
  </si>
  <si>
    <t>Cu</t>
  </si>
  <si>
    <t xml:space="preserve">Plancheite </t>
  </si>
  <si>
    <t>Orthorhombic,Monoclinic</t>
  </si>
  <si>
    <t>#958f1d</t>
  </si>
  <si>
    <t>Pcnb</t>
  </si>
  <si>
    <t>Cu^2+</t>
  </si>
  <si>
    <t>LiMn2+4Si5O14(OH)</t>
  </si>
  <si>
    <t xml:space="preserve">Rhodonite </t>
  </si>
  <si>
    <t>PM32,PM34</t>
  </si>
  <si>
    <t>Abiotic, Primary; Stage 4a: Earth's earliest continental crust, PM32 - Ba-Mn-Pb-Zn metamorphics, Stage 4b: Highly evolved igneous rocks, PM34 - Complex granite pegmatites</t>
  </si>
  <si>
    <t>Li2CaAl4(PO4)4(OH)4</t>
  </si>
  <si>
    <t xml:space="preserve">Carminite </t>
  </si>
  <si>
    <t>Imcb</t>
  </si>
  <si>
    <t xml:space="preserve">Columbite </t>
  </si>
  <si>
    <t>P2_1/c</t>
  </si>
  <si>
    <t>KLiAlMn2+(Si3Al)O10(F,OH)2</t>
  </si>
  <si>
    <t>C2</t>
  </si>
  <si>
    <t>Na0.3(Mg,Li)3Si4O10(F,OH)2·nH2O</t>
  </si>
  <si>
    <t>PM14,PM16</t>
  </si>
  <si>
    <r>
      <t>B</t>
    </r>
    <r>
      <rPr>
        <sz val="11"/>
        <color theme="1"/>
        <rFont val="Aptos Narrow"/>
        <family val="2"/>
        <scheme val="minor"/>
      </rPr>
      <t>2/</t>
    </r>
    <r>
      <rPr>
        <i/>
        <sz val="11"/>
        <color theme="1"/>
        <rFont val="Aptos Narrow"/>
        <family val="2"/>
        <scheme val="minor"/>
      </rPr>
      <t>m</t>
    </r>
  </si>
  <si>
    <t>Abiotic, Primary, Secondary; Stage 3b: Earth's earliest hydrosphere, PM14 - Hot springs &amp; geysers, PM16 - Low-T aqueous alteration</t>
  </si>
  <si>
    <t>PM14</t>
  </si>
  <si>
    <t>PM16</t>
  </si>
  <si>
    <t>Ca0.2(Li,Al,Mg,Fe)3(Si,Al)4O10(OH,F)2·nH2O</t>
  </si>
  <si>
    <t xml:space="preserve">Smectite-Vermiculite </t>
  </si>
  <si>
    <t>(Ba5Li2◻)Ba6Be24P24O96·26H2O</t>
  </si>
  <si>
    <t>Ba</t>
  </si>
  <si>
    <t>CaLiAlF6</t>
  </si>
  <si>
    <t>P-31c</t>
  </si>
  <si>
    <t>NaLi2(Fe2+2Al2Li)Si8O22(OH)2</t>
  </si>
  <si>
    <t>NaLi2(Fe2+2Al2Li)Si8O22F2</t>
  </si>
  <si>
    <t>Li2Al4(Si2AlB)O10(OH)8</t>
  </si>
  <si>
    <t xml:space="preserve">Serpentine </t>
  </si>
  <si>
    <t>CsLiBe2Al2Si6O18</t>
  </si>
  <si>
    <t xml:space="preserve">Beryl </t>
  </si>
  <si>
    <t>R-3c, R3c, R-3m</t>
  </si>
  <si>
    <t>Mg(Mg,Li)3(Al,Mg)18Si8O44(OH)4</t>
  </si>
  <si>
    <t xml:space="preserve">Staurolite </t>
  </si>
  <si>
    <t>PM39</t>
  </si>
  <si>
    <t>Abiotic, Secondary; Stage 5: Initiation of plate tectonics, PM39 - High-P metamorphism</t>
  </si>
  <si>
    <t>NaNa2(Mn3+4Li)Si8O22O2</t>
  </si>
  <si>
    <t>LiNa5(PO4)2</t>
  </si>
  <si>
    <t>P2_12_12_1</t>
  </si>
  <si>
    <t>KLiAl1.5(Si3.5Al0.5)O10(OH)2</t>
  </si>
  <si>
    <t>NaNa2(Fe2+2Fe3+2Li)Si8O22F2</t>
  </si>
  <si>
    <t>PM22,PM35</t>
  </si>
  <si>
    <t>Abiotic, Primary, Secondary; Stage 4a: Earth's earliest continental crust, PM22 - Near-surface hydration, Stage 4b: Highly evolved igneous rocks, PM35 - Ultra-alkali and agpaitic igneous rocks</t>
  </si>
  <si>
    <t>Li2SrAl4(PO4)4(OH)4</t>
  </si>
  <si>
    <t>Sr</t>
  </si>
  <si>
    <t>Immm, Imcb</t>
  </si>
  <si>
    <t>NaLiZrSi6O15</t>
  </si>
  <si>
    <t>Cmca</t>
  </si>
  <si>
    <t>Na(Al2Li)Al6(Si6O18)(BO3)3(OH)3O</t>
  </si>
  <si>
    <t>Na1.5Li{Ti2O2[Si4O10.5(OH)1.5]}·2H2O</t>
  </si>
  <si>
    <t>Na3LiTi2O2(SiO3)4·2H2O</t>
  </si>
  <si>
    <t>NaLi2(PO4)</t>
  </si>
  <si>
    <t>PM9,PM35</t>
  </si>
  <si>
    <t>Pmnb</t>
  </si>
  <si>
    <t>Abiotic, Primary; Stage 3a: Earth's earliest Hadean crust, PM9 - Lava/xenolith minerals, Stage 4b: Highly evolved igneous rocks, PM35 - Ultra-alkali and agpaitic igneous rocks</t>
  </si>
  <si>
    <t>PM9</t>
  </si>
  <si>
    <t>KNa2(Mg2Fe3+2Li)Si8O22(OH)2</t>
  </si>
  <si>
    <t>PM19,PM32</t>
  </si>
  <si>
    <t>Abiotic, Primary; Stage 4a: Earth's earliest continental crust, PM19 - Granitic intrusive rocks, PM32 - Ba-Mn-Pb-Zn metamorphics</t>
  </si>
  <si>
    <t>Li{Ti2(OH)2[Si4O11(OH)]}·H2O</t>
  </si>
  <si>
    <t>KSn2(Li3Si12)O30</t>
  </si>
  <si>
    <t>Sn</t>
  </si>
  <si>
    <t>PM34,PM35</t>
  </si>
  <si>
    <t>Sn^4+</t>
  </si>
  <si>
    <t>Abiotic, Primary; Stage 4b: Highly evolved igneous rocks, PM34 - Complex granite pegmatites, PM35 - Ultra-alkali and agpaitic igneous rocks</t>
  </si>
  <si>
    <t>KNa2Mn2(Li2ZnSi12)O30</t>
  </si>
  <si>
    <t>Zn</t>
  </si>
  <si>
    <t>Zn^2+</t>
  </si>
  <si>
    <t>Li6K2Na(Ca6Na)Ti4(Si6O18)2(Si12O30)F2</t>
  </si>
  <si>
    <t>Li2NaFe2+7Ti2(Si4O12)2O2(OH)4F(H2O)2</t>
  </si>
  <si>
    <t xml:space="preserve">Astrophyllite-Astrophyllite </t>
  </si>
  <si>
    <t>Ca16(Mg,Li)2[B13O17(OH)12]4Cl6·28H2O</t>
  </si>
  <si>
    <t>Cl</t>
  </si>
  <si>
    <t>PM25</t>
  </si>
  <si>
    <t>Pba2</t>
  </si>
  <si>
    <t>Abiotic, Primary; Stage 4a: Earth's earliest continental crust, PM25 - Evaporites (prebiotic)</t>
  </si>
  <si>
    <t>LiCaMn2+3Si5O14(OH)</t>
  </si>
  <si>
    <t>NaLi2(Fe2+2Fe3+2Li)Si8O22(OH)2</t>
  </si>
  <si>
    <t>NaNa2(Mg2Fe3+2Li)Si8O22F2</t>
  </si>
  <si>
    <t>Na2(Be,Li)Zr2(PO4)4·1.5H2O</t>
  </si>
  <si>
    <t>Tetragonal</t>
  </si>
  <si>
    <t>#d62728</t>
  </si>
  <si>
    <t>I4_1/amd</t>
  </si>
  <si>
    <t>NaCs(Be,Li)Zr2(PO4)4·1-2H2O</t>
  </si>
  <si>
    <t>◻Li2(Fe2+3Fe3+2)Si8O22(OH)2</t>
  </si>
  <si>
    <t>KCa7Sn2Li3Si12O36F2</t>
  </si>
  <si>
    <t xml:space="preserve">Baratovite </t>
  </si>
  <si>
    <t>Abiotic, Secondary; Stage 4a: Earth's earliest continental crust, PM23 - Subaerial alteration</t>
  </si>
  <si>
    <t>KLi3Ca7Ti2(SiO3)12F2</t>
  </si>
  <si>
    <t>KTi2Li3Si12O30</t>
  </si>
  <si>
    <t>Li2(Ca,Na)Fe2+7Ti2(Si4O12)2O2(OH)4(O,F)(H2O)2</t>
  </si>
  <si>
    <t>KK2Mn2(Zn2LiSi12)O30</t>
  </si>
  <si>
    <t>CsLiMg2(Si4O10)F2</t>
  </si>
  <si>
    <t>CsLi2(Ti,Fe)Si4O10(F,OH,O)2</t>
  </si>
  <si>
    <t>Ti^3+</t>
  </si>
  <si>
    <t>KLi2Ti(Si4O10)(OF)</t>
  </si>
  <si>
    <t>Na(Ca5Li)Mg12(AsO3)2[Fe2+(AsO3)6]F14</t>
  </si>
  <si>
    <t>As</t>
  </si>
  <si>
    <t>R3m, R-3m</t>
  </si>
  <si>
    <t>As^3+</t>
  </si>
  <si>
    <t>Biotic, Secondary; Stage 7: Great Oxidation Event, PM47 - Low-T subaerial oxidative hydration/weathering</t>
  </si>
  <si>
    <t>LiBaMg2Al3(Si2O6)2(OH)8</t>
  </si>
  <si>
    <t xml:space="preserve">Carpholite </t>
  </si>
  <si>
    <t>Ccca</t>
  </si>
  <si>
    <t>Li2Ca3Be3(SiO4)3F2</t>
  </si>
  <si>
    <t xml:space="preserve">Analcime </t>
  </si>
  <si>
    <t>I2_13</t>
  </si>
  <si>
    <t>Li2Be(SiO4)</t>
  </si>
  <si>
    <t>Pn</t>
  </si>
  <si>
    <t>KLi3Ca7Ti2(SiO3)12(OH)2</t>
  </si>
  <si>
    <t>C2/c, C-1</t>
  </si>
  <si>
    <t>Abiotic, Primary; Stage 4a: Earth's earliest continental crust, PM21 - Chemical precipitation</t>
  </si>
  <si>
    <t>Ca2LiSi3O8(OH)</t>
  </si>
  <si>
    <t xml:space="preserve">Pectolite </t>
  </si>
  <si>
    <t>LiAl4(Si3B)O10(OH)8</t>
  </si>
  <si>
    <t>LiF</t>
  </si>
  <si>
    <t xml:space="preserve">Rocksalt </t>
  </si>
  <si>
    <t>Fm3m</t>
  </si>
  <si>
    <t>Li4Na12(Y,Na,Ca,REE)12(PO4)12(CO3)4(F,OH)8</t>
  </si>
  <si>
    <t>Y</t>
  </si>
  <si>
    <t>REE</t>
  </si>
  <si>
    <t>P222</t>
  </si>
  <si>
    <t>Li4(Na,Ca)12(Y,Ca,REE)6Zr6(PO4)12(CO3)4O4[(OH),F]4</t>
  </si>
  <si>
    <t>P1</t>
  </si>
  <si>
    <t>NaLiSi2O5·2H2O</t>
  </si>
  <si>
    <t>A2/n</t>
  </si>
  <si>
    <t>Abiotic, Primary; Stage 3a: Earth's earliest Hadean crust, PM9 - Lava/xenolith minerals</t>
  </si>
  <si>
    <t>LiMn2Si3O8(OH)</t>
  </si>
  <si>
    <t>PM32,PM35</t>
  </si>
  <si>
    <t>Abiotic, Primary; Stage 4a: Earth's earliest continental crust, PM32 - Ba-Mn-Pb-Zn metamorphics, Stage 4b: Highly evolved igneous rocks, PM35 - Ultra-alkali and agpaitic igneous rocks</t>
  </si>
  <si>
    <t>LiNa2KMn2V2Si8O24</t>
  </si>
  <si>
    <t>V</t>
  </si>
  <si>
    <t>V^4+</t>
  </si>
  <si>
    <t>Li0.7Al6.2(Si7Al)O20(OH,O)10</t>
  </si>
  <si>
    <t xml:space="preserve">Corrensite </t>
  </si>
  <si>
    <t>KLi2V5+Si4O12</t>
  </si>
  <si>
    <t>V^5+</t>
  </si>
  <si>
    <t>K(Mn2+,Li)2Al4Si4O12(OH,F)8</t>
  </si>
  <si>
    <t>(Li,Na)Al3(Si3Al)O10(OH)5</t>
  </si>
  <si>
    <t>PM22,PM40</t>
  </si>
  <si>
    <t>Abiotic, Secondary; Stage 4a: Earth's earliest continental crust, PM22 - Near-surface hydration, Stage 5: Initiation of plate tectonics, PM40 - Regional metamorphism</t>
  </si>
  <si>
    <t>LiNaB3SiO7(OH)</t>
  </si>
  <si>
    <t xml:space="preserve">Quartz </t>
  </si>
  <si>
    <t>PM9,PM26</t>
  </si>
  <si>
    <t>P6_222</t>
  </si>
  <si>
    <t>Abiotic, Primary; Stage 3a: Earth's earliest Hadean crust, PM9 - Lava/xenolith minerals, Stage 4a: Earth's earliest continental crust, PM26 - Hadean detrital minerals</t>
  </si>
  <si>
    <t>KNa2Li(Mg,Fe)2Ti2Si8O24</t>
  </si>
  <si>
    <t>Ca8Ce2AlLiSi6B8O36(OH)2</t>
  </si>
  <si>
    <t>Ce</t>
  </si>
  <si>
    <t>PM9,PM10,PM35</t>
  </si>
  <si>
    <t>P2/a</t>
  </si>
  <si>
    <t>Ce^3+</t>
  </si>
  <si>
    <t>Abiotic, Primary; Stage 3a: Earth's earliest Hadean crust, PM9 - Lava/xenolith minerals, PM10 - Basalt-hosted zeolite minerals, Stage 4b: Highly evolved igneous rocks, PM35 - Ultra-alkali and agpaitic igneous rocks</t>
  </si>
  <si>
    <t>PM10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</si>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</sst>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0" xfId="0" applyFill="1"/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center"/>
    </xf>
    <xf numFmtId="0" fontId="0" fillId="0" borderId="2" xfId="0" applyFill="1" applyBorder="1"/>
    <xf numFmtId="0" fontId="0" fillId="0" borderId="0" xfId="0" applyFill="1" applyAlignment="1">
      <alignment vertical="center"/>
    </xf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0BD9-6D5C-441C-A55E-78446EACE963}">
  <dimension ref="A1:CC26"/>
  <sheetViews>
    <sheetView topLeftCell="P1" workbookViewId="0">
      <selection activeCell="AL2" sqref="A1:CC26"/>
    </sheetView>
  </sheetViews>
  <sheetFormatPr defaultRowHeight="14.4" x14ac:dyDescent="0.3"/>
  <cols>
    <col min="1" max="1" width="16" bestFit="1" customWidth="1"/>
  </cols>
  <sheetData>
    <row r="1" spans="1:8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23</v>
      </c>
      <c r="Y1" s="9" t="s">
        <v>488</v>
      </c>
      <c r="Z1" s="2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4" t="s">
        <v>34</v>
      </c>
      <c r="AK1" s="1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6" t="s">
        <v>56</v>
      </c>
      <c r="BF1" s="6" t="s">
        <v>62</v>
      </c>
      <c r="BG1" s="6" t="s">
        <v>63</v>
      </c>
      <c r="BH1" s="6" t="s">
        <v>69</v>
      </c>
      <c r="BI1" s="6" t="s">
        <v>74</v>
      </c>
      <c r="BJ1" s="6" t="s">
        <v>78</v>
      </c>
      <c r="BK1" s="6" t="s">
        <v>85</v>
      </c>
      <c r="BL1" s="6" t="s">
        <v>87</v>
      </c>
      <c r="BM1" s="6" t="s">
        <v>88</v>
      </c>
      <c r="BN1" s="6" t="s">
        <v>96</v>
      </c>
      <c r="BO1" s="6" t="s">
        <v>104</v>
      </c>
      <c r="BP1" s="6" t="s">
        <v>105</v>
      </c>
      <c r="BQ1" s="6" t="s">
        <v>106</v>
      </c>
      <c r="BR1" s="6" t="s">
        <v>108</v>
      </c>
      <c r="BS1" s="6" t="s">
        <v>118</v>
      </c>
      <c r="BT1" s="6" t="s">
        <v>132</v>
      </c>
      <c r="BU1" s="6" t="s">
        <v>135</v>
      </c>
      <c r="BV1" s="6" t="s">
        <v>141</v>
      </c>
      <c r="BW1" s="6" t="s">
        <v>147</v>
      </c>
      <c r="BX1" s="6" t="s">
        <v>148</v>
      </c>
      <c r="BY1" s="6" t="s">
        <v>152</v>
      </c>
      <c r="BZ1" s="6" t="s">
        <v>156</v>
      </c>
      <c r="CA1" s="6" t="s">
        <v>157</v>
      </c>
      <c r="CB1" s="6" t="s">
        <v>159</v>
      </c>
      <c r="CC1" s="6" t="s">
        <v>163</v>
      </c>
    </row>
    <row r="2" spans="1:81" x14ac:dyDescent="0.3">
      <c r="A2" s="7" t="s">
        <v>74</v>
      </c>
      <c r="B2" s="7" t="s">
        <v>165</v>
      </c>
      <c r="C2" s="2" t="s">
        <v>166</v>
      </c>
      <c r="D2" s="3" t="s">
        <v>167</v>
      </c>
      <c r="E2" s="3" t="s">
        <v>168</v>
      </c>
      <c r="F2" s="3" t="s">
        <v>169</v>
      </c>
      <c r="G2" s="3" t="s">
        <v>170</v>
      </c>
      <c r="H2" s="3" t="s">
        <v>171</v>
      </c>
      <c r="I2" s="3" t="s">
        <v>172</v>
      </c>
      <c r="J2" s="3"/>
      <c r="K2" s="3"/>
      <c r="L2" s="3"/>
      <c r="M2" s="4"/>
      <c r="N2" s="8" t="s">
        <v>173</v>
      </c>
      <c r="O2" s="4"/>
      <c r="P2" t="s">
        <v>174</v>
      </c>
      <c r="Q2" t="s">
        <v>175</v>
      </c>
      <c r="R2" t="s">
        <v>176</v>
      </c>
      <c r="S2" t="s">
        <v>174</v>
      </c>
      <c r="W2" s="7" t="s">
        <v>177</v>
      </c>
      <c r="X2" s="7">
        <v>3077</v>
      </c>
      <c r="Y2" s="10">
        <v>6</v>
      </c>
      <c r="Z2" s="2" t="s">
        <v>166</v>
      </c>
      <c r="AA2" s="3" t="s">
        <v>167</v>
      </c>
      <c r="AB2" s="3" t="s">
        <v>168</v>
      </c>
      <c r="AC2" s="3" t="s">
        <v>169</v>
      </c>
      <c r="AD2" s="3" t="s">
        <v>170</v>
      </c>
      <c r="AE2" s="3" t="s">
        <v>171</v>
      </c>
      <c r="AF2" s="3" t="s">
        <v>172</v>
      </c>
      <c r="AG2" s="3"/>
      <c r="AH2" s="3"/>
      <c r="AI2" s="3"/>
      <c r="AJ2" s="4"/>
      <c r="AK2" s="7" t="s">
        <v>178</v>
      </c>
      <c r="AL2" t="s">
        <v>179</v>
      </c>
      <c r="AM2" t="s">
        <v>180</v>
      </c>
      <c r="AN2" t="s">
        <v>181</v>
      </c>
      <c r="AO2" t="s">
        <v>182</v>
      </c>
      <c r="AP2" t="s">
        <v>183</v>
      </c>
      <c r="BD2">
        <f t="shared" ref="BD2:BD26" si="0">SUM(BE2:CC2)</f>
        <v>1357</v>
      </c>
      <c r="BE2">
        <v>88</v>
      </c>
      <c r="BG2">
        <v>15</v>
      </c>
      <c r="BH2">
        <v>108</v>
      </c>
      <c r="BJ2">
        <v>13</v>
      </c>
      <c r="BK2">
        <v>1</v>
      </c>
      <c r="BL2">
        <v>38</v>
      </c>
      <c r="BM2">
        <v>23</v>
      </c>
      <c r="BN2">
        <v>18</v>
      </c>
      <c r="BO2">
        <v>63</v>
      </c>
      <c r="BP2">
        <v>4</v>
      </c>
      <c r="BQ2">
        <v>4</v>
      </c>
      <c r="BR2">
        <v>3</v>
      </c>
      <c r="BS2">
        <v>108</v>
      </c>
      <c r="BT2">
        <v>52</v>
      </c>
      <c r="BU2">
        <v>270</v>
      </c>
      <c r="BV2">
        <v>32</v>
      </c>
      <c r="BW2">
        <v>5</v>
      </c>
      <c r="BX2">
        <v>173</v>
      </c>
      <c r="BY2">
        <v>1</v>
      </c>
      <c r="BZ2">
        <v>272</v>
      </c>
      <c r="CA2">
        <v>62</v>
      </c>
      <c r="CB2">
        <v>1</v>
      </c>
      <c r="CC2">
        <v>3</v>
      </c>
    </row>
    <row r="3" spans="1:81" x14ac:dyDescent="0.3">
      <c r="A3" s="7" t="s">
        <v>148</v>
      </c>
      <c r="B3" s="7" t="s">
        <v>184</v>
      </c>
      <c r="C3" s="2" t="s">
        <v>168</v>
      </c>
      <c r="D3" s="3" t="s">
        <v>167</v>
      </c>
      <c r="E3" s="3" t="s">
        <v>169</v>
      </c>
      <c r="F3" s="3" t="s">
        <v>170</v>
      </c>
      <c r="G3" s="3"/>
      <c r="H3" s="3"/>
      <c r="I3" s="3"/>
      <c r="J3" s="3"/>
      <c r="K3" s="3"/>
      <c r="L3" s="3"/>
      <c r="M3" s="4"/>
      <c r="N3" s="8" t="s">
        <v>185</v>
      </c>
      <c r="O3" s="4"/>
      <c r="P3" t="s">
        <v>186</v>
      </c>
      <c r="Q3" t="s">
        <v>182</v>
      </c>
      <c r="R3" t="s">
        <v>187</v>
      </c>
      <c r="S3" t="s">
        <v>186</v>
      </c>
      <c r="W3" s="7" t="s">
        <v>188</v>
      </c>
      <c r="X3" s="7">
        <v>3077</v>
      </c>
      <c r="Y3" s="10">
        <v>6</v>
      </c>
      <c r="Z3" s="2" t="s">
        <v>168</v>
      </c>
      <c r="AA3" s="3" t="s">
        <v>167</v>
      </c>
      <c r="AB3" s="3" t="s">
        <v>169</v>
      </c>
      <c r="AC3" s="3" t="s">
        <v>170</v>
      </c>
      <c r="AD3" s="3"/>
      <c r="AE3" s="3"/>
      <c r="AF3" s="3"/>
      <c r="AG3" s="3"/>
      <c r="AH3" s="3"/>
      <c r="AI3" s="3"/>
      <c r="AJ3" s="4"/>
      <c r="AK3" s="7" t="s">
        <v>189</v>
      </c>
      <c r="AL3" t="s">
        <v>182</v>
      </c>
      <c r="BD3">
        <f t="shared" si="0"/>
        <v>1507</v>
      </c>
      <c r="BE3">
        <v>140</v>
      </c>
      <c r="BF3">
        <v>2</v>
      </c>
      <c r="BG3">
        <v>17</v>
      </c>
      <c r="BH3">
        <v>89</v>
      </c>
      <c r="BI3">
        <v>173</v>
      </c>
      <c r="BJ3">
        <v>25</v>
      </c>
      <c r="BK3">
        <v>2</v>
      </c>
      <c r="BL3">
        <v>18</v>
      </c>
      <c r="BM3">
        <v>15</v>
      </c>
      <c r="BN3">
        <v>42</v>
      </c>
      <c r="BO3">
        <v>115</v>
      </c>
      <c r="BP3">
        <v>5</v>
      </c>
      <c r="BQ3">
        <v>5</v>
      </c>
      <c r="BR3">
        <v>6</v>
      </c>
      <c r="BS3">
        <v>147</v>
      </c>
      <c r="BT3">
        <v>79</v>
      </c>
      <c r="BU3">
        <v>240</v>
      </c>
      <c r="BV3">
        <v>13</v>
      </c>
      <c r="BW3">
        <v>3</v>
      </c>
      <c r="BY3">
        <v>1</v>
      </c>
      <c r="BZ3">
        <v>240</v>
      </c>
      <c r="CA3">
        <v>120</v>
      </c>
      <c r="CB3">
        <v>2</v>
      </c>
      <c r="CC3">
        <v>8</v>
      </c>
    </row>
    <row r="4" spans="1:81" x14ac:dyDescent="0.3">
      <c r="A4" s="7" t="s">
        <v>104</v>
      </c>
      <c r="B4" s="7" t="s">
        <v>190</v>
      </c>
      <c r="C4" s="2" t="s">
        <v>168</v>
      </c>
      <c r="D4" s="3" t="s">
        <v>191</v>
      </c>
      <c r="E4" s="3" t="s">
        <v>192</v>
      </c>
      <c r="F4" s="3" t="s">
        <v>170</v>
      </c>
      <c r="G4" s="3"/>
      <c r="H4" s="3"/>
      <c r="I4" s="3"/>
      <c r="J4" s="3"/>
      <c r="K4" s="3"/>
      <c r="L4" s="3"/>
      <c r="M4" s="4"/>
      <c r="N4" s="8" t="s">
        <v>193</v>
      </c>
      <c r="O4" s="4"/>
      <c r="P4" t="s">
        <v>194</v>
      </c>
      <c r="Q4" t="s">
        <v>182</v>
      </c>
      <c r="R4" t="s">
        <v>195</v>
      </c>
      <c r="S4" t="s">
        <v>194</v>
      </c>
      <c r="W4" s="7" t="s">
        <v>196</v>
      </c>
      <c r="X4" s="7">
        <v>2918</v>
      </c>
      <c r="Y4" s="10">
        <v>6</v>
      </c>
      <c r="Z4" s="2" t="s">
        <v>168</v>
      </c>
      <c r="AA4" s="3" t="s">
        <v>197</v>
      </c>
      <c r="AB4" s="3" t="s">
        <v>192</v>
      </c>
      <c r="AC4" s="3" t="s">
        <v>170</v>
      </c>
      <c r="AD4" s="3"/>
      <c r="AE4" s="3"/>
      <c r="AF4" s="3"/>
      <c r="AG4" s="3"/>
      <c r="AH4" s="3"/>
      <c r="AI4" s="3"/>
      <c r="AJ4" s="4"/>
      <c r="AK4" s="7" t="s">
        <v>189</v>
      </c>
      <c r="AL4" t="s">
        <v>182</v>
      </c>
      <c r="BD4">
        <f t="shared" si="0"/>
        <v>650</v>
      </c>
      <c r="BE4">
        <v>51</v>
      </c>
      <c r="BF4">
        <v>1</v>
      </c>
      <c r="BG4">
        <v>8</v>
      </c>
      <c r="BH4">
        <v>39</v>
      </c>
      <c r="BI4">
        <v>63</v>
      </c>
      <c r="BJ4">
        <v>12</v>
      </c>
      <c r="BK4">
        <v>1</v>
      </c>
      <c r="BL4">
        <v>7</v>
      </c>
      <c r="BM4">
        <v>3</v>
      </c>
      <c r="BN4">
        <v>15</v>
      </c>
      <c r="BP4">
        <v>4</v>
      </c>
      <c r="BQ4">
        <v>3</v>
      </c>
      <c r="BR4">
        <v>2</v>
      </c>
      <c r="BS4">
        <v>58</v>
      </c>
      <c r="BT4">
        <v>25</v>
      </c>
      <c r="BU4">
        <v>71</v>
      </c>
      <c r="BV4">
        <v>8</v>
      </c>
      <c r="BW4">
        <v>2</v>
      </c>
      <c r="BX4">
        <v>115</v>
      </c>
      <c r="BY4">
        <v>1</v>
      </c>
      <c r="BZ4">
        <v>73</v>
      </c>
      <c r="CA4">
        <v>84</v>
      </c>
      <c r="CC4">
        <v>4</v>
      </c>
    </row>
    <row r="5" spans="1:81" x14ac:dyDescent="0.3">
      <c r="A5" s="7" t="s">
        <v>87</v>
      </c>
      <c r="B5" s="7" t="s">
        <v>198</v>
      </c>
      <c r="C5" s="2" t="s">
        <v>166</v>
      </c>
      <c r="D5" s="3" t="s">
        <v>168</v>
      </c>
      <c r="E5" s="3" t="s">
        <v>167</v>
      </c>
      <c r="F5" s="3" t="s">
        <v>169</v>
      </c>
      <c r="G5" s="3" t="s">
        <v>170</v>
      </c>
      <c r="H5" s="3" t="s">
        <v>171</v>
      </c>
      <c r="I5" s="3" t="s">
        <v>172</v>
      </c>
      <c r="J5" s="3" t="s">
        <v>199</v>
      </c>
      <c r="K5" s="3"/>
      <c r="L5" s="3"/>
      <c r="M5" s="4"/>
      <c r="N5" s="8" t="s">
        <v>173</v>
      </c>
      <c r="O5" s="4"/>
      <c r="P5" t="s">
        <v>174</v>
      </c>
      <c r="Q5" t="s">
        <v>175</v>
      </c>
      <c r="R5" t="s">
        <v>176</v>
      </c>
      <c r="S5" t="s">
        <v>174</v>
      </c>
      <c r="W5" s="7" t="s">
        <v>177</v>
      </c>
      <c r="X5" s="7">
        <v>2799</v>
      </c>
      <c r="Y5" s="10">
        <v>6</v>
      </c>
      <c r="Z5" s="2" t="s">
        <v>166</v>
      </c>
      <c r="AA5" s="3" t="s">
        <v>168</v>
      </c>
      <c r="AB5" s="3" t="s">
        <v>167</v>
      </c>
      <c r="AC5" s="3" t="s">
        <v>169</v>
      </c>
      <c r="AD5" s="3" t="s">
        <v>170</v>
      </c>
      <c r="AE5" s="3" t="s">
        <v>171</v>
      </c>
      <c r="AF5" s="3" t="s">
        <v>172</v>
      </c>
      <c r="AG5" s="3" t="s">
        <v>199</v>
      </c>
      <c r="AH5" s="3"/>
      <c r="AI5" s="3"/>
      <c r="AJ5" s="4"/>
      <c r="AK5" s="7" t="s">
        <v>178</v>
      </c>
      <c r="AL5" t="s">
        <v>179</v>
      </c>
      <c r="AM5" t="s">
        <v>180</v>
      </c>
      <c r="AN5" t="s">
        <v>181</v>
      </c>
      <c r="AO5" t="s">
        <v>182</v>
      </c>
      <c r="AP5" t="s">
        <v>183</v>
      </c>
      <c r="BD5">
        <f t="shared" si="0"/>
        <v>209</v>
      </c>
      <c r="BE5">
        <v>14</v>
      </c>
      <c r="BG5">
        <v>2</v>
      </c>
      <c r="BH5">
        <v>13</v>
      </c>
      <c r="BI5">
        <v>38</v>
      </c>
      <c r="BJ5">
        <v>3</v>
      </c>
      <c r="BM5">
        <v>10</v>
      </c>
      <c r="BN5">
        <v>5</v>
      </c>
      <c r="BO5">
        <v>7</v>
      </c>
      <c r="BQ5">
        <v>1</v>
      </c>
      <c r="BR5">
        <v>1</v>
      </c>
      <c r="BS5">
        <v>8</v>
      </c>
      <c r="BT5">
        <v>13</v>
      </c>
      <c r="BU5">
        <v>28</v>
      </c>
      <c r="BV5">
        <v>12</v>
      </c>
      <c r="BW5">
        <v>1</v>
      </c>
      <c r="BX5">
        <v>18</v>
      </c>
      <c r="BY5">
        <v>1</v>
      </c>
      <c r="BZ5">
        <v>31</v>
      </c>
      <c r="CA5">
        <v>2</v>
      </c>
      <c r="CC5">
        <v>1</v>
      </c>
    </row>
    <row r="6" spans="1:81" x14ac:dyDescent="0.3">
      <c r="A6" s="7" t="s">
        <v>88</v>
      </c>
      <c r="B6" s="7" t="s">
        <v>200</v>
      </c>
      <c r="C6" s="2" t="s">
        <v>201</v>
      </c>
      <c r="D6" s="3" t="s">
        <v>168</v>
      </c>
      <c r="E6" s="3" t="s">
        <v>167</v>
      </c>
      <c r="F6" s="3" t="s">
        <v>169</v>
      </c>
      <c r="G6" s="3" t="s">
        <v>170</v>
      </c>
      <c r="H6" s="3" t="s">
        <v>171</v>
      </c>
      <c r="I6" s="3" t="s">
        <v>172</v>
      </c>
      <c r="J6" s="3" t="s">
        <v>199</v>
      </c>
      <c r="K6" s="3"/>
      <c r="L6" s="3"/>
      <c r="M6" s="4"/>
      <c r="N6" s="8" t="s">
        <v>173</v>
      </c>
      <c r="O6" s="4"/>
      <c r="P6" t="s">
        <v>174</v>
      </c>
      <c r="Q6" t="s">
        <v>182</v>
      </c>
      <c r="R6" t="s">
        <v>176</v>
      </c>
      <c r="S6" t="s">
        <v>174</v>
      </c>
      <c r="W6" s="7" t="s">
        <v>177</v>
      </c>
      <c r="X6" s="7">
        <v>2799</v>
      </c>
      <c r="Y6" s="10">
        <v>6</v>
      </c>
      <c r="Z6" s="2" t="s">
        <v>201</v>
      </c>
      <c r="AA6" s="3" t="s">
        <v>168</v>
      </c>
      <c r="AB6" s="3" t="s">
        <v>167</v>
      </c>
      <c r="AC6" s="3" t="s">
        <v>169</v>
      </c>
      <c r="AD6" s="3" t="s">
        <v>170</v>
      </c>
      <c r="AE6" s="3" t="s">
        <v>171</v>
      </c>
      <c r="AF6" s="3" t="s">
        <v>172</v>
      </c>
      <c r="AG6" s="3" t="s">
        <v>199</v>
      </c>
      <c r="AH6" s="3"/>
      <c r="AI6" s="3"/>
      <c r="AJ6" s="4"/>
      <c r="AK6" s="7" t="s">
        <v>189</v>
      </c>
      <c r="AL6" t="s">
        <v>182</v>
      </c>
      <c r="BD6">
        <f t="shared" si="0"/>
        <v>119</v>
      </c>
      <c r="BE6">
        <v>4</v>
      </c>
      <c r="BG6">
        <v>4</v>
      </c>
      <c r="BH6">
        <v>5</v>
      </c>
      <c r="BI6">
        <v>23</v>
      </c>
      <c r="BJ6">
        <v>2</v>
      </c>
      <c r="BL6">
        <v>10</v>
      </c>
      <c r="BN6">
        <v>3</v>
      </c>
      <c r="BO6">
        <v>3</v>
      </c>
      <c r="BT6">
        <v>2</v>
      </c>
      <c r="BU6">
        <v>20</v>
      </c>
      <c r="BV6">
        <v>9</v>
      </c>
      <c r="BX6">
        <v>15</v>
      </c>
      <c r="BZ6">
        <v>18</v>
      </c>
      <c r="CA6">
        <v>1</v>
      </c>
    </row>
    <row r="7" spans="1:81" x14ac:dyDescent="0.3">
      <c r="A7" s="7" t="s">
        <v>96</v>
      </c>
      <c r="B7" s="7" t="s">
        <v>202</v>
      </c>
      <c r="C7" s="2" t="s">
        <v>168</v>
      </c>
      <c r="D7" s="3" t="s">
        <v>203</v>
      </c>
      <c r="E7" s="3" t="s">
        <v>167</v>
      </c>
      <c r="F7" s="3" t="s">
        <v>169</v>
      </c>
      <c r="G7" s="3" t="s">
        <v>170</v>
      </c>
      <c r="H7" s="3" t="s">
        <v>172</v>
      </c>
      <c r="I7" s="3"/>
      <c r="J7" s="3"/>
      <c r="K7" s="3"/>
      <c r="L7" s="3"/>
      <c r="M7" s="4"/>
      <c r="N7" s="8" t="s">
        <v>204</v>
      </c>
      <c r="O7" s="4"/>
      <c r="P7" t="s">
        <v>194</v>
      </c>
      <c r="Q7" t="s">
        <v>205</v>
      </c>
      <c r="R7" t="s">
        <v>195</v>
      </c>
      <c r="S7" t="s">
        <v>194</v>
      </c>
      <c r="W7" s="7" t="s">
        <v>206</v>
      </c>
      <c r="X7" s="7">
        <v>2799</v>
      </c>
      <c r="Y7" s="10">
        <v>6</v>
      </c>
      <c r="Z7" s="2" t="s">
        <v>168</v>
      </c>
      <c r="AA7" s="3" t="s">
        <v>203</v>
      </c>
      <c r="AB7" s="3" t="s">
        <v>167</v>
      </c>
      <c r="AC7" s="3" t="s">
        <v>169</v>
      </c>
      <c r="AD7" s="3" t="s">
        <v>170</v>
      </c>
      <c r="AE7" s="3" t="s">
        <v>172</v>
      </c>
      <c r="AF7" s="3"/>
      <c r="AG7" s="3"/>
      <c r="AH7" s="3"/>
      <c r="AI7" s="3"/>
      <c r="AJ7" s="4"/>
      <c r="AK7" s="7" t="s">
        <v>207</v>
      </c>
      <c r="AL7" t="s">
        <v>208</v>
      </c>
      <c r="AM7" t="s">
        <v>182</v>
      </c>
      <c r="BD7">
        <f t="shared" si="0"/>
        <v>217</v>
      </c>
      <c r="BE7">
        <v>18</v>
      </c>
      <c r="BF7">
        <v>2</v>
      </c>
      <c r="BG7">
        <v>3</v>
      </c>
      <c r="BH7">
        <v>7</v>
      </c>
      <c r="BI7">
        <v>18</v>
      </c>
      <c r="BJ7">
        <v>6</v>
      </c>
      <c r="BK7">
        <v>2</v>
      </c>
      <c r="BL7">
        <v>5</v>
      </c>
      <c r="BM7">
        <v>3</v>
      </c>
      <c r="BO7">
        <v>15</v>
      </c>
      <c r="BP7">
        <v>1</v>
      </c>
      <c r="BQ7">
        <v>3</v>
      </c>
      <c r="BR7">
        <v>1</v>
      </c>
      <c r="BS7">
        <v>20</v>
      </c>
      <c r="BT7">
        <v>13</v>
      </c>
      <c r="BU7">
        <v>18</v>
      </c>
      <c r="BV7">
        <v>6</v>
      </c>
      <c r="BW7">
        <v>2</v>
      </c>
      <c r="BX7">
        <v>42</v>
      </c>
      <c r="BY7">
        <v>1</v>
      </c>
      <c r="BZ7">
        <v>18</v>
      </c>
      <c r="CA7">
        <v>11</v>
      </c>
      <c r="CC7">
        <v>2</v>
      </c>
    </row>
    <row r="8" spans="1:81" x14ac:dyDescent="0.3">
      <c r="A8" s="7" t="s">
        <v>132</v>
      </c>
      <c r="B8" s="7" t="s">
        <v>209</v>
      </c>
      <c r="C8" s="2" t="s">
        <v>168</v>
      </c>
      <c r="D8" s="3" t="s">
        <v>167</v>
      </c>
      <c r="E8" s="3" t="s">
        <v>169</v>
      </c>
      <c r="F8" s="3" t="s">
        <v>170</v>
      </c>
      <c r="G8" s="3"/>
      <c r="H8" s="3"/>
      <c r="I8" s="3"/>
      <c r="J8" s="3"/>
      <c r="K8" s="3"/>
      <c r="L8" s="3"/>
      <c r="M8" s="4"/>
      <c r="N8" s="8"/>
      <c r="O8" s="4"/>
      <c r="P8" t="s">
        <v>186</v>
      </c>
      <c r="Q8" t="s">
        <v>182</v>
      </c>
      <c r="R8" t="s">
        <v>187</v>
      </c>
      <c r="S8" t="s">
        <v>186</v>
      </c>
      <c r="W8" s="7" t="s">
        <v>210</v>
      </c>
      <c r="X8" s="7">
        <v>2799</v>
      </c>
      <c r="Y8" s="10">
        <v>6</v>
      </c>
      <c r="Z8" s="2" t="s">
        <v>168</v>
      </c>
      <c r="AA8" s="3" t="s">
        <v>167</v>
      </c>
      <c r="AB8" s="3" t="s">
        <v>169</v>
      </c>
      <c r="AC8" s="3" t="s">
        <v>170</v>
      </c>
      <c r="AD8" s="3"/>
      <c r="AE8" s="3"/>
      <c r="AF8" s="3"/>
      <c r="AG8" s="3"/>
      <c r="AH8" s="3"/>
      <c r="AI8" s="3"/>
      <c r="AJ8" s="4"/>
      <c r="AK8" s="7" t="s">
        <v>189</v>
      </c>
      <c r="AL8" t="s">
        <v>182</v>
      </c>
      <c r="BD8">
        <f t="shared" si="0"/>
        <v>506</v>
      </c>
      <c r="BE8">
        <v>41</v>
      </c>
      <c r="BF8">
        <v>2</v>
      </c>
      <c r="BG8">
        <v>3</v>
      </c>
      <c r="BH8">
        <v>29</v>
      </c>
      <c r="BI8">
        <v>52</v>
      </c>
      <c r="BJ8">
        <v>18</v>
      </c>
      <c r="BL8">
        <v>13</v>
      </c>
      <c r="BM8">
        <v>2</v>
      </c>
      <c r="BN8">
        <v>13</v>
      </c>
      <c r="BO8">
        <v>25</v>
      </c>
      <c r="BQ8">
        <v>2</v>
      </c>
      <c r="BR8">
        <v>3</v>
      </c>
      <c r="BS8">
        <v>42</v>
      </c>
      <c r="BU8">
        <v>67</v>
      </c>
      <c r="BV8">
        <v>11</v>
      </c>
      <c r="BW8">
        <v>2</v>
      </c>
      <c r="BX8">
        <v>79</v>
      </c>
      <c r="BY8">
        <v>1</v>
      </c>
      <c r="BZ8">
        <v>70</v>
      </c>
      <c r="CA8">
        <v>25</v>
      </c>
      <c r="CC8">
        <v>6</v>
      </c>
    </row>
    <row r="9" spans="1:81" x14ac:dyDescent="0.3">
      <c r="A9" s="7" t="s">
        <v>56</v>
      </c>
      <c r="B9" s="7" t="s">
        <v>211</v>
      </c>
      <c r="C9" s="2" t="s">
        <v>168</v>
      </c>
      <c r="D9" s="3" t="s">
        <v>167</v>
      </c>
      <c r="E9" s="3" t="s">
        <v>192</v>
      </c>
      <c r="F9" s="3" t="s">
        <v>170</v>
      </c>
      <c r="G9" s="3" t="s">
        <v>199</v>
      </c>
      <c r="H9" s="3"/>
      <c r="I9" s="3"/>
      <c r="J9" s="3"/>
      <c r="K9" s="3"/>
      <c r="L9" s="3"/>
      <c r="M9" s="4"/>
      <c r="N9" s="8" t="s">
        <v>212</v>
      </c>
      <c r="O9" s="4"/>
      <c r="P9" t="s">
        <v>213</v>
      </c>
      <c r="Q9" t="s">
        <v>214</v>
      </c>
      <c r="R9" t="s">
        <v>215</v>
      </c>
      <c r="S9" t="s">
        <v>213</v>
      </c>
      <c r="W9" s="7" t="s">
        <v>216</v>
      </c>
      <c r="X9" s="7">
        <v>2742</v>
      </c>
      <c r="Y9" s="10">
        <v>6</v>
      </c>
      <c r="Z9" s="2" t="s">
        <v>168</v>
      </c>
      <c r="AA9" s="3" t="s">
        <v>167</v>
      </c>
      <c r="AB9" s="3" t="s">
        <v>192</v>
      </c>
      <c r="AC9" s="3" t="s">
        <v>170</v>
      </c>
      <c r="AD9" s="3" t="s">
        <v>199</v>
      </c>
      <c r="AE9" s="3"/>
      <c r="AF9" s="3"/>
      <c r="AG9" s="3"/>
      <c r="AH9" s="3"/>
      <c r="AI9" s="3"/>
      <c r="AJ9" s="4"/>
      <c r="AK9" s="7" t="s">
        <v>217</v>
      </c>
      <c r="AL9" t="s">
        <v>182</v>
      </c>
      <c r="AM9" t="s">
        <v>218</v>
      </c>
      <c r="BD9">
        <f t="shared" si="0"/>
        <v>856</v>
      </c>
      <c r="BF9">
        <v>1</v>
      </c>
      <c r="BG9">
        <v>1</v>
      </c>
      <c r="BH9">
        <v>36</v>
      </c>
      <c r="BI9">
        <v>88</v>
      </c>
      <c r="BJ9">
        <v>9</v>
      </c>
      <c r="BK9">
        <v>1</v>
      </c>
      <c r="BL9">
        <v>14</v>
      </c>
      <c r="BM9">
        <v>4</v>
      </c>
      <c r="BN9">
        <v>18</v>
      </c>
      <c r="BO9">
        <v>51</v>
      </c>
      <c r="BP9">
        <v>5</v>
      </c>
      <c r="BQ9">
        <v>3</v>
      </c>
      <c r="BR9">
        <v>3</v>
      </c>
      <c r="BS9">
        <v>95</v>
      </c>
      <c r="BT9">
        <v>41</v>
      </c>
      <c r="BU9">
        <v>128</v>
      </c>
      <c r="BV9">
        <v>13</v>
      </c>
      <c r="BW9">
        <v>2</v>
      </c>
      <c r="BX9">
        <v>140</v>
      </c>
      <c r="BY9">
        <v>1</v>
      </c>
      <c r="BZ9">
        <v>130</v>
      </c>
      <c r="CA9">
        <v>69</v>
      </c>
      <c r="CC9">
        <v>3</v>
      </c>
    </row>
    <row r="10" spans="1:81" x14ac:dyDescent="0.3">
      <c r="A10" s="7" t="s">
        <v>118</v>
      </c>
      <c r="B10" s="7" t="s">
        <v>219</v>
      </c>
      <c r="C10" s="2" t="s">
        <v>168</v>
      </c>
      <c r="D10" s="3" t="s">
        <v>167</v>
      </c>
      <c r="E10" s="3" t="s">
        <v>192</v>
      </c>
      <c r="F10" s="3" t="s">
        <v>170</v>
      </c>
      <c r="G10" s="3" t="s">
        <v>172</v>
      </c>
      <c r="H10" s="3"/>
      <c r="I10" s="3"/>
      <c r="J10" s="3"/>
      <c r="K10" s="3"/>
      <c r="L10" s="3"/>
      <c r="M10" s="4"/>
      <c r="N10" s="8" t="s">
        <v>212</v>
      </c>
      <c r="O10" s="4"/>
      <c r="P10" t="s">
        <v>213</v>
      </c>
      <c r="Q10" t="s">
        <v>214</v>
      </c>
      <c r="R10" t="s">
        <v>215</v>
      </c>
      <c r="S10" t="s">
        <v>213</v>
      </c>
      <c r="W10" s="7" t="s">
        <v>220</v>
      </c>
      <c r="X10" s="7">
        <v>2742</v>
      </c>
      <c r="Y10" s="10">
        <v>6</v>
      </c>
      <c r="Z10" s="2" t="s">
        <v>168</v>
      </c>
      <c r="AA10" s="3" t="s">
        <v>167</v>
      </c>
      <c r="AB10" s="3" t="s">
        <v>192</v>
      </c>
      <c r="AC10" s="3" t="s">
        <v>170</v>
      </c>
      <c r="AD10" s="3" t="s">
        <v>172</v>
      </c>
      <c r="AE10" s="3"/>
      <c r="AF10" s="3"/>
      <c r="AG10" s="3"/>
      <c r="AH10" s="3"/>
      <c r="AI10" s="3"/>
      <c r="AJ10" s="4"/>
      <c r="AK10" s="7" t="s">
        <v>217</v>
      </c>
      <c r="AL10" t="s">
        <v>182</v>
      </c>
      <c r="AM10" t="s">
        <v>218</v>
      </c>
      <c r="BD10">
        <f t="shared" si="0"/>
        <v>890</v>
      </c>
      <c r="BE10">
        <v>95</v>
      </c>
      <c r="BF10">
        <v>2</v>
      </c>
      <c r="BG10">
        <v>5</v>
      </c>
      <c r="BH10">
        <v>53</v>
      </c>
      <c r="BI10">
        <v>108</v>
      </c>
      <c r="BJ10">
        <v>19</v>
      </c>
      <c r="BK10">
        <v>1</v>
      </c>
      <c r="BL10">
        <v>8</v>
      </c>
      <c r="BN10">
        <v>20</v>
      </c>
      <c r="BO10">
        <v>58</v>
      </c>
      <c r="BP10">
        <v>7</v>
      </c>
      <c r="BQ10">
        <v>4</v>
      </c>
      <c r="BR10">
        <v>4</v>
      </c>
      <c r="BT10">
        <v>42</v>
      </c>
      <c r="BU10">
        <v>107</v>
      </c>
      <c r="BV10">
        <v>9</v>
      </c>
      <c r="BW10">
        <v>3</v>
      </c>
      <c r="BX10">
        <v>147</v>
      </c>
      <c r="BY10">
        <v>1</v>
      </c>
      <c r="BZ10">
        <v>109</v>
      </c>
      <c r="CA10">
        <v>81</v>
      </c>
      <c r="CB10">
        <v>1</v>
      </c>
      <c r="CC10">
        <v>6</v>
      </c>
    </row>
    <row r="11" spans="1:81" x14ac:dyDescent="0.3">
      <c r="A11" s="7" t="s">
        <v>106</v>
      </c>
      <c r="B11" s="7" t="s">
        <v>221</v>
      </c>
      <c r="C11" s="2" t="s">
        <v>168</v>
      </c>
      <c r="D11" s="3" t="s">
        <v>192</v>
      </c>
      <c r="E11" s="3" t="s">
        <v>170</v>
      </c>
      <c r="F11" s="3"/>
      <c r="G11" s="3"/>
      <c r="H11" s="3"/>
      <c r="I11" s="3"/>
      <c r="J11" s="3"/>
      <c r="K11" s="3"/>
      <c r="L11" s="3"/>
      <c r="M11" s="4"/>
      <c r="N11" s="8"/>
      <c r="O11" s="4"/>
      <c r="P11" t="s">
        <v>194</v>
      </c>
      <c r="Q11" t="s">
        <v>205</v>
      </c>
      <c r="R11" t="s">
        <v>195</v>
      </c>
      <c r="S11" t="s">
        <v>194</v>
      </c>
      <c r="W11" s="7" t="s">
        <v>222</v>
      </c>
      <c r="X11" s="7">
        <v>2740</v>
      </c>
      <c r="Y11" s="10">
        <v>6</v>
      </c>
      <c r="Z11" s="2" t="s">
        <v>168</v>
      </c>
      <c r="AA11" s="3" t="s">
        <v>192</v>
      </c>
      <c r="AB11" s="3" t="s">
        <v>170</v>
      </c>
      <c r="AC11" s="3"/>
      <c r="AD11" s="3"/>
      <c r="AE11" s="3"/>
      <c r="AF11" s="3"/>
      <c r="AG11" s="3"/>
      <c r="AH11" s="3"/>
      <c r="AI11" s="3"/>
      <c r="AJ11" s="4"/>
      <c r="AK11" s="7" t="s">
        <v>207</v>
      </c>
      <c r="AL11" t="s">
        <v>208</v>
      </c>
      <c r="AM11" t="s">
        <v>182</v>
      </c>
      <c r="BD11">
        <f t="shared" si="0"/>
        <v>45</v>
      </c>
      <c r="BE11">
        <v>3</v>
      </c>
      <c r="BF11">
        <v>1</v>
      </c>
      <c r="BG11">
        <v>1</v>
      </c>
      <c r="BH11">
        <v>2</v>
      </c>
      <c r="BI11">
        <v>4</v>
      </c>
      <c r="BJ11">
        <v>2</v>
      </c>
      <c r="BK11">
        <v>1</v>
      </c>
      <c r="BL11">
        <v>1</v>
      </c>
      <c r="BN11">
        <v>3</v>
      </c>
      <c r="BO11">
        <v>3</v>
      </c>
      <c r="BP11">
        <v>1</v>
      </c>
      <c r="BR11">
        <v>1</v>
      </c>
      <c r="BS11">
        <v>4</v>
      </c>
      <c r="BT11">
        <v>2</v>
      </c>
      <c r="BU11">
        <v>1</v>
      </c>
      <c r="BV11">
        <v>1</v>
      </c>
      <c r="BX11">
        <v>5</v>
      </c>
      <c r="BY11">
        <v>1</v>
      </c>
      <c r="BZ11">
        <v>2</v>
      </c>
      <c r="CA11">
        <v>4</v>
      </c>
      <c r="CC11">
        <v>2</v>
      </c>
    </row>
    <row r="12" spans="1:81" x14ac:dyDescent="0.3">
      <c r="A12" s="7" t="s">
        <v>63</v>
      </c>
      <c r="B12" s="7" t="s">
        <v>223</v>
      </c>
      <c r="C12" s="2" t="s">
        <v>201</v>
      </c>
      <c r="D12" s="3" t="s">
        <v>168</v>
      </c>
      <c r="E12" s="3" t="s">
        <v>167</v>
      </c>
      <c r="F12" s="3" t="s">
        <v>169</v>
      </c>
      <c r="G12" s="3" t="s">
        <v>224</v>
      </c>
      <c r="H12" s="3" t="s">
        <v>170</v>
      </c>
      <c r="I12" s="3" t="s">
        <v>172</v>
      </c>
      <c r="J12" s="3"/>
      <c r="K12" s="3"/>
      <c r="L12" s="3"/>
      <c r="M12" s="4"/>
      <c r="N12" s="8" t="s">
        <v>225</v>
      </c>
      <c r="O12" s="4" t="s">
        <v>226</v>
      </c>
      <c r="P12" t="s">
        <v>186</v>
      </c>
      <c r="Q12" t="s">
        <v>214</v>
      </c>
      <c r="R12" t="s">
        <v>187</v>
      </c>
      <c r="S12" t="s">
        <v>186</v>
      </c>
      <c r="W12" s="7" t="s">
        <v>227</v>
      </c>
      <c r="X12" s="7">
        <v>2720</v>
      </c>
      <c r="Y12" s="10">
        <v>6</v>
      </c>
      <c r="Z12" s="2" t="s">
        <v>201</v>
      </c>
      <c r="AA12" s="3" t="s">
        <v>168</v>
      </c>
      <c r="AB12" s="3" t="s">
        <v>167</v>
      </c>
      <c r="AC12" s="3" t="s">
        <v>169</v>
      </c>
      <c r="AD12" s="3" t="s">
        <v>224</v>
      </c>
      <c r="AE12" s="3" t="s">
        <v>170</v>
      </c>
      <c r="AF12" s="3" t="s">
        <v>172</v>
      </c>
      <c r="AG12" s="3"/>
      <c r="AH12" s="3"/>
      <c r="AI12" s="3"/>
      <c r="AJ12" s="4"/>
      <c r="AK12" s="7" t="s">
        <v>217</v>
      </c>
      <c r="AL12" t="s">
        <v>182</v>
      </c>
      <c r="AM12" t="s">
        <v>218</v>
      </c>
      <c r="BD12">
        <f t="shared" si="0"/>
        <v>119</v>
      </c>
      <c r="BE12">
        <v>1</v>
      </c>
      <c r="BF12">
        <v>1</v>
      </c>
      <c r="BH12">
        <v>7</v>
      </c>
      <c r="BI12">
        <v>15</v>
      </c>
      <c r="BJ12">
        <v>6</v>
      </c>
      <c r="BK12">
        <v>1</v>
      </c>
      <c r="BL12">
        <v>2</v>
      </c>
      <c r="BM12">
        <v>4</v>
      </c>
      <c r="BN12">
        <v>3</v>
      </c>
      <c r="BO12">
        <v>8</v>
      </c>
      <c r="BP12">
        <v>1</v>
      </c>
      <c r="BQ12">
        <v>1</v>
      </c>
      <c r="BS12">
        <v>5</v>
      </c>
      <c r="BT12">
        <v>3</v>
      </c>
      <c r="BU12">
        <v>19</v>
      </c>
      <c r="BV12">
        <v>3</v>
      </c>
      <c r="BX12">
        <v>17</v>
      </c>
      <c r="BZ12">
        <v>20</v>
      </c>
      <c r="CA12">
        <v>1</v>
      </c>
      <c r="CC12">
        <v>1</v>
      </c>
    </row>
    <row r="13" spans="1:81" x14ac:dyDescent="0.3">
      <c r="A13" s="7" t="s">
        <v>69</v>
      </c>
      <c r="B13" s="7" t="s">
        <v>228</v>
      </c>
      <c r="C13" s="2" t="s">
        <v>167</v>
      </c>
      <c r="D13" s="3" t="s">
        <v>168</v>
      </c>
      <c r="E13" s="3" t="s">
        <v>169</v>
      </c>
      <c r="F13" s="3" t="s">
        <v>170</v>
      </c>
      <c r="G13" s="3" t="s">
        <v>172</v>
      </c>
      <c r="H13" s="3"/>
      <c r="I13" s="3"/>
      <c r="J13" s="3"/>
      <c r="K13" s="3"/>
      <c r="L13" s="3"/>
      <c r="M13" s="4"/>
      <c r="N13" s="8" t="s">
        <v>229</v>
      </c>
      <c r="O13" s="4" t="s">
        <v>226</v>
      </c>
      <c r="P13" t="s">
        <v>186</v>
      </c>
      <c r="Q13" t="s">
        <v>230</v>
      </c>
      <c r="R13" t="s">
        <v>187</v>
      </c>
      <c r="S13" t="s">
        <v>186</v>
      </c>
      <c r="W13" s="7" t="s">
        <v>227</v>
      </c>
      <c r="X13" s="7">
        <v>2660</v>
      </c>
      <c r="Y13" s="10">
        <v>6</v>
      </c>
      <c r="Z13" s="2" t="s">
        <v>168</v>
      </c>
      <c r="AA13" s="3" t="s">
        <v>167</v>
      </c>
      <c r="AB13" s="3" t="s">
        <v>169</v>
      </c>
      <c r="AC13" s="3" t="s">
        <v>170</v>
      </c>
      <c r="AD13" s="3" t="s">
        <v>172</v>
      </c>
      <c r="AE13" s="3"/>
      <c r="AF13" s="3"/>
      <c r="AG13" s="3"/>
      <c r="AH13" s="3"/>
      <c r="AI13" s="3"/>
      <c r="AJ13" s="4"/>
      <c r="AK13" s="7" t="s">
        <v>231</v>
      </c>
      <c r="AL13" t="s">
        <v>180</v>
      </c>
      <c r="AM13" t="s">
        <v>182</v>
      </c>
      <c r="BD13">
        <f t="shared" si="0"/>
        <v>658</v>
      </c>
      <c r="BE13">
        <v>36</v>
      </c>
      <c r="BF13">
        <v>1</v>
      </c>
      <c r="BG13">
        <v>7</v>
      </c>
      <c r="BI13">
        <v>108</v>
      </c>
      <c r="BJ13">
        <v>10</v>
      </c>
      <c r="BL13">
        <v>13</v>
      </c>
      <c r="BM13">
        <v>5</v>
      </c>
      <c r="BN13">
        <v>7</v>
      </c>
      <c r="BO13">
        <v>39</v>
      </c>
      <c r="BP13">
        <v>3</v>
      </c>
      <c r="BQ13">
        <v>2</v>
      </c>
      <c r="BR13">
        <v>3</v>
      </c>
      <c r="BS13">
        <v>53</v>
      </c>
      <c r="BT13">
        <v>29</v>
      </c>
      <c r="BU13">
        <v>99</v>
      </c>
      <c r="BV13">
        <v>14</v>
      </c>
      <c r="BW13">
        <v>2</v>
      </c>
      <c r="BX13">
        <v>89</v>
      </c>
      <c r="BY13">
        <v>1</v>
      </c>
      <c r="BZ13">
        <v>98</v>
      </c>
      <c r="CA13">
        <v>34</v>
      </c>
      <c r="CC13">
        <v>5</v>
      </c>
    </row>
    <row r="14" spans="1:81" x14ac:dyDescent="0.3">
      <c r="A14" s="7" t="s">
        <v>135</v>
      </c>
      <c r="B14" s="7" t="s">
        <v>232</v>
      </c>
      <c r="C14" s="2" t="s">
        <v>233</v>
      </c>
      <c r="D14" s="3" t="s">
        <v>168</v>
      </c>
      <c r="E14" s="3" t="s">
        <v>167</v>
      </c>
      <c r="F14" s="3" t="s">
        <v>169</v>
      </c>
      <c r="G14" s="3" t="s">
        <v>170</v>
      </c>
      <c r="H14" s="3" t="s">
        <v>199</v>
      </c>
      <c r="I14" s="3"/>
      <c r="J14" s="3"/>
      <c r="K14" s="3"/>
      <c r="L14" s="3"/>
      <c r="M14" s="4"/>
      <c r="N14" s="8" t="s">
        <v>225</v>
      </c>
      <c r="O14" s="4"/>
      <c r="P14" t="s">
        <v>186</v>
      </c>
      <c r="Q14" t="s">
        <v>182</v>
      </c>
      <c r="R14" t="s">
        <v>187</v>
      </c>
      <c r="S14" t="s">
        <v>186</v>
      </c>
      <c r="W14" s="7" t="s">
        <v>234</v>
      </c>
      <c r="X14" s="7">
        <v>2660</v>
      </c>
      <c r="Y14" s="10">
        <v>6</v>
      </c>
      <c r="Z14" s="2" t="s">
        <v>233</v>
      </c>
      <c r="AA14" s="3" t="s">
        <v>168</v>
      </c>
      <c r="AB14" s="3" t="s">
        <v>167</v>
      </c>
      <c r="AC14" s="3" t="s">
        <v>169</v>
      </c>
      <c r="AD14" s="3" t="s">
        <v>170</v>
      </c>
      <c r="AE14" s="3" t="s">
        <v>199</v>
      </c>
      <c r="AF14" s="3"/>
      <c r="AG14" s="3"/>
      <c r="AH14" s="3"/>
      <c r="AI14" s="3"/>
      <c r="AJ14" s="4"/>
      <c r="AK14" s="7" t="s">
        <v>189</v>
      </c>
      <c r="AL14" t="s">
        <v>182</v>
      </c>
      <c r="BD14">
        <f t="shared" si="0"/>
        <v>1637</v>
      </c>
      <c r="BE14">
        <v>128</v>
      </c>
      <c r="BG14">
        <v>19</v>
      </c>
      <c r="BH14">
        <v>99</v>
      </c>
      <c r="BI14">
        <v>270</v>
      </c>
      <c r="BJ14">
        <v>19</v>
      </c>
      <c r="BK14">
        <v>1</v>
      </c>
      <c r="BL14">
        <v>28</v>
      </c>
      <c r="BM14">
        <v>20</v>
      </c>
      <c r="BN14">
        <v>18</v>
      </c>
      <c r="BO14">
        <v>71</v>
      </c>
      <c r="BP14">
        <v>5</v>
      </c>
      <c r="BQ14">
        <v>1</v>
      </c>
      <c r="BR14">
        <v>4</v>
      </c>
      <c r="BS14">
        <v>107</v>
      </c>
      <c r="BT14">
        <v>67</v>
      </c>
      <c r="BV14">
        <v>27</v>
      </c>
      <c r="BW14">
        <v>5</v>
      </c>
      <c r="BX14">
        <v>240</v>
      </c>
      <c r="BZ14">
        <v>456</v>
      </c>
      <c r="CA14">
        <v>50</v>
      </c>
      <c r="CB14">
        <v>1</v>
      </c>
      <c r="CC14">
        <v>1</v>
      </c>
    </row>
    <row r="15" spans="1:81" x14ac:dyDescent="0.3">
      <c r="A15" s="7" t="s">
        <v>141</v>
      </c>
      <c r="B15" s="7" t="s">
        <v>235</v>
      </c>
      <c r="C15" s="2" t="s">
        <v>167</v>
      </c>
      <c r="D15" s="3" t="s">
        <v>168</v>
      </c>
      <c r="E15" s="3" t="s">
        <v>169</v>
      </c>
      <c r="F15" s="3" t="s">
        <v>170</v>
      </c>
      <c r="G15" s="3" t="s">
        <v>171</v>
      </c>
      <c r="H15" s="3" t="s">
        <v>172</v>
      </c>
      <c r="I15" s="3"/>
      <c r="J15" s="3"/>
      <c r="K15" s="3"/>
      <c r="L15" s="3"/>
      <c r="M15" s="4"/>
      <c r="N15" s="8" t="s">
        <v>173</v>
      </c>
      <c r="O15" s="4"/>
      <c r="P15" t="s">
        <v>174</v>
      </c>
      <c r="Q15" t="s">
        <v>175</v>
      </c>
      <c r="R15" t="s">
        <v>176</v>
      </c>
      <c r="S15" t="s">
        <v>174</v>
      </c>
      <c r="W15" s="7" t="s">
        <v>177</v>
      </c>
      <c r="X15" s="7">
        <v>2660</v>
      </c>
      <c r="Y15" s="10">
        <v>6</v>
      </c>
      <c r="Z15" s="2" t="s">
        <v>168</v>
      </c>
      <c r="AA15" s="3" t="s">
        <v>167</v>
      </c>
      <c r="AB15" s="3" t="s">
        <v>169</v>
      </c>
      <c r="AC15" s="3" t="s">
        <v>170</v>
      </c>
      <c r="AD15" s="3" t="s">
        <v>171</v>
      </c>
      <c r="AE15" s="3" t="s">
        <v>172</v>
      </c>
      <c r="AF15" s="3"/>
      <c r="AG15" s="3"/>
      <c r="AH15" s="3"/>
      <c r="AI15" s="3"/>
      <c r="AJ15" s="4"/>
      <c r="AK15" s="7" t="s">
        <v>178</v>
      </c>
      <c r="AL15" t="s">
        <v>179</v>
      </c>
      <c r="AM15" t="s">
        <v>180</v>
      </c>
      <c r="AN15" t="s">
        <v>181</v>
      </c>
      <c r="AO15" t="s">
        <v>182</v>
      </c>
      <c r="AP15" t="s">
        <v>183</v>
      </c>
      <c r="BD15">
        <f t="shared" si="0"/>
        <v>202</v>
      </c>
      <c r="BE15">
        <v>13</v>
      </c>
      <c r="BG15">
        <v>3</v>
      </c>
      <c r="BH15">
        <v>14</v>
      </c>
      <c r="BI15">
        <v>32</v>
      </c>
      <c r="BJ15">
        <v>4</v>
      </c>
      <c r="BL15">
        <v>12</v>
      </c>
      <c r="BM15">
        <v>9</v>
      </c>
      <c r="BN15">
        <v>6</v>
      </c>
      <c r="BO15">
        <v>8</v>
      </c>
      <c r="BQ15">
        <v>1</v>
      </c>
      <c r="BR15">
        <v>1</v>
      </c>
      <c r="BS15">
        <v>9</v>
      </c>
      <c r="BT15">
        <v>11</v>
      </c>
      <c r="BU15">
        <v>27</v>
      </c>
      <c r="BW15">
        <v>3</v>
      </c>
      <c r="BX15">
        <v>13</v>
      </c>
      <c r="BY15">
        <v>1</v>
      </c>
      <c r="BZ15">
        <v>30</v>
      </c>
      <c r="CA15">
        <v>4</v>
      </c>
      <c r="CC15">
        <v>1</v>
      </c>
    </row>
    <row r="16" spans="1:81" x14ac:dyDescent="0.3">
      <c r="A16" s="7" t="s">
        <v>147</v>
      </c>
      <c r="B16" s="7" t="s">
        <v>236</v>
      </c>
      <c r="C16" s="2" t="s">
        <v>237</v>
      </c>
      <c r="D16" s="3" t="s">
        <v>168</v>
      </c>
      <c r="E16" s="3" t="s">
        <v>167</v>
      </c>
      <c r="F16" s="3" t="s">
        <v>169</v>
      </c>
      <c r="G16" s="3" t="s">
        <v>170</v>
      </c>
      <c r="H16" s="3" t="s">
        <v>199</v>
      </c>
      <c r="I16" s="3"/>
      <c r="J16" s="3"/>
      <c r="K16" s="3"/>
      <c r="L16" s="3"/>
      <c r="M16" s="4"/>
      <c r="N16" s="8" t="s">
        <v>225</v>
      </c>
      <c r="O16" s="4"/>
      <c r="P16" t="s">
        <v>186</v>
      </c>
      <c r="Q16" t="s">
        <v>182</v>
      </c>
      <c r="R16" t="s">
        <v>187</v>
      </c>
      <c r="S16" t="s">
        <v>186</v>
      </c>
      <c r="W16" s="7" t="s">
        <v>238</v>
      </c>
      <c r="X16" s="7">
        <v>2660</v>
      </c>
      <c r="Y16" s="10">
        <v>6</v>
      </c>
      <c r="Z16" s="2" t="s">
        <v>237</v>
      </c>
      <c r="AA16" s="3" t="s">
        <v>168</v>
      </c>
      <c r="AB16" s="3" t="s">
        <v>167</v>
      </c>
      <c r="AC16" s="3" t="s">
        <v>169</v>
      </c>
      <c r="AD16" s="3" t="s">
        <v>170</v>
      </c>
      <c r="AE16" s="3" t="s">
        <v>199</v>
      </c>
      <c r="AF16" s="3"/>
      <c r="AG16" s="3"/>
      <c r="AH16" s="3"/>
      <c r="AI16" s="3"/>
      <c r="AJ16" s="4"/>
      <c r="AK16" s="7" t="s">
        <v>189</v>
      </c>
      <c r="AL16" t="s">
        <v>182</v>
      </c>
      <c r="BD16">
        <f t="shared" si="0"/>
        <v>36</v>
      </c>
      <c r="BE16">
        <v>2</v>
      </c>
      <c r="BH16">
        <v>2</v>
      </c>
      <c r="BI16">
        <v>5</v>
      </c>
      <c r="BJ16">
        <v>1</v>
      </c>
      <c r="BL16">
        <v>1</v>
      </c>
      <c r="BN16">
        <v>2</v>
      </c>
      <c r="BO16">
        <v>2</v>
      </c>
      <c r="BS16">
        <v>3</v>
      </c>
      <c r="BT16">
        <v>2</v>
      </c>
      <c r="BU16">
        <v>5</v>
      </c>
      <c r="BV16">
        <v>3</v>
      </c>
      <c r="BX16">
        <v>3</v>
      </c>
      <c r="BZ16">
        <v>4</v>
      </c>
      <c r="CB16">
        <v>1</v>
      </c>
    </row>
    <row r="17" spans="1:81" x14ac:dyDescent="0.3">
      <c r="A17" s="7" t="s">
        <v>156</v>
      </c>
      <c r="B17" s="7" t="s">
        <v>239</v>
      </c>
      <c r="C17" s="2" t="s">
        <v>233</v>
      </c>
      <c r="D17" s="3" t="s">
        <v>168</v>
      </c>
      <c r="E17" s="3" t="s">
        <v>167</v>
      </c>
      <c r="F17" s="3" t="s">
        <v>169</v>
      </c>
      <c r="G17" s="3" t="s">
        <v>170</v>
      </c>
      <c r="H17" s="3" t="s">
        <v>199</v>
      </c>
      <c r="I17" s="3"/>
      <c r="J17" s="3"/>
      <c r="K17" s="3"/>
      <c r="L17" s="3"/>
      <c r="M17" s="4"/>
      <c r="N17" s="8" t="s">
        <v>225</v>
      </c>
      <c r="O17" s="4"/>
      <c r="P17" t="s">
        <v>186</v>
      </c>
      <c r="Q17" t="s">
        <v>182</v>
      </c>
      <c r="R17" t="s">
        <v>187</v>
      </c>
      <c r="S17" t="s">
        <v>186</v>
      </c>
      <c r="W17" s="7" t="s">
        <v>188</v>
      </c>
      <c r="X17" s="7">
        <v>2660</v>
      </c>
      <c r="Y17" s="10">
        <v>6</v>
      </c>
      <c r="Z17" s="2" t="s">
        <v>233</v>
      </c>
      <c r="AA17" s="3" t="s">
        <v>168</v>
      </c>
      <c r="AB17" s="3" t="s">
        <v>167</v>
      </c>
      <c r="AC17" s="3" t="s">
        <v>169</v>
      </c>
      <c r="AD17" s="3" t="s">
        <v>170</v>
      </c>
      <c r="AE17" s="3" t="s">
        <v>199</v>
      </c>
      <c r="AF17" s="3"/>
      <c r="AG17" s="3"/>
      <c r="AH17" s="3"/>
      <c r="AI17" s="3"/>
      <c r="AJ17" s="4"/>
      <c r="AK17" s="7" t="s">
        <v>189</v>
      </c>
      <c r="AL17" t="s">
        <v>182</v>
      </c>
      <c r="BD17">
        <f t="shared" si="0"/>
        <v>1654</v>
      </c>
      <c r="BE17">
        <v>130</v>
      </c>
      <c r="BG17">
        <v>20</v>
      </c>
      <c r="BH17">
        <v>98</v>
      </c>
      <c r="BI17">
        <v>272</v>
      </c>
      <c r="BJ17">
        <v>20</v>
      </c>
      <c r="BK17">
        <v>1</v>
      </c>
      <c r="BL17">
        <v>31</v>
      </c>
      <c r="BM17">
        <v>18</v>
      </c>
      <c r="BN17">
        <v>18</v>
      </c>
      <c r="BO17">
        <v>73</v>
      </c>
      <c r="BP17">
        <v>4</v>
      </c>
      <c r="BQ17">
        <v>2</v>
      </c>
      <c r="BR17">
        <v>5</v>
      </c>
      <c r="BS17">
        <v>109</v>
      </c>
      <c r="BT17">
        <v>70</v>
      </c>
      <c r="BU17">
        <v>456</v>
      </c>
      <c r="BV17">
        <v>30</v>
      </c>
      <c r="BW17">
        <v>4</v>
      </c>
      <c r="BX17">
        <v>240</v>
      </c>
      <c r="BY17">
        <v>1</v>
      </c>
      <c r="CA17">
        <v>51</v>
      </c>
      <c r="CC17">
        <v>1</v>
      </c>
    </row>
    <row r="18" spans="1:81" x14ac:dyDescent="0.3">
      <c r="A18" s="7" t="s">
        <v>78</v>
      </c>
      <c r="B18" s="7" t="s">
        <v>240</v>
      </c>
      <c r="C18" s="2" t="s">
        <v>168</v>
      </c>
      <c r="D18" s="3" t="s">
        <v>167</v>
      </c>
      <c r="E18" s="3" t="s">
        <v>169</v>
      </c>
      <c r="F18" s="3" t="s">
        <v>170</v>
      </c>
      <c r="G18" s="3"/>
      <c r="H18" s="3"/>
      <c r="I18" s="3"/>
      <c r="J18" s="3"/>
      <c r="K18" s="3"/>
      <c r="L18" s="3"/>
      <c r="M18" s="4"/>
      <c r="N18" s="8" t="s">
        <v>241</v>
      </c>
      <c r="O18" s="4"/>
      <c r="P18" t="s">
        <v>174</v>
      </c>
      <c r="Q18" t="s">
        <v>182</v>
      </c>
      <c r="R18" t="s">
        <v>176</v>
      </c>
      <c r="S18" t="s">
        <v>174</v>
      </c>
      <c r="W18" s="7" t="s">
        <v>242</v>
      </c>
      <c r="X18" s="7">
        <v>2651</v>
      </c>
      <c r="Y18" s="10">
        <v>6</v>
      </c>
      <c r="Z18" s="2" t="s">
        <v>168</v>
      </c>
      <c r="AA18" s="3" t="s">
        <v>167</v>
      </c>
      <c r="AB18" s="3" t="s">
        <v>169</v>
      </c>
      <c r="AC18" s="3" t="s">
        <v>170</v>
      </c>
      <c r="AD18" s="3"/>
      <c r="AE18" s="3"/>
      <c r="AF18" s="3"/>
      <c r="AG18" s="3"/>
      <c r="AH18" s="3"/>
      <c r="AI18" s="3"/>
      <c r="AJ18" s="4"/>
      <c r="AK18" s="7" t="s">
        <v>189</v>
      </c>
      <c r="AL18" t="s">
        <v>182</v>
      </c>
      <c r="BD18">
        <f t="shared" si="0"/>
        <v>193</v>
      </c>
      <c r="BE18">
        <v>9</v>
      </c>
      <c r="BF18">
        <v>4</v>
      </c>
      <c r="BG18">
        <v>6</v>
      </c>
      <c r="BH18">
        <v>10</v>
      </c>
      <c r="BI18">
        <v>13</v>
      </c>
      <c r="BL18">
        <v>3</v>
      </c>
      <c r="BM18">
        <v>2</v>
      </c>
      <c r="BN18">
        <v>6</v>
      </c>
      <c r="BO18">
        <v>12</v>
      </c>
      <c r="BP18">
        <v>1</v>
      </c>
      <c r="BQ18">
        <v>2</v>
      </c>
      <c r="BR18">
        <v>2</v>
      </c>
      <c r="BS18">
        <v>19</v>
      </c>
      <c r="BT18">
        <v>18</v>
      </c>
      <c r="BU18">
        <v>19</v>
      </c>
      <c r="BV18">
        <v>4</v>
      </c>
      <c r="BW18">
        <v>1</v>
      </c>
      <c r="BX18">
        <v>25</v>
      </c>
      <c r="BY18">
        <v>1</v>
      </c>
      <c r="BZ18">
        <v>20</v>
      </c>
      <c r="CA18">
        <v>11</v>
      </c>
      <c r="CB18">
        <v>1</v>
      </c>
      <c r="CC18">
        <v>4</v>
      </c>
    </row>
    <row r="19" spans="1:81" x14ac:dyDescent="0.3">
      <c r="A19" s="7" t="s">
        <v>157</v>
      </c>
      <c r="B19" s="7" t="s">
        <v>243</v>
      </c>
      <c r="C19" s="2" t="s">
        <v>168</v>
      </c>
      <c r="D19" s="3" t="s">
        <v>244</v>
      </c>
      <c r="E19" s="3" t="s">
        <v>192</v>
      </c>
      <c r="F19" s="3" t="s">
        <v>170</v>
      </c>
      <c r="G19" s="3"/>
      <c r="H19" s="3"/>
      <c r="I19" s="3"/>
      <c r="J19" s="3"/>
      <c r="K19" s="3"/>
      <c r="L19" s="3"/>
      <c r="M19" s="4"/>
      <c r="N19" s="8" t="s">
        <v>193</v>
      </c>
      <c r="O19" s="4"/>
      <c r="P19" t="s">
        <v>194</v>
      </c>
      <c r="Q19" t="s">
        <v>182</v>
      </c>
      <c r="R19" t="s">
        <v>195</v>
      </c>
      <c r="S19" t="s">
        <v>194</v>
      </c>
      <c r="W19" s="7" t="s">
        <v>245</v>
      </c>
      <c r="X19" s="7">
        <v>2647</v>
      </c>
      <c r="Y19" s="10">
        <v>6</v>
      </c>
      <c r="Z19" s="2" t="s">
        <v>168</v>
      </c>
      <c r="AA19" s="3" t="s">
        <v>246</v>
      </c>
      <c r="AB19" s="3" t="s">
        <v>192</v>
      </c>
      <c r="AC19" s="3" t="s">
        <v>170</v>
      </c>
      <c r="AD19" s="3"/>
      <c r="AE19" s="3"/>
      <c r="AF19" s="3"/>
      <c r="AG19" s="3"/>
      <c r="AH19" s="3"/>
      <c r="AI19" s="3"/>
      <c r="AJ19" s="4"/>
      <c r="AK19" s="7" t="s">
        <v>189</v>
      </c>
      <c r="AL19" t="s">
        <v>182</v>
      </c>
      <c r="BD19">
        <f t="shared" si="0"/>
        <v>626</v>
      </c>
      <c r="BE19">
        <v>69</v>
      </c>
      <c r="BF19">
        <v>1</v>
      </c>
      <c r="BG19">
        <v>1</v>
      </c>
      <c r="BH19">
        <v>34</v>
      </c>
      <c r="BI19">
        <v>62</v>
      </c>
      <c r="BJ19">
        <v>11</v>
      </c>
      <c r="BK19">
        <v>1</v>
      </c>
      <c r="BL19">
        <v>2</v>
      </c>
      <c r="BM19">
        <v>1</v>
      </c>
      <c r="BN19">
        <v>11</v>
      </c>
      <c r="BO19">
        <v>84</v>
      </c>
      <c r="BP19">
        <v>6</v>
      </c>
      <c r="BQ19">
        <v>4</v>
      </c>
      <c r="BR19">
        <v>3</v>
      </c>
      <c r="BS19">
        <v>81</v>
      </c>
      <c r="BT19">
        <v>25</v>
      </c>
      <c r="BU19">
        <v>50</v>
      </c>
      <c r="BV19">
        <v>4</v>
      </c>
      <c r="BX19">
        <v>120</v>
      </c>
      <c r="BY19">
        <v>1</v>
      </c>
      <c r="BZ19">
        <v>51</v>
      </c>
      <c r="CC19">
        <v>4</v>
      </c>
    </row>
    <row r="20" spans="1:81" x14ac:dyDescent="0.3">
      <c r="A20" s="7" t="s">
        <v>163</v>
      </c>
      <c r="B20" s="7" t="s">
        <v>247</v>
      </c>
      <c r="C20" s="2" t="s">
        <v>168</v>
      </c>
      <c r="D20" s="3" t="s">
        <v>248</v>
      </c>
      <c r="E20" s="3" t="s">
        <v>170</v>
      </c>
      <c r="F20" s="3"/>
      <c r="G20" s="3"/>
      <c r="H20" s="3"/>
      <c r="I20" s="3"/>
      <c r="J20" s="3"/>
      <c r="K20" s="3"/>
      <c r="L20" s="3"/>
      <c r="M20" s="4"/>
      <c r="N20" s="8"/>
      <c r="O20" s="4"/>
      <c r="P20" t="s">
        <v>186</v>
      </c>
      <c r="Q20" t="s">
        <v>182</v>
      </c>
      <c r="R20" t="s">
        <v>187</v>
      </c>
      <c r="S20" t="s">
        <v>186</v>
      </c>
      <c r="W20" s="7" t="s">
        <v>188</v>
      </c>
      <c r="X20" s="7">
        <v>2644</v>
      </c>
      <c r="Y20" s="10">
        <v>6</v>
      </c>
      <c r="Z20" s="2" t="s">
        <v>168</v>
      </c>
      <c r="AA20" s="3" t="s">
        <v>248</v>
      </c>
      <c r="AB20" s="3" t="s">
        <v>170</v>
      </c>
      <c r="AC20" s="3"/>
      <c r="AD20" s="3"/>
      <c r="AE20" s="3"/>
      <c r="AF20" s="3"/>
      <c r="AG20" s="3"/>
      <c r="AH20" s="3"/>
      <c r="AI20" s="3"/>
      <c r="AJ20" s="4"/>
      <c r="AK20" s="7" t="s">
        <v>189</v>
      </c>
      <c r="AL20" t="s">
        <v>182</v>
      </c>
      <c r="BD20">
        <f t="shared" si="0"/>
        <v>57</v>
      </c>
      <c r="BE20">
        <v>3</v>
      </c>
      <c r="BF20">
        <v>2</v>
      </c>
      <c r="BG20">
        <v>1</v>
      </c>
      <c r="BH20">
        <v>5</v>
      </c>
      <c r="BI20">
        <v>3</v>
      </c>
      <c r="BJ20">
        <v>4</v>
      </c>
      <c r="BL20">
        <v>1</v>
      </c>
      <c r="BN20">
        <v>2</v>
      </c>
      <c r="BO20">
        <v>4</v>
      </c>
      <c r="BP20">
        <v>1</v>
      </c>
      <c r="BQ20">
        <v>2</v>
      </c>
      <c r="BR20">
        <v>1</v>
      </c>
      <c r="BS20">
        <v>6</v>
      </c>
      <c r="BT20">
        <v>6</v>
      </c>
      <c r="BU20">
        <v>1</v>
      </c>
      <c r="BV20">
        <v>1</v>
      </c>
      <c r="BX20">
        <v>8</v>
      </c>
      <c r="BY20">
        <v>1</v>
      </c>
      <c r="BZ20">
        <v>1</v>
      </c>
      <c r="CA20">
        <v>4</v>
      </c>
    </row>
    <row r="21" spans="1:81" x14ac:dyDescent="0.3">
      <c r="A21" s="7" t="s">
        <v>62</v>
      </c>
      <c r="B21" s="7" t="s">
        <v>249</v>
      </c>
      <c r="C21" s="2" t="s">
        <v>168</v>
      </c>
      <c r="D21" s="3" t="s">
        <v>167</v>
      </c>
      <c r="E21" s="3" t="s">
        <v>169</v>
      </c>
      <c r="F21" s="3" t="s">
        <v>170</v>
      </c>
      <c r="G21" s="3" t="s">
        <v>172</v>
      </c>
      <c r="H21" s="3"/>
      <c r="I21" s="3"/>
      <c r="J21" s="3"/>
      <c r="K21" s="3"/>
      <c r="L21" s="3"/>
      <c r="M21" s="4"/>
      <c r="N21" s="8"/>
      <c r="O21" s="4"/>
      <c r="P21" t="s">
        <v>213</v>
      </c>
      <c r="Q21" t="s">
        <v>250</v>
      </c>
      <c r="R21" t="s">
        <v>215</v>
      </c>
      <c r="S21" t="s">
        <v>213</v>
      </c>
      <c r="W21" s="7" t="s">
        <v>251</v>
      </c>
      <c r="X21" s="7">
        <v>2642</v>
      </c>
      <c r="Y21" s="10">
        <v>6</v>
      </c>
      <c r="Z21" s="2" t="s">
        <v>168</v>
      </c>
      <c r="AA21" s="3" t="s">
        <v>167</v>
      </c>
      <c r="AB21" s="3" t="s">
        <v>169</v>
      </c>
      <c r="AC21" s="3" t="s">
        <v>170</v>
      </c>
      <c r="AD21" s="3" t="s">
        <v>172</v>
      </c>
      <c r="AE21" s="3"/>
      <c r="AF21" s="3"/>
      <c r="AG21" s="3"/>
      <c r="AH21" s="3"/>
      <c r="AI21" s="3"/>
      <c r="AJ21" s="4"/>
      <c r="AK21" s="7" t="s">
        <v>252</v>
      </c>
      <c r="AL21" t="s">
        <v>208</v>
      </c>
      <c r="AM21" t="s">
        <v>182</v>
      </c>
      <c r="AN21" t="s">
        <v>218</v>
      </c>
      <c r="BD21">
        <f t="shared" si="0"/>
        <v>21</v>
      </c>
      <c r="BE21">
        <v>1</v>
      </c>
      <c r="BG21">
        <v>1</v>
      </c>
      <c r="BH21">
        <v>1</v>
      </c>
      <c r="BJ21">
        <v>4</v>
      </c>
      <c r="BN21">
        <v>2</v>
      </c>
      <c r="BO21">
        <v>1</v>
      </c>
      <c r="BP21">
        <v>1</v>
      </c>
      <c r="BQ21">
        <v>1</v>
      </c>
      <c r="BS21">
        <v>2</v>
      </c>
      <c r="BT21">
        <v>2</v>
      </c>
      <c r="BX21">
        <v>2</v>
      </c>
      <c r="CA21">
        <v>1</v>
      </c>
      <c r="CC21">
        <v>2</v>
      </c>
    </row>
    <row r="22" spans="1:81" x14ac:dyDescent="0.3">
      <c r="A22" s="7" t="s">
        <v>108</v>
      </c>
      <c r="B22" s="7" t="s">
        <v>253</v>
      </c>
      <c r="C22" s="2" t="s">
        <v>168</v>
      </c>
      <c r="D22" s="3" t="s">
        <v>254</v>
      </c>
      <c r="E22" s="3" t="s">
        <v>170</v>
      </c>
      <c r="F22" s="3"/>
      <c r="G22" s="3"/>
      <c r="H22" s="3"/>
      <c r="I22" s="3"/>
      <c r="J22" s="3"/>
      <c r="K22" s="3"/>
      <c r="L22" s="3"/>
      <c r="M22" s="4"/>
      <c r="N22" s="8"/>
      <c r="O22" s="4"/>
      <c r="P22" t="s">
        <v>186</v>
      </c>
      <c r="Q22" t="s">
        <v>182</v>
      </c>
      <c r="R22" t="s">
        <v>187</v>
      </c>
      <c r="S22" t="s">
        <v>186</v>
      </c>
      <c r="W22" s="7" t="s">
        <v>188</v>
      </c>
      <c r="X22" s="7">
        <v>2640</v>
      </c>
      <c r="Y22" s="10">
        <v>6</v>
      </c>
      <c r="Z22" s="2" t="s">
        <v>168</v>
      </c>
      <c r="AA22" s="3" t="s">
        <v>255</v>
      </c>
      <c r="AB22" s="3" t="s">
        <v>170</v>
      </c>
      <c r="AC22" s="3"/>
      <c r="AD22" s="3"/>
      <c r="AE22" s="3"/>
      <c r="AF22" s="3"/>
      <c r="AG22" s="3"/>
      <c r="AH22" s="3"/>
      <c r="AI22" s="3"/>
      <c r="AJ22" s="4"/>
      <c r="AK22" s="7" t="s">
        <v>189</v>
      </c>
      <c r="AL22" t="s">
        <v>182</v>
      </c>
      <c r="BD22">
        <f t="shared" si="0"/>
        <v>45</v>
      </c>
      <c r="BE22">
        <v>3</v>
      </c>
      <c r="BH22">
        <v>3</v>
      </c>
      <c r="BI22">
        <v>3</v>
      </c>
      <c r="BJ22">
        <v>2</v>
      </c>
      <c r="BL22">
        <v>1</v>
      </c>
      <c r="BN22">
        <v>1</v>
      </c>
      <c r="BO22">
        <v>2</v>
      </c>
      <c r="BP22">
        <v>1</v>
      </c>
      <c r="BQ22">
        <v>1</v>
      </c>
      <c r="BS22">
        <v>4</v>
      </c>
      <c r="BT22">
        <v>3</v>
      </c>
      <c r="BU22">
        <v>4</v>
      </c>
      <c r="BV22">
        <v>1</v>
      </c>
      <c r="BX22">
        <v>6</v>
      </c>
      <c r="BY22">
        <v>1</v>
      </c>
      <c r="BZ22">
        <v>5</v>
      </c>
      <c r="CA22">
        <v>3</v>
      </c>
      <c r="CC22">
        <v>1</v>
      </c>
    </row>
    <row r="23" spans="1:81" x14ac:dyDescent="0.3">
      <c r="A23" s="7" t="s">
        <v>152</v>
      </c>
      <c r="B23" s="7" t="s">
        <v>256</v>
      </c>
      <c r="C23" s="2" t="s">
        <v>168</v>
      </c>
      <c r="D23" s="3" t="s">
        <v>166</v>
      </c>
      <c r="E23" s="3" t="s">
        <v>167</v>
      </c>
      <c r="F23" s="3" t="s">
        <v>192</v>
      </c>
      <c r="G23" s="3" t="s">
        <v>170</v>
      </c>
      <c r="H23" s="3" t="s">
        <v>172</v>
      </c>
      <c r="I23" s="3"/>
      <c r="J23" s="3"/>
      <c r="K23" s="3"/>
      <c r="L23" s="3"/>
      <c r="M23" s="4"/>
      <c r="N23" s="8"/>
      <c r="O23" s="4"/>
      <c r="P23" t="s">
        <v>194</v>
      </c>
      <c r="Q23" t="s">
        <v>182</v>
      </c>
      <c r="R23" t="s">
        <v>195</v>
      </c>
      <c r="S23" t="s">
        <v>194</v>
      </c>
      <c r="W23" s="7" t="s">
        <v>257</v>
      </c>
      <c r="X23" s="7">
        <v>2640</v>
      </c>
      <c r="Y23" s="10">
        <v>6</v>
      </c>
      <c r="Z23" s="2" t="s">
        <v>168</v>
      </c>
      <c r="AA23" s="3" t="s">
        <v>166</v>
      </c>
      <c r="AB23" s="3" t="s">
        <v>167</v>
      </c>
      <c r="AC23" s="3" t="s">
        <v>192</v>
      </c>
      <c r="AD23" s="3" t="s">
        <v>170</v>
      </c>
      <c r="AE23" s="3" t="s">
        <v>172</v>
      </c>
      <c r="AF23" s="3"/>
      <c r="AG23" s="3"/>
      <c r="AH23" s="3"/>
      <c r="AI23" s="3"/>
      <c r="AJ23" s="4"/>
      <c r="AK23" s="7" t="s">
        <v>189</v>
      </c>
      <c r="AL23" t="s">
        <v>182</v>
      </c>
      <c r="BD23">
        <f t="shared" si="0"/>
        <v>16</v>
      </c>
      <c r="BE23">
        <v>1</v>
      </c>
      <c r="BH23">
        <v>1</v>
      </c>
      <c r="BI23">
        <v>1</v>
      </c>
      <c r="BJ23">
        <v>1</v>
      </c>
      <c r="BL23">
        <v>1</v>
      </c>
      <c r="BN23">
        <v>1</v>
      </c>
      <c r="BO23">
        <v>1</v>
      </c>
      <c r="BQ23">
        <v>1</v>
      </c>
      <c r="BR23">
        <v>1</v>
      </c>
      <c r="BS23">
        <v>1</v>
      </c>
      <c r="BT23">
        <v>1</v>
      </c>
      <c r="BV23">
        <v>1</v>
      </c>
      <c r="BX23">
        <v>1</v>
      </c>
      <c r="BZ23">
        <v>1</v>
      </c>
      <c r="CA23">
        <v>1</v>
      </c>
      <c r="CC23">
        <v>1</v>
      </c>
    </row>
    <row r="24" spans="1:81" x14ac:dyDescent="0.3">
      <c r="A24" s="7" t="s">
        <v>105</v>
      </c>
      <c r="B24" s="7" t="s">
        <v>258</v>
      </c>
      <c r="C24" s="2" t="s">
        <v>167</v>
      </c>
      <c r="D24" s="3" t="s">
        <v>168</v>
      </c>
      <c r="E24" s="3" t="s">
        <v>191</v>
      </c>
      <c r="F24" s="3" t="s">
        <v>170</v>
      </c>
      <c r="G24" s="3" t="s">
        <v>172</v>
      </c>
      <c r="H24" s="3"/>
      <c r="I24" s="3"/>
      <c r="J24" s="3"/>
      <c r="K24" s="3"/>
      <c r="L24" s="3"/>
      <c r="M24" s="4"/>
      <c r="N24" s="8"/>
      <c r="O24" s="4"/>
      <c r="P24" t="s">
        <v>174</v>
      </c>
      <c r="Q24" t="s">
        <v>259</v>
      </c>
      <c r="R24" t="s">
        <v>176</v>
      </c>
      <c r="S24" t="s">
        <v>174</v>
      </c>
      <c r="W24" s="7" t="s">
        <v>260</v>
      </c>
      <c r="X24" s="7">
        <v>2628</v>
      </c>
      <c r="Y24" s="10">
        <v>6</v>
      </c>
      <c r="Z24" s="2" t="s">
        <v>167</v>
      </c>
      <c r="AA24" s="3" t="s">
        <v>168</v>
      </c>
      <c r="AB24" s="3" t="s">
        <v>261</v>
      </c>
      <c r="AC24" s="3" t="s">
        <v>170</v>
      </c>
      <c r="AD24" s="3" t="s">
        <v>172</v>
      </c>
      <c r="AE24" s="3"/>
      <c r="AF24" s="3"/>
      <c r="AG24" s="3"/>
      <c r="AH24" s="3"/>
      <c r="AI24" s="3"/>
      <c r="AJ24" s="4"/>
      <c r="AK24" s="7" t="s">
        <v>262</v>
      </c>
      <c r="AL24" t="s">
        <v>263</v>
      </c>
      <c r="AM24" t="s">
        <v>182</v>
      </c>
      <c r="AN24" t="s">
        <v>218</v>
      </c>
      <c r="AO24" t="s">
        <v>264</v>
      </c>
      <c r="BD24">
        <f t="shared" si="0"/>
        <v>50</v>
      </c>
      <c r="BE24">
        <v>5</v>
      </c>
      <c r="BF24">
        <v>1</v>
      </c>
      <c r="BG24">
        <v>1</v>
      </c>
      <c r="BH24">
        <v>3</v>
      </c>
      <c r="BI24">
        <v>4</v>
      </c>
      <c r="BJ24">
        <v>1</v>
      </c>
      <c r="BN24">
        <v>1</v>
      </c>
      <c r="BO24">
        <v>4</v>
      </c>
      <c r="BQ24">
        <v>1</v>
      </c>
      <c r="BR24">
        <v>1</v>
      </c>
      <c r="BS24">
        <v>7</v>
      </c>
      <c r="BU24">
        <v>5</v>
      </c>
      <c r="BX24">
        <v>5</v>
      </c>
      <c r="BZ24">
        <v>4</v>
      </c>
      <c r="CA24">
        <v>6</v>
      </c>
      <c r="CC24">
        <v>1</v>
      </c>
    </row>
    <row r="25" spans="1:81" x14ac:dyDescent="0.3">
      <c r="A25" s="7" t="s">
        <v>85</v>
      </c>
      <c r="B25" s="7" t="s">
        <v>265</v>
      </c>
      <c r="C25" s="2" t="s">
        <v>168</v>
      </c>
      <c r="D25" s="3" t="s">
        <v>244</v>
      </c>
      <c r="E25" s="3" t="s">
        <v>167</v>
      </c>
      <c r="F25" s="3" t="s">
        <v>169</v>
      </c>
      <c r="G25" s="3" t="s">
        <v>170</v>
      </c>
      <c r="H25" s="3" t="s">
        <v>172</v>
      </c>
      <c r="I25" s="3"/>
      <c r="J25" s="3"/>
      <c r="K25" s="3"/>
      <c r="L25" s="3"/>
      <c r="M25" s="4"/>
      <c r="N25" s="8" t="s">
        <v>204</v>
      </c>
      <c r="O25" s="4"/>
      <c r="P25" t="s">
        <v>194</v>
      </c>
      <c r="Q25" t="s">
        <v>182</v>
      </c>
      <c r="R25" t="s">
        <v>195</v>
      </c>
      <c r="S25" t="s">
        <v>194</v>
      </c>
      <c r="W25" s="7" t="s">
        <v>206</v>
      </c>
      <c r="X25" s="7">
        <v>2529</v>
      </c>
      <c r="Y25" s="10">
        <v>6</v>
      </c>
      <c r="Z25" s="2" t="s">
        <v>168</v>
      </c>
      <c r="AA25" s="3" t="s">
        <v>246</v>
      </c>
      <c r="AB25" s="3" t="s">
        <v>167</v>
      </c>
      <c r="AC25" s="3" t="s">
        <v>169</v>
      </c>
      <c r="AD25" s="3" t="s">
        <v>170</v>
      </c>
      <c r="AE25" s="3" t="s">
        <v>172</v>
      </c>
      <c r="AF25" s="3"/>
      <c r="AG25" s="3"/>
      <c r="AH25" s="3"/>
      <c r="AI25" s="3"/>
      <c r="AJ25" s="4"/>
      <c r="AK25" s="7" t="s">
        <v>189</v>
      </c>
      <c r="AL25" t="s">
        <v>182</v>
      </c>
      <c r="BD25">
        <f t="shared" si="0"/>
        <v>13</v>
      </c>
      <c r="BE25">
        <v>1</v>
      </c>
      <c r="BG25">
        <v>1</v>
      </c>
      <c r="BI25">
        <v>1</v>
      </c>
      <c r="BN25">
        <v>2</v>
      </c>
      <c r="BO25">
        <v>1</v>
      </c>
      <c r="BQ25">
        <v>1</v>
      </c>
      <c r="BS25">
        <v>1</v>
      </c>
      <c r="BU25">
        <v>1</v>
      </c>
      <c r="BX25">
        <v>2</v>
      </c>
      <c r="BZ25">
        <v>1</v>
      </c>
      <c r="CA25">
        <v>1</v>
      </c>
    </row>
    <row r="26" spans="1:81" x14ac:dyDescent="0.3">
      <c r="A26" s="7" t="s">
        <v>159</v>
      </c>
      <c r="B26" s="7" t="s">
        <v>266</v>
      </c>
      <c r="C26" s="2" t="s">
        <v>267</v>
      </c>
      <c r="D26" s="3" t="s">
        <v>168</v>
      </c>
      <c r="E26" s="3" t="s">
        <v>167</v>
      </c>
      <c r="F26" s="3" t="s">
        <v>169</v>
      </c>
      <c r="G26" s="3" t="s">
        <v>170</v>
      </c>
      <c r="H26" s="3" t="s">
        <v>199</v>
      </c>
      <c r="I26" s="3"/>
      <c r="J26" s="3"/>
      <c r="K26" s="3"/>
      <c r="L26" s="3"/>
      <c r="M26" s="4"/>
      <c r="N26" s="8" t="s">
        <v>225</v>
      </c>
      <c r="O26" s="4"/>
      <c r="P26" t="s">
        <v>186</v>
      </c>
      <c r="Q26" t="s">
        <v>182</v>
      </c>
      <c r="R26" t="s">
        <v>187</v>
      </c>
      <c r="S26" t="s">
        <v>186</v>
      </c>
      <c r="W26" s="7" t="s">
        <v>188</v>
      </c>
      <c r="X26" s="7">
        <v>2527</v>
      </c>
      <c r="Y26" s="10">
        <v>6</v>
      </c>
      <c r="Z26" s="2" t="s">
        <v>267</v>
      </c>
      <c r="AA26" s="3" t="s">
        <v>168</v>
      </c>
      <c r="AB26" s="3" t="s">
        <v>167</v>
      </c>
      <c r="AC26" s="3" t="s">
        <v>169</v>
      </c>
      <c r="AD26" s="3" t="s">
        <v>170</v>
      </c>
      <c r="AE26" s="3" t="s">
        <v>199</v>
      </c>
      <c r="AF26" s="3"/>
      <c r="AG26" s="3"/>
      <c r="AH26" s="3"/>
      <c r="AI26" s="3"/>
      <c r="AJ26" s="4"/>
      <c r="AK26" s="7" t="s">
        <v>189</v>
      </c>
      <c r="AL26" t="s">
        <v>182</v>
      </c>
      <c r="BD26">
        <f t="shared" si="0"/>
        <v>7</v>
      </c>
      <c r="BI26">
        <v>1</v>
      </c>
      <c r="BJ26">
        <v>1</v>
      </c>
      <c r="BS26">
        <v>1</v>
      </c>
      <c r="BU26">
        <v>1</v>
      </c>
      <c r="BW26">
        <v>1</v>
      </c>
      <c r="BX2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A5F7-068D-465E-A4F6-AE6C4351A413}">
  <dimension ref="A1:CL36"/>
  <sheetViews>
    <sheetView workbookViewId="0">
      <selection activeCell="Y35" sqref="A1:CL35"/>
    </sheetView>
  </sheetViews>
  <sheetFormatPr defaultRowHeight="14.4" x14ac:dyDescent="0.3"/>
  <sheetData>
    <row r="1" spans="1:90" x14ac:dyDescent="0.3">
      <c r="A1" s="12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2" t="s">
        <v>22</v>
      </c>
      <c r="X1" s="12" t="s">
        <v>23</v>
      </c>
      <c r="Y1" s="16" t="s">
        <v>488</v>
      </c>
      <c r="Z1" s="13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5" t="s">
        <v>34</v>
      </c>
      <c r="AK1" s="12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8" t="s">
        <v>56</v>
      </c>
      <c r="BF1" s="18" t="s">
        <v>62</v>
      </c>
      <c r="BG1" s="18" t="s">
        <v>63</v>
      </c>
      <c r="BH1" s="18" t="s">
        <v>69</v>
      </c>
      <c r="BI1" s="18" t="s">
        <v>74</v>
      </c>
      <c r="BJ1" s="18" t="s">
        <v>77</v>
      </c>
      <c r="BK1" s="18" t="s">
        <v>78</v>
      </c>
      <c r="BL1" s="18" t="s">
        <v>81</v>
      </c>
      <c r="BM1" s="18" t="s">
        <v>85</v>
      </c>
      <c r="BN1" s="18" t="s">
        <v>87</v>
      </c>
      <c r="BO1" s="18" t="s">
        <v>88</v>
      </c>
      <c r="BP1" s="18" t="s">
        <v>96</v>
      </c>
      <c r="BQ1" s="18" t="s">
        <v>104</v>
      </c>
      <c r="BR1" s="18" t="s">
        <v>105</v>
      </c>
      <c r="BS1" s="18" t="s">
        <v>106</v>
      </c>
      <c r="BT1" s="18" t="s">
        <v>108</v>
      </c>
      <c r="BU1" s="18" t="s">
        <v>114</v>
      </c>
      <c r="BV1" s="18" t="s">
        <v>118</v>
      </c>
      <c r="BW1" s="18" t="s">
        <v>132</v>
      </c>
      <c r="BX1" s="18" t="s">
        <v>135</v>
      </c>
      <c r="BY1" s="18" t="s">
        <v>137</v>
      </c>
      <c r="BZ1" s="18" t="s">
        <v>141</v>
      </c>
      <c r="CA1" s="18" t="s">
        <v>144</v>
      </c>
      <c r="CB1" s="18" t="s">
        <v>145</v>
      </c>
      <c r="CC1" s="18" t="s">
        <v>147</v>
      </c>
      <c r="CD1" s="18" t="s">
        <v>148</v>
      </c>
      <c r="CE1" s="18" t="s">
        <v>149</v>
      </c>
      <c r="CF1" s="18" t="s">
        <v>151</v>
      </c>
      <c r="CG1" s="18" t="s">
        <v>152</v>
      </c>
      <c r="CH1" s="18" t="s">
        <v>154</v>
      </c>
      <c r="CI1" s="18" t="s">
        <v>156</v>
      </c>
      <c r="CJ1" s="18" t="s">
        <v>157</v>
      </c>
      <c r="CK1" s="18" t="s">
        <v>159</v>
      </c>
      <c r="CL1" s="18" t="s">
        <v>163</v>
      </c>
    </row>
    <row r="2" spans="1:90" x14ac:dyDescent="0.3">
      <c r="A2" s="19" t="s">
        <v>74</v>
      </c>
      <c r="B2" s="19" t="s">
        <v>165</v>
      </c>
      <c r="C2" s="13" t="s">
        <v>166</v>
      </c>
      <c r="D2" s="14" t="s">
        <v>167</v>
      </c>
      <c r="E2" s="14" t="s">
        <v>168</v>
      </c>
      <c r="F2" s="14" t="s">
        <v>169</v>
      </c>
      <c r="G2" s="14" t="s">
        <v>170</v>
      </c>
      <c r="H2" s="14" t="s">
        <v>171</v>
      </c>
      <c r="I2" s="14" t="s">
        <v>172</v>
      </c>
      <c r="J2" s="14"/>
      <c r="K2" s="14"/>
      <c r="L2" s="14"/>
      <c r="M2" s="15"/>
      <c r="N2" s="20" t="s">
        <v>173</v>
      </c>
      <c r="O2" s="15"/>
      <c r="P2" s="16" t="s">
        <v>174</v>
      </c>
      <c r="Q2" s="16" t="s">
        <v>175</v>
      </c>
      <c r="R2" s="16" t="s">
        <v>176</v>
      </c>
      <c r="S2" s="16" t="s">
        <v>174</v>
      </c>
      <c r="T2" s="16"/>
      <c r="U2" s="16"/>
      <c r="V2" s="16"/>
      <c r="W2" s="19" t="s">
        <v>177</v>
      </c>
      <c r="X2" s="19">
        <v>3077</v>
      </c>
      <c r="Y2" s="21">
        <v>6</v>
      </c>
      <c r="Z2" s="13" t="s">
        <v>166</v>
      </c>
      <c r="AA2" s="14" t="s">
        <v>167</v>
      </c>
      <c r="AB2" s="14" t="s">
        <v>168</v>
      </c>
      <c r="AC2" s="14" t="s">
        <v>169</v>
      </c>
      <c r="AD2" s="14" t="s">
        <v>170</v>
      </c>
      <c r="AE2" s="14" t="s">
        <v>171</v>
      </c>
      <c r="AF2" s="14" t="s">
        <v>172</v>
      </c>
      <c r="AG2" s="14"/>
      <c r="AH2" s="14"/>
      <c r="AI2" s="14"/>
      <c r="AJ2" s="15"/>
      <c r="AK2" s="19" t="s">
        <v>178</v>
      </c>
      <c r="AL2" s="16" t="s">
        <v>179</v>
      </c>
      <c r="AM2" s="16" t="s">
        <v>180</v>
      </c>
      <c r="AN2" s="16" t="s">
        <v>181</v>
      </c>
      <c r="AO2" s="16" t="s">
        <v>182</v>
      </c>
      <c r="AP2" s="16" t="s">
        <v>183</v>
      </c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>
        <f t="shared" ref="BD2:BD35" si="0">SUM(BE2:CL2)</f>
        <v>1372</v>
      </c>
      <c r="BE2" s="16">
        <v>88</v>
      </c>
      <c r="BF2" s="16"/>
      <c r="BG2" s="16">
        <v>15</v>
      </c>
      <c r="BH2" s="16">
        <v>108</v>
      </c>
      <c r="BI2" s="16"/>
      <c r="BJ2" s="16"/>
      <c r="BK2" s="16">
        <v>13</v>
      </c>
      <c r="BL2" s="16"/>
      <c r="BM2" s="16">
        <v>1</v>
      </c>
      <c r="BN2" s="16">
        <v>38</v>
      </c>
      <c r="BO2" s="16">
        <v>23</v>
      </c>
      <c r="BP2" s="16">
        <v>18</v>
      </c>
      <c r="BQ2" s="16">
        <v>63</v>
      </c>
      <c r="BR2" s="16">
        <v>4</v>
      </c>
      <c r="BS2" s="16">
        <v>4</v>
      </c>
      <c r="BT2" s="16">
        <v>3</v>
      </c>
      <c r="BU2" s="16"/>
      <c r="BV2" s="16">
        <v>108</v>
      </c>
      <c r="BW2" s="16">
        <v>52</v>
      </c>
      <c r="BX2" s="16">
        <v>270</v>
      </c>
      <c r="BY2" s="16"/>
      <c r="BZ2" s="16">
        <v>32</v>
      </c>
      <c r="CA2" s="16">
        <v>1</v>
      </c>
      <c r="CB2" s="16">
        <v>1</v>
      </c>
      <c r="CC2" s="16">
        <v>5</v>
      </c>
      <c r="CD2" s="16">
        <v>173</v>
      </c>
      <c r="CE2" s="16"/>
      <c r="CF2" s="16">
        <v>1</v>
      </c>
      <c r="CG2" s="16">
        <v>1</v>
      </c>
      <c r="CH2" s="16">
        <v>12</v>
      </c>
      <c r="CI2" s="16">
        <v>272</v>
      </c>
      <c r="CJ2" s="16">
        <v>62</v>
      </c>
      <c r="CK2" s="16">
        <v>1</v>
      </c>
      <c r="CL2" s="16">
        <v>3</v>
      </c>
    </row>
    <row r="3" spans="1:90" x14ac:dyDescent="0.3">
      <c r="A3" s="19" t="s">
        <v>148</v>
      </c>
      <c r="B3" s="19" t="s">
        <v>184</v>
      </c>
      <c r="C3" s="13" t="s">
        <v>168</v>
      </c>
      <c r="D3" s="14" t="s">
        <v>167</v>
      </c>
      <c r="E3" s="14" t="s">
        <v>169</v>
      </c>
      <c r="F3" s="14" t="s">
        <v>170</v>
      </c>
      <c r="G3" s="14"/>
      <c r="H3" s="14"/>
      <c r="I3" s="14"/>
      <c r="J3" s="14"/>
      <c r="K3" s="14"/>
      <c r="L3" s="14"/>
      <c r="M3" s="15"/>
      <c r="N3" s="20" t="s">
        <v>185</v>
      </c>
      <c r="O3" s="15"/>
      <c r="P3" s="16" t="s">
        <v>186</v>
      </c>
      <c r="Q3" s="16" t="s">
        <v>182</v>
      </c>
      <c r="R3" s="16" t="s">
        <v>187</v>
      </c>
      <c r="S3" s="16" t="s">
        <v>186</v>
      </c>
      <c r="T3" s="16"/>
      <c r="U3" s="16"/>
      <c r="V3" s="16"/>
      <c r="W3" s="19" t="s">
        <v>188</v>
      </c>
      <c r="X3" s="19">
        <v>3077</v>
      </c>
      <c r="Y3" s="21">
        <v>6</v>
      </c>
      <c r="Z3" s="13" t="s">
        <v>168</v>
      </c>
      <c r="AA3" s="14" t="s">
        <v>167</v>
      </c>
      <c r="AB3" s="14" t="s">
        <v>169</v>
      </c>
      <c r="AC3" s="14" t="s">
        <v>170</v>
      </c>
      <c r="AD3" s="14"/>
      <c r="AE3" s="14"/>
      <c r="AF3" s="14"/>
      <c r="AG3" s="14"/>
      <c r="AH3" s="14"/>
      <c r="AI3" s="14"/>
      <c r="AJ3" s="15"/>
      <c r="AK3" s="19" t="s">
        <v>189</v>
      </c>
      <c r="AL3" s="16" t="s">
        <v>182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>
        <f t="shared" si="0"/>
        <v>1520</v>
      </c>
      <c r="BE3" s="16">
        <v>140</v>
      </c>
      <c r="BF3" s="16">
        <v>2</v>
      </c>
      <c r="BG3" s="16">
        <v>17</v>
      </c>
      <c r="BH3" s="16">
        <v>89</v>
      </c>
      <c r="BI3" s="16">
        <v>173</v>
      </c>
      <c r="BJ3" s="16"/>
      <c r="BK3" s="16">
        <v>25</v>
      </c>
      <c r="BL3" s="16"/>
      <c r="BM3" s="16">
        <v>2</v>
      </c>
      <c r="BN3" s="16">
        <v>18</v>
      </c>
      <c r="BO3" s="16">
        <v>15</v>
      </c>
      <c r="BP3" s="16">
        <v>42</v>
      </c>
      <c r="BQ3" s="16">
        <v>115</v>
      </c>
      <c r="BR3" s="16">
        <v>5</v>
      </c>
      <c r="BS3" s="16">
        <v>5</v>
      </c>
      <c r="BT3" s="16">
        <v>6</v>
      </c>
      <c r="BU3" s="16"/>
      <c r="BV3" s="16">
        <v>147</v>
      </c>
      <c r="BW3" s="16">
        <v>79</v>
      </c>
      <c r="BX3" s="16">
        <v>240</v>
      </c>
      <c r="BY3" s="16"/>
      <c r="BZ3" s="16">
        <v>13</v>
      </c>
      <c r="CA3" s="16">
        <v>2</v>
      </c>
      <c r="CB3" s="16"/>
      <c r="CC3" s="16">
        <v>3</v>
      </c>
      <c r="CD3" s="16"/>
      <c r="CE3" s="16"/>
      <c r="CF3" s="16"/>
      <c r="CG3" s="16">
        <v>1</v>
      </c>
      <c r="CH3" s="16">
        <v>11</v>
      </c>
      <c r="CI3" s="16">
        <v>240</v>
      </c>
      <c r="CJ3" s="16">
        <v>120</v>
      </c>
      <c r="CK3" s="16">
        <v>2</v>
      </c>
      <c r="CL3" s="16">
        <v>8</v>
      </c>
    </row>
    <row r="4" spans="1:90" x14ac:dyDescent="0.3">
      <c r="A4" s="19" t="s">
        <v>104</v>
      </c>
      <c r="B4" s="19" t="s">
        <v>190</v>
      </c>
      <c r="C4" s="13" t="s">
        <v>168</v>
      </c>
      <c r="D4" s="14" t="s">
        <v>191</v>
      </c>
      <c r="E4" s="14" t="s">
        <v>192</v>
      </c>
      <c r="F4" s="14" t="s">
        <v>170</v>
      </c>
      <c r="G4" s="14"/>
      <c r="H4" s="14"/>
      <c r="I4" s="14"/>
      <c r="J4" s="14"/>
      <c r="K4" s="14"/>
      <c r="L4" s="14"/>
      <c r="M4" s="15"/>
      <c r="N4" s="20" t="s">
        <v>193</v>
      </c>
      <c r="O4" s="15"/>
      <c r="P4" s="16" t="s">
        <v>194</v>
      </c>
      <c r="Q4" s="16" t="s">
        <v>182</v>
      </c>
      <c r="R4" s="16" t="s">
        <v>195</v>
      </c>
      <c r="S4" s="16" t="s">
        <v>194</v>
      </c>
      <c r="T4" s="16"/>
      <c r="U4" s="16"/>
      <c r="V4" s="16"/>
      <c r="W4" s="19" t="s">
        <v>196</v>
      </c>
      <c r="X4" s="19">
        <v>2918</v>
      </c>
      <c r="Y4" s="21">
        <v>6</v>
      </c>
      <c r="Z4" s="13" t="s">
        <v>168</v>
      </c>
      <c r="AA4" s="14" t="s">
        <v>197</v>
      </c>
      <c r="AB4" s="14" t="s">
        <v>192</v>
      </c>
      <c r="AC4" s="14" t="s">
        <v>170</v>
      </c>
      <c r="AD4" s="14"/>
      <c r="AE4" s="14"/>
      <c r="AF4" s="14"/>
      <c r="AG4" s="14"/>
      <c r="AH4" s="14"/>
      <c r="AI4" s="14"/>
      <c r="AJ4" s="15"/>
      <c r="AK4" s="19" t="s">
        <v>189</v>
      </c>
      <c r="AL4" s="16" t="s">
        <v>182</v>
      </c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>
        <f t="shared" si="0"/>
        <v>664</v>
      </c>
      <c r="BE4" s="16">
        <v>51</v>
      </c>
      <c r="BF4" s="16">
        <v>1</v>
      </c>
      <c r="BG4" s="16">
        <v>8</v>
      </c>
      <c r="BH4" s="16">
        <v>39</v>
      </c>
      <c r="BI4" s="16">
        <v>63</v>
      </c>
      <c r="BJ4" s="16"/>
      <c r="BK4" s="16">
        <v>12</v>
      </c>
      <c r="BL4" s="16"/>
      <c r="BM4" s="16">
        <v>1</v>
      </c>
      <c r="BN4" s="16">
        <v>7</v>
      </c>
      <c r="BO4" s="16">
        <v>3</v>
      </c>
      <c r="BP4" s="16">
        <v>15</v>
      </c>
      <c r="BQ4" s="16"/>
      <c r="BR4" s="16">
        <v>4</v>
      </c>
      <c r="BS4" s="16">
        <v>3</v>
      </c>
      <c r="BT4" s="16">
        <v>2</v>
      </c>
      <c r="BU4" s="16"/>
      <c r="BV4" s="16">
        <v>58</v>
      </c>
      <c r="BW4" s="16">
        <v>25</v>
      </c>
      <c r="BX4" s="16">
        <v>71</v>
      </c>
      <c r="BY4" s="16"/>
      <c r="BZ4" s="16">
        <v>8</v>
      </c>
      <c r="CA4" s="16">
        <v>2</v>
      </c>
      <c r="CB4" s="16"/>
      <c r="CC4" s="16">
        <v>2</v>
      </c>
      <c r="CD4" s="16">
        <v>115</v>
      </c>
      <c r="CE4" s="16"/>
      <c r="CF4" s="16"/>
      <c r="CG4" s="16">
        <v>1</v>
      </c>
      <c r="CH4" s="16">
        <v>12</v>
      </c>
      <c r="CI4" s="16">
        <v>73</v>
      </c>
      <c r="CJ4" s="16">
        <v>84</v>
      </c>
      <c r="CK4" s="16"/>
      <c r="CL4" s="16">
        <v>4</v>
      </c>
    </row>
    <row r="5" spans="1:90" x14ac:dyDescent="0.3">
      <c r="A5" s="19" t="s">
        <v>87</v>
      </c>
      <c r="B5" s="19" t="s">
        <v>198</v>
      </c>
      <c r="C5" s="13" t="s">
        <v>166</v>
      </c>
      <c r="D5" s="14" t="s">
        <v>168</v>
      </c>
      <c r="E5" s="14" t="s">
        <v>167</v>
      </c>
      <c r="F5" s="14" t="s">
        <v>169</v>
      </c>
      <c r="G5" s="14" t="s">
        <v>170</v>
      </c>
      <c r="H5" s="14" t="s">
        <v>171</v>
      </c>
      <c r="I5" s="14" t="s">
        <v>172</v>
      </c>
      <c r="J5" s="14" t="s">
        <v>199</v>
      </c>
      <c r="K5" s="14"/>
      <c r="L5" s="14"/>
      <c r="M5" s="15"/>
      <c r="N5" s="20" t="s">
        <v>173</v>
      </c>
      <c r="O5" s="15"/>
      <c r="P5" s="16" t="s">
        <v>174</v>
      </c>
      <c r="Q5" s="16" t="s">
        <v>175</v>
      </c>
      <c r="R5" s="16" t="s">
        <v>176</v>
      </c>
      <c r="S5" s="16" t="s">
        <v>174</v>
      </c>
      <c r="T5" s="16"/>
      <c r="U5" s="16"/>
      <c r="V5" s="16"/>
      <c r="W5" s="19" t="s">
        <v>177</v>
      </c>
      <c r="X5" s="19">
        <v>2799</v>
      </c>
      <c r="Y5" s="21">
        <v>6</v>
      </c>
      <c r="Z5" s="13" t="s">
        <v>166</v>
      </c>
      <c r="AA5" s="14" t="s">
        <v>168</v>
      </c>
      <c r="AB5" s="14" t="s">
        <v>167</v>
      </c>
      <c r="AC5" s="14" t="s">
        <v>169</v>
      </c>
      <c r="AD5" s="14" t="s">
        <v>170</v>
      </c>
      <c r="AE5" s="14" t="s">
        <v>171</v>
      </c>
      <c r="AF5" s="14" t="s">
        <v>172</v>
      </c>
      <c r="AG5" s="14" t="s">
        <v>199</v>
      </c>
      <c r="AH5" s="14"/>
      <c r="AI5" s="14"/>
      <c r="AJ5" s="15"/>
      <c r="AK5" s="19" t="s">
        <v>178</v>
      </c>
      <c r="AL5" s="16" t="s">
        <v>179</v>
      </c>
      <c r="AM5" s="16" t="s">
        <v>180</v>
      </c>
      <c r="AN5" s="16" t="s">
        <v>181</v>
      </c>
      <c r="AO5" s="16" t="s">
        <v>182</v>
      </c>
      <c r="AP5" s="16" t="s">
        <v>183</v>
      </c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>
        <f t="shared" si="0"/>
        <v>209</v>
      </c>
      <c r="BE5" s="16">
        <v>14</v>
      </c>
      <c r="BF5" s="16"/>
      <c r="BG5" s="16">
        <v>2</v>
      </c>
      <c r="BH5" s="16">
        <v>13</v>
      </c>
      <c r="BI5" s="16">
        <v>38</v>
      </c>
      <c r="BJ5" s="16"/>
      <c r="BK5" s="16">
        <v>3</v>
      </c>
      <c r="BL5" s="16"/>
      <c r="BM5" s="16"/>
      <c r="BN5" s="16"/>
      <c r="BO5" s="16">
        <v>10</v>
      </c>
      <c r="BP5" s="16">
        <v>5</v>
      </c>
      <c r="BQ5" s="16">
        <v>7</v>
      </c>
      <c r="BR5" s="16"/>
      <c r="BS5" s="16">
        <v>1</v>
      </c>
      <c r="BT5" s="16">
        <v>1</v>
      </c>
      <c r="BU5" s="16"/>
      <c r="BV5" s="16">
        <v>8</v>
      </c>
      <c r="BW5" s="16">
        <v>13</v>
      </c>
      <c r="BX5" s="16">
        <v>28</v>
      </c>
      <c r="BY5" s="16"/>
      <c r="BZ5" s="16">
        <v>12</v>
      </c>
      <c r="CA5" s="16"/>
      <c r="CB5" s="16"/>
      <c r="CC5" s="16">
        <v>1</v>
      </c>
      <c r="CD5" s="16">
        <v>18</v>
      </c>
      <c r="CE5" s="16"/>
      <c r="CF5" s="16"/>
      <c r="CG5" s="16">
        <v>1</v>
      </c>
      <c r="CH5" s="16"/>
      <c r="CI5" s="16">
        <v>31</v>
      </c>
      <c r="CJ5" s="16">
        <v>2</v>
      </c>
      <c r="CK5" s="16"/>
      <c r="CL5" s="16">
        <v>1</v>
      </c>
    </row>
    <row r="6" spans="1:90" x14ac:dyDescent="0.3">
      <c r="A6" s="19" t="s">
        <v>88</v>
      </c>
      <c r="B6" s="19" t="s">
        <v>200</v>
      </c>
      <c r="C6" s="13" t="s">
        <v>201</v>
      </c>
      <c r="D6" s="14" t="s">
        <v>168</v>
      </c>
      <c r="E6" s="14" t="s">
        <v>167</v>
      </c>
      <c r="F6" s="14" t="s">
        <v>169</v>
      </c>
      <c r="G6" s="14" t="s">
        <v>170</v>
      </c>
      <c r="H6" s="14" t="s">
        <v>171</v>
      </c>
      <c r="I6" s="14" t="s">
        <v>172</v>
      </c>
      <c r="J6" s="14" t="s">
        <v>199</v>
      </c>
      <c r="K6" s="14"/>
      <c r="L6" s="14"/>
      <c r="M6" s="15"/>
      <c r="N6" s="20" t="s">
        <v>173</v>
      </c>
      <c r="O6" s="15"/>
      <c r="P6" s="16" t="s">
        <v>174</v>
      </c>
      <c r="Q6" s="16" t="s">
        <v>182</v>
      </c>
      <c r="R6" s="16" t="s">
        <v>176</v>
      </c>
      <c r="S6" s="16" t="s">
        <v>174</v>
      </c>
      <c r="T6" s="16"/>
      <c r="U6" s="16"/>
      <c r="V6" s="16"/>
      <c r="W6" s="19" t="s">
        <v>177</v>
      </c>
      <c r="X6" s="19">
        <v>2799</v>
      </c>
      <c r="Y6" s="21">
        <v>6</v>
      </c>
      <c r="Z6" s="13" t="s">
        <v>201</v>
      </c>
      <c r="AA6" s="14" t="s">
        <v>168</v>
      </c>
      <c r="AB6" s="14" t="s">
        <v>167</v>
      </c>
      <c r="AC6" s="14" t="s">
        <v>169</v>
      </c>
      <c r="AD6" s="14" t="s">
        <v>170</v>
      </c>
      <c r="AE6" s="14" t="s">
        <v>171</v>
      </c>
      <c r="AF6" s="14" t="s">
        <v>172</v>
      </c>
      <c r="AG6" s="14" t="s">
        <v>199</v>
      </c>
      <c r="AH6" s="14"/>
      <c r="AI6" s="14"/>
      <c r="AJ6" s="15"/>
      <c r="AK6" s="19" t="s">
        <v>189</v>
      </c>
      <c r="AL6" s="16" t="s">
        <v>182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>
        <f t="shared" si="0"/>
        <v>119</v>
      </c>
      <c r="BE6" s="16">
        <v>4</v>
      </c>
      <c r="BF6" s="16"/>
      <c r="BG6" s="16">
        <v>4</v>
      </c>
      <c r="BH6" s="16">
        <v>5</v>
      </c>
      <c r="BI6" s="16">
        <v>23</v>
      </c>
      <c r="BJ6" s="16"/>
      <c r="BK6" s="16">
        <v>2</v>
      </c>
      <c r="BL6" s="16"/>
      <c r="BM6" s="16"/>
      <c r="BN6" s="16">
        <v>10</v>
      </c>
      <c r="BO6" s="16"/>
      <c r="BP6" s="16">
        <v>3</v>
      </c>
      <c r="BQ6" s="16">
        <v>3</v>
      </c>
      <c r="BR6" s="16"/>
      <c r="BS6" s="16"/>
      <c r="BT6" s="16"/>
      <c r="BU6" s="16"/>
      <c r="BV6" s="16"/>
      <c r="BW6" s="16">
        <v>2</v>
      </c>
      <c r="BX6" s="16">
        <v>20</v>
      </c>
      <c r="BY6" s="16"/>
      <c r="BZ6" s="16">
        <v>9</v>
      </c>
      <c r="CA6" s="16"/>
      <c r="CB6" s="16"/>
      <c r="CC6" s="16"/>
      <c r="CD6" s="16">
        <v>15</v>
      </c>
      <c r="CE6" s="16"/>
      <c r="CF6" s="16"/>
      <c r="CG6" s="16"/>
      <c r="CH6" s="16"/>
      <c r="CI6" s="16">
        <v>18</v>
      </c>
      <c r="CJ6" s="16">
        <v>1</v>
      </c>
      <c r="CK6" s="16"/>
      <c r="CL6" s="16"/>
    </row>
    <row r="7" spans="1:90" x14ac:dyDescent="0.3">
      <c r="A7" s="19" t="s">
        <v>96</v>
      </c>
      <c r="B7" s="19" t="s">
        <v>202</v>
      </c>
      <c r="C7" s="13" t="s">
        <v>168</v>
      </c>
      <c r="D7" s="14" t="s">
        <v>203</v>
      </c>
      <c r="E7" s="14" t="s">
        <v>167</v>
      </c>
      <c r="F7" s="14" t="s">
        <v>169</v>
      </c>
      <c r="G7" s="14" t="s">
        <v>170</v>
      </c>
      <c r="H7" s="14" t="s">
        <v>172</v>
      </c>
      <c r="I7" s="14"/>
      <c r="J7" s="14"/>
      <c r="K7" s="14"/>
      <c r="L7" s="14"/>
      <c r="M7" s="15"/>
      <c r="N7" s="20" t="s">
        <v>204</v>
      </c>
      <c r="O7" s="15"/>
      <c r="P7" s="16" t="s">
        <v>194</v>
      </c>
      <c r="Q7" s="16" t="s">
        <v>205</v>
      </c>
      <c r="R7" s="16" t="s">
        <v>195</v>
      </c>
      <c r="S7" s="16" t="s">
        <v>194</v>
      </c>
      <c r="T7" s="16"/>
      <c r="U7" s="16"/>
      <c r="V7" s="16"/>
      <c r="W7" s="19" t="s">
        <v>206</v>
      </c>
      <c r="X7" s="19">
        <v>2799</v>
      </c>
      <c r="Y7" s="21">
        <v>6</v>
      </c>
      <c r="Z7" s="13" t="s">
        <v>168</v>
      </c>
      <c r="AA7" s="14" t="s">
        <v>203</v>
      </c>
      <c r="AB7" s="14" t="s">
        <v>167</v>
      </c>
      <c r="AC7" s="14" t="s">
        <v>169</v>
      </c>
      <c r="AD7" s="14" t="s">
        <v>170</v>
      </c>
      <c r="AE7" s="14" t="s">
        <v>172</v>
      </c>
      <c r="AF7" s="14"/>
      <c r="AG7" s="14"/>
      <c r="AH7" s="14"/>
      <c r="AI7" s="14"/>
      <c r="AJ7" s="15"/>
      <c r="AK7" s="19" t="s">
        <v>207</v>
      </c>
      <c r="AL7" s="16" t="s">
        <v>208</v>
      </c>
      <c r="AM7" s="16" t="s">
        <v>182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>
        <f t="shared" si="0"/>
        <v>218</v>
      </c>
      <c r="BE7" s="16">
        <v>18</v>
      </c>
      <c r="BF7" s="16">
        <v>2</v>
      </c>
      <c r="BG7" s="16">
        <v>3</v>
      </c>
      <c r="BH7" s="16">
        <v>7</v>
      </c>
      <c r="BI7" s="16">
        <v>18</v>
      </c>
      <c r="BJ7" s="16"/>
      <c r="BK7" s="16">
        <v>6</v>
      </c>
      <c r="BL7" s="16"/>
      <c r="BM7" s="16">
        <v>2</v>
      </c>
      <c r="BN7" s="16">
        <v>5</v>
      </c>
      <c r="BO7" s="16">
        <v>3</v>
      </c>
      <c r="BP7" s="16"/>
      <c r="BQ7" s="16">
        <v>15</v>
      </c>
      <c r="BR7" s="16">
        <v>1</v>
      </c>
      <c r="BS7" s="16">
        <v>3</v>
      </c>
      <c r="BT7" s="16">
        <v>1</v>
      </c>
      <c r="BU7" s="16"/>
      <c r="BV7" s="16">
        <v>20</v>
      </c>
      <c r="BW7" s="16">
        <v>13</v>
      </c>
      <c r="BX7" s="16">
        <v>18</v>
      </c>
      <c r="BY7" s="16"/>
      <c r="BZ7" s="16">
        <v>6</v>
      </c>
      <c r="CA7" s="16">
        <v>1</v>
      </c>
      <c r="CB7" s="16"/>
      <c r="CC7" s="16">
        <v>2</v>
      </c>
      <c r="CD7" s="16">
        <v>42</v>
      </c>
      <c r="CE7" s="16"/>
      <c r="CF7" s="16"/>
      <c r="CG7" s="16">
        <v>1</v>
      </c>
      <c r="CH7" s="16"/>
      <c r="CI7" s="16">
        <v>18</v>
      </c>
      <c r="CJ7" s="16">
        <v>11</v>
      </c>
      <c r="CK7" s="16"/>
      <c r="CL7" s="16">
        <v>2</v>
      </c>
    </row>
    <row r="8" spans="1:90" x14ac:dyDescent="0.3">
      <c r="A8" s="19" t="s">
        <v>132</v>
      </c>
      <c r="B8" s="19" t="s">
        <v>209</v>
      </c>
      <c r="C8" s="13" t="s">
        <v>168</v>
      </c>
      <c r="D8" s="14" t="s">
        <v>167</v>
      </c>
      <c r="E8" s="14" t="s">
        <v>169</v>
      </c>
      <c r="F8" s="14" t="s">
        <v>170</v>
      </c>
      <c r="G8" s="14"/>
      <c r="H8" s="14"/>
      <c r="I8" s="14"/>
      <c r="J8" s="14"/>
      <c r="K8" s="14"/>
      <c r="L8" s="14"/>
      <c r="M8" s="15"/>
      <c r="N8" s="20"/>
      <c r="O8" s="15"/>
      <c r="P8" s="16" t="s">
        <v>186</v>
      </c>
      <c r="Q8" s="16" t="s">
        <v>182</v>
      </c>
      <c r="R8" s="16" t="s">
        <v>187</v>
      </c>
      <c r="S8" s="16" t="s">
        <v>186</v>
      </c>
      <c r="T8" s="16"/>
      <c r="U8" s="16"/>
      <c r="V8" s="16"/>
      <c r="W8" s="19" t="s">
        <v>210</v>
      </c>
      <c r="X8" s="19">
        <v>2799</v>
      </c>
      <c r="Y8" s="21">
        <v>6</v>
      </c>
      <c r="Z8" s="13" t="s">
        <v>168</v>
      </c>
      <c r="AA8" s="14" t="s">
        <v>167</v>
      </c>
      <c r="AB8" s="14" t="s">
        <v>169</v>
      </c>
      <c r="AC8" s="14" t="s">
        <v>170</v>
      </c>
      <c r="AD8" s="14"/>
      <c r="AE8" s="14"/>
      <c r="AF8" s="14"/>
      <c r="AG8" s="14"/>
      <c r="AH8" s="14"/>
      <c r="AI8" s="14"/>
      <c r="AJ8" s="15"/>
      <c r="AK8" s="19" t="s">
        <v>189</v>
      </c>
      <c r="AL8" s="16" t="s">
        <v>182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>
        <f t="shared" si="0"/>
        <v>510</v>
      </c>
      <c r="BE8" s="16">
        <v>41</v>
      </c>
      <c r="BF8" s="16">
        <v>2</v>
      </c>
      <c r="BG8" s="16">
        <v>3</v>
      </c>
      <c r="BH8" s="16">
        <v>29</v>
      </c>
      <c r="BI8" s="16">
        <v>52</v>
      </c>
      <c r="BJ8" s="16"/>
      <c r="BK8" s="16">
        <v>18</v>
      </c>
      <c r="BL8" s="16"/>
      <c r="BM8" s="16"/>
      <c r="BN8" s="16">
        <v>13</v>
      </c>
      <c r="BO8" s="16">
        <v>2</v>
      </c>
      <c r="BP8" s="16">
        <v>13</v>
      </c>
      <c r="BQ8" s="16">
        <v>25</v>
      </c>
      <c r="BR8" s="16"/>
      <c r="BS8" s="16">
        <v>2</v>
      </c>
      <c r="BT8" s="16">
        <v>3</v>
      </c>
      <c r="BU8" s="16"/>
      <c r="BV8" s="16">
        <v>42</v>
      </c>
      <c r="BW8" s="16"/>
      <c r="BX8" s="16">
        <v>67</v>
      </c>
      <c r="BY8" s="16"/>
      <c r="BZ8" s="16">
        <v>11</v>
      </c>
      <c r="CA8" s="16">
        <v>1</v>
      </c>
      <c r="CB8" s="16"/>
      <c r="CC8" s="16">
        <v>2</v>
      </c>
      <c r="CD8" s="16">
        <v>79</v>
      </c>
      <c r="CE8" s="16"/>
      <c r="CF8" s="16"/>
      <c r="CG8" s="16">
        <v>1</v>
      </c>
      <c r="CH8" s="16">
        <v>3</v>
      </c>
      <c r="CI8" s="16">
        <v>70</v>
      </c>
      <c r="CJ8" s="16">
        <v>25</v>
      </c>
      <c r="CK8" s="16"/>
      <c r="CL8" s="16">
        <v>6</v>
      </c>
    </row>
    <row r="9" spans="1:90" x14ac:dyDescent="0.3">
      <c r="A9" s="19" t="s">
        <v>56</v>
      </c>
      <c r="B9" s="19" t="s">
        <v>211</v>
      </c>
      <c r="C9" s="13" t="s">
        <v>168</v>
      </c>
      <c r="D9" s="14" t="s">
        <v>167</v>
      </c>
      <c r="E9" s="14" t="s">
        <v>192</v>
      </c>
      <c r="F9" s="14" t="s">
        <v>170</v>
      </c>
      <c r="G9" s="14" t="s">
        <v>199</v>
      </c>
      <c r="H9" s="14"/>
      <c r="I9" s="14"/>
      <c r="J9" s="14"/>
      <c r="K9" s="14"/>
      <c r="L9" s="14"/>
      <c r="M9" s="15"/>
      <c r="N9" s="20" t="s">
        <v>212</v>
      </c>
      <c r="O9" s="15"/>
      <c r="P9" s="16" t="s">
        <v>213</v>
      </c>
      <c r="Q9" s="16" t="s">
        <v>214</v>
      </c>
      <c r="R9" s="16" t="s">
        <v>215</v>
      </c>
      <c r="S9" s="16" t="s">
        <v>213</v>
      </c>
      <c r="T9" s="16"/>
      <c r="U9" s="16"/>
      <c r="V9" s="16"/>
      <c r="W9" s="19" t="s">
        <v>216</v>
      </c>
      <c r="X9" s="19">
        <v>2742</v>
      </c>
      <c r="Y9" s="21">
        <v>6</v>
      </c>
      <c r="Z9" s="13" t="s">
        <v>168</v>
      </c>
      <c r="AA9" s="14" t="s">
        <v>167</v>
      </c>
      <c r="AB9" s="14" t="s">
        <v>192</v>
      </c>
      <c r="AC9" s="14" t="s">
        <v>170</v>
      </c>
      <c r="AD9" s="14" t="s">
        <v>199</v>
      </c>
      <c r="AE9" s="14"/>
      <c r="AF9" s="14"/>
      <c r="AG9" s="14"/>
      <c r="AH9" s="14"/>
      <c r="AI9" s="14"/>
      <c r="AJ9" s="15"/>
      <c r="AK9" s="19" t="s">
        <v>217</v>
      </c>
      <c r="AL9" s="16" t="s">
        <v>182</v>
      </c>
      <c r="AM9" s="16" t="s">
        <v>218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>
        <f t="shared" si="0"/>
        <v>864</v>
      </c>
      <c r="BE9" s="16"/>
      <c r="BF9" s="16">
        <v>1</v>
      </c>
      <c r="BG9" s="16">
        <v>1</v>
      </c>
      <c r="BH9" s="16">
        <v>36</v>
      </c>
      <c r="BI9" s="16">
        <v>88</v>
      </c>
      <c r="BJ9" s="16"/>
      <c r="BK9" s="16">
        <v>9</v>
      </c>
      <c r="BL9" s="16"/>
      <c r="BM9" s="16">
        <v>1</v>
      </c>
      <c r="BN9" s="16">
        <v>14</v>
      </c>
      <c r="BO9" s="16">
        <v>4</v>
      </c>
      <c r="BP9" s="16">
        <v>18</v>
      </c>
      <c r="BQ9" s="16">
        <v>51</v>
      </c>
      <c r="BR9" s="16">
        <v>5</v>
      </c>
      <c r="BS9" s="16">
        <v>3</v>
      </c>
      <c r="BT9" s="16">
        <v>3</v>
      </c>
      <c r="BU9" s="16"/>
      <c r="BV9" s="16">
        <v>95</v>
      </c>
      <c r="BW9" s="16">
        <v>41</v>
      </c>
      <c r="BX9" s="16">
        <v>128</v>
      </c>
      <c r="BY9" s="16"/>
      <c r="BZ9" s="16">
        <v>13</v>
      </c>
      <c r="CA9" s="16">
        <v>2</v>
      </c>
      <c r="CB9" s="16"/>
      <c r="CC9" s="16">
        <v>2</v>
      </c>
      <c r="CD9" s="16">
        <v>140</v>
      </c>
      <c r="CE9" s="16"/>
      <c r="CF9" s="16"/>
      <c r="CG9" s="16">
        <v>1</v>
      </c>
      <c r="CH9" s="16">
        <v>6</v>
      </c>
      <c r="CI9" s="16">
        <v>130</v>
      </c>
      <c r="CJ9" s="16">
        <v>69</v>
      </c>
      <c r="CK9" s="16"/>
      <c r="CL9" s="16">
        <v>3</v>
      </c>
    </row>
    <row r="10" spans="1:90" x14ac:dyDescent="0.3">
      <c r="A10" s="19" t="s">
        <v>118</v>
      </c>
      <c r="B10" s="19" t="s">
        <v>219</v>
      </c>
      <c r="C10" s="13" t="s">
        <v>168</v>
      </c>
      <c r="D10" s="14" t="s">
        <v>167</v>
      </c>
      <c r="E10" s="14" t="s">
        <v>192</v>
      </c>
      <c r="F10" s="14" t="s">
        <v>170</v>
      </c>
      <c r="G10" s="14" t="s">
        <v>172</v>
      </c>
      <c r="H10" s="14"/>
      <c r="I10" s="14"/>
      <c r="J10" s="14"/>
      <c r="K10" s="14"/>
      <c r="L10" s="14"/>
      <c r="M10" s="15"/>
      <c r="N10" s="20" t="s">
        <v>212</v>
      </c>
      <c r="O10" s="15"/>
      <c r="P10" s="16" t="s">
        <v>213</v>
      </c>
      <c r="Q10" s="16" t="s">
        <v>214</v>
      </c>
      <c r="R10" s="16" t="s">
        <v>215</v>
      </c>
      <c r="S10" s="16" t="s">
        <v>213</v>
      </c>
      <c r="T10" s="16"/>
      <c r="U10" s="16"/>
      <c r="V10" s="16"/>
      <c r="W10" s="19" t="s">
        <v>220</v>
      </c>
      <c r="X10" s="19">
        <v>2742</v>
      </c>
      <c r="Y10" s="21">
        <v>6</v>
      </c>
      <c r="Z10" s="13" t="s">
        <v>168</v>
      </c>
      <c r="AA10" s="14" t="s">
        <v>167</v>
      </c>
      <c r="AB10" s="14" t="s">
        <v>192</v>
      </c>
      <c r="AC10" s="14" t="s">
        <v>170</v>
      </c>
      <c r="AD10" s="14" t="s">
        <v>172</v>
      </c>
      <c r="AE10" s="14"/>
      <c r="AF10" s="14"/>
      <c r="AG10" s="14"/>
      <c r="AH10" s="14"/>
      <c r="AI10" s="14"/>
      <c r="AJ10" s="15"/>
      <c r="AK10" s="19" t="s">
        <v>217</v>
      </c>
      <c r="AL10" s="16" t="s">
        <v>182</v>
      </c>
      <c r="AM10" s="16" t="s">
        <v>218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>
        <f t="shared" si="0"/>
        <v>900</v>
      </c>
      <c r="BE10" s="16">
        <v>95</v>
      </c>
      <c r="BF10" s="16">
        <v>2</v>
      </c>
      <c r="BG10" s="16">
        <v>5</v>
      </c>
      <c r="BH10" s="16">
        <v>53</v>
      </c>
      <c r="BI10" s="16">
        <v>108</v>
      </c>
      <c r="BJ10" s="16"/>
      <c r="BK10" s="16">
        <v>19</v>
      </c>
      <c r="BL10" s="16"/>
      <c r="BM10" s="16">
        <v>1</v>
      </c>
      <c r="BN10" s="16">
        <v>8</v>
      </c>
      <c r="BO10" s="16"/>
      <c r="BP10" s="16">
        <v>20</v>
      </c>
      <c r="BQ10" s="16">
        <v>58</v>
      </c>
      <c r="BR10" s="16">
        <v>7</v>
      </c>
      <c r="BS10" s="16">
        <v>4</v>
      </c>
      <c r="BT10" s="16">
        <v>4</v>
      </c>
      <c r="BU10" s="16"/>
      <c r="BV10" s="16"/>
      <c r="BW10" s="16">
        <v>42</v>
      </c>
      <c r="BX10" s="16">
        <v>107</v>
      </c>
      <c r="BY10" s="16"/>
      <c r="BZ10" s="16">
        <v>9</v>
      </c>
      <c r="CA10" s="16">
        <v>2</v>
      </c>
      <c r="CB10" s="16"/>
      <c r="CC10" s="16">
        <v>3</v>
      </c>
      <c r="CD10" s="16">
        <v>147</v>
      </c>
      <c r="CE10" s="16"/>
      <c r="CF10" s="16"/>
      <c r="CG10" s="16">
        <v>1</v>
      </c>
      <c r="CH10" s="16">
        <v>8</v>
      </c>
      <c r="CI10" s="16">
        <v>109</v>
      </c>
      <c r="CJ10" s="16">
        <v>81</v>
      </c>
      <c r="CK10" s="16">
        <v>1</v>
      </c>
      <c r="CL10" s="16">
        <v>6</v>
      </c>
    </row>
    <row r="11" spans="1:90" x14ac:dyDescent="0.3">
      <c r="A11" s="19" t="s">
        <v>106</v>
      </c>
      <c r="B11" s="19" t="s">
        <v>221</v>
      </c>
      <c r="C11" s="13" t="s">
        <v>168</v>
      </c>
      <c r="D11" s="14" t="s">
        <v>192</v>
      </c>
      <c r="E11" s="14" t="s">
        <v>170</v>
      </c>
      <c r="F11" s="14"/>
      <c r="G11" s="14"/>
      <c r="H11" s="14"/>
      <c r="I11" s="14"/>
      <c r="J11" s="14"/>
      <c r="K11" s="14"/>
      <c r="L11" s="14"/>
      <c r="M11" s="15"/>
      <c r="N11" s="20"/>
      <c r="O11" s="15"/>
      <c r="P11" s="16" t="s">
        <v>194</v>
      </c>
      <c r="Q11" s="16" t="s">
        <v>205</v>
      </c>
      <c r="R11" s="16" t="s">
        <v>195</v>
      </c>
      <c r="S11" s="16" t="s">
        <v>194</v>
      </c>
      <c r="T11" s="16"/>
      <c r="U11" s="16"/>
      <c r="V11" s="16"/>
      <c r="W11" s="19" t="s">
        <v>222</v>
      </c>
      <c r="X11" s="19">
        <v>2740</v>
      </c>
      <c r="Y11" s="21">
        <v>6</v>
      </c>
      <c r="Z11" s="13" t="s">
        <v>168</v>
      </c>
      <c r="AA11" s="14" t="s">
        <v>192</v>
      </c>
      <c r="AB11" s="14" t="s">
        <v>170</v>
      </c>
      <c r="AC11" s="14"/>
      <c r="AD11" s="14"/>
      <c r="AE11" s="14"/>
      <c r="AF11" s="14"/>
      <c r="AG11" s="14"/>
      <c r="AH11" s="14"/>
      <c r="AI11" s="14"/>
      <c r="AJ11" s="15"/>
      <c r="AK11" s="19" t="s">
        <v>207</v>
      </c>
      <c r="AL11" s="16" t="s">
        <v>208</v>
      </c>
      <c r="AM11" s="16" t="s">
        <v>182</v>
      </c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>
        <f t="shared" si="0"/>
        <v>47</v>
      </c>
      <c r="BE11" s="16">
        <v>3</v>
      </c>
      <c r="BF11" s="16">
        <v>1</v>
      </c>
      <c r="BG11" s="16">
        <v>1</v>
      </c>
      <c r="BH11" s="16">
        <v>2</v>
      </c>
      <c r="BI11" s="16">
        <v>4</v>
      </c>
      <c r="BJ11" s="16"/>
      <c r="BK11" s="16">
        <v>2</v>
      </c>
      <c r="BL11" s="16"/>
      <c r="BM11" s="16">
        <v>1</v>
      </c>
      <c r="BN11" s="16">
        <v>1</v>
      </c>
      <c r="BO11" s="16"/>
      <c r="BP11" s="16">
        <v>3</v>
      </c>
      <c r="BQ11" s="16">
        <v>3</v>
      </c>
      <c r="BR11" s="16">
        <v>1</v>
      </c>
      <c r="BS11" s="16"/>
      <c r="BT11" s="16">
        <v>1</v>
      </c>
      <c r="BU11" s="16"/>
      <c r="BV11" s="16">
        <v>4</v>
      </c>
      <c r="BW11" s="16">
        <v>2</v>
      </c>
      <c r="BX11" s="16">
        <v>1</v>
      </c>
      <c r="BY11" s="16"/>
      <c r="BZ11" s="16">
        <v>1</v>
      </c>
      <c r="CA11" s="16"/>
      <c r="CB11" s="16"/>
      <c r="CC11" s="16"/>
      <c r="CD11" s="16">
        <v>5</v>
      </c>
      <c r="CE11" s="16"/>
      <c r="CF11" s="16"/>
      <c r="CG11" s="16">
        <v>1</v>
      </c>
      <c r="CH11" s="16">
        <v>2</v>
      </c>
      <c r="CI11" s="16">
        <v>2</v>
      </c>
      <c r="CJ11" s="16">
        <v>4</v>
      </c>
      <c r="CK11" s="16"/>
      <c r="CL11" s="16">
        <v>2</v>
      </c>
    </row>
    <row r="12" spans="1:90" x14ac:dyDescent="0.3">
      <c r="A12" s="19" t="s">
        <v>63</v>
      </c>
      <c r="B12" s="19" t="s">
        <v>223</v>
      </c>
      <c r="C12" s="13" t="s">
        <v>201</v>
      </c>
      <c r="D12" s="14" t="s">
        <v>168</v>
      </c>
      <c r="E12" s="14" t="s">
        <v>167</v>
      </c>
      <c r="F12" s="14" t="s">
        <v>169</v>
      </c>
      <c r="G12" s="14" t="s">
        <v>224</v>
      </c>
      <c r="H12" s="14" t="s">
        <v>170</v>
      </c>
      <c r="I12" s="14" t="s">
        <v>172</v>
      </c>
      <c r="J12" s="14"/>
      <c r="K12" s="14"/>
      <c r="L12" s="14"/>
      <c r="M12" s="15"/>
      <c r="N12" s="20" t="s">
        <v>225</v>
      </c>
      <c r="O12" s="15" t="s">
        <v>226</v>
      </c>
      <c r="P12" s="16" t="s">
        <v>186</v>
      </c>
      <c r="Q12" s="16" t="s">
        <v>214</v>
      </c>
      <c r="R12" s="16" t="s">
        <v>187</v>
      </c>
      <c r="S12" s="16" t="s">
        <v>186</v>
      </c>
      <c r="T12" s="16"/>
      <c r="U12" s="16"/>
      <c r="V12" s="16"/>
      <c r="W12" s="19" t="s">
        <v>227</v>
      </c>
      <c r="X12" s="19">
        <v>2720</v>
      </c>
      <c r="Y12" s="21">
        <v>6</v>
      </c>
      <c r="Z12" s="13" t="s">
        <v>201</v>
      </c>
      <c r="AA12" s="14" t="s">
        <v>168</v>
      </c>
      <c r="AB12" s="14" t="s">
        <v>167</v>
      </c>
      <c r="AC12" s="14" t="s">
        <v>169</v>
      </c>
      <c r="AD12" s="14" t="s">
        <v>224</v>
      </c>
      <c r="AE12" s="14" t="s">
        <v>170</v>
      </c>
      <c r="AF12" s="14" t="s">
        <v>172</v>
      </c>
      <c r="AG12" s="14"/>
      <c r="AH12" s="14"/>
      <c r="AI12" s="14"/>
      <c r="AJ12" s="15"/>
      <c r="AK12" s="19" t="s">
        <v>217</v>
      </c>
      <c r="AL12" s="16" t="s">
        <v>182</v>
      </c>
      <c r="AM12" s="16" t="s">
        <v>218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>
        <f t="shared" si="0"/>
        <v>119</v>
      </c>
      <c r="BE12" s="16">
        <v>1</v>
      </c>
      <c r="BF12" s="16">
        <v>1</v>
      </c>
      <c r="BG12" s="16"/>
      <c r="BH12" s="16">
        <v>7</v>
      </c>
      <c r="BI12" s="16">
        <v>15</v>
      </c>
      <c r="BJ12" s="16"/>
      <c r="BK12" s="16">
        <v>6</v>
      </c>
      <c r="BL12" s="16"/>
      <c r="BM12" s="16">
        <v>1</v>
      </c>
      <c r="BN12" s="16">
        <v>2</v>
      </c>
      <c r="BO12" s="16">
        <v>4</v>
      </c>
      <c r="BP12" s="16">
        <v>3</v>
      </c>
      <c r="BQ12" s="16">
        <v>8</v>
      </c>
      <c r="BR12" s="16">
        <v>1</v>
      </c>
      <c r="BS12" s="16">
        <v>1</v>
      </c>
      <c r="BT12" s="16"/>
      <c r="BU12" s="16"/>
      <c r="BV12" s="16">
        <v>5</v>
      </c>
      <c r="BW12" s="16">
        <v>3</v>
      </c>
      <c r="BX12" s="16">
        <v>19</v>
      </c>
      <c r="BY12" s="16"/>
      <c r="BZ12" s="16">
        <v>3</v>
      </c>
      <c r="CA12" s="16"/>
      <c r="CB12" s="16"/>
      <c r="CC12" s="16"/>
      <c r="CD12" s="16">
        <v>17</v>
      </c>
      <c r="CE12" s="16"/>
      <c r="CF12" s="16"/>
      <c r="CG12" s="16"/>
      <c r="CH12" s="16"/>
      <c r="CI12" s="16">
        <v>20</v>
      </c>
      <c r="CJ12" s="16">
        <v>1</v>
      </c>
      <c r="CK12" s="16"/>
      <c r="CL12" s="16">
        <v>1</v>
      </c>
    </row>
    <row r="13" spans="1:90" x14ac:dyDescent="0.3">
      <c r="A13" s="19" t="s">
        <v>69</v>
      </c>
      <c r="B13" s="19" t="s">
        <v>228</v>
      </c>
      <c r="C13" s="13" t="s">
        <v>167</v>
      </c>
      <c r="D13" s="14" t="s">
        <v>168</v>
      </c>
      <c r="E13" s="14" t="s">
        <v>169</v>
      </c>
      <c r="F13" s="14" t="s">
        <v>170</v>
      </c>
      <c r="G13" s="14" t="s">
        <v>172</v>
      </c>
      <c r="H13" s="14"/>
      <c r="I13" s="14"/>
      <c r="J13" s="14"/>
      <c r="K13" s="14"/>
      <c r="L13" s="14"/>
      <c r="M13" s="15"/>
      <c r="N13" s="20" t="s">
        <v>229</v>
      </c>
      <c r="O13" s="15" t="s">
        <v>226</v>
      </c>
      <c r="P13" s="16" t="s">
        <v>186</v>
      </c>
      <c r="Q13" s="16" t="s">
        <v>230</v>
      </c>
      <c r="R13" s="16" t="s">
        <v>187</v>
      </c>
      <c r="S13" s="16" t="s">
        <v>186</v>
      </c>
      <c r="T13" s="16"/>
      <c r="U13" s="16"/>
      <c r="V13" s="16"/>
      <c r="W13" s="19" t="s">
        <v>227</v>
      </c>
      <c r="X13" s="19">
        <v>2660</v>
      </c>
      <c r="Y13" s="21">
        <v>6</v>
      </c>
      <c r="Z13" s="13" t="s">
        <v>168</v>
      </c>
      <c r="AA13" s="14" t="s">
        <v>167</v>
      </c>
      <c r="AB13" s="14" t="s">
        <v>169</v>
      </c>
      <c r="AC13" s="14" t="s">
        <v>170</v>
      </c>
      <c r="AD13" s="14" t="s">
        <v>172</v>
      </c>
      <c r="AE13" s="14"/>
      <c r="AF13" s="14"/>
      <c r="AG13" s="14"/>
      <c r="AH13" s="14"/>
      <c r="AI13" s="14"/>
      <c r="AJ13" s="15"/>
      <c r="AK13" s="19" t="s">
        <v>231</v>
      </c>
      <c r="AL13" s="16" t="s">
        <v>180</v>
      </c>
      <c r="AM13" s="16" t="s">
        <v>182</v>
      </c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>
        <f t="shared" si="0"/>
        <v>662</v>
      </c>
      <c r="BE13" s="16">
        <v>36</v>
      </c>
      <c r="BF13" s="16">
        <v>1</v>
      </c>
      <c r="BG13" s="16">
        <v>7</v>
      </c>
      <c r="BH13" s="16"/>
      <c r="BI13" s="16">
        <v>108</v>
      </c>
      <c r="BJ13" s="16">
        <v>1</v>
      </c>
      <c r="BK13" s="16">
        <v>10</v>
      </c>
      <c r="BL13" s="16"/>
      <c r="BM13" s="16"/>
      <c r="BN13" s="16">
        <v>13</v>
      </c>
      <c r="BO13" s="16">
        <v>5</v>
      </c>
      <c r="BP13" s="16">
        <v>7</v>
      </c>
      <c r="BQ13" s="16">
        <v>39</v>
      </c>
      <c r="BR13" s="16">
        <v>3</v>
      </c>
      <c r="BS13" s="16">
        <v>2</v>
      </c>
      <c r="BT13" s="16">
        <v>3</v>
      </c>
      <c r="BU13" s="16"/>
      <c r="BV13" s="16">
        <v>53</v>
      </c>
      <c r="BW13" s="16">
        <v>29</v>
      </c>
      <c r="BX13" s="16">
        <v>99</v>
      </c>
      <c r="BY13" s="16"/>
      <c r="BZ13" s="16">
        <v>14</v>
      </c>
      <c r="CA13" s="16"/>
      <c r="CB13" s="16"/>
      <c r="CC13" s="16">
        <v>2</v>
      </c>
      <c r="CD13" s="16">
        <v>89</v>
      </c>
      <c r="CE13" s="16"/>
      <c r="CF13" s="16">
        <v>1</v>
      </c>
      <c r="CG13" s="16">
        <v>1</v>
      </c>
      <c r="CH13" s="16">
        <v>2</v>
      </c>
      <c r="CI13" s="16">
        <v>98</v>
      </c>
      <c r="CJ13" s="16">
        <v>34</v>
      </c>
      <c r="CK13" s="16"/>
      <c r="CL13" s="16">
        <v>5</v>
      </c>
    </row>
    <row r="14" spans="1:90" x14ac:dyDescent="0.3">
      <c r="A14" s="19" t="s">
        <v>135</v>
      </c>
      <c r="B14" s="19" t="s">
        <v>232</v>
      </c>
      <c r="C14" s="13" t="s">
        <v>233</v>
      </c>
      <c r="D14" s="14" t="s">
        <v>168</v>
      </c>
      <c r="E14" s="14" t="s">
        <v>167</v>
      </c>
      <c r="F14" s="14" t="s">
        <v>169</v>
      </c>
      <c r="G14" s="14" t="s">
        <v>170</v>
      </c>
      <c r="H14" s="14" t="s">
        <v>199</v>
      </c>
      <c r="I14" s="14"/>
      <c r="J14" s="14"/>
      <c r="K14" s="14"/>
      <c r="L14" s="14"/>
      <c r="M14" s="15"/>
      <c r="N14" s="20" t="s">
        <v>225</v>
      </c>
      <c r="O14" s="15"/>
      <c r="P14" s="16" t="s">
        <v>186</v>
      </c>
      <c r="Q14" s="16" t="s">
        <v>182</v>
      </c>
      <c r="R14" s="16" t="s">
        <v>187</v>
      </c>
      <c r="S14" s="16" t="s">
        <v>186</v>
      </c>
      <c r="T14" s="16"/>
      <c r="U14" s="16"/>
      <c r="V14" s="16"/>
      <c r="W14" s="19" t="s">
        <v>234</v>
      </c>
      <c r="X14" s="19">
        <v>2660</v>
      </c>
      <c r="Y14" s="21">
        <v>6</v>
      </c>
      <c r="Z14" s="13" t="s">
        <v>233</v>
      </c>
      <c r="AA14" s="14" t="s">
        <v>168</v>
      </c>
      <c r="AB14" s="14" t="s">
        <v>167</v>
      </c>
      <c r="AC14" s="14" t="s">
        <v>169</v>
      </c>
      <c r="AD14" s="14" t="s">
        <v>170</v>
      </c>
      <c r="AE14" s="14" t="s">
        <v>199</v>
      </c>
      <c r="AF14" s="14"/>
      <c r="AG14" s="14"/>
      <c r="AH14" s="14"/>
      <c r="AI14" s="14"/>
      <c r="AJ14" s="15"/>
      <c r="AK14" s="19" t="s">
        <v>189</v>
      </c>
      <c r="AL14" s="16" t="s">
        <v>182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>
        <f t="shared" si="0"/>
        <v>1653</v>
      </c>
      <c r="BE14" s="16">
        <v>128</v>
      </c>
      <c r="BF14" s="16"/>
      <c r="BG14" s="16">
        <v>19</v>
      </c>
      <c r="BH14" s="16">
        <v>99</v>
      </c>
      <c r="BI14" s="16">
        <v>270</v>
      </c>
      <c r="BJ14" s="16">
        <v>2</v>
      </c>
      <c r="BK14" s="16">
        <v>19</v>
      </c>
      <c r="BL14" s="16"/>
      <c r="BM14" s="16">
        <v>1</v>
      </c>
      <c r="BN14" s="16">
        <v>28</v>
      </c>
      <c r="BO14" s="16">
        <v>20</v>
      </c>
      <c r="BP14" s="16">
        <v>18</v>
      </c>
      <c r="BQ14" s="16">
        <v>71</v>
      </c>
      <c r="BR14" s="16">
        <v>5</v>
      </c>
      <c r="BS14" s="16">
        <v>1</v>
      </c>
      <c r="BT14" s="16">
        <v>4</v>
      </c>
      <c r="BU14" s="16"/>
      <c r="BV14" s="16">
        <v>107</v>
      </c>
      <c r="BW14" s="16">
        <v>67</v>
      </c>
      <c r="BX14" s="16"/>
      <c r="BY14" s="16"/>
      <c r="BZ14" s="16">
        <v>27</v>
      </c>
      <c r="CA14" s="16"/>
      <c r="CB14" s="16">
        <v>2</v>
      </c>
      <c r="CC14" s="16">
        <v>5</v>
      </c>
      <c r="CD14" s="16">
        <v>240</v>
      </c>
      <c r="CE14" s="16">
        <v>2</v>
      </c>
      <c r="CF14" s="16">
        <v>9</v>
      </c>
      <c r="CG14" s="16"/>
      <c r="CH14" s="16">
        <v>1</v>
      </c>
      <c r="CI14" s="16">
        <v>456</v>
      </c>
      <c r="CJ14" s="16">
        <v>50</v>
      </c>
      <c r="CK14" s="16">
        <v>1</v>
      </c>
      <c r="CL14" s="16">
        <v>1</v>
      </c>
    </row>
    <row r="15" spans="1:90" x14ac:dyDescent="0.3">
      <c r="A15" s="19" t="s">
        <v>141</v>
      </c>
      <c r="B15" s="19" t="s">
        <v>235</v>
      </c>
      <c r="C15" s="13" t="s">
        <v>167</v>
      </c>
      <c r="D15" s="14" t="s">
        <v>168</v>
      </c>
      <c r="E15" s="14" t="s">
        <v>169</v>
      </c>
      <c r="F15" s="14" t="s">
        <v>170</v>
      </c>
      <c r="G15" s="14" t="s">
        <v>171</v>
      </c>
      <c r="H15" s="14" t="s">
        <v>172</v>
      </c>
      <c r="I15" s="14"/>
      <c r="J15" s="14"/>
      <c r="K15" s="14"/>
      <c r="L15" s="14"/>
      <c r="M15" s="15"/>
      <c r="N15" s="20" t="s">
        <v>173</v>
      </c>
      <c r="O15" s="15"/>
      <c r="P15" s="16" t="s">
        <v>174</v>
      </c>
      <c r="Q15" s="16" t="s">
        <v>175</v>
      </c>
      <c r="R15" s="16" t="s">
        <v>176</v>
      </c>
      <c r="S15" s="16" t="s">
        <v>174</v>
      </c>
      <c r="T15" s="16"/>
      <c r="U15" s="16"/>
      <c r="V15" s="16"/>
      <c r="W15" s="19" t="s">
        <v>177</v>
      </c>
      <c r="X15" s="19">
        <v>2660</v>
      </c>
      <c r="Y15" s="21">
        <v>6</v>
      </c>
      <c r="Z15" s="13" t="s">
        <v>168</v>
      </c>
      <c r="AA15" s="14" t="s">
        <v>167</v>
      </c>
      <c r="AB15" s="14" t="s">
        <v>169</v>
      </c>
      <c r="AC15" s="14" t="s">
        <v>170</v>
      </c>
      <c r="AD15" s="14" t="s">
        <v>171</v>
      </c>
      <c r="AE15" s="14" t="s">
        <v>172</v>
      </c>
      <c r="AF15" s="14"/>
      <c r="AG15" s="14"/>
      <c r="AH15" s="14"/>
      <c r="AI15" s="14"/>
      <c r="AJ15" s="15"/>
      <c r="AK15" s="19" t="s">
        <v>178</v>
      </c>
      <c r="AL15" s="16" t="s">
        <v>179</v>
      </c>
      <c r="AM15" s="16" t="s">
        <v>180</v>
      </c>
      <c r="AN15" s="16" t="s">
        <v>181</v>
      </c>
      <c r="AO15" s="16" t="s">
        <v>182</v>
      </c>
      <c r="AP15" s="16" t="s">
        <v>183</v>
      </c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>
        <f t="shared" si="0"/>
        <v>202</v>
      </c>
      <c r="BE15" s="16">
        <v>13</v>
      </c>
      <c r="BF15" s="16"/>
      <c r="BG15" s="16">
        <v>3</v>
      </c>
      <c r="BH15" s="16">
        <v>14</v>
      </c>
      <c r="BI15" s="16">
        <v>32</v>
      </c>
      <c r="BJ15" s="16"/>
      <c r="BK15" s="16">
        <v>4</v>
      </c>
      <c r="BL15" s="16"/>
      <c r="BM15" s="16"/>
      <c r="BN15" s="16">
        <v>12</v>
      </c>
      <c r="BO15" s="16">
        <v>9</v>
      </c>
      <c r="BP15" s="16">
        <v>6</v>
      </c>
      <c r="BQ15" s="16">
        <v>8</v>
      </c>
      <c r="BR15" s="16"/>
      <c r="BS15" s="16">
        <v>1</v>
      </c>
      <c r="BT15" s="16">
        <v>1</v>
      </c>
      <c r="BU15" s="16"/>
      <c r="BV15" s="16">
        <v>9</v>
      </c>
      <c r="BW15" s="16">
        <v>11</v>
      </c>
      <c r="BX15" s="16">
        <v>27</v>
      </c>
      <c r="BY15" s="16"/>
      <c r="BZ15" s="16"/>
      <c r="CA15" s="16"/>
      <c r="CB15" s="16"/>
      <c r="CC15" s="16">
        <v>3</v>
      </c>
      <c r="CD15" s="16">
        <v>13</v>
      </c>
      <c r="CE15" s="16"/>
      <c r="CF15" s="16"/>
      <c r="CG15" s="16">
        <v>1</v>
      </c>
      <c r="CH15" s="16"/>
      <c r="CI15" s="16">
        <v>30</v>
      </c>
      <c r="CJ15" s="16">
        <v>4</v>
      </c>
      <c r="CK15" s="16"/>
      <c r="CL15" s="16">
        <v>1</v>
      </c>
    </row>
    <row r="16" spans="1:90" x14ac:dyDescent="0.3">
      <c r="A16" s="19" t="s">
        <v>147</v>
      </c>
      <c r="B16" s="19" t="s">
        <v>236</v>
      </c>
      <c r="C16" s="13" t="s">
        <v>237</v>
      </c>
      <c r="D16" s="14" t="s">
        <v>168</v>
      </c>
      <c r="E16" s="14" t="s">
        <v>167</v>
      </c>
      <c r="F16" s="14" t="s">
        <v>169</v>
      </c>
      <c r="G16" s="14" t="s">
        <v>170</v>
      </c>
      <c r="H16" s="14" t="s">
        <v>199</v>
      </c>
      <c r="I16" s="14"/>
      <c r="J16" s="14"/>
      <c r="K16" s="14"/>
      <c r="L16" s="14"/>
      <c r="M16" s="15"/>
      <c r="N16" s="20" t="s">
        <v>225</v>
      </c>
      <c r="O16" s="15"/>
      <c r="P16" s="16" t="s">
        <v>186</v>
      </c>
      <c r="Q16" s="16" t="s">
        <v>182</v>
      </c>
      <c r="R16" s="16" t="s">
        <v>187</v>
      </c>
      <c r="S16" s="16" t="s">
        <v>186</v>
      </c>
      <c r="T16" s="16"/>
      <c r="U16" s="16"/>
      <c r="V16" s="16"/>
      <c r="W16" s="19" t="s">
        <v>238</v>
      </c>
      <c r="X16" s="19">
        <v>2660</v>
      </c>
      <c r="Y16" s="21">
        <v>6</v>
      </c>
      <c r="Z16" s="13" t="s">
        <v>237</v>
      </c>
      <c r="AA16" s="14" t="s">
        <v>168</v>
      </c>
      <c r="AB16" s="14" t="s">
        <v>167</v>
      </c>
      <c r="AC16" s="14" t="s">
        <v>169</v>
      </c>
      <c r="AD16" s="14" t="s">
        <v>170</v>
      </c>
      <c r="AE16" s="14" t="s">
        <v>199</v>
      </c>
      <c r="AF16" s="14"/>
      <c r="AG16" s="14"/>
      <c r="AH16" s="14"/>
      <c r="AI16" s="14"/>
      <c r="AJ16" s="15"/>
      <c r="AK16" s="19" t="s">
        <v>189</v>
      </c>
      <c r="AL16" s="16" t="s">
        <v>182</v>
      </c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>
        <f t="shared" si="0"/>
        <v>38</v>
      </c>
      <c r="BE16" s="16">
        <v>2</v>
      </c>
      <c r="BF16" s="16"/>
      <c r="BG16" s="16"/>
      <c r="BH16" s="16">
        <v>2</v>
      </c>
      <c r="BI16" s="16">
        <v>5</v>
      </c>
      <c r="BJ16" s="16"/>
      <c r="BK16" s="16">
        <v>1</v>
      </c>
      <c r="BL16" s="16"/>
      <c r="BM16" s="16"/>
      <c r="BN16" s="16">
        <v>1</v>
      </c>
      <c r="BO16" s="16"/>
      <c r="BP16" s="16">
        <v>2</v>
      </c>
      <c r="BQ16" s="16">
        <v>2</v>
      </c>
      <c r="BR16" s="16"/>
      <c r="BS16" s="16"/>
      <c r="BT16" s="16"/>
      <c r="BU16" s="16"/>
      <c r="BV16" s="16">
        <v>3</v>
      </c>
      <c r="BW16" s="16">
        <v>2</v>
      </c>
      <c r="BX16" s="16">
        <v>5</v>
      </c>
      <c r="BY16" s="16"/>
      <c r="BZ16" s="16">
        <v>3</v>
      </c>
      <c r="CA16" s="16"/>
      <c r="CB16" s="16"/>
      <c r="CC16" s="16"/>
      <c r="CD16" s="16">
        <v>3</v>
      </c>
      <c r="CE16" s="16">
        <v>1</v>
      </c>
      <c r="CF16" s="16">
        <v>1</v>
      </c>
      <c r="CG16" s="16"/>
      <c r="CH16" s="16"/>
      <c r="CI16" s="16">
        <v>4</v>
      </c>
      <c r="CJ16" s="16"/>
      <c r="CK16" s="16">
        <v>1</v>
      </c>
      <c r="CL16" s="16"/>
    </row>
    <row r="17" spans="1:90" x14ac:dyDescent="0.3">
      <c r="A17" s="19" t="s">
        <v>156</v>
      </c>
      <c r="B17" s="19" t="s">
        <v>239</v>
      </c>
      <c r="C17" s="13" t="s">
        <v>233</v>
      </c>
      <c r="D17" s="14" t="s">
        <v>168</v>
      </c>
      <c r="E17" s="14" t="s">
        <v>167</v>
      </c>
      <c r="F17" s="14" t="s">
        <v>169</v>
      </c>
      <c r="G17" s="14" t="s">
        <v>170</v>
      </c>
      <c r="H17" s="14" t="s">
        <v>199</v>
      </c>
      <c r="I17" s="14"/>
      <c r="J17" s="14"/>
      <c r="K17" s="14"/>
      <c r="L17" s="14"/>
      <c r="M17" s="15"/>
      <c r="N17" s="20" t="s">
        <v>225</v>
      </c>
      <c r="O17" s="15"/>
      <c r="P17" s="16" t="s">
        <v>186</v>
      </c>
      <c r="Q17" s="16" t="s">
        <v>182</v>
      </c>
      <c r="R17" s="16" t="s">
        <v>187</v>
      </c>
      <c r="S17" s="16" t="s">
        <v>186</v>
      </c>
      <c r="T17" s="16"/>
      <c r="U17" s="16"/>
      <c r="V17" s="16"/>
      <c r="W17" s="19" t="s">
        <v>188</v>
      </c>
      <c r="X17" s="19">
        <v>2660</v>
      </c>
      <c r="Y17" s="21">
        <v>6</v>
      </c>
      <c r="Z17" s="13" t="s">
        <v>233</v>
      </c>
      <c r="AA17" s="14" t="s">
        <v>168</v>
      </c>
      <c r="AB17" s="14" t="s">
        <v>167</v>
      </c>
      <c r="AC17" s="14" t="s">
        <v>169</v>
      </c>
      <c r="AD17" s="14" t="s">
        <v>170</v>
      </c>
      <c r="AE17" s="14" t="s">
        <v>199</v>
      </c>
      <c r="AF17" s="14"/>
      <c r="AG17" s="14"/>
      <c r="AH17" s="14"/>
      <c r="AI17" s="14"/>
      <c r="AJ17" s="15"/>
      <c r="AK17" s="19" t="s">
        <v>189</v>
      </c>
      <c r="AL17" s="16" t="s">
        <v>182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>
        <f t="shared" si="0"/>
        <v>1658</v>
      </c>
      <c r="BE17" s="16">
        <v>130</v>
      </c>
      <c r="BF17" s="16"/>
      <c r="BG17" s="16">
        <v>20</v>
      </c>
      <c r="BH17" s="16">
        <v>98</v>
      </c>
      <c r="BI17" s="16">
        <v>272</v>
      </c>
      <c r="BJ17" s="16">
        <v>2</v>
      </c>
      <c r="BK17" s="16">
        <v>20</v>
      </c>
      <c r="BL17" s="16"/>
      <c r="BM17" s="16">
        <v>1</v>
      </c>
      <c r="BN17" s="16">
        <v>31</v>
      </c>
      <c r="BO17" s="16">
        <v>18</v>
      </c>
      <c r="BP17" s="16">
        <v>18</v>
      </c>
      <c r="BQ17" s="16">
        <v>73</v>
      </c>
      <c r="BR17" s="16">
        <v>4</v>
      </c>
      <c r="BS17" s="16">
        <v>2</v>
      </c>
      <c r="BT17" s="16">
        <v>5</v>
      </c>
      <c r="BU17" s="16"/>
      <c r="BV17" s="16">
        <v>109</v>
      </c>
      <c r="BW17" s="16">
        <v>70</v>
      </c>
      <c r="BX17" s="16">
        <v>456</v>
      </c>
      <c r="BY17" s="16"/>
      <c r="BZ17" s="16">
        <v>30</v>
      </c>
      <c r="CA17" s="16"/>
      <c r="CB17" s="16">
        <v>1</v>
      </c>
      <c r="CC17" s="16">
        <v>4</v>
      </c>
      <c r="CD17" s="16">
        <v>240</v>
      </c>
      <c r="CE17" s="16"/>
      <c r="CF17" s="16"/>
      <c r="CG17" s="16">
        <v>1</v>
      </c>
      <c r="CH17" s="16">
        <v>1</v>
      </c>
      <c r="CI17" s="16"/>
      <c r="CJ17" s="16">
        <v>51</v>
      </c>
      <c r="CK17" s="16"/>
      <c r="CL17" s="16">
        <v>1</v>
      </c>
    </row>
    <row r="18" spans="1:90" x14ac:dyDescent="0.3">
      <c r="A18" s="19" t="s">
        <v>78</v>
      </c>
      <c r="B18" s="19" t="s">
        <v>240</v>
      </c>
      <c r="C18" s="13" t="s">
        <v>168</v>
      </c>
      <c r="D18" s="14" t="s">
        <v>167</v>
      </c>
      <c r="E18" s="14" t="s">
        <v>169</v>
      </c>
      <c r="F18" s="14" t="s">
        <v>170</v>
      </c>
      <c r="G18" s="14"/>
      <c r="H18" s="14"/>
      <c r="I18" s="14"/>
      <c r="J18" s="14"/>
      <c r="K18" s="14"/>
      <c r="L18" s="14"/>
      <c r="M18" s="15"/>
      <c r="N18" s="20" t="s">
        <v>241</v>
      </c>
      <c r="O18" s="15"/>
      <c r="P18" s="16" t="s">
        <v>174</v>
      </c>
      <c r="Q18" s="16" t="s">
        <v>182</v>
      </c>
      <c r="R18" s="16" t="s">
        <v>176</v>
      </c>
      <c r="S18" s="16" t="s">
        <v>174</v>
      </c>
      <c r="T18" s="16"/>
      <c r="U18" s="16"/>
      <c r="V18" s="16"/>
      <c r="W18" s="19" t="s">
        <v>242</v>
      </c>
      <c r="X18" s="19">
        <v>2651</v>
      </c>
      <c r="Y18" s="21">
        <v>6</v>
      </c>
      <c r="Z18" s="13" t="s">
        <v>168</v>
      </c>
      <c r="AA18" s="14" t="s">
        <v>167</v>
      </c>
      <c r="AB18" s="14" t="s">
        <v>169</v>
      </c>
      <c r="AC18" s="14" t="s">
        <v>170</v>
      </c>
      <c r="AD18" s="14"/>
      <c r="AE18" s="14"/>
      <c r="AF18" s="14"/>
      <c r="AG18" s="14"/>
      <c r="AH18" s="14"/>
      <c r="AI18" s="14"/>
      <c r="AJ18" s="15"/>
      <c r="AK18" s="19" t="s">
        <v>189</v>
      </c>
      <c r="AL18" s="16" t="s">
        <v>182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>
        <f t="shared" si="0"/>
        <v>194</v>
      </c>
      <c r="BE18" s="16">
        <v>9</v>
      </c>
      <c r="BF18" s="16">
        <v>4</v>
      </c>
      <c r="BG18" s="16">
        <v>6</v>
      </c>
      <c r="BH18" s="16">
        <v>10</v>
      </c>
      <c r="BI18" s="16">
        <v>13</v>
      </c>
      <c r="BJ18" s="16"/>
      <c r="BK18" s="16"/>
      <c r="BL18" s="16"/>
      <c r="BM18" s="16"/>
      <c r="BN18" s="16">
        <v>3</v>
      </c>
      <c r="BO18" s="16">
        <v>2</v>
      </c>
      <c r="BP18" s="16">
        <v>6</v>
      </c>
      <c r="BQ18" s="16">
        <v>12</v>
      </c>
      <c r="BR18" s="16">
        <v>1</v>
      </c>
      <c r="BS18" s="16">
        <v>2</v>
      </c>
      <c r="BT18" s="16">
        <v>2</v>
      </c>
      <c r="BU18" s="16"/>
      <c r="BV18" s="16">
        <v>19</v>
      </c>
      <c r="BW18" s="16">
        <v>18</v>
      </c>
      <c r="BX18" s="16">
        <v>19</v>
      </c>
      <c r="BY18" s="16"/>
      <c r="BZ18" s="16">
        <v>4</v>
      </c>
      <c r="CA18" s="16"/>
      <c r="CB18" s="16"/>
      <c r="CC18" s="16">
        <v>1</v>
      </c>
      <c r="CD18" s="16">
        <v>25</v>
      </c>
      <c r="CE18" s="16"/>
      <c r="CF18" s="16"/>
      <c r="CG18" s="16">
        <v>1</v>
      </c>
      <c r="CH18" s="16">
        <v>1</v>
      </c>
      <c r="CI18" s="16">
        <v>20</v>
      </c>
      <c r="CJ18" s="16">
        <v>11</v>
      </c>
      <c r="CK18" s="16">
        <v>1</v>
      </c>
      <c r="CL18" s="16">
        <v>4</v>
      </c>
    </row>
    <row r="19" spans="1:90" x14ac:dyDescent="0.3">
      <c r="A19" s="19" t="s">
        <v>157</v>
      </c>
      <c r="B19" s="19" t="s">
        <v>243</v>
      </c>
      <c r="C19" s="13" t="s">
        <v>168</v>
      </c>
      <c r="D19" s="14" t="s">
        <v>244</v>
      </c>
      <c r="E19" s="14" t="s">
        <v>192</v>
      </c>
      <c r="F19" s="14" t="s">
        <v>170</v>
      </c>
      <c r="G19" s="14"/>
      <c r="H19" s="14"/>
      <c r="I19" s="14"/>
      <c r="J19" s="14"/>
      <c r="K19" s="14"/>
      <c r="L19" s="14"/>
      <c r="M19" s="15"/>
      <c r="N19" s="20" t="s">
        <v>193</v>
      </c>
      <c r="O19" s="15"/>
      <c r="P19" s="16" t="s">
        <v>194</v>
      </c>
      <c r="Q19" s="16" t="s">
        <v>182</v>
      </c>
      <c r="R19" s="16" t="s">
        <v>195</v>
      </c>
      <c r="S19" s="16" t="s">
        <v>194</v>
      </c>
      <c r="T19" s="16"/>
      <c r="U19" s="16"/>
      <c r="V19" s="16"/>
      <c r="W19" s="19" t="s">
        <v>245</v>
      </c>
      <c r="X19" s="19">
        <v>2647</v>
      </c>
      <c r="Y19" s="21">
        <v>6</v>
      </c>
      <c r="Z19" s="13" t="s">
        <v>168</v>
      </c>
      <c r="AA19" s="14" t="s">
        <v>246</v>
      </c>
      <c r="AB19" s="14" t="s">
        <v>192</v>
      </c>
      <c r="AC19" s="14" t="s">
        <v>170</v>
      </c>
      <c r="AD19" s="14"/>
      <c r="AE19" s="14"/>
      <c r="AF19" s="14"/>
      <c r="AG19" s="14"/>
      <c r="AH19" s="14"/>
      <c r="AI19" s="14"/>
      <c r="AJ19" s="15"/>
      <c r="AK19" s="19" t="s">
        <v>189</v>
      </c>
      <c r="AL19" s="16" t="s">
        <v>182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>
        <f t="shared" si="0"/>
        <v>659</v>
      </c>
      <c r="BE19" s="16">
        <v>69</v>
      </c>
      <c r="BF19" s="16">
        <v>1</v>
      </c>
      <c r="BG19" s="16">
        <v>1</v>
      </c>
      <c r="BH19" s="16">
        <v>34</v>
      </c>
      <c r="BI19" s="16">
        <v>62</v>
      </c>
      <c r="BJ19" s="16"/>
      <c r="BK19" s="16">
        <v>11</v>
      </c>
      <c r="BL19" s="16"/>
      <c r="BM19" s="16">
        <v>1</v>
      </c>
      <c r="BN19" s="16">
        <v>2</v>
      </c>
      <c r="BO19" s="16">
        <v>1</v>
      </c>
      <c r="BP19" s="16">
        <v>11</v>
      </c>
      <c r="BQ19" s="16">
        <v>84</v>
      </c>
      <c r="BR19" s="16">
        <v>6</v>
      </c>
      <c r="BS19" s="16">
        <v>4</v>
      </c>
      <c r="BT19" s="16">
        <v>3</v>
      </c>
      <c r="BU19" s="16"/>
      <c r="BV19" s="16">
        <v>81</v>
      </c>
      <c r="BW19" s="16">
        <v>25</v>
      </c>
      <c r="BX19" s="16">
        <v>50</v>
      </c>
      <c r="BY19" s="16"/>
      <c r="BZ19" s="16">
        <v>4</v>
      </c>
      <c r="CA19" s="16">
        <v>3</v>
      </c>
      <c r="CB19" s="16"/>
      <c r="CC19" s="16"/>
      <c r="CD19" s="16">
        <v>120</v>
      </c>
      <c r="CE19" s="16"/>
      <c r="CF19" s="16">
        <v>1</v>
      </c>
      <c r="CG19" s="16">
        <v>1</v>
      </c>
      <c r="CH19" s="16">
        <v>29</v>
      </c>
      <c r="CI19" s="16">
        <v>51</v>
      </c>
      <c r="CJ19" s="16"/>
      <c r="CK19" s="16"/>
      <c r="CL19" s="16">
        <v>4</v>
      </c>
    </row>
    <row r="20" spans="1:90" x14ac:dyDescent="0.3">
      <c r="A20" s="19" t="s">
        <v>163</v>
      </c>
      <c r="B20" s="19" t="s">
        <v>247</v>
      </c>
      <c r="C20" s="13" t="s">
        <v>168</v>
      </c>
      <c r="D20" s="14" t="s">
        <v>248</v>
      </c>
      <c r="E20" s="14" t="s">
        <v>170</v>
      </c>
      <c r="F20" s="14"/>
      <c r="G20" s="14"/>
      <c r="H20" s="14"/>
      <c r="I20" s="14"/>
      <c r="J20" s="14"/>
      <c r="K20" s="14"/>
      <c r="L20" s="14"/>
      <c r="M20" s="15"/>
      <c r="N20" s="20"/>
      <c r="O20" s="15"/>
      <c r="P20" s="16" t="s">
        <v>186</v>
      </c>
      <c r="Q20" s="16" t="s">
        <v>182</v>
      </c>
      <c r="R20" s="16" t="s">
        <v>187</v>
      </c>
      <c r="S20" s="16" t="s">
        <v>186</v>
      </c>
      <c r="T20" s="16"/>
      <c r="U20" s="16"/>
      <c r="V20" s="16"/>
      <c r="W20" s="19" t="s">
        <v>188</v>
      </c>
      <c r="X20" s="19">
        <v>2644</v>
      </c>
      <c r="Y20" s="21">
        <v>6</v>
      </c>
      <c r="Z20" s="13" t="s">
        <v>168</v>
      </c>
      <c r="AA20" s="14" t="s">
        <v>248</v>
      </c>
      <c r="AB20" s="14" t="s">
        <v>170</v>
      </c>
      <c r="AC20" s="14"/>
      <c r="AD20" s="14"/>
      <c r="AE20" s="14"/>
      <c r="AF20" s="14"/>
      <c r="AG20" s="14"/>
      <c r="AH20" s="14"/>
      <c r="AI20" s="14"/>
      <c r="AJ20" s="15"/>
      <c r="AK20" s="19" t="s">
        <v>189</v>
      </c>
      <c r="AL20" s="16" t="s">
        <v>182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>
        <f t="shared" si="0"/>
        <v>57</v>
      </c>
      <c r="BE20" s="16">
        <v>3</v>
      </c>
      <c r="BF20" s="16">
        <v>2</v>
      </c>
      <c r="BG20" s="16">
        <v>1</v>
      </c>
      <c r="BH20" s="16">
        <v>5</v>
      </c>
      <c r="BI20" s="16">
        <v>3</v>
      </c>
      <c r="BJ20" s="16"/>
      <c r="BK20" s="16">
        <v>4</v>
      </c>
      <c r="BL20" s="16"/>
      <c r="BM20" s="16"/>
      <c r="BN20" s="16">
        <v>1</v>
      </c>
      <c r="BO20" s="16"/>
      <c r="BP20" s="16">
        <v>2</v>
      </c>
      <c r="BQ20" s="16">
        <v>4</v>
      </c>
      <c r="BR20" s="16">
        <v>1</v>
      </c>
      <c r="BS20" s="16">
        <v>2</v>
      </c>
      <c r="BT20" s="16">
        <v>1</v>
      </c>
      <c r="BU20" s="16"/>
      <c r="BV20" s="16">
        <v>6</v>
      </c>
      <c r="BW20" s="16">
        <v>6</v>
      </c>
      <c r="BX20" s="16">
        <v>1</v>
      </c>
      <c r="BY20" s="16"/>
      <c r="BZ20" s="16">
        <v>1</v>
      </c>
      <c r="CA20" s="16"/>
      <c r="CB20" s="16"/>
      <c r="CC20" s="16"/>
      <c r="CD20" s="16">
        <v>8</v>
      </c>
      <c r="CE20" s="16"/>
      <c r="CF20" s="16"/>
      <c r="CG20" s="16">
        <v>1</v>
      </c>
      <c r="CH20" s="16"/>
      <c r="CI20" s="16">
        <v>1</v>
      </c>
      <c r="CJ20" s="16">
        <v>4</v>
      </c>
      <c r="CK20" s="16"/>
      <c r="CL20" s="16"/>
    </row>
    <row r="21" spans="1:90" x14ac:dyDescent="0.3">
      <c r="A21" s="19" t="s">
        <v>62</v>
      </c>
      <c r="B21" s="19" t="s">
        <v>249</v>
      </c>
      <c r="C21" s="13" t="s">
        <v>168</v>
      </c>
      <c r="D21" s="14" t="s">
        <v>167</v>
      </c>
      <c r="E21" s="14" t="s">
        <v>169</v>
      </c>
      <c r="F21" s="14" t="s">
        <v>170</v>
      </c>
      <c r="G21" s="14" t="s">
        <v>172</v>
      </c>
      <c r="H21" s="14"/>
      <c r="I21" s="14"/>
      <c r="J21" s="14"/>
      <c r="K21" s="14"/>
      <c r="L21" s="14"/>
      <c r="M21" s="15"/>
      <c r="N21" s="20"/>
      <c r="O21" s="15"/>
      <c r="P21" s="16" t="s">
        <v>213</v>
      </c>
      <c r="Q21" s="16" t="s">
        <v>250</v>
      </c>
      <c r="R21" s="16" t="s">
        <v>215</v>
      </c>
      <c r="S21" s="16" t="s">
        <v>213</v>
      </c>
      <c r="T21" s="16"/>
      <c r="U21" s="16"/>
      <c r="V21" s="16"/>
      <c r="W21" s="19" t="s">
        <v>251</v>
      </c>
      <c r="X21" s="19">
        <v>2642</v>
      </c>
      <c r="Y21" s="21">
        <v>6</v>
      </c>
      <c r="Z21" s="13" t="s">
        <v>168</v>
      </c>
      <c r="AA21" s="14" t="s">
        <v>167</v>
      </c>
      <c r="AB21" s="14" t="s">
        <v>169</v>
      </c>
      <c r="AC21" s="14" t="s">
        <v>170</v>
      </c>
      <c r="AD21" s="14" t="s">
        <v>172</v>
      </c>
      <c r="AE21" s="14"/>
      <c r="AF21" s="14"/>
      <c r="AG21" s="14"/>
      <c r="AH21" s="14"/>
      <c r="AI21" s="14"/>
      <c r="AJ21" s="15"/>
      <c r="AK21" s="19" t="s">
        <v>252</v>
      </c>
      <c r="AL21" s="16" t="s">
        <v>208</v>
      </c>
      <c r="AM21" s="16" t="s">
        <v>182</v>
      </c>
      <c r="AN21" s="16" t="s">
        <v>218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>
        <f t="shared" si="0"/>
        <v>21</v>
      </c>
      <c r="BE21" s="16">
        <v>1</v>
      </c>
      <c r="BF21" s="16"/>
      <c r="BG21" s="16">
        <v>1</v>
      </c>
      <c r="BH21" s="16">
        <v>1</v>
      </c>
      <c r="BI21" s="16"/>
      <c r="BJ21" s="16"/>
      <c r="BK21" s="16">
        <v>4</v>
      </c>
      <c r="BL21" s="16"/>
      <c r="BM21" s="16"/>
      <c r="BN21" s="16"/>
      <c r="BO21" s="16"/>
      <c r="BP21" s="16">
        <v>2</v>
      </c>
      <c r="BQ21" s="16">
        <v>1</v>
      </c>
      <c r="BR21" s="16">
        <v>1</v>
      </c>
      <c r="BS21" s="16">
        <v>1</v>
      </c>
      <c r="BT21" s="16"/>
      <c r="BU21" s="16"/>
      <c r="BV21" s="16">
        <v>2</v>
      </c>
      <c r="BW21" s="16">
        <v>2</v>
      </c>
      <c r="BX21" s="16"/>
      <c r="BY21" s="16"/>
      <c r="BZ21" s="16"/>
      <c r="CA21" s="16"/>
      <c r="CB21" s="16"/>
      <c r="CC21" s="16"/>
      <c r="CD21" s="16">
        <v>2</v>
      </c>
      <c r="CE21" s="16"/>
      <c r="CF21" s="16"/>
      <c r="CG21" s="16"/>
      <c r="CH21" s="16"/>
      <c r="CI21" s="16"/>
      <c r="CJ21" s="16">
        <v>1</v>
      </c>
      <c r="CK21" s="16"/>
      <c r="CL21" s="16">
        <v>2</v>
      </c>
    </row>
    <row r="22" spans="1:90" x14ac:dyDescent="0.3">
      <c r="A22" s="19" t="s">
        <v>108</v>
      </c>
      <c r="B22" s="19" t="s">
        <v>253</v>
      </c>
      <c r="C22" s="13" t="s">
        <v>168</v>
      </c>
      <c r="D22" s="14" t="s">
        <v>254</v>
      </c>
      <c r="E22" s="14" t="s">
        <v>170</v>
      </c>
      <c r="F22" s="14"/>
      <c r="G22" s="14"/>
      <c r="H22" s="14"/>
      <c r="I22" s="14"/>
      <c r="J22" s="14"/>
      <c r="K22" s="14"/>
      <c r="L22" s="14"/>
      <c r="M22" s="15"/>
      <c r="N22" s="20"/>
      <c r="O22" s="15"/>
      <c r="P22" s="16" t="s">
        <v>186</v>
      </c>
      <c r="Q22" s="16" t="s">
        <v>182</v>
      </c>
      <c r="R22" s="16" t="s">
        <v>187</v>
      </c>
      <c r="S22" s="16" t="s">
        <v>186</v>
      </c>
      <c r="T22" s="16"/>
      <c r="U22" s="16"/>
      <c r="V22" s="16"/>
      <c r="W22" s="19" t="s">
        <v>188</v>
      </c>
      <c r="X22" s="19">
        <v>2640</v>
      </c>
      <c r="Y22" s="21">
        <v>6</v>
      </c>
      <c r="Z22" s="13" t="s">
        <v>168</v>
      </c>
      <c r="AA22" s="14" t="s">
        <v>255</v>
      </c>
      <c r="AB22" s="14" t="s">
        <v>170</v>
      </c>
      <c r="AC22" s="14"/>
      <c r="AD22" s="14"/>
      <c r="AE22" s="14"/>
      <c r="AF22" s="14"/>
      <c r="AG22" s="14"/>
      <c r="AH22" s="14"/>
      <c r="AI22" s="14"/>
      <c r="AJ22" s="15"/>
      <c r="AK22" s="19" t="s">
        <v>189</v>
      </c>
      <c r="AL22" s="16" t="s">
        <v>182</v>
      </c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>
        <f t="shared" si="0"/>
        <v>45</v>
      </c>
      <c r="BE22" s="16">
        <v>3</v>
      </c>
      <c r="BF22" s="16"/>
      <c r="BG22" s="16"/>
      <c r="BH22" s="16">
        <v>3</v>
      </c>
      <c r="BI22" s="16">
        <v>3</v>
      </c>
      <c r="BJ22" s="16"/>
      <c r="BK22" s="16">
        <v>2</v>
      </c>
      <c r="BL22" s="16"/>
      <c r="BM22" s="16"/>
      <c r="BN22" s="16">
        <v>1</v>
      </c>
      <c r="BO22" s="16"/>
      <c r="BP22" s="16">
        <v>1</v>
      </c>
      <c r="BQ22" s="16">
        <v>2</v>
      </c>
      <c r="BR22" s="16">
        <v>1</v>
      </c>
      <c r="BS22" s="16">
        <v>1</v>
      </c>
      <c r="BT22" s="16"/>
      <c r="BU22" s="16"/>
      <c r="BV22" s="16">
        <v>4</v>
      </c>
      <c r="BW22" s="16">
        <v>3</v>
      </c>
      <c r="BX22" s="16">
        <v>4</v>
      </c>
      <c r="BY22" s="16"/>
      <c r="BZ22" s="16">
        <v>1</v>
      </c>
      <c r="CA22" s="16"/>
      <c r="CB22" s="16"/>
      <c r="CC22" s="16"/>
      <c r="CD22" s="16">
        <v>6</v>
      </c>
      <c r="CE22" s="16"/>
      <c r="CF22" s="16"/>
      <c r="CG22" s="16">
        <v>1</v>
      </c>
      <c r="CH22" s="16"/>
      <c r="CI22" s="16">
        <v>5</v>
      </c>
      <c r="CJ22" s="16">
        <v>3</v>
      </c>
      <c r="CK22" s="16"/>
      <c r="CL22" s="16">
        <v>1</v>
      </c>
    </row>
    <row r="23" spans="1:90" x14ac:dyDescent="0.3">
      <c r="A23" s="19" t="s">
        <v>152</v>
      </c>
      <c r="B23" s="19" t="s">
        <v>256</v>
      </c>
      <c r="C23" s="13" t="s">
        <v>168</v>
      </c>
      <c r="D23" s="14" t="s">
        <v>166</v>
      </c>
      <c r="E23" s="14" t="s">
        <v>167</v>
      </c>
      <c r="F23" s="14" t="s">
        <v>192</v>
      </c>
      <c r="G23" s="14" t="s">
        <v>170</v>
      </c>
      <c r="H23" s="14" t="s">
        <v>172</v>
      </c>
      <c r="I23" s="14"/>
      <c r="J23" s="14"/>
      <c r="K23" s="14"/>
      <c r="L23" s="14"/>
      <c r="M23" s="15"/>
      <c r="N23" s="20"/>
      <c r="O23" s="15"/>
      <c r="P23" s="16" t="s">
        <v>194</v>
      </c>
      <c r="Q23" s="16" t="s">
        <v>182</v>
      </c>
      <c r="R23" s="16" t="s">
        <v>195</v>
      </c>
      <c r="S23" s="16" t="s">
        <v>194</v>
      </c>
      <c r="T23" s="16"/>
      <c r="U23" s="16"/>
      <c r="V23" s="16"/>
      <c r="W23" s="19" t="s">
        <v>257</v>
      </c>
      <c r="X23" s="19">
        <v>2640</v>
      </c>
      <c r="Y23" s="21">
        <v>6</v>
      </c>
      <c r="Z23" s="13" t="s">
        <v>168</v>
      </c>
      <c r="AA23" s="14" t="s">
        <v>166</v>
      </c>
      <c r="AB23" s="14" t="s">
        <v>167</v>
      </c>
      <c r="AC23" s="14" t="s">
        <v>192</v>
      </c>
      <c r="AD23" s="14" t="s">
        <v>170</v>
      </c>
      <c r="AE23" s="14" t="s">
        <v>172</v>
      </c>
      <c r="AF23" s="14"/>
      <c r="AG23" s="14"/>
      <c r="AH23" s="14"/>
      <c r="AI23" s="14"/>
      <c r="AJ23" s="15"/>
      <c r="AK23" s="19" t="s">
        <v>189</v>
      </c>
      <c r="AL23" s="16" t="s">
        <v>182</v>
      </c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>
        <f t="shared" si="0"/>
        <v>16</v>
      </c>
      <c r="BE23" s="16">
        <v>1</v>
      </c>
      <c r="BF23" s="16"/>
      <c r="BG23" s="16"/>
      <c r="BH23" s="16">
        <v>1</v>
      </c>
      <c r="BI23" s="16">
        <v>1</v>
      </c>
      <c r="BJ23" s="16"/>
      <c r="BK23" s="16">
        <v>1</v>
      </c>
      <c r="BL23" s="16"/>
      <c r="BM23" s="16"/>
      <c r="BN23" s="16">
        <v>1</v>
      </c>
      <c r="BO23" s="16"/>
      <c r="BP23" s="16">
        <v>1</v>
      </c>
      <c r="BQ23" s="16">
        <v>1</v>
      </c>
      <c r="BR23" s="16"/>
      <c r="BS23" s="16">
        <v>1</v>
      </c>
      <c r="BT23" s="16">
        <v>1</v>
      </c>
      <c r="BU23" s="16"/>
      <c r="BV23" s="16">
        <v>1</v>
      </c>
      <c r="BW23" s="16">
        <v>1</v>
      </c>
      <c r="BX23" s="16"/>
      <c r="BY23" s="16"/>
      <c r="BZ23" s="16">
        <v>1</v>
      </c>
      <c r="CA23" s="16"/>
      <c r="CB23" s="16"/>
      <c r="CC23" s="16"/>
      <c r="CD23" s="16">
        <v>1</v>
      </c>
      <c r="CE23" s="16"/>
      <c r="CF23" s="16"/>
      <c r="CG23" s="16"/>
      <c r="CH23" s="16"/>
      <c r="CI23" s="16">
        <v>1</v>
      </c>
      <c r="CJ23" s="16">
        <v>1</v>
      </c>
      <c r="CK23" s="16"/>
      <c r="CL23" s="16">
        <v>1</v>
      </c>
    </row>
    <row r="24" spans="1:90" x14ac:dyDescent="0.3">
      <c r="A24" s="19" t="s">
        <v>105</v>
      </c>
      <c r="B24" s="19" t="s">
        <v>258</v>
      </c>
      <c r="C24" s="13" t="s">
        <v>167</v>
      </c>
      <c r="D24" s="14" t="s">
        <v>168</v>
      </c>
      <c r="E24" s="14" t="s">
        <v>191</v>
      </c>
      <c r="F24" s="14" t="s">
        <v>170</v>
      </c>
      <c r="G24" s="14" t="s">
        <v>172</v>
      </c>
      <c r="H24" s="14"/>
      <c r="I24" s="14"/>
      <c r="J24" s="14"/>
      <c r="K24" s="14"/>
      <c r="L24" s="14"/>
      <c r="M24" s="15"/>
      <c r="N24" s="20"/>
      <c r="O24" s="15"/>
      <c r="P24" s="16" t="s">
        <v>174</v>
      </c>
      <c r="Q24" s="16" t="s">
        <v>259</v>
      </c>
      <c r="R24" s="16" t="s">
        <v>176</v>
      </c>
      <c r="S24" s="16" t="s">
        <v>174</v>
      </c>
      <c r="T24" s="16"/>
      <c r="U24" s="16"/>
      <c r="V24" s="16"/>
      <c r="W24" s="19" t="s">
        <v>260</v>
      </c>
      <c r="X24" s="19">
        <v>2628</v>
      </c>
      <c r="Y24" s="21">
        <v>6</v>
      </c>
      <c r="Z24" s="13" t="s">
        <v>167</v>
      </c>
      <c r="AA24" s="14" t="s">
        <v>168</v>
      </c>
      <c r="AB24" s="14" t="s">
        <v>261</v>
      </c>
      <c r="AC24" s="14" t="s">
        <v>170</v>
      </c>
      <c r="AD24" s="14" t="s">
        <v>172</v>
      </c>
      <c r="AE24" s="14"/>
      <c r="AF24" s="14"/>
      <c r="AG24" s="14"/>
      <c r="AH24" s="14"/>
      <c r="AI24" s="14"/>
      <c r="AJ24" s="15"/>
      <c r="AK24" s="19" t="s">
        <v>262</v>
      </c>
      <c r="AL24" s="16" t="s">
        <v>263</v>
      </c>
      <c r="AM24" s="16" t="s">
        <v>182</v>
      </c>
      <c r="AN24" s="16" t="s">
        <v>218</v>
      </c>
      <c r="AO24" s="16" t="s">
        <v>264</v>
      </c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>
        <f t="shared" si="0"/>
        <v>59</v>
      </c>
      <c r="BE24" s="16">
        <v>5</v>
      </c>
      <c r="BF24" s="16">
        <v>1</v>
      </c>
      <c r="BG24" s="16">
        <v>1</v>
      </c>
      <c r="BH24" s="16">
        <v>3</v>
      </c>
      <c r="BI24" s="16">
        <v>4</v>
      </c>
      <c r="BJ24" s="16">
        <v>5</v>
      </c>
      <c r="BK24" s="16">
        <v>1</v>
      </c>
      <c r="BL24" s="16"/>
      <c r="BM24" s="16"/>
      <c r="BN24" s="16"/>
      <c r="BO24" s="16"/>
      <c r="BP24" s="16">
        <v>1</v>
      </c>
      <c r="BQ24" s="16">
        <v>4</v>
      </c>
      <c r="BR24" s="16"/>
      <c r="BS24" s="16">
        <v>1</v>
      </c>
      <c r="BT24" s="16">
        <v>1</v>
      </c>
      <c r="BU24" s="16"/>
      <c r="BV24" s="16">
        <v>7</v>
      </c>
      <c r="BW24" s="16"/>
      <c r="BX24" s="16">
        <v>5</v>
      </c>
      <c r="BY24" s="16"/>
      <c r="BZ24" s="16"/>
      <c r="CA24" s="16"/>
      <c r="CB24" s="16"/>
      <c r="CC24" s="16"/>
      <c r="CD24" s="16">
        <v>5</v>
      </c>
      <c r="CE24" s="16">
        <v>1</v>
      </c>
      <c r="CF24" s="16">
        <v>1</v>
      </c>
      <c r="CG24" s="16"/>
      <c r="CH24" s="16">
        <v>2</v>
      </c>
      <c r="CI24" s="16">
        <v>4</v>
      </c>
      <c r="CJ24" s="16">
        <v>6</v>
      </c>
      <c r="CK24" s="16"/>
      <c r="CL24" s="16">
        <v>1</v>
      </c>
    </row>
    <row r="25" spans="1:90" x14ac:dyDescent="0.3">
      <c r="A25" s="19" t="s">
        <v>85</v>
      </c>
      <c r="B25" s="19" t="s">
        <v>265</v>
      </c>
      <c r="C25" s="13" t="s">
        <v>168</v>
      </c>
      <c r="D25" s="14" t="s">
        <v>244</v>
      </c>
      <c r="E25" s="14" t="s">
        <v>167</v>
      </c>
      <c r="F25" s="14" t="s">
        <v>169</v>
      </c>
      <c r="G25" s="14" t="s">
        <v>170</v>
      </c>
      <c r="H25" s="14" t="s">
        <v>172</v>
      </c>
      <c r="I25" s="14"/>
      <c r="J25" s="14"/>
      <c r="K25" s="14"/>
      <c r="L25" s="14"/>
      <c r="M25" s="15"/>
      <c r="N25" s="20" t="s">
        <v>204</v>
      </c>
      <c r="O25" s="15"/>
      <c r="P25" s="16" t="s">
        <v>194</v>
      </c>
      <c r="Q25" s="16" t="s">
        <v>182</v>
      </c>
      <c r="R25" s="16" t="s">
        <v>195</v>
      </c>
      <c r="S25" s="16" t="s">
        <v>194</v>
      </c>
      <c r="T25" s="16"/>
      <c r="U25" s="16"/>
      <c r="V25" s="16"/>
      <c r="W25" s="19" t="s">
        <v>206</v>
      </c>
      <c r="X25" s="19">
        <v>2529</v>
      </c>
      <c r="Y25" s="21">
        <v>6</v>
      </c>
      <c r="Z25" s="13" t="s">
        <v>168</v>
      </c>
      <c r="AA25" s="14" t="s">
        <v>246</v>
      </c>
      <c r="AB25" s="14" t="s">
        <v>167</v>
      </c>
      <c r="AC25" s="14" t="s">
        <v>169</v>
      </c>
      <c r="AD25" s="14" t="s">
        <v>170</v>
      </c>
      <c r="AE25" s="14" t="s">
        <v>172</v>
      </c>
      <c r="AF25" s="14"/>
      <c r="AG25" s="14"/>
      <c r="AH25" s="14"/>
      <c r="AI25" s="14"/>
      <c r="AJ25" s="15"/>
      <c r="AK25" s="19" t="s">
        <v>189</v>
      </c>
      <c r="AL25" s="16" t="s">
        <v>182</v>
      </c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>
        <f t="shared" si="0"/>
        <v>13</v>
      </c>
      <c r="BE25" s="16">
        <v>1</v>
      </c>
      <c r="BF25" s="16"/>
      <c r="BG25" s="16">
        <v>1</v>
      </c>
      <c r="BH25" s="16"/>
      <c r="BI25" s="16">
        <v>1</v>
      </c>
      <c r="BJ25" s="16"/>
      <c r="BK25" s="16"/>
      <c r="BL25" s="16"/>
      <c r="BM25" s="16"/>
      <c r="BN25" s="16"/>
      <c r="BO25" s="16"/>
      <c r="BP25" s="16">
        <v>2</v>
      </c>
      <c r="BQ25" s="16">
        <v>1</v>
      </c>
      <c r="BR25" s="16"/>
      <c r="BS25" s="16">
        <v>1</v>
      </c>
      <c r="BT25" s="16"/>
      <c r="BU25" s="16"/>
      <c r="BV25" s="16">
        <v>1</v>
      </c>
      <c r="BW25" s="16"/>
      <c r="BX25" s="16">
        <v>1</v>
      </c>
      <c r="BY25" s="16"/>
      <c r="BZ25" s="16"/>
      <c r="CA25" s="16"/>
      <c r="CB25" s="16"/>
      <c r="CC25" s="16"/>
      <c r="CD25" s="16">
        <v>2</v>
      </c>
      <c r="CE25" s="16"/>
      <c r="CF25" s="16"/>
      <c r="CG25" s="16"/>
      <c r="CH25" s="16"/>
      <c r="CI25" s="16">
        <v>1</v>
      </c>
      <c r="CJ25" s="16">
        <v>1</v>
      </c>
      <c r="CK25" s="16"/>
      <c r="CL25" s="16"/>
    </row>
    <row r="26" spans="1:90" x14ac:dyDescent="0.3">
      <c r="A26" s="19" t="s">
        <v>159</v>
      </c>
      <c r="B26" s="19" t="s">
        <v>266</v>
      </c>
      <c r="C26" s="13" t="s">
        <v>267</v>
      </c>
      <c r="D26" s="14" t="s">
        <v>168</v>
      </c>
      <c r="E26" s="14" t="s">
        <v>167</v>
      </c>
      <c r="F26" s="14" t="s">
        <v>169</v>
      </c>
      <c r="G26" s="14" t="s">
        <v>170</v>
      </c>
      <c r="H26" s="14" t="s">
        <v>199</v>
      </c>
      <c r="I26" s="14"/>
      <c r="J26" s="14"/>
      <c r="K26" s="14"/>
      <c r="L26" s="14"/>
      <c r="M26" s="15"/>
      <c r="N26" s="20" t="s">
        <v>225</v>
      </c>
      <c r="O26" s="15"/>
      <c r="P26" s="16" t="s">
        <v>186</v>
      </c>
      <c r="Q26" s="16" t="s">
        <v>182</v>
      </c>
      <c r="R26" s="16" t="s">
        <v>187</v>
      </c>
      <c r="S26" s="16" t="s">
        <v>186</v>
      </c>
      <c r="T26" s="16"/>
      <c r="U26" s="16"/>
      <c r="V26" s="16"/>
      <c r="W26" s="19" t="s">
        <v>188</v>
      </c>
      <c r="X26" s="19">
        <v>2527</v>
      </c>
      <c r="Y26" s="21">
        <v>6</v>
      </c>
      <c r="Z26" s="13" t="s">
        <v>267</v>
      </c>
      <c r="AA26" s="14" t="s">
        <v>168</v>
      </c>
      <c r="AB26" s="14" t="s">
        <v>167</v>
      </c>
      <c r="AC26" s="14" t="s">
        <v>169</v>
      </c>
      <c r="AD26" s="14" t="s">
        <v>170</v>
      </c>
      <c r="AE26" s="14" t="s">
        <v>199</v>
      </c>
      <c r="AF26" s="14"/>
      <c r="AG26" s="14"/>
      <c r="AH26" s="14"/>
      <c r="AI26" s="14"/>
      <c r="AJ26" s="15"/>
      <c r="AK26" s="19" t="s">
        <v>189</v>
      </c>
      <c r="AL26" s="16" t="s">
        <v>182</v>
      </c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>
        <f t="shared" si="0"/>
        <v>7</v>
      </c>
      <c r="BE26" s="16"/>
      <c r="BF26" s="16"/>
      <c r="BG26" s="16"/>
      <c r="BH26" s="16"/>
      <c r="BI26" s="16">
        <v>1</v>
      </c>
      <c r="BJ26" s="16"/>
      <c r="BK26" s="16">
        <v>1</v>
      </c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>
        <v>1</v>
      </c>
      <c r="BW26" s="16"/>
      <c r="BX26" s="16">
        <v>1</v>
      </c>
      <c r="BY26" s="16"/>
      <c r="BZ26" s="16"/>
      <c r="CA26" s="16"/>
      <c r="CB26" s="16"/>
      <c r="CC26" s="16">
        <v>1</v>
      </c>
      <c r="CD26" s="16">
        <v>2</v>
      </c>
      <c r="CE26" s="16"/>
      <c r="CF26" s="16"/>
      <c r="CG26" s="16"/>
      <c r="CH26" s="16"/>
      <c r="CI26" s="16"/>
      <c r="CJ26" s="16"/>
      <c r="CK26" s="16"/>
      <c r="CL26" s="16"/>
    </row>
    <row r="27" spans="1:90" x14ac:dyDescent="0.3">
      <c r="A27" s="19" t="s">
        <v>149</v>
      </c>
      <c r="B27" s="19" t="s">
        <v>268</v>
      </c>
      <c r="C27" s="13" t="s">
        <v>233</v>
      </c>
      <c r="D27" s="14" t="s">
        <v>166</v>
      </c>
      <c r="E27" s="14" t="s">
        <v>244</v>
      </c>
      <c r="F27" s="14" t="s">
        <v>168</v>
      </c>
      <c r="G27" s="14" t="s">
        <v>169</v>
      </c>
      <c r="H27" s="14" t="s">
        <v>170</v>
      </c>
      <c r="I27" s="14"/>
      <c r="J27" s="14"/>
      <c r="K27" s="14"/>
      <c r="L27" s="14"/>
      <c r="M27" s="15"/>
      <c r="N27" s="20" t="s">
        <v>269</v>
      </c>
      <c r="O27" s="15"/>
      <c r="P27" s="16" t="s">
        <v>270</v>
      </c>
      <c r="Q27" s="16" t="s">
        <v>271</v>
      </c>
      <c r="R27" s="16" t="s">
        <v>272</v>
      </c>
      <c r="S27" s="16" t="s">
        <v>270</v>
      </c>
      <c r="T27" s="16"/>
      <c r="U27" s="16"/>
      <c r="V27" s="16"/>
      <c r="W27" s="19" t="s">
        <v>273</v>
      </c>
      <c r="X27" s="19">
        <v>2499</v>
      </c>
      <c r="Y27" s="21">
        <v>5</v>
      </c>
      <c r="Z27" s="13" t="s">
        <v>233</v>
      </c>
      <c r="AA27" s="14" t="s">
        <v>166</v>
      </c>
      <c r="AB27" s="14" t="s">
        <v>274</v>
      </c>
      <c r="AC27" s="14" t="s">
        <v>168</v>
      </c>
      <c r="AD27" s="14" t="s">
        <v>169</v>
      </c>
      <c r="AE27" s="14" t="s">
        <v>170</v>
      </c>
      <c r="AF27" s="14"/>
      <c r="AG27" s="14"/>
      <c r="AH27" s="14"/>
      <c r="AI27" s="14"/>
      <c r="AJ27" s="15"/>
      <c r="AK27" s="19" t="s">
        <v>275</v>
      </c>
      <c r="AL27" s="16" t="s">
        <v>179</v>
      </c>
      <c r="AM27" s="16" t="s">
        <v>276</v>
      </c>
      <c r="AN27" s="16" t="s">
        <v>277</v>
      </c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>
        <f t="shared" si="0"/>
        <v>10</v>
      </c>
      <c r="BE27" s="16"/>
      <c r="BF27" s="16"/>
      <c r="BG27" s="16"/>
      <c r="BH27" s="16"/>
      <c r="BI27" s="16"/>
      <c r="BJ27" s="16">
        <v>2</v>
      </c>
      <c r="BK27" s="16"/>
      <c r="BL27" s="16">
        <v>1</v>
      </c>
      <c r="BM27" s="16"/>
      <c r="BN27" s="16"/>
      <c r="BO27" s="16"/>
      <c r="BP27" s="16"/>
      <c r="BQ27" s="16"/>
      <c r="BR27" s="16">
        <v>1</v>
      </c>
      <c r="BS27" s="16"/>
      <c r="BT27" s="16"/>
      <c r="BU27" s="16"/>
      <c r="BV27" s="16"/>
      <c r="BW27" s="16"/>
      <c r="BX27" s="16">
        <v>2</v>
      </c>
      <c r="BY27" s="16">
        <v>1</v>
      </c>
      <c r="BZ27" s="16"/>
      <c r="CA27" s="16"/>
      <c r="CB27" s="16"/>
      <c r="CC27" s="16">
        <v>1</v>
      </c>
      <c r="CD27" s="16"/>
      <c r="CE27" s="16"/>
      <c r="CF27" s="16">
        <v>2</v>
      </c>
      <c r="CG27" s="16"/>
      <c r="CH27" s="16"/>
      <c r="CI27" s="16"/>
      <c r="CJ27" s="16"/>
      <c r="CK27" s="16"/>
      <c r="CL27" s="16"/>
    </row>
    <row r="28" spans="1:90" x14ac:dyDescent="0.3">
      <c r="A28" s="19" t="s">
        <v>144</v>
      </c>
      <c r="B28" s="19" t="s">
        <v>278</v>
      </c>
      <c r="C28" s="13" t="s">
        <v>168</v>
      </c>
      <c r="D28" s="14" t="s">
        <v>203</v>
      </c>
      <c r="E28" s="14" t="s">
        <v>192</v>
      </c>
      <c r="F28" s="14" t="s">
        <v>170</v>
      </c>
      <c r="G28" s="14"/>
      <c r="H28" s="14"/>
      <c r="I28" s="14"/>
      <c r="J28" s="14"/>
      <c r="K28" s="14"/>
      <c r="L28" s="14"/>
      <c r="M28" s="15"/>
      <c r="N28" s="20" t="s">
        <v>279</v>
      </c>
      <c r="O28" s="15"/>
      <c r="P28" s="16" t="s">
        <v>194</v>
      </c>
      <c r="Q28" s="16" t="s">
        <v>182</v>
      </c>
      <c r="R28" s="16" t="s">
        <v>195</v>
      </c>
      <c r="S28" s="16" t="s">
        <v>194</v>
      </c>
      <c r="T28" s="16"/>
      <c r="U28" s="16"/>
      <c r="V28" s="16"/>
      <c r="W28" s="19" t="s">
        <v>245</v>
      </c>
      <c r="X28" s="19">
        <v>2240</v>
      </c>
      <c r="Y28" s="21">
        <v>5</v>
      </c>
      <c r="Z28" s="13" t="s">
        <v>168</v>
      </c>
      <c r="AA28" s="14" t="s">
        <v>203</v>
      </c>
      <c r="AB28" s="14" t="s">
        <v>192</v>
      </c>
      <c r="AC28" s="14" t="s">
        <v>170</v>
      </c>
      <c r="AD28" s="14"/>
      <c r="AE28" s="14"/>
      <c r="AF28" s="14"/>
      <c r="AG28" s="14"/>
      <c r="AH28" s="14"/>
      <c r="AI28" s="14"/>
      <c r="AJ28" s="15"/>
      <c r="AK28" s="19" t="s">
        <v>189</v>
      </c>
      <c r="AL28" s="16" t="s">
        <v>182</v>
      </c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>
        <f t="shared" si="0"/>
        <v>14</v>
      </c>
      <c r="BE28" s="16">
        <v>2</v>
      </c>
      <c r="BF28" s="16"/>
      <c r="BG28" s="16"/>
      <c r="BH28" s="16"/>
      <c r="BI28" s="16">
        <v>1</v>
      </c>
      <c r="BJ28" s="16"/>
      <c r="BK28" s="16"/>
      <c r="BL28" s="16"/>
      <c r="BM28" s="16"/>
      <c r="BN28" s="16"/>
      <c r="BO28" s="16"/>
      <c r="BP28" s="16">
        <v>1</v>
      </c>
      <c r="BQ28" s="16">
        <v>2</v>
      </c>
      <c r="BR28" s="16"/>
      <c r="BS28" s="16"/>
      <c r="BT28" s="16"/>
      <c r="BU28" s="16"/>
      <c r="BV28" s="16">
        <v>2</v>
      </c>
      <c r="BW28" s="16">
        <v>1</v>
      </c>
      <c r="BX28" s="16"/>
      <c r="BY28" s="16"/>
      <c r="BZ28" s="16"/>
      <c r="CA28" s="16"/>
      <c r="CB28" s="16"/>
      <c r="CC28" s="16"/>
      <c r="CD28" s="16">
        <v>2</v>
      </c>
      <c r="CE28" s="16"/>
      <c r="CF28" s="16"/>
      <c r="CG28" s="16"/>
      <c r="CH28" s="16"/>
      <c r="CI28" s="16"/>
      <c r="CJ28" s="16">
        <v>3</v>
      </c>
      <c r="CK28" s="16"/>
      <c r="CL28" s="16"/>
    </row>
    <row r="29" spans="1:90" x14ac:dyDescent="0.3">
      <c r="A29" s="19" t="s">
        <v>77</v>
      </c>
      <c r="B29" s="19" t="s">
        <v>280</v>
      </c>
      <c r="C29" s="13" t="s">
        <v>166</v>
      </c>
      <c r="D29" s="14" t="s">
        <v>168</v>
      </c>
      <c r="E29" s="14" t="s">
        <v>167</v>
      </c>
      <c r="F29" s="14" t="s">
        <v>169</v>
      </c>
      <c r="G29" s="14" t="s">
        <v>170</v>
      </c>
      <c r="H29" s="14" t="s">
        <v>172</v>
      </c>
      <c r="I29" s="14"/>
      <c r="J29" s="14"/>
      <c r="K29" s="14"/>
      <c r="L29" s="14"/>
      <c r="M29" s="15"/>
      <c r="N29" s="20" t="s">
        <v>225</v>
      </c>
      <c r="O29" s="15"/>
      <c r="P29" s="16" t="s">
        <v>213</v>
      </c>
      <c r="Q29" s="16" t="s">
        <v>281</v>
      </c>
      <c r="R29" s="16" t="s">
        <v>215</v>
      </c>
      <c r="S29" s="16" t="s">
        <v>213</v>
      </c>
      <c r="T29" s="16"/>
      <c r="U29" s="16"/>
      <c r="V29" s="16"/>
      <c r="W29" s="19" t="s">
        <v>282</v>
      </c>
      <c r="X29" s="19">
        <v>2095</v>
      </c>
      <c r="Y29" s="21">
        <v>5</v>
      </c>
      <c r="Z29" s="13" t="s">
        <v>166</v>
      </c>
      <c r="AA29" s="14" t="s">
        <v>168</v>
      </c>
      <c r="AB29" s="14" t="s">
        <v>167</v>
      </c>
      <c r="AC29" s="14" t="s">
        <v>169</v>
      </c>
      <c r="AD29" s="14" t="s">
        <v>170</v>
      </c>
      <c r="AE29" s="14" t="s">
        <v>172</v>
      </c>
      <c r="AF29" s="14"/>
      <c r="AG29" s="14"/>
      <c r="AH29" s="14"/>
      <c r="AI29" s="14"/>
      <c r="AJ29" s="15"/>
      <c r="AK29" s="19" t="s">
        <v>283</v>
      </c>
      <c r="AL29" s="16" t="s">
        <v>208</v>
      </c>
      <c r="AM29" s="16" t="s">
        <v>180</v>
      </c>
      <c r="AN29" s="16" t="s">
        <v>183</v>
      </c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>
        <f t="shared" si="0"/>
        <v>13</v>
      </c>
      <c r="BE29" s="16"/>
      <c r="BF29" s="16"/>
      <c r="BG29" s="16"/>
      <c r="BH29" s="16">
        <v>1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>
        <v>5</v>
      </c>
      <c r="BS29" s="16"/>
      <c r="BT29" s="16"/>
      <c r="BU29" s="16"/>
      <c r="BV29" s="16"/>
      <c r="BW29" s="16"/>
      <c r="BX29" s="16">
        <v>2</v>
      </c>
      <c r="BY29" s="16">
        <v>1</v>
      </c>
      <c r="BZ29" s="16"/>
      <c r="CA29" s="16"/>
      <c r="CB29" s="16"/>
      <c r="CC29" s="16"/>
      <c r="CD29" s="16"/>
      <c r="CE29" s="16">
        <v>2</v>
      </c>
      <c r="CF29" s="16"/>
      <c r="CG29" s="16"/>
      <c r="CH29" s="16"/>
      <c r="CI29" s="16">
        <v>2</v>
      </c>
      <c r="CJ29" s="16"/>
      <c r="CK29" s="16"/>
      <c r="CL29" s="16"/>
    </row>
    <row r="30" spans="1:90" x14ac:dyDescent="0.3">
      <c r="A30" s="19" t="s">
        <v>151</v>
      </c>
      <c r="B30" s="19" t="s">
        <v>284</v>
      </c>
      <c r="C30" s="13" t="s">
        <v>233</v>
      </c>
      <c r="D30" s="14" t="s">
        <v>168</v>
      </c>
      <c r="E30" s="14" t="s">
        <v>203</v>
      </c>
      <c r="F30" s="14" t="s">
        <v>169</v>
      </c>
      <c r="G30" s="14" t="s">
        <v>170</v>
      </c>
      <c r="H30" s="14" t="s">
        <v>199</v>
      </c>
      <c r="I30" s="14"/>
      <c r="J30" s="14"/>
      <c r="K30" s="14"/>
      <c r="L30" s="14"/>
      <c r="M30" s="15"/>
      <c r="N30" s="20" t="s">
        <v>225</v>
      </c>
      <c r="O30" s="15"/>
      <c r="P30" s="16" t="s">
        <v>186</v>
      </c>
      <c r="Q30" s="16" t="s">
        <v>285</v>
      </c>
      <c r="R30" s="16" t="s">
        <v>187</v>
      </c>
      <c r="S30" s="16" t="s">
        <v>186</v>
      </c>
      <c r="T30" s="16"/>
      <c r="U30" s="16"/>
      <c r="V30" s="16"/>
      <c r="W30" s="19" t="s">
        <v>286</v>
      </c>
      <c r="X30" s="19">
        <v>2070</v>
      </c>
      <c r="Y30" s="21">
        <v>5</v>
      </c>
      <c r="Z30" s="13" t="s">
        <v>233</v>
      </c>
      <c r="AA30" s="14" t="s">
        <v>168</v>
      </c>
      <c r="AB30" s="14" t="s">
        <v>203</v>
      </c>
      <c r="AC30" s="14" t="s">
        <v>169</v>
      </c>
      <c r="AD30" s="14" t="s">
        <v>170</v>
      </c>
      <c r="AE30" s="14" t="s">
        <v>199</v>
      </c>
      <c r="AF30" s="14"/>
      <c r="AG30" s="14"/>
      <c r="AH30" s="14"/>
      <c r="AI30" s="14"/>
      <c r="AJ30" s="15"/>
      <c r="AK30" s="19" t="s">
        <v>287</v>
      </c>
      <c r="AL30" s="16" t="s">
        <v>277</v>
      </c>
      <c r="AM30" s="16" t="s">
        <v>288</v>
      </c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>
        <f t="shared" si="0"/>
        <v>18</v>
      </c>
      <c r="BE30" s="16"/>
      <c r="BF30" s="16"/>
      <c r="BG30" s="16"/>
      <c r="BH30" s="16">
        <v>1</v>
      </c>
      <c r="BI30" s="16">
        <v>1</v>
      </c>
      <c r="BJ30" s="16"/>
      <c r="BK30" s="16"/>
      <c r="BL30" s="16">
        <v>1</v>
      </c>
      <c r="BM30" s="16"/>
      <c r="BN30" s="16"/>
      <c r="BO30" s="16"/>
      <c r="BP30" s="16"/>
      <c r="BQ30" s="16"/>
      <c r="BR30" s="16">
        <v>1</v>
      </c>
      <c r="BS30" s="16"/>
      <c r="BT30" s="16"/>
      <c r="BU30" s="16"/>
      <c r="BV30" s="16"/>
      <c r="BW30" s="16"/>
      <c r="BX30" s="16">
        <v>9</v>
      </c>
      <c r="BY30" s="16"/>
      <c r="BZ30" s="16"/>
      <c r="CA30" s="16"/>
      <c r="CB30" s="16"/>
      <c r="CC30" s="16">
        <v>1</v>
      </c>
      <c r="CD30" s="16"/>
      <c r="CE30" s="16">
        <v>2</v>
      </c>
      <c r="CF30" s="16"/>
      <c r="CG30" s="16"/>
      <c r="CH30" s="16">
        <v>1</v>
      </c>
      <c r="CI30" s="16"/>
      <c r="CJ30" s="16">
        <v>1</v>
      </c>
      <c r="CK30" s="16"/>
      <c r="CL30" s="16"/>
    </row>
    <row r="31" spans="1:90" x14ac:dyDescent="0.3">
      <c r="A31" s="19" t="s">
        <v>145</v>
      </c>
      <c r="B31" s="19" t="s">
        <v>289</v>
      </c>
      <c r="C31" s="13" t="s">
        <v>166</v>
      </c>
      <c r="D31" s="14" t="s">
        <v>168</v>
      </c>
      <c r="E31" s="14" t="s">
        <v>167</v>
      </c>
      <c r="F31" s="14" t="s">
        <v>199</v>
      </c>
      <c r="G31" s="14"/>
      <c r="H31" s="14"/>
      <c r="I31" s="14"/>
      <c r="J31" s="14"/>
      <c r="K31" s="14"/>
      <c r="L31" s="14"/>
      <c r="M31" s="15"/>
      <c r="N31" s="20" t="s">
        <v>290</v>
      </c>
      <c r="O31" s="15"/>
      <c r="P31" s="16" t="s">
        <v>186</v>
      </c>
      <c r="Q31" s="16" t="s">
        <v>208</v>
      </c>
      <c r="R31" s="16" t="s">
        <v>187</v>
      </c>
      <c r="S31" s="16" t="s">
        <v>186</v>
      </c>
      <c r="T31" s="16"/>
      <c r="U31" s="16"/>
      <c r="V31" s="16"/>
      <c r="W31" s="19" t="s">
        <v>291</v>
      </c>
      <c r="X31" s="19">
        <v>2055</v>
      </c>
      <c r="Y31" s="21">
        <v>5</v>
      </c>
      <c r="Z31" s="13" t="s">
        <v>166</v>
      </c>
      <c r="AA31" s="14" t="s">
        <v>168</v>
      </c>
      <c r="AB31" s="14" t="s">
        <v>167</v>
      </c>
      <c r="AC31" s="14" t="s">
        <v>199</v>
      </c>
      <c r="AD31" s="14"/>
      <c r="AE31" s="14"/>
      <c r="AF31" s="14"/>
      <c r="AG31" s="14"/>
      <c r="AH31" s="14"/>
      <c r="AI31" s="14"/>
      <c r="AJ31" s="15"/>
      <c r="AK31" s="19" t="s">
        <v>292</v>
      </c>
      <c r="AL31" s="16" t="s">
        <v>208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>
        <f t="shared" si="0"/>
        <v>4</v>
      </c>
      <c r="BE31" s="16"/>
      <c r="BF31" s="16"/>
      <c r="BG31" s="16"/>
      <c r="BH31" s="16"/>
      <c r="BI31" s="16">
        <v>1</v>
      </c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>
        <v>2</v>
      </c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>
        <v>1</v>
      </c>
      <c r="CJ31" s="16"/>
      <c r="CK31" s="16"/>
      <c r="CL31" s="16"/>
    </row>
    <row r="32" spans="1:90" x14ac:dyDescent="0.3">
      <c r="A32" s="19" t="s">
        <v>154</v>
      </c>
      <c r="B32" s="19" t="s">
        <v>293</v>
      </c>
      <c r="C32" s="13" t="s">
        <v>168</v>
      </c>
      <c r="D32" s="14" t="s">
        <v>244</v>
      </c>
      <c r="E32" s="14" t="s">
        <v>192</v>
      </c>
      <c r="F32" s="14" t="s">
        <v>170</v>
      </c>
      <c r="G32" s="14" t="s">
        <v>172</v>
      </c>
      <c r="H32" s="14"/>
      <c r="I32" s="14"/>
      <c r="J32" s="14"/>
      <c r="K32" s="14"/>
      <c r="L32" s="14"/>
      <c r="M32" s="15"/>
      <c r="N32" s="20" t="s">
        <v>212</v>
      </c>
      <c r="O32" s="15"/>
      <c r="P32" s="16" t="s">
        <v>213</v>
      </c>
      <c r="Q32" s="16" t="s">
        <v>214</v>
      </c>
      <c r="R32" s="16" t="s">
        <v>215</v>
      </c>
      <c r="S32" s="16" t="s">
        <v>213</v>
      </c>
      <c r="T32" s="16"/>
      <c r="U32" s="16"/>
      <c r="V32" s="16"/>
      <c r="W32" s="19" t="s">
        <v>294</v>
      </c>
      <c r="X32" s="19">
        <v>2046</v>
      </c>
      <c r="Y32" s="21">
        <v>5</v>
      </c>
      <c r="Z32" s="13" t="s">
        <v>168</v>
      </c>
      <c r="AA32" s="14" t="s">
        <v>274</v>
      </c>
      <c r="AB32" s="14" t="s">
        <v>192</v>
      </c>
      <c r="AC32" s="14" t="s">
        <v>170</v>
      </c>
      <c r="AD32" s="14" t="s">
        <v>172</v>
      </c>
      <c r="AE32" s="14"/>
      <c r="AF32" s="14"/>
      <c r="AG32" s="14"/>
      <c r="AH32" s="14"/>
      <c r="AI32" s="14"/>
      <c r="AJ32" s="15"/>
      <c r="AK32" s="19" t="s">
        <v>217</v>
      </c>
      <c r="AL32" s="16" t="s">
        <v>182</v>
      </c>
      <c r="AM32" s="16" t="s">
        <v>218</v>
      </c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>
        <f t="shared" si="0"/>
        <v>91</v>
      </c>
      <c r="BE32" s="16">
        <v>6</v>
      </c>
      <c r="BF32" s="16"/>
      <c r="BG32" s="16"/>
      <c r="BH32" s="16">
        <v>2</v>
      </c>
      <c r="BI32" s="16">
        <v>12</v>
      </c>
      <c r="BJ32" s="16"/>
      <c r="BK32" s="16">
        <v>1</v>
      </c>
      <c r="BL32" s="16"/>
      <c r="BM32" s="16"/>
      <c r="BN32" s="16"/>
      <c r="BO32" s="16"/>
      <c r="BP32" s="16"/>
      <c r="BQ32" s="16">
        <v>12</v>
      </c>
      <c r="BR32" s="16">
        <v>2</v>
      </c>
      <c r="BS32" s="16">
        <v>2</v>
      </c>
      <c r="BT32" s="16"/>
      <c r="BU32" s="16"/>
      <c r="BV32" s="16">
        <v>8</v>
      </c>
      <c r="BW32" s="16">
        <v>3</v>
      </c>
      <c r="BX32" s="16">
        <v>1</v>
      </c>
      <c r="BY32" s="16"/>
      <c r="BZ32" s="16"/>
      <c r="CA32" s="16"/>
      <c r="CB32" s="16"/>
      <c r="CC32" s="16"/>
      <c r="CD32" s="16">
        <v>11</v>
      </c>
      <c r="CE32" s="16"/>
      <c r="CF32" s="16">
        <v>1</v>
      </c>
      <c r="CG32" s="16"/>
      <c r="CH32" s="16"/>
      <c r="CI32" s="16">
        <v>1</v>
      </c>
      <c r="CJ32" s="16">
        <v>29</v>
      </c>
      <c r="CK32" s="16"/>
      <c r="CL32" s="16"/>
    </row>
    <row r="33" spans="1:90" x14ac:dyDescent="0.3">
      <c r="A33" s="19" t="s">
        <v>81</v>
      </c>
      <c r="B33" s="19" t="s">
        <v>295</v>
      </c>
      <c r="C33" s="13" t="s">
        <v>166</v>
      </c>
      <c r="D33" s="14" t="s">
        <v>203</v>
      </c>
      <c r="E33" s="14" t="s">
        <v>244</v>
      </c>
      <c r="F33" s="14" t="s">
        <v>168</v>
      </c>
      <c r="G33" s="14" t="s">
        <v>169</v>
      </c>
      <c r="H33" s="14" t="s">
        <v>170</v>
      </c>
      <c r="I33" s="14" t="s">
        <v>172</v>
      </c>
      <c r="J33" s="14"/>
      <c r="K33" s="14"/>
      <c r="L33" s="14"/>
      <c r="M33" s="15"/>
      <c r="N33" s="20" t="s">
        <v>204</v>
      </c>
      <c r="O33" s="15"/>
      <c r="P33" s="16" t="s">
        <v>186</v>
      </c>
      <c r="Q33" s="16" t="s">
        <v>276</v>
      </c>
      <c r="R33" s="16" t="s">
        <v>187</v>
      </c>
      <c r="S33" s="16" t="s">
        <v>186</v>
      </c>
      <c r="T33" s="16"/>
      <c r="U33" s="16"/>
      <c r="V33" s="16"/>
      <c r="W33" s="19" t="s">
        <v>286</v>
      </c>
      <c r="X33" s="19">
        <v>2000</v>
      </c>
      <c r="Y33" s="21">
        <v>5</v>
      </c>
      <c r="Z33" s="13" t="s">
        <v>166</v>
      </c>
      <c r="AA33" s="14" t="s">
        <v>203</v>
      </c>
      <c r="AB33" s="14" t="s">
        <v>274</v>
      </c>
      <c r="AC33" s="14" t="s">
        <v>168</v>
      </c>
      <c r="AD33" s="14" t="s">
        <v>169</v>
      </c>
      <c r="AE33" s="14" t="s">
        <v>170</v>
      </c>
      <c r="AF33" s="14" t="s">
        <v>172</v>
      </c>
      <c r="AG33" s="14"/>
      <c r="AH33" s="14"/>
      <c r="AI33" s="14"/>
      <c r="AJ33" s="15"/>
      <c r="AK33" s="19" t="s">
        <v>296</v>
      </c>
      <c r="AL33" s="16" t="s">
        <v>276</v>
      </c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>
        <f t="shared" si="0"/>
        <v>4</v>
      </c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>
        <v>1</v>
      </c>
      <c r="BV33" s="16"/>
      <c r="BW33" s="16"/>
      <c r="BX33" s="16"/>
      <c r="BY33" s="16">
        <v>1</v>
      </c>
      <c r="BZ33" s="16"/>
      <c r="CA33" s="16"/>
      <c r="CB33" s="16"/>
      <c r="CC33" s="16"/>
      <c r="CD33" s="16"/>
      <c r="CE33" s="16">
        <v>1</v>
      </c>
      <c r="CF33" s="16">
        <v>1</v>
      </c>
      <c r="CG33" s="16"/>
      <c r="CH33" s="16"/>
      <c r="CI33" s="16"/>
      <c r="CJ33" s="16"/>
      <c r="CK33" s="16"/>
      <c r="CL33" s="16"/>
    </row>
    <row r="34" spans="1:90" x14ac:dyDescent="0.3">
      <c r="A34" s="19" t="s">
        <v>114</v>
      </c>
      <c r="B34" s="19" t="s">
        <v>297</v>
      </c>
      <c r="C34" s="13" t="s">
        <v>166</v>
      </c>
      <c r="D34" s="14" t="s">
        <v>203</v>
      </c>
      <c r="E34" s="14" t="s">
        <v>191</v>
      </c>
      <c r="F34" s="14" t="s">
        <v>298</v>
      </c>
      <c r="G34" s="14" t="s">
        <v>168</v>
      </c>
      <c r="H34" s="14" t="s">
        <v>169</v>
      </c>
      <c r="I34" s="14" t="s">
        <v>170</v>
      </c>
      <c r="J34" s="14"/>
      <c r="K34" s="14"/>
      <c r="L34" s="14"/>
      <c r="M34" s="15"/>
      <c r="N34" s="20" t="s">
        <v>204</v>
      </c>
      <c r="O34" s="15"/>
      <c r="P34" s="16" t="s">
        <v>186</v>
      </c>
      <c r="Q34" s="16" t="s">
        <v>276</v>
      </c>
      <c r="R34" s="16" t="s">
        <v>187</v>
      </c>
      <c r="S34" s="16" t="s">
        <v>186</v>
      </c>
      <c r="T34" s="16"/>
      <c r="U34" s="16"/>
      <c r="V34" s="16"/>
      <c r="W34" s="19" t="s">
        <v>286</v>
      </c>
      <c r="X34" s="19">
        <v>2000</v>
      </c>
      <c r="Y34" s="21">
        <v>5</v>
      </c>
      <c r="Z34" s="13" t="s">
        <v>166</v>
      </c>
      <c r="AA34" s="14" t="s">
        <v>203</v>
      </c>
      <c r="AB34" s="14" t="s">
        <v>299</v>
      </c>
      <c r="AC34" s="14" t="s">
        <v>168</v>
      </c>
      <c r="AD34" s="14" t="s">
        <v>300</v>
      </c>
      <c r="AE34" s="14" t="s">
        <v>169</v>
      </c>
      <c r="AF34" s="14" t="s">
        <v>170</v>
      </c>
      <c r="AG34" s="14"/>
      <c r="AH34" s="14"/>
      <c r="AI34" s="14"/>
      <c r="AJ34" s="15"/>
      <c r="AK34" s="19" t="s">
        <v>296</v>
      </c>
      <c r="AL34" s="16" t="s">
        <v>276</v>
      </c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>
        <f t="shared" si="0"/>
        <v>2</v>
      </c>
      <c r="BE34" s="16"/>
      <c r="BF34" s="16"/>
      <c r="BG34" s="16"/>
      <c r="BH34" s="16"/>
      <c r="BI34" s="16"/>
      <c r="BJ34" s="16"/>
      <c r="BK34" s="16"/>
      <c r="BL34" s="16">
        <v>1</v>
      </c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>
        <v>1</v>
      </c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</row>
    <row r="35" spans="1:90" x14ac:dyDescent="0.3">
      <c r="A35" s="19" t="s">
        <v>137</v>
      </c>
      <c r="B35" s="19" t="s">
        <v>301</v>
      </c>
      <c r="C35" s="13" t="s">
        <v>233</v>
      </c>
      <c r="D35" s="14" t="s">
        <v>166</v>
      </c>
      <c r="E35" s="14" t="s">
        <v>203</v>
      </c>
      <c r="F35" s="14" t="s">
        <v>191</v>
      </c>
      <c r="G35" s="14" t="s">
        <v>168</v>
      </c>
      <c r="H35" s="14" t="s">
        <v>169</v>
      </c>
      <c r="I35" s="14" t="s">
        <v>170</v>
      </c>
      <c r="J35" s="14" t="s">
        <v>172</v>
      </c>
      <c r="K35" s="14"/>
      <c r="L35" s="14"/>
      <c r="M35" s="15"/>
      <c r="N35" s="20" t="s">
        <v>204</v>
      </c>
      <c r="O35" s="15"/>
      <c r="P35" s="16" t="s">
        <v>186</v>
      </c>
      <c r="Q35" s="16" t="s">
        <v>276</v>
      </c>
      <c r="R35" s="16" t="s">
        <v>187</v>
      </c>
      <c r="S35" s="16" t="s">
        <v>186</v>
      </c>
      <c r="T35" s="16"/>
      <c r="U35" s="16"/>
      <c r="V35" s="16"/>
      <c r="W35" s="19" t="s">
        <v>238</v>
      </c>
      <c r="X35" s="19">
        <v>2000</v>
      </c>
      <c r="Y35" s="21">
        <v>5</v>
      </c>
      <c r="Z35" s="13" t="s">
        <v>233</v>
      </c>
      <c r="AA35" s="14" t="s">
        <v>166</v>
      </c>
      <c r="AB35" s="14" t="s">
        <v>203</v>
      </c>
      <c r="AC35" s="14" t="s">
        <v>299</v>
      </c>
      <c r="AD35" s="14" t="s">
        <v>168</v>
      </c>
      <c r="AE35" s="14" t="s">
        <v>169</v>
      </c>
      <c r="AF35" s="14" t="s">
        <v>170</v>
      </c>
      <c r="AG35" s="14" t="s">
        <v>172</v>
      </c>
      <c r="AH35" s="14"/>
      <c r="AI35" s="14"/>
      <c r="AJ35" s="15"/>
      <c r="AK35" s="19" t="s">
        <v>296</v>
      </c>
      <c r="AL35" s="16" t="s">
        <v>276</v>
      </c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>
        <f t="shared" si="0"/>
        <v>0</v>
      </c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</row>
    <row r="36" spans="1:90" x14ac:dyDescent="0.3">
      <c r="Y3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53A1-15B9-4D82-8ECF-26B6E8CFD0E0}">
  <dimension ref="A1:CO38"/>
  <sheetViews>
    <sheetView topLeftCell="N26" workbookViewId="0">
      <selection activeCell="Y38" sqref="A1:CO38"/>
    </sheetView>
  </sheetViews>
  <sheetFormatPr defaultRowHeight="14.4" x14ac:dyDescent="0.3"/>
  <sheetData>
    <row r="1" spans="1:93" x14ac:dyDescent="0.3">
      <c r="A1" s="12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2" t="s">
        <v>22</v>
      </c>
      <c r="X1" s="12" t="s">
        <v>23</v>
      </c>
      <c r="Y1" s="16" t="s">
        <v>488</v>
      </c>
      <c r="Z1" s="13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5" t="s">
        <v>34</v>
      </c>
      <c r="AK1" s="12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8" t="s">
        <v>56</v>
      </c>
      <c r="BF1" s="18" t="s">
        <v>62</v>
      </c>
      <c r="BG1" s="18" t="s">
        <v>63</v>
      </c>
      <c r="BH1" s="18" t="s">
        <v>69</v>
      </c>
      <c r="BI1" s="18" t="s">
        <v>74</v>
      </c>
      <c r="BJ1" s="18" t="s">
        <v>77</v>
      </c>
      <c r="BK1" s="18" t="s">
        <v>78</v>
      </c>
      <c r="BL1" s="18" t="s">
        <v>81</v>
      </c>
      <c r="BM1" s="18" t="s">
        <v>85</v>
      </c>
      <c r="BN1" s="18" t="s">
        <v>87</v>
      </c>
      <c r="BO1" s="18" t="s">
        <v>88</v>
      </c>
      <c r="BP1" s="18" t="s">
        <v>94</v>
      </c>
      <c r="BQ1" s="18" t="s">
        <v>96</v>
      </c>
      <c r="BR1" s="18" t="s">
        <v>104</v>
      </c>
      <c r="BS1" s="18" t="s">
        <v>105</v>
      </c>
      <c r="BT1" s="18" t="s">
        <v>106</v>
      </c>
      <c r="BU1" s="18" t="s">
        <v>108</v>
      </c>
      <c r="BV1" s="18" t="s">
        <v>114</v>
      </c>
      <c r="BW1" s="18" t="s">
        <v>118</v>
      </c>
      <c r="BX1" s="18" t="s">
        <v>129</v>
      </c>
      <c r="BY1" s="18" t="s">
        <v>132</v>
      </c>
      <c r="BZ1" s="18" t="s">
        <v>135</v>
      </c>
      <c r="CA1" s="18" t="s">
        <v>137</v>
      </c>
      <c r="CB1" s="18" t="s">
        <v>141</v>
      </c>
      <c r="CC1" s="18" t="s">
        <v>144</v>
      </c>
      <c r="CD1" s="18" t="s">
        <v>145</v>
      </c>
      <c r="CE1" s="18" t="s">
        <v>147</v>
      </c>
      <c r="CF1" s="18" t="s">
        <v>148</v>
      </c>
      <c r="CG1" s="18" t="s">
        <v>149</v>
      </c>
      <c r="CH1" s="18" t="s">
        <v>151</v>
      </c>
      <c r="CI1" s="18" t="s">
        <v>152</v>
      </c>
      <c r="CJ1" s="18" t="s">
        <v>154</v>
      </c>
      <c r="CK1" s="18" t="s">
        <v>155</v>
      </c>
      <c r="CL1" s="18" t="s">
        <v>156</v>
      </c>
      <c r="CM1" s="18" t="s">
        <v>157</v>
      </c>
      <c r="CN1" s="18" t="s">
        <v>159</v>
      </c>
      <c r="CO1" s="18" t="s">
        <v>163</v>
      </c>
    </row>
    <row r="2" spans="1:93" x14ac:dyDescent="0.3">
      <c r="A2" s="19" t="s">
        <v>74</v>
      </c>
      <c r="B2" s="19" t="s">
        <v>165</v>
      </c>
      <c r="C2" s="13" t="s">
        <v>166</v>
      </c>
      <c r="D2" s="14" t="s">
        <v>167</v>
      </c>
      <c r="E2" s="14" t="s">
        <v>168</v>
      </c>
      <c r="F2" s="14" t="s">
        <v>169</v>
      </c>
      <c r="G2" s="14" t="s">
        <v>170</v>
      </c>
      <c r="H2" s="14" t="s">
        <v>171</v>
      </c>
      <c r="I2" s="14" t="s">
        <v>172</v>
      </c>
      <c r="J2" s="14"/>
      <c r="K2" s="14"/>
      <c r="L2" s="14"/>
      <c r="M2" s="15"/>
      <c r="N2" s="20" t="s">
        <v>173</v>
      </c>
      <c r="O2" s="15"/>
      <c r="P2" s="16" t="s">
        <v>174</v>
      </c>
      <c r="Q2" s="16" t="s">
        <v>175</v>
      </c>
      <c r="R2" s="16" t="s">
        <v>176</v>
      </c>
      <c r="S2" s="16" t="s">
        <v>174</v>
      </c>
      <c r="T2" s="16"/>
      <c r="U2" s="16"/>
      <c r="V2" s="16"/>
      <c r="W2" s="19" t="s">
        <v>177</v>
      </c>
      <c r="X2" s="19">
        <v>3077</v>
      </c>
      <c r="Y2" s="21">
        <v>6</v>
      </c>
      <c r="Z2" s="13" t="s">
        <v>166</v>
      </c>
      <c r="AA2" s="14" t="s">
        <v>167</v>
      </c>
      <c r="AB2" s="14" t="s">
        <v>168</v>
      </c>
      <c r="AC2" s="14" t="s">
        <v>169</v>
      </c>
      <c r="AD2" s="14" t="s">
        <v>170</v>
      </c>
      <c r="AE2" s="14" t="s">
        <v>171</v>
      </c>
      <c r="AF2" s="14" t="s">
        <v>172</v>
      </c>
      <c r="AG2" s="14"/>
      <c r="AH2" s="14"/>
      <c r="AI2" s="14"/>
      <c r="AJ2" s="15"/>
      <c r="AK2" s="19" t="s">
        <v>178</v>
      </c>
      <c r="AL2" s="16" t="s">
        <v>179</v>
      </c>
      <c r="AM2" s="16" t="s">
        <v>180</v>
      </c>
      <c r="AN2" s="16" t="s">
        <v>181</v>
      </c>
      <c r="AO2" s="16" t="s">
        <v>182</v>
      </c>
      <c r="AP2" s="16" t="s">
        <v>183</v>
      </c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>
        <f t="shared" ref="BD2:BD38" si="0">SUM(BE2:CO2)</f>
        <v>1378</v>
      </c>
      <c r="BE2" s="16">
        <v>88</v>
      </c>
      <c r="BF2" s="16"/>
      <c r="BG2" s="16">
        <v>15</v>
      </c>
      <c r="BH2" s="16">
        <v>108</v>
      </c>
      <c r="BI2" s="16"/>
      <c r="BJ2" s="16"/>
      <c r="BK2" s="16">
        <v>13</v>
      </c>
      <c r="BL2" s="16"/>
      <c r="BM2" s="16">
        <v>1</v>
      </c>
      <c r="BN2" s="16">
        <v>38</v>
      </c>
      <c r="BO2" s="16">
        <v>23</v>
      </c>
      <c r="BP2" s="16">
        <v>4</v>
      </c>
      <c r="BQ2" s="16">
        <v>18</v>
      </c>
      <c r="BR2" s="16">
        <v>63</v>
      </c>
      <c r="BS2" s="16">
        <v>4</v>
      </c>
      <c r="BT2" s="16">
        <v>4</v>
      </c>
      <c r="BU2" s="16">
        <v>3</v>
      </c>
      <c r="BV2" s="16"/>
      <c r="BW2" s="16">
        <v>108</v>
      </c>
      <c r="BX2" s="16">
        <v>1</v>
      </c>
      <c r="BY2" s="16">
        <v>52</v>
      </c>
      <c r="BZ2" s="16">
        <v>270</v>
      </c>
      <c r="CA2" s="16"/>
      <c r="CB2" s="16">
        <v>32</v>
      </c>
      <c r="CC2" s="16">
        <v>1</v>
      </c>
      <c r="CD2" s="16">
        <v>1</v>
      </c>
      <c r="CE2" s="16">
        <v>5</v>
      </c>
      <c r="CF2" s="16">
        <v>173</v>
      </c>
      <c r="CG2" s="16"/>
      <c r="CH2" s="16">
        <v>1</v>
      </c>
      <c r="CI2" s="16">
        <v>1</v>
      </c>
      <c r="CJ2" s="16">
        <v>12</v>
      </c>
      <c r="CK2" s="16">
        <v>1</v>
      </c>
      <c r="CL2" s="16">
        <v>272</v>
      </c>
      <c r="CM2" s="16">
        <v>62</v>
      </c>
      <c r="CN2" s="16">
        <v>1</v>
      </c>
      <c r="CO2" s="16">
        <v>3</v>
      </c>
    </row>
    <row r="3" spans="1:93" x14ac:dyDescent="0.3">
      <c r="A3" s="19" t="s">
        <v>148</v>
      </c>
      <c r="B3" s="19" t="s">
        <v>184</v>
      </c>
      <c r="C3" s="13" t="s">
        <v>168</v>
      </c>
      <c r="D3" s="14" t="s">
        <v>167</v>
      </c>
      <c r="E3" s="14" t="s">
        <v>169</v>
      </c>
      <c r="F3" s="14" t="s">
        <v>170</v>
      </c>
      <c r="G3" s="14"/>
      <c r="H3" s="14"/>
      <c r="I3" s="14"/>
      <c r="J3" s="14"/>
      <c r="K3" s="14"/>
      <c r="L3" s="14"/>
      <c r="M3" s="15"/>
      <c r="N3" s="20" t="s">
        <v>185</v>
      </c>
      <c r="O3" s="15"/>
      <c r="P3" s="16" t="s">
        <v>186</v>
      </c>
      <c r="Q3" s="16" t="s">
        <v>182</v>
      </c>
      <c r="R3" s="16" t="s">
        <v>187</v>
      </c>
      <c r="S3" s="16" t="s">
        <v>186</v>
      </c>
      <c r="T3" s="16"/>
      <c r="U3" s="16"/>
      <c r="V3" s="16"/>
      <c r="W3" s="19" t="s">
        <v>188</v>
      </c>
      <c r="X3" s="19">
        <v>3077</v>
      </c>
      <c r="Y3" s="21">
        <v>6</v>
      </c>
      <c r="Z3" s="13" t="s">
        <v>168</v>
      </c>
      <c r="AA3" s="14" t="s">
        <v>167</v>
      </c>
      <c r="AB3" s="14" t="s">
        <v>169</v>
      </c>
      <c r="AC3" s="14" t="s">
        <v>170</v>
      </c>
      <c r="AD3" s="14"/>
      <c r="AE3" s="14"/>
      <c r="AF3" s="14"/>
      <c r="AG3" s="14"/>
      <c r="AH3" s="14"/>
      <c r="AI3" s="14"/>
      <c r="AJ3" s="15"/>
      <c r="AK3" s="19" t="s">
        <v>189</v>
      </c>
      <c r="AL3" s="16" t="s">
        <v>182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>
        <f t="shared" si="0"/>
        <v>1525</v>
      </c>
      <c r="BE3" s="16">
        <v>140</v>
      </c>
      <c r="BF3" s="16">
        <v>2</v>
      </c>
      <c r="BG3" s="16">
        <v>17</v>
      </c>
      <c r="BH3" s="16">
        <v>89</v>
      </c>
      <c r="BI3" s="16">
        <v>173</v>
      </c>
      <c r="BJ3" s="16"/>
      <c r="BK3" s="16">
        <v>25</v>
      </c>
      <c r="BL3" s="16"/>
      <c r="BM3" s="16">
        <v>2</v>
      </c>
      <c r="BN3" s="16">
        <v>18</v>
      </c>
      <c r="BO3" s="16">
        <v>15</v>
      </c>
      <c r="BP3" s="16">
        <v>5</v>
      </c>
      <c r="BQ3" s="16">
        <v>42</v>
      </c>
      <c r="BR3" s="16">
        <v>115</v>
      </c>
      <c r="BS3" s="16">
        <v>5</v>
      </c>
      <c r="BT3" s="16">
        <v>5</v>
      </c>
      <c r="BU3" s="16">
        <v>6</v>
      </c>
      <c r="BV3" s="16"/>
      <c r="BW3" s="16">
        <v>147</v>
      </c>
      <c r="BX3" s="16"/>
      <c r="BY3" s="16">
        <v>79</v>
      </c>
      <c r="BZ3" s="16">
        <v>240</v>
      </c>
      <c r="CA3" s="16"/>
      <c r="CB3" s="16">
        <v>13</v>
      </c>
      <c r="CC3" s="16">
        <v>2</v>
      </c>
      <c r="CD3" s="16"/>
      <c r="CE3" s="16">
        <v>3</v>
      </c>
      <c r="CF3" s="16"/>
      <c r="CG3" s="16"/>
      <c r="CH3" s="16"/>
      <c r="CI3" s="16">
        <v>1</v>
      </c>
      <c r="CJ3" s="16">
        <v>11</v>
      </c>
      <c r="CK3" s="16"/>
      <c r="CL3" s="16">
        <v>240</v>
      </c>
      <c r="CM3" s="16">
        <v>120</v>
      </c>
      <c r="CN3" s="16">
        <v>2</v>
      </c>
      <c r="CO3" s="16">
        <v>8</v>
      </c>
    </row>
    <row r="4" spans="1:93" x14ac:dyDescent="0.3">
      <c r="A4" s="19" t="s">
        <v>104</v>
      </c>
      <c r="B4" s="19" t="s">
        <v>190</v>
      </c>
      <c r="C4" s="13" t="s">
        <v>168</v>
      </c>
      <c r="D4" s="14" t="s">
        <v>191</v>
      </c>
      <c r="E4" s="14" t="s">
        <v>192</v>
      </c>
      <c r="F4" s="14" t="s">
        <v>170</v>
      </c>
      <c r="G4" s="14"/>
      <c r="H4" s="14"/>
      <c r="I4" s="14"/>
      <c r="J4" s="14"/>
      <c r="K4" s="14"/>
      <c r="L4" s="14"/>
      <c r="M4" s="15"/>
      <c r="N4" s="20" t="s">
        <v>193</v>
      </c>
      <c r="O4" s="15"/>
      <c r="P4" s="16" t="s">
        <v>194</v>
      </c>
      <c r="Q4" s="16" t="s">
        <v>182</v>
      </c>
      <c r="R4" s="16" t="s">
        <v>195</v>
      </c>
      <c r="S4" s="16" t="s">
        <v>194</v>
      </c>
      <c r="T4" s="16"/>
      <c r="U4" s="16"/>
      <c r="V4" s="16"/>
      <c r="W4" s="19" t="s">
        <v>196</v>
      </c>
      <c r="X4" s="19">
        <v>2918</v>
      </c>
      <c r="Y4" s="21">
        <v>6</v>
      </c>
      <c r="Z4" s="13" t="s">
        <v>168</v>
      </c>
      <c r="AA4" s="14" t="s">
        <v>197</v>
      </c>
      <c r="AB4" s="14" t="s">
        <v>192</v>
      </c>
      <c r="AC4" s="14" t="s">
        <v>170</v>
      </c>
      <c r="AD4" s="14"/>
      <c r="AE4" s="14"/>
      <c r="AF4" s="14"/>
      <c r="AG4" s="14"/>
      <c r="AH4" s="14"/>
      <c r="AI4" s="14"/>
      <c r="AJ4" s="15"/>
      <c r="AK4" s="19" t="s">
        <v>189</v>
      </c>
      <c r="AL4" s="16" t="s">
        <v>182</v>
      </c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>
        <f t="shared" si="0"/>
        <v>668</v>
      </c>
      <c r="BE4" s="16">
        <v>51</v>
      </c>
      <c r="BF4" s="16">
        <v>1</v>
      </c>
      <c r="BG4" s="16">
        <v>8</v>
      </c>
      <c r="BH4" s="16">
        <v>39</v>
      </c>
      <c r="BI4" s="16">
        <v>63</v>
      </c>
      <c r="BJ4" s="16"/>
      <c r="BK4" s="16">
        <v>12</v>
      </c>
      <c r="BL4" s="16"/>
      <c r="BM4" s="16">
        <v>1</v>
      </c>
      <c r="BN4" s="16">
        <v>7</v>
      </c>
      <c r="BO4" s="16">
        <v>3</v>
      </c>
      <c r="BP4" s="16">
        <v>4</v>
      </c>
      <c r="BQ4" s="16">
        <v>15</v>
      </c>
      <c r="BR4" s="16"/>
      <c r="BS4" s="16">
        <v>4</v>
      </c>
      <c r="BT4" s="16">
        <v>3</v>
      </c>
      <c r="BU4" s="16">
        <v>2</v>
      </c>
      <c r="BV4" s="16"/>
      <c r="BW4" s="16">
        <v>58</v>
      </c>
      <c r="BX4" s="16"/>
      <c r="BY4" s="16">
        <v>25</v>
      </c>
      <c r="BZ4" s="16">
        <v>71</v>
      </c>
      <c r="CA4" s="16"/>
      <c r="CB4" s="16">
        <v>8</v>
      </c>
      <c r="CC4" s="16">
        <v>2</v>
      </c>
      <c r="CD4" s="16"/>
      <c r="CE4" s="16">
        <v>2</v>
      </c>
      <c r="CF4" s="16">
        <v>115</v>
      </c>
      <c r="CG4" s="16"/>
      <c r="CH4" s="16"/>
      <c r="CI4" s="16">
        <v>1</v>
      </c>
      <c r="CJ4" s="16">
        <v>12</v>
      </c>
      <c r="CK4" s="16"/>
      <c r="CL4" s="16">
        <v>73</v>
      </c>
      <c r="CM4" s="16">
        <v>84</v>
      </c>
      <c r="CN4" s="16"/>
      <c r="CO4" s="16">
        <v>4</v>
      </c>
    </row>
    <row r="5" spans="1:93" x14ac:dyDescent="0.3">
      <c r="A5" s="19" t="s">
        <v>87</v>
      </c>
      <c r="B5" s="19" t="s">
        <v>198</v>
      </c>
      <c r="C5" s="13" t="s">
        <v>166</v>
      </c>
      <c r="D5" s="14" t="s">
        <v>168</v>
      </c>
      <c r="E5" s="14" t="s">
        <v>167</v>
      </c>
      <c r="F5" s="14" t="s">
        <v>169</v>
      </c>
      <c r="G5" s="14" t="s">
        <v>170</v>
      </c>
      <c r="H5" s="14" t="s">
        <v>171</v>
      </c>
      <c r="I5" s="14" t="s">
        <v>172</v>
      </c>
      <c r="J5" s="14" t="s">
        <v>199</v>
      </c>
      <c r="K5" s="14"/>
      <c r="L5" s="14"/>
      <c r="M5" s="15"/>
      <c r="N5" s="20" t="s">
        <v>173</v>
      </c>
      <c r="O5" s="15"/>
      <c r="P5" s="16" t="s">
        <v>174</v>
      </c>
      <c r="Q5" s="16" t="s">
        <v>175</v>
      </c>
      <c r="R5" s="16" t="s">
        <v>176</v>
      </c>
      <c r="S5" s="16" t="s">
        <v>174</v>
      </c>
      <c r="T5" s="16"/>
      <c r="U5" s="16"/>
      <c r="V5" s="16"/>
      <c r="W5" s="19" t="s">
        <v>177</v>
      </c>
      <c r="X5" s="19">
        <v>2799</v>
      </c>
      <c r="Y5" s="21">
        <v>6</v>
      </c>
      <c r="Z5" s="13" t="s">
        <v>166</v>
      </c>
      <c r="AA5" s="14" t="s">
        <v>168</v>
      </c>
      <c r="AB5" s="14" t="s">
        <v>167</v>
      </c>
      <c r="AC5" s="14" t="s">
        <v>169</v>
      </c>
      <c r="AD5" s="14" t="s">
        <v>170</v>
      </c>
      <c r="AE5" s="14" t="s">
        <v>171</v>
      </c>
      <c r="AF5" s="14" t="s">
        <v>172</v>
      </c>
      <c r="AG5" s="14" t="s">
        <v>199</v>
      </c>
      <c r="AH5" s="14"/>
      <c r="AI5" s="14"/>
      <c r="AJ5" s="15"/>
      <c r="AK5" s="19" t="s">
        <v>178</v>
      </c>
      <c r="AL5" s="16" t="s">
        <v>179</v>
      </c>
      <c r="AM5" s="16" t="s">
        <v>180</v>
      </c>
      <c r="AN5" s="16" t="s">
        <v>181</v>
      </c>
      <c r="AO5" s="16" t="s">
        <v>182</v>
      </c>
      <c r="AP5" s="16" t="s">
        <v>183</v>
      </c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>
        <f t="shared" si="0"/>
        <v>209</v>
      </c>
      <c r="BE5" s="16">
        <v>14</v>
      </c>
      <c r="BF5" s="16"/>
      <c r="BG5" s="16">
        <v>2</v>
      </c>
      <c r="BH5" s="16">
        <v>13</v>
      </c>
      <c r="BI5" s="16">
        <v>38</v>
      </c>
      <c r="BJ5" s="16"/>
      <c r="BK5" s="16">
        <v>3</v>
      </c>
      <c r="BL5" s="16"/>
      <c r="BM5" s="16"/>
      <c r="BN5" s="16"/>
      <c r="BO5" s="16">
        <v>10</v>
      </c>
      <c r="BP5" s="16"/>
      <c r="BQ5" s="16">
        <v>5</v>
      </c>
      <c r="BR5" s="16">
        <v>7</v>
      </c>
      <c r="BS5" s="16"/>
      <c r="BT5" s="16">
        <v>1</v>
      </c>
      <c r="BU5" s="16">
        <v>1</v>
      </c>
      <c r="BV5" s="16"/>
      <c r="BW5" s="16">
        <v>8</v>
      </c>
      <c r="BX5" s="16"/>
      <c r="BY5" s="16">
        <v>13</v>
      </c>
      <c r="BZ5" s="16">
        <v>28</v>
      </c>
      <c r="CA5" s="16"/>
      <c r="CB5" s="16">
        <v>12</v>
      </c>
      <c r="CC5" s="16"/>
      <c r="CD5" s="16"/>
      <c r="CE5" s="16">
        <v>1</v>
      </c>
      <c r="CF5" s="16">
        <v>18</v>
      </c>
      <c r="CG5" s="16"/>
      <c r="CH5" s="16"/>
      <c r="CI5" s="16">
        <v>1</v>
      </c>
      <c r="CJ5" s="16"/>
      <c r="CK5" s="16"/>
      <c r="CL5" s="16">
        <v>31</v>
      </c>
      <c r="CM5" s="16">
        <v>2</v>
      </c>
      <c r="CN5" s="16"/>
      <c r="CO5" s="16">
        <v>1</v>
      </c>
    </row>
    <row r="6" spans="1:93" x14ac:dyDescent="0.3">
      <c r="A6" s="19" t="s">
        <v>88</v>
      </c>
      <c r="B6" s="19" t="s">
        <v>200</v>
      </c>
      <c r="C6" s="13" t="s">
        <v>201</v>
      </c>
      <c r="D6" s="14" t="s">
        <v>168</v>
      </c>
      <c r="E6" s="14" t="s">
        <v>167</v>
      </c>
      <c r="F6" s="14" t="s">
        <v>169</v>
      </c>
      <c r="G6" s="14" t="s">
        <v>170</v>
      </c>
      <c r="H6" s="14" t="s">
        <v>171</v>
      </c>
      <c r="I6" s="14" t="s">
        <v>172</v>
      </c>
      <c r="J6" s="14" t="s">
        <v>199</v>
      </c>
      <c r="K6" s="14"/>
      <c r="L6" s="14"/>
      <c r="M6" s="15"/>
      <c r="N6" s="20" t="s">
        <v>173</v>
      </c>
      <c r="O6" s="15"/>
      <c r="P6" s="16" t="s">
        <v>174</v>
      </c>
      <c r="Q6" s="16" t="s">
        <v>182</v>
      </c>
      <c r="R6" s="16" t="s">
        <v>176</v>
      </c>
      <c r="S6" s="16" t="s">
        <v>174</v>
      </c>
      <c r="T6" s="16"/>
      <c r="U6" s="16"/>
      <c r="V6" s="16"/>
      <c r="W6" s="19" t="s">
        <v>177</v>
      </c>
      <c r="X6" s="19">
        <v>2799</v>
      </c>
      <c r="Y6" s="21">
        <v>6</v>
      </c>
      <c r="Z6" s="13" t="s">
        <v>201</v>
      </c>
      <c r="AA6" s="14" t="s">
        <v>168</v>
      </c>
      <c r="AB6" s="14" t="s">
        <v>167</v>
      </c>
      <c r="AC6" s="14" t="s">
        <v>169</v>
      </c>
      <c r="AD6" s="14" t="s">
        <v>170</v>
      </c>
      <c r="AE6" s="14" t="s">
        <v>171</v>
      </c>
      <c r="AF6" s="14" t="s">
        <v>172</v>
      </c>
      <c r="AG6" s="14" t="s">
        <v>199</v>
      </c>
      <c r="AH6" s="14"/>
      <c r="AI6" s="14"/>
      <c r="AJ6" s="15"/>
      <c r="AK6" s="19" t="s">
        <v>189</v>
      </c>
      <c r="AL6" s="16" t="s">
        <v>182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>
        <f t="shared" si="0"/>
        <v>119</v>
      </c>
      <c r="BE6" s="16">
        <v>4</v>
      </c>
      <c r="BF6" s="16"/>
      <c r="BG6" s="16">
        <v>4</v>
      </c>
      <c r="BH6" s="16">
        <v>5</v>
      </c>
      <c r="BI6" s="16">
        <v>23</v>
      </c>
      <c r="BJ6" s="16"/>
      <c r="BK6" s="16">
        <v>2</v>
      </c>
      <c r="BL6" s="16"/>
      <c r="BM6" s="16"/>
      <c r="BN6" s="16">
        <v>10</v>
      </c>
      <c r="BO6" s="16"/>
      <c r="BP6" s="16"/>
      <c r="BQ6" s="16">
        <v>3</v>
      </c>
      <c r="BR6" s="16">
        <v>3</v>
      </c>
      <c r="BS6" s="16"/>
      <c r="BT6" s="16"/>
      <c r="BU6" s="16"/>
      <c r="BV6" s="16"/>
      <c r="BW6" s="16"/>
      <c r="BX6" s="16"/>
      <c r="BY6" s="16">
        <v>2</v>
      </c>
      <c r="BZ6" s="16">
        <v>20</v>
      </c>
      <c r="CA6" s="16"/>
      <c r="CB6" s="16">
        <v>9</v>
      </c>
      <c r="CC6" s="16"/>
      <c r="CD6" s="16"/>
      <c r="CE6" s="16"/>
      <c r="CF6" s="16">
        <v>15</v>
      </c>
      <c r="CG6" s="16"/>
      <c r="CH6" s="16"/>
      <c r="CI6" s="16"/>
      <c r="CJ6" s="16"/>
      <c r="CK6" s="16"/>
      <c r="CL6" s="16">
        <v>18</v>
      </c>
      <c r="CM6" s="16">
        <v>1</v>
      </c>
      <c r="CN6" s="16"/>
      <c r="CO6" s="16"/>
    </row>
    <row r="7" spans="1:93" x14ac:dyDescent="0.3">
      <c r="A7" s="19" t="s">
        <v>96</v>
      </c>
      <c r="B7" s="19" t="s">
        <v>202</v>
      </c>
      <c r="C7" s="13" t="s">
        <v>168</v>
      </c>
      <c r="D7" s="14" t="s">
        <v>203</v>
      </c>
      <c r="E7" s="14" t="s">
        <v>167</v>
      </c>
      <c r="F7" s="14" t="s">
        <v>169</v>
      </c>
      <c r="G7" s="14" t="s">
        <v>170</v>
      </c>
      <c r="H7" s="14" t="s">
        <v>172</v>
      </c>
      <c r="I7" s="14"/>
      <c r="J7" s="14"/>
      <c r="K7" s="14"/>
      <c r="L7" s="14"/>
      <c r="M7" s="15"/>
      <c r="N7" s="20" t="s">
        <v>204</v>
      </c>
      <c r="O7" s="15"/>
      <c r="P7" s="16" t="s">
        <v>194</v>
      </c>
      <c r="Q7" s="16" t="s">
        <v>205</v>
      </c>
      <c r="R7" s="16" t="s">
        <v>195</v>
      </c>
      <c r="S7" s="16" t="s">
        <v>194</v>
      </c>
      <c r="T7" s="16"/>
      <c r="U7" s="16"/>
      <c r="V7" s="16"/>
      <c r="W7" s="19" t="s">
        <v>206</v>
      </c>
      <c r="X7" s="19">
        <v>2799</v>
      </c>
      <c r="Y7" s="21">
        <v>6</v>
      </c>
      <c r="Z7" s="13" t="s">
        <v>168</v>
      </c>
      <c r="AA7" s="14" t="s">
        <v>203</v>
      </c>
      <c r="AB7" s="14" t="s">
        <v>167</v>
      </c>
      <c r="AC7" s="14" t="s">
        <v>169</v>
      </c>
      <c r="AD7" s="14" t="s">
        <v>170</v>
      </c>
      <c r="AE7" s="14" t="s">
        <v>172</v>
      </c>
      <c r="AF7" s="14"/>
      <c r="AG7" s="14"/>
      <c r="AH7" s="14"/>
      <c r="AI7" s="14"/>
      <c r="AJ7" s="15"/>
      <c r="AK7" s="19" t="s">
        <v>207</v>
      </c>
      <c r="AL7" s="16" t="s">
        <v>208</v>
      </c>
      <c r="AM7" s="16" t="s">
        <v>182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>
        <f t="shared" si="0"/>
        <v>218</v>
      </c>
      <c r="BE7" s="16">
        <v>18</v>
      </c>
      <c r="BF7" s="16">
        <v>2</v>
      </c>
      <c r="BG7" s="16">
        <v>3</v>
      </c>
      <c r="BH7" s="16">
        <v>7</v>
      </c>
      <c r="BI7" s="16">
        <v>18</v>
      </c>
      <c r="BJ7" s="16"/>
      <c r="BK7" s="16">
        <v>6</v>
      </c>
      <c r="BL7" s="16"/>
      <c r="BM7" s="16">
        <v>2</v>
      </c>
      <c r="BN7" s="16">
        <v>5</v>
      </c>
      <c r="BO7" s="16">
        <v>3</v>
      </c>
      <c r="BP7" s="16"/>
      <c r="BQ7" s="16"/>
      <c r="BR7" s="16">
        <v>15</v>
      </c>
      <c r="BS7" s="16">
        <v>1</v>
      </c>
      <c r="BT7" s="16">
        <v>3</v>
      </c>
      <c r="BU7" s="16">
        <v>1</v>
      </c>
      <c r="BV7" s="16"/>
      <c r="BW7" s="16">
        <v>20</v>
      </c>
      <c r="BX7" s="16"/>
      <c r="BY7" s="16">
        <v>13</v>
      </c>
      <c r="BZ7" s="16">
        <v>18</v>
      </c>
      <c r="CA7" s="16"/>
      <c r="CB7" s="16">
        <v>6</v>
      </c>
      <c r="CC7" s="16">
        <v>1</v>
      </c>
      <c r="CD7" s="16"/>
      <c r="CE7" s="16">
        <v>2</v>
      </c>
      <c r="CF7" s="16">
        <v>42</v>
      </c>
      <c r="CG7" s="16"/>
      <c r="CH7" s="16"/>
      <c r="CI7" s="16">
        <v>1</v>
      </c>
      <c r="CJ7" s="16"/>
      <c r="CK7" s="16"/>
      <c r="CL7" s="16">
        <v>18</v>
      </c>
      <c r="CM7" s="16">
        <v>11</v>
      </c>
      <c r="CN7" s="16"/>
      <c r="CO7" s="16">
        <v>2</v>
      </c>
    </row>
    <row r="8" spans="1:93" x14ac:dyDescent="0.3">
      <c r="A8" s="19" t="s">
        <v>132</v>
      </c>
      <c r="B8" s="19" t="s">
        <v>209</v>
      </c>
      <c r="C8" s="13" t="s">
        <v>168</v>
      </c>
      <c r="D8" s="14" t="s">
        <v>167</v>
      </c>
      <c r="E8" s="14" t="s">
        <v>169</v>
      </c>
      <c r="F8" s="14" t="s">
        <v>170</v>
      </c>
      <c r="G8" s="14"/>
      <c r="H8" s="14"/>
      <c r="I8" s="14"/>
      <c r="J8" s="14"/>
      <c r="K8" s="14"/>
      <c r="L8" s="14"/>
      <c r="M8" s="15"/>
      <c r="N8" s="20"/>
      <c r="O8" s="15"/>
      <c r="P8" s="16" t="s">
        <v>186</v>
      </c>
      <c r="Q8" s="16" t="s">
        <v>182</v>
      </c>
      <c r="R8" s="16" t="s">
        <v>187</v>
      </c>
      <c r="S8" s="16" t="s">
        <v>186</v>
      </c>
      <c r="T8" s="16"/>
      <c r="U8" s="16"/>
      <c r="V8" s="16"/>
      <c r="W8" s="19" t="s">
        <v>210</v>
      </c>
      <c r="X8" s="19">
        <v>2799</v>
      </c>
      <c r="Y8" s="21">
        <v>6</v>
      </c>
      <c r="Z8" s="13" t="s">
        <v>168</v>
      </c>
      <c r="AA8" s="14" t="s">
        <v>167</v>
      </c>
      <c r="AB8" s="14" t="s">
        <v>169</v>
      </c>
      <c r="AC8" s="14" t="s">
        <v>170</v>
      </c>
      <c r="AD8" s="14"/>
      <c r="AE8" s="14"/>
      <c r="AF8" s="14"/>
      <c r="AG8" s="14"/>
      <c r="AH8" s="14"/>
      <c r="AI8" s="14"/>
      <c r="AJ8" s="15"/>
      <c r="AK8" s="19" t="s">
        <v>189</v>
      </c>
      <c r="AL8" s="16" t="s">
        <v>182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>
        <f t="shared" si="0"/>
        <v>511</v>
      </c>
      <c r="BE8" s="16">
        <v>41</v>
      </c>
      <c r="BF8" s="16">
        <v>2</v>
      </c>
      <c r="BG8" s="16">
        <v>3</v>
      </c>
      <c r="BH8" s="16">
        <v>29</v>
      </c>
      <c r="BI8" s="16">
        <v>52</v>
      </c>
      <c r="BJ8" s="16"/>
      <c r="BK8" s="16">
        <v>18</v>
      </c>
      <c r="BL8" s="16"/>
      <c r="BM8" s="16"/>
      <c r="BN8" s="16">
        <v>13</v>
      </c>
      <c r="BO8" s="16">
        <v>2</v>
      </c>
      <c r="BP8" s="16">
        <v>1</v>
      </c>
      <c r="BQ8" s="16">
        <v>13</v>
      </c>
      <c r="BR8" s="16">
        <v>25</v>
      </c>
      <c r="BS8" s="16"/>
      <c r="BT8" s="16">
        <v>2</v>
      </c>
      <c r="BU8" s="16">
        <v>3</v>
      </c>
      <c r="BV8" s="16"/>
      <c r="BW8" s="16">
        <v>42</v>
      </c>
      <c r="BX8" s="16"/>
      <c r="BY8" s="16"/>
      <c r="BZ8" s="16">
        <v>67</v>
      </c>
      <c r="CA8" s="16"/>
      <c r="CB8" s="16">
        <v>11</v>
      </c>
      <c r="CC8" s="16">
        <v>1</v>
      </c>
      <c r="CD8" s="16"/>
      <c r="CE8" s="16">
        <v>2</v>
      </c>
      <c r="CF8" s="16">
        <v>79</v>
      </c>
      <c r="CG8" s="16"/>
      <c r="CH8" s="16"/>
      <c r="CI8" s="16">
        <v>1</v>
      </c>
      <c r="CJ8" s="16">
        <v>3</v>
      </c>
      <c r="CK8" s="16"/>
      <c r="CL8" s="16">
        <v>70</v>
      </c>
      <c r="CM8" s="16">
        <v>25</v>
      </c>
      <c r="CN8" s="16"/>
      <c r="CO8" s="16">
        <v>6</v>
      </c>
    </row>
    <row r="9" spans="1:93" x14ac:dyDescent="0.3">
      <c r="A9" s="19" t="s">
        <v>56</v>
      </c>
      <c r="B9" s="19" t="s">
        <v>211</v>
      </c>
      <c r="C9" s="13" t="s">
        <v>168</v>
      </c>
      <c r="D9" s="14" t="s">
        <v>167</v>
      </c>
      <c r="E9" s="14" t="s">
        <v>192</v>
      </c>
      <c r="F9" s="14" t="s">
        <v>170</v>
      </c>
      <c r="G9" s="14" t="s">
        <v>199</v>
      </c>
      <c r="H9" s="14"/>
      <c r="I9" s="14"/>
      <c r="J9" s="14"/>
      <c r="K9" s="14"/>
      <c r="L9" s="14"/>
      <c r="M9" s="15"/>
      <c r="N9" s="20" t="s">
        <v>212</v>
      </c>
      <c r="O9" s="15"/>
      <c r="P9" s="16" t="s">
        <v>213</v>
      </c>
      <c r="Q9" s="16" t="s">
        <v>214</v>
      </c>
      <c r="R9" s="16" t="s">
        <v>215</v>
      </c>
      <c r="S9" s="16" t="s">
        <v>213</v>
      </c>
      <c r="T9" s="16"/>
      <c r="U9" s="16"/>
      <c r="V9" s="16"/>
      <c r="W9" s="19" t="s">
        <v>216</v>
      </c>
      <c r="X9" s="19">
        <v>2742</v>
      </c>
      <c r="Y9" s="21">
        <v>6</v>
      </c>
      <c r="Z9" s="13" t="s">
        <v>168</v>
      </c>
      <c r="AA9" s="14" t="s">
        <v>167</v>
      </c>
      <c r="AB9" s="14" t="s">
        <v>192</v>
      </c>
      <c r="AC9" s="14" t="s">
        <v>170</v>
      </c>
      <c r="AD9" s="14" t="s">
        <v>199</v>
      </c>
      <c r="AE9" s="14"/>
      <c r="AF9" s="14"/>
      <c r="AG9" s="14"/>
      <c r="AH9" s="14"/>
      <c r="AI9" s="14"/>
      <c r="AJ9" s="15"/>
      <c r="AK9" s="19" t="s">
        <v>217</v>
      </c>
      <c r="AL9" s="16" t="s">
        <v>182</v>
      </c>
      <c r="AM9" s="16" t="s">
        <v>218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>
        <f t="shared" si="0"/>
        <v>870</v>
      </c>
      <c r="BE9" s="16"/>
      <c r="BF9" s="16">
        <v>1</v>
      </c>
      <c r="BG9" s="16">
        <v>1</v>
      </c>
      <c r="BH9" s="16">
        <v>36</v>
      </c>
      <c r="BI9" s="16">
        <v>88</v>
      </c>
      <c r="BJ9" s="16"/>
      <c r="BK9" s="16">
        <v>9</v>
      </c>
      <c r="BL9" s="16"/>
      <c r="BM9" s="16">
        <v>1</v>
      </c>
      <c r="BN9" s="16">
        <v>14</v>
      </c>
      <c r="BO9" s="16">
        <v>4</v>
      </c>
      <c r="BP9" s="16">
        <v>4</v>
      </c>
      <c r="BQ9" s="16">
        <v>18</v>
      </c>
      <c r="BR9" s="16">
        <v>51</v>
      </c>
      <c r="BS9" s="16">
        <v>5</v>
      </c>
      <c r="BT9" s="16">
        <v>3</v>
      </c>
      <c r="BU9" s="16">
        <v>3</v>
      </c>
      <c r="BV9" s="16"/>
      <c r="BW9" s="16">
        <v>95</v>
      </c>
      <c r="BX9" s="16">
        <v>1</v>
      </c>
      <c r="BY9" s="16">
        <v>41</v>
      </c>
      <c r="BZ9" s="16">
        <v>128</v>
      </c>
      <c r="CA9" s="16"/>
      <c r="CB9" s="16">
        <v>13</v>
      </c>
      <c r="CC9" s="16">
        <v>2</v>
      </c>
      <c r="CD9" s="16"/>
      <c r="CE9" s="16">
        <v>2</v>
      </c>
      <c r="CF9" s="16">
        <v>140</v>
      </c>
      <c r="CG9" s="16"/>
      <c r="CH9" s="16"/>
      <c r="CI9" s="16">
        <v>1</v>
      </c>
      <c r="CJ9" s="16">
        <v>6</v>
      </c>
      <c r="CK9" s="16">
        <v>1</v>
      </c>
      <c r="CL9" s="16">
        <v>130</v>
      </c>
      <c r="CM9" s="16">
        <v>69</v>
      </c>
      <c r="CN9" s="16"/>
      <c r="CO9" s="16">
        <v>3</v>
      </c>
    </row>
    <row r="10" spans="1:93" x14ac:dyDescent="0.3">
      <c r="A10" s="19" t="s">
        <v>118</v>
      </c>
      <c r="B10" s="19" t="s">
        <v>219</v>
      </c>
      <c r="C10" s="13" t="s">
        <v>168</v>
      </c>
      <c r="D10" s="14" t="s">
        <v>167</v>
      </c>
      <c r="E10" s="14" t="s">
        <v>192</v>
      </c>
      <c r="F10" s="14" t="s">
        <v>170</v>
      </c>
      <c r="G10" s="14" t="s">
        <v>172</v>
      </c>
      <c r="H10" s="14"/>
      <c r="I10" s="14"/>
      <c r="J10" s="14"/>
      <c r="K10" s="14"/>
      <c r="L10" s="14"/>
      <c r="M10" s="15"/>
      <c r="N10" s="20" t="s">
        <v>212</v>
      </c>
      <c r="O10" s="15"/>
      <c r="P10" s="16" t="s">
        <v>213</v>
      </c>
      <c r="Q10" s="16" t="s">
        <v>214</v>
      </c>
      <c r="R10" s="16" t="s">
        <v>215</v>
      </c>
      <c r="S10" s="16" t="s">
        <v>213</v>
      </c>
      <c r="T10" s="16"/>
      <c r="U10" s="16"/>
      <c r="V10" s="16"/>
      <c r="W10" s="19" t="s">
        <v>220</v>
      </c>
      <c r="X10" s="19">
        <v>2742</v>
      </c>
      <c r="Y10" s="21">
        <v>6</v>
      </c>
      <c r="Z10" s="13" t="s">
        <v>168</v>
      </c>
      <c r="AA10" s="14" t="s">
        <v>167</v>
      </c>
      <c r="AB10" s="14" t="s">
        <v>192</v>
      </c>
      <c r="AC10" s="14" t="s">
        <v>170</v>
      </c>
      <c r="AD10" s="14" t="s">
        <v>172</v>
      </c>
      <c r="AE10" s="14"/>
      <c r="AF10" s="14"/>
      <c r="AG10" s="14"/>
      <c r="AH10" s="14"/>
      <c r="AI10" s="14"/>
      <c r="AJ10" s="15"/>
      <c r="AK10" s="19" t="s">
        <v>217</v>
      </c>
      <c r="AL10" s="16" t="s">
        <v>182</v>
      </c>
      <c r="AM10" s="16" t="s">
        <v>218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>
        <f t="shared" si="0"/>
        <v>904</v>
      </c>
      <c r="BE10" s="16">
        <v>95</v>
      </c>
      <c r="BF10" s="16">
        <v>2</v>
      </c>
      <c r="BG10" s="16">
        <v>5</v>
      </c>
      <c r="BH10" s="16">
        <v>53</v>
      </c>
      <c r="BI10" s="16">
        <v>108</v>
      </c>
      <c r="BJ10" s="16"/>
      <c r="BK10" s="16">
        <v>19</v>
      </c>
      <c r="BL10" s="16"/>
      <c r="BM10" s="16">
        <v>1</v>
      </c>
      <c r="BN10" s="16">
        <v>8</v>
      </c>
      <c r="BO10" s="16"/>
      <c r="BP10" s="16">
        <v>2</v>
      </c>
      <c r="BQ10" s="16">
        <v>20</v>
      </c>
      <c r="BR10" s="16">
        <v>58</v>
      </c>
      <c r="BS10" s="16">
        <v>7</v>
      </c>
      <c r="BT10" s="16">
        <v>4</v>
      </c>
      <c r="BU10" s="16">
        <v>4</v>
      </c>
      <c r="BV10" s="16"/>
      <c r="BW10" s="16"/>
      <c r="BX10" s="16">
        <v>1</v>
      </c>
      <c r="BY10" s="16">
        <v>42</v>
      </c>
      <c r="BZ10" s="16">
        <v>107</v>
      </c>
      <c r="CA10" s="16"/>
      <c r="CB10" s="16">
        <v>9</v>
      </c>
      <c r="CC10" s="16">
        <v>2</v>
      </c>
      <c r="CD10" s="16"/>
      <c r="CE10" s="16">
        <v>3</v>
      </c>
      <c r="CF10" s="16">
        <v>147</v>
      </c>
      <c r="CG10" s="16"/>
      <c r="CH10" s="16"/>
      <c r="CI10" s="16">
        <v>1</v>
      </c>
      <c r="CJ10" s="16">
        <v>8</v>
      </c>
      <c r="CK10" s="16">
        <v>1</v>
      </c>
      <c r="CL10" s="16">
        <v>109</v>
      </c>
      <c r="CM10" s="16">
        <v>81</v>
      </c>
      <c r="CN10" s="16">
        <v>1</v>
      </c>
      <c r="CO10" s="16">
        <v>6</v>
      </c>
    </row>
    <row r="11" spans="1:93" x14ac:dyDescent="0.3">
      <c r="A11" s="19" t="s">
        <v>106</v>
      </c>
      <c r="B11" s="19" t="s">
        <v>221</v>
      </c>
      <c r="C11" s="13" t="s">
        <v>168</v>
      </c>
      <c r="D11" s="14" t="s">
        <v>192</v>
      </c>
      <c r="E11" s="14" t="s">
        <v>170</v>
      </c>
      <c r="F11" s="14"/>
      <c r="G11" s="14"/>
      <c r="H11" s="14"/>
      <c r="I11" s="14"/>
      <c r="J11" s="14"/>
      <c r="K11" s="14"/>
      <c r="L11" s="14"/>
      <c r="M11" s="15"/>
      <c r="N11" s="20"/>
      <c r="O11" s="15"/>
      <c r="P11" s="16" t="s">
        <v>194</v>
      </c>
      <c r="Q11" s="16" t="s">
        <v>205</v>
      </c>
      <c r="R11" s="16" t="s">
        <v>195</v>
      </c>
      <c r="S11" s="16" t="s">
        <v>194</v>
      </c>
      <c r="T11" s="16"/>
      <c r="U11" s="16"/>
      <c r="V11" s="16"/>
      <c r="W11" s="19" t="s">
        <v>222</v>
      </c>
      <c r="X11" s="19">
        <v>2740</v>
      </c>
      <c r="Y11" s="21">
        <v>6</v>
      </c>
      <c r="Z11" s="13" t="s">
        <v>168</v>
      </c>
      <c r="AA11" s="14" t="s">
        <v>192</v>
      </c>
      <c r="AB11" s="14" t="s">
        <v>170</v>
      </c>
      <c r="AC11" s="14"/>
      <c r="AD11" s="14"/>
      <c r="AE11" s="14"/>
      <c r="AF11" s="14"/>
      <c r="AG11" s="14"/>
      <c r="AH11" s="14"/>
      <c r="AI11" s="14"/>
      <c r="AJ11" s="15"/>
      <c r="AK11" s="19" t="s">
        <v>207</v>
      </c>
      <c r="AL11" s="16" t="s">
        <v>208</v>
      </c>
      <c r="AM11" s="16" t="s">
        <v>182</v>
      </c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>
        <f t="shared" si="0"/>
        <v>49</v>
      </c>
      <c r="BE11" s="16">
        <v>3</v>
      </c>
      <c r="BF11" s="16">
        <v>1</v>
      </c>
      <c r="BG11" s="16">
        <v>1</v>
      </c>
      <c r="BH11" s="16">
        <v>2</v>
      </c>
      <c r="BI11" s="16">
        <v>4</v>
      </c>
      <c r="BJ11" s="16"/>
      <c r="BK11" s="16">
        <v>2</v>
      </c>
      <c r="BL11" s="16"/>
      <c r="BM11" s="16">
        <v>1</v>
      </c>
      <c r="BN11" s="16">
        <v>1</v>
      </c>
      <c r="BO11" s="16"/>
      <c r="BP11" s="16"/>
      <c r="BQ11" s="16">
        <v>3</v>
      </c>
      <c r="BR11" s="16">
        <v>3</v>
      </c>
      <c r="BS11" s="16">
        <v>1</v>
      </c>
      <c r="BT11" s="16"/>
      <c r="BU11" s="16">
        <v>1</v>
      </c>
      <c r="BV11" s="16"/>
      <c r="BW11" s="16">
        <v>4</v>
      </c>
      <c r="BX11" s="16">
        <v>1</v>
      </c>
      <c r="BY11" s="16">
        <v>2</v>
      </c>
      <c r="BZ11" s="16">
        <v>1</v>
      </c>
      <c r="CA11" s="16"/>
      <c r="CB11" s="16">
        <v>1</v>
      </c>
      <c r="CC11" s="16"/>
      <c r="CD11" s="16"/>
      <c r="CE11" s="16"/>
      <c r="CF11" s="16">
        <v>5</v>
      </c>
      <c r="CG11" s="16"/>
      <c r="CH11" s="16"/>
      <c r="CI11" s="16">
        <v>1</v>
      </c>
      <c r="CJ11" s="16">
        <v>2</v>
      </c>
      <c r="CK11" s="16">
        <v>1</v>
      </c>
      <c r="CL11" s="16">
        <v>2</v>
      </c>
      <c r="CM11" s="16">
        <v>4</v>
      </c>
      <c r="CN11" s="16"/>
      <c r="CO11" s="16">
        <v>2</v>
      </c>
    </row>
    <row r="12" spans="1:93" x14ac:dyDescent="0.3">
      <c r="A12" s="19" t="s">
        <v>63</v>
      </c>
      <c r="B12" s="19" t="s">
        <v>223</v>
      </c>
      <c r="C12" s="13" t="s">
        <v>201</v>
      </c>
      <c r="D12" s="14" t="s">
        <v>168</v>
      </c>
      <c r="E12" s="14" t="s">
        <v>167</v>
      </c>
      <c r="F12" s="14" t="s">
        <v>169</v>
      </c>
      <c r="G12" s="14" t="s">
        <v>224</v>
      </c>
      <c r="H12" s="14" t="s">
        <v>170</v>
      </c>
      <c r="I12" s="14" t="s">
        <v>172</v>
      </c>
      <c r="J12" s="14"/>
      <c r="K12" s="14"/>
      <c r="L12" s="14"/>
      <c r="M12" s="15"/>
      <c r="N12" s="20" t="s">
        <v>225</v>
      </c>
      <c r="O12" s="15" t="s">
        <v>226</v>
      </c>
      <c r="P12" s="16" t="s">
        <v>186</v>
      </c>
      <c r="Q12" s="16" t="s">
        <v>214</v>
      </c>
      <c r="R12" s="16" t="s">
        <v>187</v>
      </c>
      <c r="S12" s="16" t="s">
        <v>186</v>
      </c>
      <c r="T12" s="16"/>
      <c r="U12" s="16"/>
      <c r="V12" s="16"/>
      <c r="W12" s="19" t="s">
        <v>227</v>
      </c>
      <c r="X12" s="19">
        <v>2720</v>
      </c>
      <c r="Y12" s="21">
        <v>6</v>
      </c>
      <c r="Z12" s="13" t="s">
        <v>201</v>
      </c>
      <c r="AA12" s="14" t="s">
        <v>168</v>
      </c>
      <c r="AB12" s="14" t="s">
        <v>167</v>
      </c>
      <c r="AC12" s="14" t="s">
        <v>169</v>
      </c>
      <c r="AD12" s="14" t="s">
        <v>224</v>
      </c>
      <c r="AE12" s="14" t="s">
        <v>170</v>
      </c>
      <c r="AF12" s="14" t="s">
        <v>172</v>
      </c>
      <c r="AG12" s="14"/>
      <c r="AH12" s="14"/>
      <c r="AI12" s="14"/>
      <c r="AJ12" s="15"/>
      <c r="AK12" s="19" t="s">
        <v>217</v>
      </c>
      <c r="AL12" s="16" t="s">
        <v>182</v>
      </c>
      <c r="AM12" s="16" t="s">
        <v>218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>
        <f t="shared" si="0"/>
        <v>119</v>
      </c>
      <c r="BE12" s="16">
        <v>1</v>
      </c>
      <c r="BF12" s="16">
        <v>1</v>
      </c>
      <c r="BG12" s="16"/>
      <c r="BH12" s="16">
        <v>7</v>
      </c>
      <c r="BI12" s="16">
        <v>15</v>
      </c>
      <c r="BJ12" s="16"/>
      <c r="BK12" s="16">
        <v>6</v>
      </c>
      <c r="BL12" s="16"/>
      <c r="BM12" s="16">
        <v>1</v>
      </c>
      <c r="BN12" s="16">
        <v>2</v>
      </c>
      <c r="BO12" s="16">
        <v>4</v>
      </c>
      <c r="BP12" s="16"/>
      <c r="BQ12" s="16">
        <v>3</v>
      </c>
      <c r="BR12" s="16">
        <v>8</v>
      </c>
      <c r="BS12" s="16">
        <v>1</v>
      </c>
      <c r="BT12" s="16">
        <v>1</v>
      </c>
      <c r="BU12" s="16"/>
      <c r="BV12" s="16"/>
      <c r="BW12" s="16">
        <v>5</v>
      </c>
      <c r="BX12" s="16"/>
      <c r="BY12" s="16">
        <v>3</v>
      </c>
      <c r="BZ12" s="16">
        <v>19</v>
      </c>
      <c r="CA12" s="16"/>
      <c r="CB12" s="16">
        <v>3</v>
      </c>
      <c r="CC12" s="16"/>
      <c r="CD12" s="16"/>
      <c r="CE12" s="16"/>
      <c r="CF12" s="16">
        <v>17</v>
      </c>
      <c r="CG12" s="16"/>
      <c r="CH12" s="16"/>
      <c r="CI12" s="16"/>
      <c r="CJ12" s="16"/>
      <c r="CK12" s="16"/>
      <c r="CL12" s="16">
        <v>20</v>
      </c>
      <c r="CM12" s="16">
        <v>1</v>
      </c>
      <c r="CN12" s="16"/>
      <c r="CO12" s="16">
        <v>1</v>
      </c>
    </row>
    <row r="13" spans="1:93" x14ac:dyDescent="0.3">
      <c r="A13" s="19" t="s">
        <v>69</v>
      </c>
      <c r="B13" s="19" t="s">
        <v>228</v>
      </c>
      <c r="C13" s="13" t="s">
        <v>167</v>
      </c>
      <c r="D13" s="14" t="s">
        <v>168</v>
      </c>
      <c r="E13" s="14" t="s">
        <v>169</v>
      </c>
      <c r="F13" s="14" t="s">
        <v>170</v>
      </c>
      <c r="G13" s="14" t="s">
        <v>172</v>
      </c>
      <c r="H13" s="14"/>
      <c r="I13" s="14"/>
      <c r="J13" s="14"/>
      <c r="K13" s="14"/>
      <c r="L13" s="14"/>
      <c r="M13" s="15"/>
      <c r="N13" s="20" t="s">
        <v>229</v>
      </c>
      <c r="O13" s="15" t="s">
        <v>226</v>
      </c>
      <c r="P13" s="16" t="s">
        <v>186</v>
      </c>
      <c r="Q13" s="16" t="s">
        <v>230</v>
      </c>
      <c r="R13" s="16" t="s">
        <v>187</v>
      </c>
      <c r="S13" s="16" t="s">
        <v>186</v>
      </c>
      <c r="T13" s="16"/>
      <c r="U13" s="16"/>
      <c r="V13" s="16"/>
      <c r="W13" s="19" t="s">
        <v>227</v>
      </c>
      <c r="X13" s="19">
        <v>2660</v>
      </c>
      <c r="Y13" s="21">
        <v>6</v>
      </c>
      <c r="Z13" s="13" t="s">
        <v>168</v>
      </c>
      <c r="AA13" s="14" t="s">
        <v>167</v>
      </c>
      <c r="AB13" s="14" t="s">
        <v>169</v>
      </c>
      <c r="AC13" s="14" t="s">
        <v>170</v>
      </c>
      <c r="AD13" s="14" t="s">
        <v>172</v>
      </c>
      <c r="AE13" s="14"/>
      <c r="AF13" s="14"/>
      <c r="AG13" s="14"/>
      <c r="AH13" s="14"/>
      <c r="AI13" s="14"/>
      <c r="AJ13" s="15"/>
      <c r="AK13" s="19" t="s">
        <v>231</v>
      </c>
      <c r="AL13" s="16" t="s">
        <v>180</v>
      </c>
      <c r="AM13" s="16" t="s">
        <v>182</v>
      </c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>
        <f t="shared" si="0"/>
        <v>663</v>
      </c>
      <c r="BE13" s="16">
        <v>36</v>
      </c>
      <c r="BF13" s="16">
        <v>1</v>
      </c>
      <c r="BG13" s="16">
        <v>7</v>
      </c>
      <c r="BH13" s="16"/>
      <c r="BI13" s="16">
        <v>108</v>
      </c>
      <c r="BJ13" s="16">
        <v>1</v>
      </c>
      <c r="BK13" s="16">
        <v>10</v>
      </c>
      <c r="BL13" s="16"/>
      <c r="BM13" s="16"/>
      <c r="BN13" s="16">
        <v>13</v>
      </c>
      <c r="BO13" s="16">
        <v>5</v>
      </c>
      <c r="BP13" s="16">
        <v>1</v>
      </c>
      <c r="BQ13" s="16">
        <v>7</v>
      </c>
      <c r="BR13" s="16">
        <v>39</v>
      </c>
      <c r="BS13" s="16">
        <v>3</v>
      </c>
      <c r="BT13" s="16">
        <v>2</v>
      </c>
      <c r="BU13" s="16">
        <v>3</v>
      </c>
      <c r="BV13" s="16"/>
      <c r="BW13" s="16">
        <v>53</v>
      </c>
      <c r="BX13" s="16"/>
      <c r="BY13" s="16">
        <v>29</v>
      </c>
      <c r="BZ13" s="16">
        <v>99</v>
      </c>
      <c r="CA13" s="16"/>
      <c r="CB13" s="16">
        <v>14</v>
      </c>
      <c r="CC13" s="16"/>
      <c r="CD13" s="16"/>
      <c r="CE13" s="16">
        <v>2</v>
      </c>
      <c r="CF13" s="16">
        <v>89</v>
      </c>
      <c r="CG13" s="16"/>
      <c r="CH13" s="16">
        <v>1</v>
      </c>
      <c r="CI13" s="16">
        <v>1</v>
      </c>
      <c r="CJ13" s="16">
        <v>2</v>
      </c>
      <c r="CK13" s="16"/>
      <c r="CL13" s="16">
        <v>98</v>
      </c>
      <c r="CM13" s="16">
        <v>34</v>
      </c>
      <c r="CN13" s="16"/>
      <c r="CO13" s="16">
        <v>5</v>
      </c>
    </row>
    <row r="14" spans="1:93" x14ac:dyDescent="0.3">
      <c r="A14" s="19" t="s">
        <v>135</v>
      </c>
      <c r="B14" s="19" t="s">
        <v>232</v>
      </c>
      <c r="C14" s="13" t="s">
        <v>233</v>
      </c>
      <c r="D14" s="14" t="s">
        <v>168</v>
      </c>
      <c r="E14" s="14" t="s">
        <v>167</v>
      </c>
      <c r="F14" s="14" t="s">
        <v>169</v>
      </c>
      <c r="G14" s="14" t="s">
        <v>170</v>
      </c>
      <c r="H14" s="14" t="s">
        <v>199</v>
      </c>
      <c r="I14" s="14"/>
      <c r="J14" s="14"/>
      <c r="K14" s="14"/>
      <c r="L14" s="14"/>
      <c r="M14" s="15"/>
      <c r="N14" s="20" t="s">
        <v>225</v>
      </c>
      <c r="O14" s="15"/>
      <c r="P14" s="16" t="s">
        <v>186</v>
      </c>
      <c r="Q14" s="16" t="s">
        <v>182</v>
      </c>
      <c r="R14" s="16" t="s">
        <v>187</v>
      </c>
      <c r="S14" s="16" t="s">
        <v>186</v>
      </c>
      <c r="T14" s="16"/>
      <c r="U14" s="16"/>
      <c r="V14" s="16"/>
      <c r="W14" s="19" t="s">
        <v>234</v>
      </c>
      <c r="X14" s="19">
        <v>2660</v>
      </c>
      <c r="Y14" s="21">
        <v>6</v>
      </c>
      <c r="Z14" s="13" t="s">
        <v>233</v>
      </c>
      <c r="AA14" s="14" t="s">
        <v>168</v>
      </c>
      <c r="AB14" s="14" t="s">
        <v>167</v>
      </c>
      <c r="AC14" s="14" t="s">
        <v>169</v>
      </c>
      <c r="AD14" s="14" t="s">
        <v>170</v>
      </c>
      <c r="AE14" s="14" t="s">
        <v>199</v>
      </c>
      <c r="AF14" s="14"/>
      <c r="AG14" s="14"/>
      <c r="AH14" s="14"/>
      <c r="AI14" s="14"/>
      <c r="AJ14" s="15"/>
      <c r="AK14" s="19" t="s">
        <v>189</v>
      </c>
      <c r="AL14" s="16" t="s">
        <v>182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>
        <f t="shared" si="0"/>
        <v>1655</v>
      </c>
      <c r="BE14" s="16">
        <v>128</v>
      </c>
      <c r="BF14" s="16"/>
      <c r="BG14" s="16">
        <v>19</v>
      </c>
      <c r="BH14" s="16">
        <v>99</v>
      </c>
      <c r="BI14" s="16">
        <v>270</v>
      </c>
      <c r="BJ14" s="16">
        <v>2</v>
      </c>
      <c r="BK14" s="16">
        <v>19</v>
      </c>
      <c r="BL14" s="16"/>
      <c r="BM14" s="16">
        <v>1</v>
      </c>
      <c r="BN14" s="16">
        <v>28</v>
      </c>
      <c r="BO14" s="16">
        <v>20</v>
      </c>
      <c r="BP14" s="16">
        <v>2</v>
      </c>
      <c r="BQ14" s="16">
        <v>18</v>
      </c>
      <c r="BR14" s="16">
        <v>71</v>
      </c>
      <c r="BS14" s="16">
        <v>5</v>
      </c>
      <c r="BT14" s="16">
        <v>1</v>
      </c>
      <c r="BU14" s="16">
        <v>4</v>
      </c>
      <c r="BV14" s="16"/>
      <c r="BW14" s="16">
        <v>107</v>
      </c>
      <c r="BX14" s="16"/>
      <c r="BY14" s="16">
        <v>67</v>
      </c>
      <c r="BZ14" s="16"/>
      <c r="CA14" s="16"/>
      <c r="CB14" s="16">
        <v>27</v>
      </c>
      <c r="CC14" s="16"/>
      <c r="CD14" s="16">
        <v>2</v>
      </c>
      <c r="CE14" s="16">
        <v>5</v>
      </c>
      <c r="CF14" s="16">
        <v>240</v>
      </c>
      <c r="CG14" s="16">
        <v>2</v>
      </c>
      <c r="CH14" s="16">
        <v>9</v>
      </c>
      <c r="CI14" s="16"/>
      <c r="CJ14" s="16">
        <v>1</v>
      </c>
      <c r="CK14" s="16"/>
      <c r="CL14" s="16">
        <v>456</v>
      </c>
      <c r="CM14" s="16">
        <v>50</v>
      </c>
      <c r="CN14" s="16">
        <v>1</v>
      </c>
      <c r="CO14" s="16">
        <v>1</v>
      </c>
    </row>
    <row r="15" spans="1:93" x14ac:dyDescent="0.3">
      <c r="A15" s="19" t="s">
        <v>141</v>
      </c>
      <c r="B15" s="19" t="s">
        <v>235</v>
      </c>
      <c r="C15" s="13" t="s">
        <v>167</v>
      </c>
      <c r="D15" s="14" t="s">
        <v>168</v>
      </c>
      <c r="E15" s="14" t="s">
        <v>169</v>
      </c>
      <c r="F15" s="14" t="s">
        <v>170</v>
      </c>
      <c r="G15" s="14" t="s">
        <v>171</v>
      </c>
      <c r="H15" s="14" t="s">
        <v>172</v>
      </c>
      <c r="I15" s="14"/>
      <c r="J15" s="14"/>
      <c r="K15" s="14"/>
      <c r="L15" s="14"/>
      <c r="M15" s="15"/>
      <c r="N15" s="20" t="s">
        <v>173</v>
      </c>
      <c r="O15" s="15"/>
      <c r="P15" s="16" t="s">
        <v>174</v>
      </c>
      <c r="Q15" s="16" t="s">
        <v>175</v>
      </c>
      <c r="R15" s="16" t="s">
        <v>176</v>
      </c>
      <c r="S15" s="16" t="s">
        <v>174</v>
      </c>
      <c r="T15" s="16"/>
      <c r="U15" s="16"/>
      <c r="V15" s="16"/>
      <c r="W15" s="19" t="s">
        <v>177</v>
      </c>
      <c r="X15" s="19">
        <v>2660</v>
      </c>
      <c r="Y15" s="21">
        <v>6</v>
      </c>
      <c r="Z15" s="13" t="s">
        <v>168</v>
      </c>
      <c r="AA15" s="14" t="s">
        <v>167</v>
      </c>
      <c r="AB15" s="14" t="s">
        <v>169</v>
      </c>
      <c r="AC15" s="14" t="s">
        <v>170</v>
      </c>
      <c r="AD15" s="14" t="s">
        <v>171</v>
      </c>
      <c r="AE15" s="14" t="s">
        <v>172</v>
      </c>
      <c r="AF15" s="14"/>
      <c r="AG15" s="14"/>
      <c r="AH15" s="14"/>
      <c r="AI15" s="14"/>
      <c r="AJ15" s="15"/>
      <c r="AK15" s="19" t="s">
        <v>178</v>
      </c>
      <c r="AL15" s="16" t="s">
        <v>179</v>
      </c>
      <c r="AM15" s="16" t="s">
        <v>180</v>
      </c>
      <c r="AN15" s="16" t="s">
        <v>181</v>
      </c>
      <c r="AO15" s="16" t="s">
        <v>182</v>
      </c>
      <c r="AP15" s="16" t="s">
        <v>183</v>
      </c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>
        <f t="shared" si="0"/>
        <v>202</v>
      </c>
      <c r="BE15" s="16">
        <v>13</v>
      </c>
      <c r="BF15" s="16"/>
      <c r="BG15" s="16">
        <v>3</v>
      </c>
      <c r="BH15" s="16">
        <v>14</v>
      </c>
      <c r="BI15" s="16">
        <v>32</v>
      </c>
      <c r="BJ15" s="16"/>
      <c r="BK15" s="16">
        <v>4</v>
      </c>
      <c r="BL15" s="16"/>
      <c r="BM15" s="16"/>
      <c r="BN15" s="16">
        <v>12</v>
      </c>
      <c r="BO15" s="16">
        <v>9</v>
      </c>
      <c r="BP15" s="16"/>
      <c r="BQ15" s="16">
        <v>6</v>
      </c>
      <c r="BR15" s="16">
        <v>8</v>
      </c>
      <c r="BS15" s="16"/>
      <c r="BT15" s="16">
        <v>1</v>
      </c>
      <c r="BU15" s="16">
        <v>1</v>
      </c>
      <c r="BV15" s="16"/>
      <c r="BW15" s="16">
        <v>9</v>
      </c>
      <c r="BX15" s="16"/>
      <c r="BY15" s="16">
        <v>11</v>
      </c>
      <c r="BZ15" s="16">
        <v>27</v>
      </c>
      <c r="CA15" s="16"/>
      <c r="CB15" s="16"/>
      <c r="CC15" s="16"/>
      <c r="CD15" s="16"/>
      <c r="CE15" s="16">
        <v>3</v>
      </c>
      <c r="CF15" s="16">
        <v>13</v>
      </c>
      <c r="CG15" s="16"/>
      <c r="CH15" s="16"/>
      <c r="CI15" s="16">
        <v>1</v>
      </c>
      <c r="CJ15" s="16"/>
      <c r="CK15" s="16"/>
      <c r="CL15" s="16">
        <v>30</v>
      </c>
      <c r="CM15" s="16">
        <v>4</v>
      </c>
      <c r="CN15" s="16"/>
      <c r="CO15" s="16">
        <v>1</v>
      </c>
    </row>
    <row r="16" spans="1:93" x14ac:dyDescent="0.3">
      <c r="A16" s="19" t="s">
        <v>147</v>
      </c>
      <c r="B16" s="19" t="s">
        <v>236</v>
      </c>
      <c r="C16" s="13" t="s">
        <v>237</v>
      </c>
      <c r="D16" s="14" t="s">
        <v>168</v>
      </c>
      <c r="E16" s="14" t="s">
        <v>167</v>
      </c>
      <c r="F16" s="14" t="s">
        <v>169</v>
      </c>
      <c r="G16" s="14" t="s">
        <v>170</v>
      </c>
      <c r="H16" s="14" t="s">
        <v>199</v>
      </c>
      <c r="I16" s="14"/>
      <c r="J16" s="14"/>
      <c r="K16" s="14"/>
      <c r="L16" s="14"/>
      <c r="M16" s="15"/>
      <c r="N16" s="20" t="s">
        <v>225</v>
      </c>
      <c r="O16" s="15"/>
      <c r="P16" s="16" t="s">
        <v>186</v>
      </c>
      <c r="Q16" s="16" t="s">
        <v>182</v>
      </c>
      <c r="R16" s="16" t="s">
        <v>187</v>
      </c>
      <c r="S16" s="16" t="s">
        <v>186</v>
      </c>
      <c r="T16" s="16"/>
      <c r="U16" s="16"/>
      <c r="V16" s="16"/>
      <c r="W16" s="19" t="s">
        <v>238</v>
      </c>
      <c r="X16" s="19">
        <v>2660</v>
      </c>
      <c r="Y16" s="21">
        <v>6</v>
      </c>
      <c r="Z16" s="13" t="s">
        <v>237</v>
      </c>
      <c r="AA16" s="14" t="s">
        <v>168</v>
      </c>
      <c r="AB16" s="14" t="s">
        <v>167</v>
      </c>
      <c r="AC16" s="14" t="s">
        <v>169</v>
      </c>
      <c r="AD16" s="14" t="s">
        <v>170</v>
      </c>
      <c r="AE16" s="14" t="s">
        <v>199</v>
      </c>
      <c r="AF16" s="14"/>
      <c r="AG16" s="14"/>
      <c r="AH16" s="14"/>
      <c r="AI16" s="14"/>
      <c r="AJ16" s="15"/>
      <c r="AK16" s="19" t="s">
        <v>189</v>
      </c>
      <c r="AL16" s="16" t="s">
        <v>182</v>
      </c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>
        <f t="shared" si="0"/>
        <v>38</v>
      </c>
      <c r="BE16" s="16">
        <v>2</v>
      </c>
      <c r="BF16" s="16"/>
      <c r="BG16" s="16"/>
      <c r="BH16" s="16">
        <v>2</v>
      </c>
      <c r="BI16" s="16">
        <v>5</v>
      </c>
      <c r="BJ16" s="16"/>
      <c r="BK16" s="16">
        <v>1</v>
      </c>
      <c r="BL16" s="16"/>
      <c r="BM16" s="16"/>
      <c r="BN16" s="16">
        <v>1</v>
      </c>
      <c r="BO16" s="16"/>
      <c r="BP16" s="16"/>
      <c r="BQ16" s="16">
        <v>2</v>
      </c>
      <c r="BR16" s="16">
        <v>2</v>
      </c>
      <c r="BS16" s="16"/>
      <c r="BT16" s="16"/>
      <c r="BU16" s="16"/>
      <c r="BV16" s="16"/>
      <c r="BW16" s="16">
        <v>3</v>
      </c>
      <c r="BX16" s="16"/>
      <c r="BY16" s="16">
        <v>2</v>
      </c>
      <c r="BZ16" s="16">
        <v>5</v>
      </c>
      <c r="CA16" s="16"/>
      <c r="CB16" s="16">
        <v>3</v>
      </c>
      <c r="CC16" s="16"/>
      <c r="CD16" s="16"/>
      <c r="CE16" s="16"/>
      <c r="CF16" s="16">
        <v>3</v>
      </c>
      <c r="CG16" s="16">
        <v>1</v>
      </c>
      <c r="CH16" s="16">
        <v>1</v>
      </c>
      <c r="CI16" s="16"/>
      <c r="CJ16" s="16"/>
      <c r="CK16" s="16"/>
      <c r="CL16" s="16">
        <v>4</v>
      </c>
      <c r="CM16" s="16"/>
      <c r="CN16" s="16">
        <v>1</v>
      </c>
      <c r="CO16" s="16"/>
    </row>
    <row r="17" spans="1:93" x14ac:dyDescent="0.3">
      <c r="A17" s="19" t="s">
        <v>156</v>
      </c>
      <c r="B17" s="19" t="s">
        <v>239</v>
      </c>
      <c r="C17" s="13" t="s">
        <v>233</v>
      </c>
      <c r="D17" s="14" t="s">
        <v>168</v>
      </c>
      <c r="E17" s="14" t="s">
        <v>167</v>
      </c>
      <c r="F17" s="14" t="s">
        <v>169</v>
      </c>
      <c r="G17" s="14" t="s">
        <v>170</v>
      </c>
      <c r="H17" s="14" t="s">
        <v>199</v>
      </c>
      <c r="I17" s="14"/>
      <c r="J17" s="14"/>
      <c r="K17" s="14"/>
      <c r="L17" s="14"/>
      <c r="M17" s="15"/>
      <c r="N17" s="20" t="s">
        <v>225</v>
      </c>
      <c r="O17" s="15"/>
      <c r="P17" s="16" t="s">
        <v>186</v>
      </c>
      <c r="Q17" s="16" t="s">
        <v>182</v>
      </c>
      <c r="R17" s="16" t="s">
        <v>187</v>
      </c>
      <c r="S17" s="16" t="s">
        <v>186</v>
      </c>
      <c r="T17" s="16"/>
      <c r="U17" s="16"/>
      <c r="V17" s="16"/>
      <c r="W17" s="19" t="s">
        <v>188</v>
      </c>
      <c r="X17" s="19">
        <v>2660</v>
      </c>
      <c r="Y17" s="21">
        <v>6</v>
      </c>
      <c r="Z17" s="13" t="s">
        <v>233</v>
      </c>
      <c r="AA17" s="14" t="s">
        <v>168</v>
      </c>
      <c r="AB17" s="14" t="s">
        <v>167</v>
      </c>
      <c r="AC17" s="14" t="s">
        <v>169</v>
      </c>
      <c r="AD17" s="14" t="s">
        <v>170</v>
      </c>
      <c r="AE17" s="14" t="s">
        <v>199</v>
      </c>
      <c r="AF17" s="14"/>
      <c r="AG17" s="14"/>
      <c r="AH17" s="14"/>
      <c r="AI17" s="14"/>
      <c r="AJ17" s="15"/>
      <c r="AK17" s="19" t="s">
        <v>189</v>
      </c>
      <c r="AL17" s="16" t="s">
        <v>182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>
        <f t="shared" si="0"/>
        <v>1660</v>
      </c>
      <c r="BE17" s="16">
        <v>130</v>
      </c>
      <c r="BF17" s="16"/>
      <c r="BG17" s="16">
        <v>20</v>
      </c>
      <c r="BH17" s="16">
        <v>98</v>
      </c>
      <c r="BI17" s="16">
        <v>272</v>
      </c>
      <c r="BJ17" s="16">
        <v>2</v>
      </c>
      <c r="BK17" s="16">
        <v>20</v>
      </c>
      <c r="BL17" s="16"/>
      <c r="BM17" s="16">
        <v>1</v>
      </c>
      <c r="BN17" s="16">
        <v>31</v>
      </c>
      <c r="BO17" s="16">
        <v>18</v>
      </c>
      <c r="BP17" s="16">
        <v>2</v>
      </c>
      <c r="BQ17" s="16">
        <v>18</v>
      </c>
      <c r="BR17" s="16">
        <v>73</v>
      </c>
      <c r="BS17" s="16">
        <v>4</v>
      </c>
      <c r="BT17" s="16">
        <v>2</v>
      </c>
      <c r="BU17" s="16">
        <v>5</v>
      </c>
      <c r="BV17" s="16"/>
      <c r="BW17" s="16">
        <v>109</v>
      </c>
      <c r="BX17" s="16"/>
      <c r="BY17" s="16">
        <v>70</v>
      </c>
      <c r="BZ17" s="16">
        <v>456</v>
      </c>
      <c r="CA17" s="16"/>
      <c r="CB17" s="16">
        <v>30</v>
      </c>
      <c r="CC17" s="16"/>
      <c r="CD17" s="16">
        <v>1</v>
      </c>
      <c r="CE17" s="16">
        <v>4</v>
      </c>
      <c r="CF17" s="16">
        <v>240</v>
      </c>
      <c r="CG17" s="16"/>
      <c r="CH17" s="16"/>
      <c r="CI17" s="16">
        <v>1</v>
      </c>
      <c r="CJ17" s="16">
        <v>1</v>
      </c>
      <c r="CK17" s="16"/>
      <c r="CL17" s="16"/>
      <c r="CM17" s="16">
        <v>51</v>
      </c>
      <c r="CN17" s="16"/>
      <c r="CO17" s="16">
        <v>1</v>
      </c>
    </row>
    <row r="18" spans="1:93" x14ac:dyDescent="0.3">
      <c r="A18" s="19" t="s">
        <v>78</v>
      </c>
      <c r="B18" s="19" t="s">
        <v>240</v>
      </c>
      <c r="C18" s="13" t="s">
        <v>168</v>
      </c>
      <c r="D18" s="14" t="s">
        <v>167</v>
      </c>
      <c r="E18" s="14" t="s">
        <v>169</v>
      </c>
      <c r="F18" s="14" t="s">
        <v>170</v>
      </c>
      <c r="G18" s="14"/>
      <c r="H18" s="14"/>
      <c r="I18" s="14"/>
      <c r="J18" s="14"/>
      <c r="K18" s="14"/>
      <c r="L18" s="14"/>
      <c r="M18" s="15"/>
      <c r="N18" s="20" t="s">
        <v>241</v>
      </c>
      <c r="O18" s="15"/>
      <c r="P18" s="16" t="s">
        <v>174</v>
      </c>
      <c r="Q18" s="16" t="s">
        <v>182</v>
      </c>
      <c r="R18" s="16" t="s">
        <v>176</v>
      </c>
      <c r="S18" s="16" t="s">
        <v>174</v>
      </c>
      <c r="T18" s="16"/>
      <c r="U18" s="16"/>
      <c r="V18" s="16"/>
      <c r="W18" s="19" t="s">
        <v>242</v>
      </c>
      <c r="X18" s="19">
        <v>2651</v>
      </c>
      <c r="Y18" s="21">
        <v>6</v>
      </c>
      <c r="Z18" s="13" t="s">
        <v>168</v>
      </c>
      <c r="AA18" s="14" t="s">
        <v>167</v>
      </c>
      <c r="AB18" s="14" t="s">
        <v>169</v>
      </c>
      <c r="AC18" s="14" t="s">
        <v>170</v>
      </c>
      <c r="AD18" s="14"/>
      <c r="AE18" s="14"/>
      <c r="AF18" s="14"/>
      <c r="AG18" s="14"/>
      <c r="AH18" s="14"/>
      <c r="AI18" s="14"/>
      <c r="AJ18" s="15"/>
      <c r="AK18" s="19" t="s">
        <v>189</v>
      </c>
      <c r="AL18" s="16" t="s">
        <v>182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>
        <f t="shared" si="0"/>
        <v>195</v>
      </c>
      <c r="BE18" s="16">
        <v>9</v>
      </c>
      <c r="BF18" s="16">
        <v>4</v>
      </c>
      <c r="BG18" s="16">
        <v>6</v>
      </c>
      <c r="BH18" s="16">
        <v>10</v>
      </c>
      <c r="BI18" s="16">
        <v>13</v>
      </c>
      <c r="BJ18" s="16"/>
      <c r="BK18" s="16"/>
      <c r="BL18" s="16"/>
      <c r="BM18" s="16"/>
      <c r="BN18" s="16">
        <v>3</v>
      </c>
      <c r="BO18" s="16">
        <v>2</v>
      </c>
      <c r="BP18" s="16">
        <v>1</v>
      </c>
      <c r="BQ18" s="16">
        <v>6</v>
      </c>
      <c r="BR18" s="16">
        <v>12</v>
      </c>
      <c r="BS18" s="16">
        <v>1</v>
      </c>
      <c r="BT18" s="16">
        <v>2</v>
      </c>
      <c r="BU18" s="16">
        <v>2</v>
      </c>
      <c r="BV18" s="16"/>
      <c r="BW18" s="16">
        <v>19</v>
      </c>
      <c r="BX18" s="16"/>
      <c r="BY18" s="16">
        <v>18</v>
      </c>
      <c r="BZ18" s="16">
        <v>19</v>
      </c>
      <c r="CA18" s="16"/>
      <c r="CB18" s="16">
        <v>4</v>
      </c>
      <c r="CC18" s="16"/>
      <c r="CD18" s="16"/>
      <c r="CE18" s="16">
        <v>1</v>
      </c>
      <c r="CF18" s="16">
        <v>25</v>
      </c>
      <c r="CG18" s="16"/>
      <c r="CH18" s="16"/>
      <c r="CI18" s="16">
        <v>1</v>
      </c>
      <c r="CJ18" s="16">
        <v>1</v>
      </c>
      <c r="CK18" s="16"/>
      <c r="CL18" s="16">
        <v>20</v>
      </c>
      <c r="CM18" s="16">
        <v>11</v>
      </c>
      <c r="CN18" s="16">
        <v>1</v>
      </c>
      <c r="CO18" s="16">
        <v>4</v>
      </c>
    </row>
    <row r="19" spans="1:93" x14ac:dyDescent="0.3">
      <c r="A19" s="19" t="s">
        <v>157</v>
      </c>
      <c r="B19" s="19" t="s">
        <v>243</v>
      </c>
      <c r="C19" s="13" t="s">
        <v>168</v>
      </c>
      <c r="D19" s="14" t="s">
        <v>244</v>
      </c>
      <c r="E19" s="14" t="s">
        <v>192</v>
      </c>
      <c r="F19" s="14" t="s">
        <v>170</v>
      </c>
      <c r="G19" s="14"/>
      <c r="H19" s="14"/>
      <c r="I19" s="14"/>
      <c r="J19" s="14"/>
      <c r="K19" s="14"/>
      <c r="L19" s="14"/>
      <c r="M19" s="15"/>
      <c r="N19" s="20" t="s">
        <v>193</v>
      </c>
      <c r="O19" s="15"/>
      <c r="P19" s="16" t="s">
        <v>194</v>
      </c>
      <c r="Q19" s="16" t="s">
        <v>182</v>
      </c>
      <c r="R19" s="16" t="s">
        <v>195</v>
      </c>
      <c r="S19" s="16" t="s">
        <v>194</v>
      </c>
      <c r="T19" s="16"/>
      <c r="U19" s="16"/>
      <c r="V19" s="16"/>
      <c r="W19" s="19" t="s">
        <v>245</v>
      </c>
      <c r="X19" s="19">
        <v>2647</v>
      </c>
      <c r="Y19" s="21">
        <v>6</v>
      </c>
      <c r="Z19" s="13" t="s">
        <v>168</v>
      </c>
      <c r="AA19" s="14" t="s">
        <v>246</v>
      </c>
      <c r="AB19" s="14" t="s">
        <v>192</v>
      </c>
      <c r="AC19" s="14" t="s">
        <v>170</v>
      </c>
      <c r="AD19" s="14"/>
      <c r="AE19" s="14"/>
      <c r="AF19" s="14"/>
      <c r="AG19" s="14"/>
      <c r="AH19" s="14"/>
      <c r="AI19" s="14"/>
      <c r="AJ19" s="15"/>
      <c r="AK19" s="19" t="s">
        <v>189</v>
      </c>
      <c r="AL19" s="16" t="s">
        <v>182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>
        <f t="shared" si="0"/>
        <v>665</v>
      </c>
      <c r="BE19" s="16">
        <v>69</v>
      </c>
      <c r="BF19" s="16">
        <v>1</v>
      </c>
      <c r="BG19" s="16">
        <v>1</v>
      </c>
      <c r="BH19" s="16">
        <v>34</v>
      </c>
      <c r="BI19" s="16">
        <v>62</v>
      </c>
      <c r="BJ19" s="16"/>
      <c r="BK19" s="16">
        <v>11</v>
      </c>
      <c r="BL19" s="16"/>
      <c r="BM19" s="16">
        <v>1</v>
      </c>
      <c r="BN19" s="16">
        <v>2</v>
      </c>
      <c r="BO19" s="16">
        <v>1</v>
      </c>
      <c r="BP19" s="16">
        <v>4</v>
      </c>
      <c r="BQ19" s="16">
        <v>11</v>
      </c>
      <c r="BR19" s="16">
        <v>84</v>
      </c>
      <c r="BS19" s="16">
        <v>6</v>
      </c>
      <c r="BT19" s="16">
        <v>4</v>
      </c>
      <c r="BU19" s="16">
        <v>3</v>
      </c>
      <c r="BV19" s="16"/>
      <c r="BW19" s="16">
        <v>81</v>
      </c>
      <c r="BX19" s="16">
        <v>1</v>
      </c>
      <c r="BY19" s="16">
        <v>25</v>
      </c>
      <c r="BZ19" s="16">
        <v>50</v>
      </c>
      <c r="CA19" s="16"/>
      <c r="CB19" s="16">
        <v>4</v>
      </c>
      <c r="CC19" s="16">
        <v>3</v>
      </c>
      <c r="CD19" s="16"/>
      <c r="CE19" s="16"/>
      <c r="CF19" s="16">
        <v>120</v>
      </c>
      <c r="CG19" s="16"/>
      <c r="CH19" s="16">
        <v>1</v>
      </c>
      <c r="CI19" s="16">
        <v>1</v>
      </c>
      <c r="CJ19" s="16">
        <v>29</v>
      </c>
      <c r="CK19" s="16">
        <v>1</v>
      </c>
      <c r="CL19" s="16">
        <v>51</v>
      </c>
      <c r="CM19" s="16"/>
      <c r="CN19" s="16"/>
      <c r="CO19" s="16">
        <v>4</v>
      </c>
    </row>
    <row r="20" spans="1:93" x14ac:dyDescent="0.3">
      <c r="A20" s="19" t="s">
        <v>163</v>
      </c>
      <c r="B20" s="19" t="s">
        <v>247</v>
      </c>
      <c r="C20" s="13" t="s">
        <v>168</v>
      </c>
      <c r="D20" s="14" t="s">
        <v>248</v>
      </c>
      <c r="E20" s="14" t="s">
        <v>170</v>
      </c>
      <c r="F20" s="14"/>
      <c r="G20" s="14"/>
      <c r="H20" s="14"/>
      <c r="I20" s="14"/>
      <c r="J20" s="14"/>
      <c r="K20" s="14"/>
      <c r="L20" s="14"/>
      <c r="M20" s="15"/>
      <c r="N20" s="20"/>
      <c r="O20" s="15"/>
      <c r="P20" s="16" t="s">
        <v>186</v>
      </c>
      <c r="Q20" s="16" t="s">
        <v>182</v>
      </c>
      <c r="R20" s="16" t="s">
        <v>187</v>
      </c>
      <c r="S20" s="16" t="s">
        <v>186</v>
      </c>
      <c r="T20" s="16"/>
      <c r="U20" s="16"/>
      <c r="V20" s="16"/>
      <c r="W20" s="19" t="s">
        <v>188</v>
      </c>
      <c r="X20" s="19">
        <v>2644</v>
      </c>
      <c r="Y20" s="21">
        <v>6</v>
      </c>
      <c r="Z20" s="13" t="s">
        <v>168</v>
      </c>
      <c r="AA20" s="14" t="s">
        <v>248</v>
      </c>
      <c r="AB20" s="14" t="s">
        <v>170</v>
      </c>
      <c r="AC20" s="14"/>
      <c r="AD20" s="14"/>
      <c r="AE20" s="14"/>
      <c r="AF20" s="14"/>
      <c r="AG20" s="14"/>
      <c r="AH20" s="14"/>
      <c r="AI20" s="14"/>
      <c r="AJ20" s="15"/>
      <c r="AK20" s="19" t="s">
        <v>189</v>
      </c>
      <c r="AL20" s="16" t="s">
        <v>182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>
        <f t="shared" si="0"/>
        <v>57</v>
      </c>
      <c r="BE20" s="16">
        <v>3</v>
      </c>
      <c r="BF20" s="16">
        <v>2</v>
      </c>
      <c r="BG20" s="16">
        <v>1</v>
      </c>
      <c r="BH20" s="16">
        <v>5</v>
      </c>
      <c r="BI20" s="16">
        <v>3</v>
      </c>
      <c r="BJ20" s="16"/>
      <c r="BK20" s="16">
        <v>4</v>
      </c>
      <c r="BL20" s="16"/>
      <c r="BM20" s="16"/>
      <c r="BN20" s="16">
        <v>1</v>
      </c>
      <c r="BO20" s="16"/>
      <c r="BP20" s="16"/>
      <c r="BQ20" s="16">
        <v>2</v>
      </c>
      <c r="BR20" s="16">
        <v>4</v>
      </c>
      <c r="BS20" s="16">
        <v>1</v>
      </c>
      <c r="BT20" s="16">
        <v>2</v>
      </c>
      <c r="BU20" s="16">
        <v>1</v>
      </c>
      <c r="BV20" s="16"/>
      <c r="BW20" s="16">
        <v>6</v>
      </c>
      <c r="BX20" s="16"/>
      <c r="BY20" s="16">
        <v>6</v>
      </c>
      <c r="BZ20" s="16">
        <v>1</v>
      </c>
      <c r="CA20" s="16"/>
      <c r="CB20" s="16">
        <v>1</v>
      </c>
      <c r="CC20" s="16"/>
      <c r="CD20" s="16"/>
      <c r="CE20" s="16"/>
      <c r="CF20" s="16">
        <v>8</v>
      </c>
      <c r="CG20" s="16"/>
      <c r="CH20" s="16"/>
      <c r="CI20" s="16">
        <v>1</v>
      </c>
      <c r="CJ20" s="16"/>
      <c r="CK20" s="16"/>
      <c r="CL20" s="16">
        <v>1</v>
      </c>
      <c r="CM20" s="16">
        <v>4</v>
      </c>
      <c r="CN20" s="16"/>
      <c r="CO20" s="16"/>
    </row>
    <row r="21" spans="1:93" x14ac:dyDescent="0.3">
      <c r="A21" s="19" t="s">
        <v>62</v>
      </c>
      <c r="B21" s="19" t="s">
        <v>249</v>
      </c>
      <c r="C21" s="13" t="s">
        <v>168</v>
      </c>
      <c r="D21" s="14" t="s">
        <v>167</v>
      </c>
      <c r="E21" s="14" t="s">
        <v>169</v>
      </c>
      <c r="F21" s="14" t="s">
        <v>170</v>
      </c>
      <c r="G21" s="14" t="s">
        <v>172</v>
      </c>
      <c r="H21" s="14"/>
      <c r="I21" s="14"/>
      <c r="J21" s="14"/>
      <c r="K21" s="14"/>
      <c r="L21" s="14"/>
      <c r="M21" s="15"/>
      <c r="N21" s="20"/>
      <c r="O21" s="15"/>
      <c r="P21" s="16" t="s">
        <v>213</v>
      </c>
      <c r="Q21" s="16" t="s">
        <v>250</v>
      </c>
      <c r="R21" s="16" t="s">
        <v>215</v>
      </c>
      <c r="S21" s="16" t="s">
        <v>213</v>
      </c>
      <c r="T21" s="16"/>
      <c r="U21" s="16"/>
      <c r="V21" s="16"/>
      <c r="W21" s="19" t="s">
        <v>251</v>
      </c>
      <c r="X21" s="19">
        <v>2642</v>
      </c>
      <c r="Y21" s="21">
        <v>6</v>
      </c>
      <c r="Z21" s="13" t="s">
        <v>168</v>
      </c>
      <c r="AA21" s="14" t="s">
        <v>167</v>
      </c>
      <c r="AB21" s="14" t="s">
        <v>169</v>
      </c>
      <c r="AC21" s="14" t="s">
        <v>170</v>
      </c>
      <c r="AD21" s="14" t="s">
        <v>172</v>
      </c>
      <c r="AE21" s="14"/>
      <c r="AF21" s="14"/>
      <c r="AG21" s="14"/>
      <c r="AH21" s="14"/>
      <c r="AI21" s="14"/>
      <c r="AJ21" s="15"/>
      <c r="AK21" s="19" t="s">
        <v>252</v>
      </c>
      <c r="AL21" s="16" t="s">
        <v>208</v>
      </c>
      <c r="AM21" s="16" t="s">
        <v>182</v>
      </c>
      <c r="AN21" s="16" t="s">
        <v>218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>
        <f t="shared" si="0"/>
        <v>21</v>
      </c>
      <c r="BE21" s="16">
        <v>1</v>
      </c>
      <c r="BF21" s="16"/>
      <c r="BG21" s="16">
        <v>1</v>
      </c>
      <c r="BH21" s="16">
        <v>1</v>
      </c>
      <c r="BI21" s="16"/>
      <c r="BJ21" s="16"/>
      <c r="BK21" s="16">
        <v>4</v>
      </c>
      <c r="BL21" s="16"/>
      <c r="BM21" s="16"/>
      <c r="BN21" s="16"/>
      <c r="BO21" s="16"/>
      <c r="BP21" s="16"/>
      <c r="BQ21" s="16">
        <v>2</v>
      </c>
      <c r="BR21" s="16">
        <v>1</v>
      </c>
      <c r="BS21" s="16">
        <v>1</v>
      </c>
      <c r="BT21" s="16">
        <v>1</v>
      </c>
      <c r="BU21" s="16"/>
      <c r="BV21" s="16"/>
      <c r="BW21" s="16">
        <v>2</v>
      </c>
      <c r="BX21" s="16"/>
      <c r="BY21" s="16">
        <v>2</v>
      </c>
      <c r="BZ21" s="16"/>
      <c r="CA21" s="16"/>
      <c r="CB21" s="16"/>
      <c r="CC21" s="16"/>
      <c r="CD21" s="16"/>
      <c r="CE21" s="16"/>
      <c r="CF21" s="16">
        <v>2</v>
      </c>
      <c r="CG21" s="16"/>
      <c r="CH21" s="16"/>
      <c r="CI21" s="16"/>
      <c r="CJ21" s="16"/>
      <c r="CK21" s="16"/>
      <c r="CL21" s="16"/>
      <c r="CM21" s="16">
        <v>1</v>
      </c>
      <c r="CN21" s="16"/>
      <c r="CO21" s="16">
        <v>2</v>
      </c>
    </row>
    <row r="22" spans="1:93" x14ac:dyDescent="0.3">
      <c r="A22" s="19" t="s">
        <v>108</v>
      </c>
      <c r="B22" s="19" t="s">
        <v>253</v>
      </c>
      <c r="C22" s="13" t="s">
        <v>168</v>
      </c>
      <c r="D22" s="14" t="s">
        <v>254</v>
      </c>
      <c r="E22" s="14" t="s">
        <v>170</v>
      </c>
      <c r="F22" s="14"/>
      <c r="G22" s="14"/>
      <c r="H22" s="14"/>
      <c r="I22" s="14"/>
      <c r="J22" s="14"/>
      <c r="K22" s="14"/>
      <c r="L22" s="14"/>
      <c r="M22" s="15"/>
      <c r="N22" s="20"/>
      <c r="O22" s="15"/>
      <c r="P22" s="16" t="s">
        <v>186</v>
      </c>
      <c r="Q22" s="16" t="s">
        <v>182</v>
      </c>
      <c r="R22" s="16" t="s">
        <v>187</v>
      </c>
      <c r="S22" s="16" t="s">
        <v>186</v>
      </c>
      <c r="T22" s="16"/>
      <c r="U22" s="16"/>
      <c r="V22" s="16"/>
      <c r="W22" s="19" t="s">
        <v>188</v>
      </c>
      <c r="X22" s="19">
        <v>2640</v>
      </c>
      <c r="Y22" s="21">
        <v>6</v>
      </c>
      <c r="Z22" s="13" t="s">
        <v>168</v>
      </c>
      <c r="AA22" s="14" t="s">
        <v>255</v>
      </c>
      <c r="AB22" s="14" t="s">
        <v>170</v>
      </c>
      <c r="AC22" s="14"/>
      <c r="AD22" s="14"/>
      <c r="AE22" s="14"/>
      <c r="AF22" s="14"/>
      <c r="AG22" s="14"/>
      <c r="AH22" s="14"/>
      <c r="AI22" s="14"/>
      <c r="AJ22" s="15"/>
      <c r="AK22" s="19" t="s">
        <v>189</v>
      </c>
      <c r="AL22" s="16" t="s">
        <v>182</v>
      </c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>
        <f t="shared" si="0"/>
        <v>45</v>
      </c>
      <c r="BE22" s="16">
        <v>3</v>
      </c>
      <c r="BF22" s="16"/>
      <c r="BG22" s="16"/>
      <c r="BH22" s="16">
        <v>3</v>
      </c>
      <c r="BI22" s="16">
        <v>3</v>
      </c>
      <c r="BJ22" s="16"/>
      <c r="BK22" s="16">
        <v>2</v>
      </c>
      <c r="BL22" s="16"/>
      <c r="BM22" s="16"/>
      <c r="BN22" s="16">
        <v>1</v>
      </c>
      <c r="BO22" s="16"/>
      <c r="BP22" s="16"/>
      <c r="BQ22" s="16">
        <v>1</v>
      </c>
      <c r="BR22" s="16">
        <v>2</v>
      </c>
      <c r="BS22" s="16">
        <v>1</v>
      </c>
      <c r="BT22" s="16">
        <v>1</v>
      </c>
      <c r="BU22" s="16"/>
      <c r="BV22" s="16"/>
      <c r="BW22" s="16">
        <v>4</v>
      </c>
      <c r="BX22" s="16"/>
      <c r="BY22" s="16">
        <v>3</v>
      </c>
      <c r="BZ22" s="16">
        <v>4</v>
      </c>
      <c r="CA22" s="16"/>
      <c r="CB22" s="16">
        <v>1</v>
      </c>
      <c r="CC22" s="16"/>
      <c r="CD22" s="16"/>
      <c r="CE22" s="16"/>
      <c r="CF22" s="16">
        <v>6</v>
      </c>
      <c r="CG22" s="16"/>
      <c r="CH22" s="16"/>
      <c r="CI22" s="16">
        <v>1</v>
      </c>
      <c r="CJ22" s="16"/>
      <c r="CK22" s="16"/>
      <c r="CL22" s="16">
        <v>5</v>
      </c>
      <c r="CM22" s="16">
        <v>3</v>
      </c>
      <c r="CN22" s="16"/>
      <c r="CO22" s="16">
        <v>1</v>
      </c>
    </row>
    <row r="23" spans="1:93" x14ac:dyDescent="0.3">
      <c r="A23" s="19" t="s">
        <v>152</v>
      </c>
      <c r="B23" s="19" t="s">
        <v>256</v>
      </c>
      <c r="C23" s="13" t="s">
        <v>168</v>
      </c>
      <c r="D23" s="14" t="s">
        <v>166</v>
      </c>
      <c r="E23" s="14" t="s">
        <v>167</v>
      </c>
      <c r="F23" s="14" t="s">
        <v>192</v>
      </c>
      <c r="G23" s="14" t="s">
        <v>170</v>
      </c>
      <c r="H23" s="14" t="s">
        <v>172</v>
      </c>
      <c r="I23" s="14"/>
      <c r="J23" s="14"/>
      <c r="K23" s="14"/>
      <c r="L23" s="14"/>
      <c r="M23" s="15"/>
      <c r="N23" s="20"/>
      <c r="O23" s="15"/>
      <c r="P23" s="16" t="s">
        <v>194</v>
      </c>
      <c r="Q23" s="16" t="s">
        <v>182</v>
      </c>
      <c r="R23" s="16" t="s">
        <v>195</v>
      </c>
      <c r="S23" s="16" t="s">
        <v>194</v>
      </c>
      <c r="T23" s="16"/>
      <c r="U23" s="16"/>
      <c r="V23" s="16"/>
      <c r="W23" s="19" t="s">
        <v>257</v>
      </c>
      <c r="X23" s="19">
        <v>2640</v>
      </c>
      <c r="Y23" s="21">
        <v>6</v>
      </c>
      <c r="Z23" s="13" t="s">
        <v>168</v>
      </c>
      <c r="AA23" s="14" t="s">
        <v>166</v>
      </c>
      <c r="AB23" s="14" t="s">
        <v>167</v>
      </c>
      <c r="AC23" s="14" t="s">
        <v>192</v>
      </c>
      <c r="AD23" s="14" t="s">
        <v>170</v>
      </c>
      <c r="AE23" s="14" t="s">
        <v>172</v>
      </c>
      <c r="AF23" s="14"/>
      <c r="AG23" s="14"/>
      <c r="AH23" s="14"/>
      <c r="AI23" s="14"/>
      <c r="AJ23" s="15"/>
      <c r="AK23" s="19" t="s">
        <v>189</v>
      </c>
      <c r="AL23" s="16" t="s">
        <v>182</v>
      </c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>
        <f t="shared" si="0"/>
        <v>16</v>
      </c>
      <c r="BE23" s="16">
        <v>1</v>
      </c>
      <c r="BF23" s="16"/>
      <c r="BG23" s="16"/>
      <c r="BH23" s="16">
        <v>1</v>
      </c>
      <c r="BI23" s="16">
        <v>1</v>
      </c>
      <c r="BJ23" s="16"/>
      <c r="BK23" s="16">
        <v>1</v>
      </c>
      <c r="BL23" s="16"/>
      <c r="BM23" s="16"/>
      <c r="BN23" s="16">
        <v>1</v>
      </c>
      <c r="BO23" s="16"/>
      <c r="BP23" s="16"/>
      <c r="BQ23" s="16">
        <v>1</v>
      </c>
      <c r="BR23" s="16">
        <v>1</v>
      </c>
      <c r="BS23" s="16"/>
      <c r="BT23" s="16">
        <v>1</v>
      </c>
      <c r="BU23" s="16">
        <v>1</v>
      </c>
      <c r="BV23" s="16"/>
      <c r="BW23" s="16">
        <v>1</v>
      </c>
      <c r="BX23" s="16"/>
      <c r="BY23" s="16">
        <v>1</v>
      </c>
      <c r="BZ23" s="16"/>
      <c r="CA23" s="16"/>
      <c r="CB23" s="16">
        <v>1</v>
      </c>
      <c r="CC23" s="16"/>
      <c r="CD23" s="16"/>
      <c r="CE23" s="16"/>
      <c r="CF23" s="16">
        <v>1</v>
      </c>
      <c r="CG23" s="16"/>
      <c r="CH23" s="16"/>
      <c r="CI23" s="16"/>
      <c r="CJ23" s="16"/>
      <c r="CK23" s="16"/>
      <c r="CL23" s="16">
        <v>1</v>
      </c>
      <c r="CM23" s="16">
        <v>1</v>
      </c>
      <c r="CN23" s="16"/>
      <c r="CO23" s="16">
        <v>1</v>
      </c>
    </row>
    <row r="24" spans="1:93" x14ac:dyDescent="0.3">
      <c r="A24" s="19" t="s">
        <v>105</v>
      </c>
      <c r="B24" s="19" t="s">
        <v>258</v>
      </c>
      <c r="C24" s="13" t="s">
        <v>167</v>
      </c>
      <c r="D24" s="14" t="s">
        <v>168</v>
      </c>
      <c r="E24" s="14" t="s">
        <v>191</v>
      </c>
      <c r="F24" s="14" t="s">
        <v>170</v>
      </c>
      <c r="G24" s="14" t="s">
        <v>172</v>
      </c>
      <c r="H24" s="14"/>
      <c r="I24" s="14"/>
      <c r="J24" s="14"/>
      <c r="K24" s="14"/>
      <c r="L24" s="14"/>
      <c r="M24" s="15"/>
      <c r="N24" s="20"/>
      <c r="O24" s="15"/>
      <c r="P24" s="16" t="s">
        <v>174</v>
      </c>
      <c r="Q24" s="16" t="s">
        <v>259</v>
      </c>
      <c r="R24" s="16" t="s">
        <v>176</v>
      </c>
      <c r="S24" s="16" t="s">
        <v>174</v>
      </c>
      <c r="T24" s="16"/>
      <c r="U24" s="16"/>
      <c r="V24" s="16"/>
      <c r="W24" s="19" t="s">
        <v>260</v>
      </c>
      <c r="X24" s="19">
        <v>2628</v>
      </c>
      <c r="Y24" s="21">
        <v>6</v>
      </c>
      <c r="Z24" s="13" t="s">
        <v>167</v>
      </c>
      <c r="AA24" s="14" t="s">
        <v>168</v>
      </c>
      <c r="AB24" s="14" t="s">
        <v>261</v>
      </c>
      <c r="AC24" s="14" t="s">
        <v>170</v>
      </c>
      <c r="AD24" s="14" t="s">
        <v>172</v>
      </c>
      <c r="AE24" s="14"/>
      <c r="AF24" s="14"/>
      <c r="AG24" s="14"/>
      <c r="AH24" s="14"/>
      <c r="AI24" s="14"/>
      <c r="AJ24" s="15"/>
      <c r="AK24" s="19" t="s">
        <v>262</v>
      </c>
      <c r="AL24" s="16" t="s">
        <v>263</v>
      </c>
      <c r="AM24" s="16" t="s">
        <v>182</v>
      </c>
      <c r="AN24" s="16" t="s">
        <v>218</v>
      </c>
      <c r="AO24" s="16" t="s">
        <v>264</v>
      </c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>
        <f t="shared" si="0"/>
        <v>59</v>
      </c>
      <c r="BE24" s="16">
        <v>5</v>
      </c>
      <c r="BF24" s="16">
        <v>1</v>
      </c>
      <c r="BG24" s="16">
        <v>1</v>
      </c>
      <c r="BH24" s="16">
        <v>3</v>
      </c>
      <c r="BI24" s="16">
        <v>4</v>
      </c>
      <c r="BJ24" s="16">
        <v>5</v>
      </c>
      <c r="BK24" s="16">
        <v>1</v>
      </c>
      <c r="BL24" s="16"/>
      <c r="BM24" s="16"/>
      <c r="BN24" s="16"/>
      <c r="BO24" s="16"/>
      <c r="BP24" s="16"/>
      <c r="BQ24" s="16">
        <v>1</v>
      </c>
      <c r="BR24" s="16">
        <v>4</v>
      </c>
      <c r="BS24" s="16"/>
      <c r="BT24" s="16">
        <v>1</v>
      </c>
      <c r="BU24" s="16">
        <v>1</v>
      </c>
      <c r="BV24" s="16"/>
      <c r="BW24" s="16">
        <v>7</v>
      </c>
      <c r="BX24" s="16"/>
      <c r="BY24" s="16"/>
      <c r="BZ24" s="16">
        <v>5</v>
      </c>
      <c r="CA24" s="16"/>
      <c r="CB24" s="16"/>
      <c r="CC24" s="16"/>
      <c r="CD24" s="16"/>
      <c r="CE24" s="16"/>
      <c r="CF24" s="16">
        <v>5</v>
      </c>
      <c r="CG24" s="16">
        <v>1</v>
      </c>
      <c r="CH24" s="16">
        <v>1</v>
      </c>
      <c r="CI24" s="16"/>
      <c r="CJ24" s="16">
        <v>2</v>
      </c>
      <c r="CK24" s="16"/>
      <c r="CL24" s="16">
        <v>4</v>
      </c>
      <c r="CM24" s="16">
        <v>6</v>
      </c>
      <c r="CN24" s="16"/>
      <c r="CO24" s="16">
        <v>1</v>
      </c>
    </row>
    <row r="25" spans="1:93" x14ac:dyDescent="0.3">
      <c r="A25" s="19" t="s">
        <v>85</v>
      </c>
      <c r="B25" s="19" t="s">
        <v>265</v>
      </c>
      <c r="C25" s="13" t="s">
        <v>168</v>
      </c>
      <c r="D25" s="14" t="s">
        <v>244</v>
      </c>
      <c r="E25" s="14" t="s">
        <v>167</v>
      </c>
      <c r="F25" s="14" t="s">
        <v>169</v>
      </c>
      <c r="G25" s="14" t="s">
        <v>170</v>
      </c>
      <c r="H25" s="14" t="s">
        <v>172</v>
      </c>
      <c r="I25" s="14"/>
      <c r="J25" s="14"/>
      <c r="K25" s="14"/>
      <c r="L25" s="14"/>
      <c r="M25" s="15"/>
      <c r="N25" s="20" t="s">
        <v>204</v>
      </c>
      <c r="O25" s="15"/>
      <c r="P25" s="16" t="s">
        <v>194</v>
      </c>
      <c r="Q25" s="16" t="s">
        <v>182</v>
      </c>
      <c r="R25" s="16" t="s">
        <v>195</v>
      </c>
      <c r="S25" s="16" t="s">
        <v>194</v>
      </c>
      <c r="T25" s="16"/>
      <c r="U25" s="16"/>
      <c r="V25" s="16"/>
      <c r="W25" s="19" t="s">
        <v>206</v>
      </c>
      <c r="X25" s="19">
        <v>2529</v>
      </c>
      <c r="Y25" s="21">
        <v>6</v>
      </c>
      <c r="Z25" s="13" t="s">
        <v>168</v>
      </c>
      <c r="AA25" s="14" t="s">
        <v>246</v>
      </c>
      <c r="AB25" s="14" t="s">
        <v>167</v>
      </c>
      <c r="AC25" s="14" t="s">
        <v>169</v>
      </c>
      <c r="AD25" s="14" t="s">
        <v>170</v>
      </c>
      <c r="AE25" s="14" t="s">
        <v>172</v>
      </c>
      <c r="AF25" s="14"/>
      <c r="AG25" s="14"/>
      <c r="AH25" s="14"/>
      <c r="AI25" s="14"/>
      <c r="AJ25" s="15"/>
      <c r="AK25" s="19" t="s">
        <v>189</v>
      </c>
      <c r="AL25" s="16" t="s">
        <v>182</v>
      </c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>
        <f t="shared" si="0"/>
        <v>13</v>
      </c>
      <c r="BE25" s="16">
        <v>1</v>
      </c>
      <c r="BF25" s="16"/>
      <c r="BG25" s="16">
        <v>1</v>
      </c>
      <c r="BH25" s="16"/>
      <c r="BI25" s="16">
        <v>1</v>
      </c>
      <c r="BJ25" s="16"/>
      <c r="BK25" s="16"/>
      <c r="BL25" s="16"/>
      <c r="BM25" s="16"/>
      <c r="BN25" s="16"/>
      <c r="BO25" s="16"/>
      <c r="BP25" s="16"/>
      <c r="BQ25" s="16">
        <v>2</v>
      </c>
      <c r="BR25" s="16">
        <v>1</v>
      </c>
      <c r="BS25" s="16"/>
      <c r="BT25" s="16">
        <v>1</v>
      </c>
      <c r="BU25" s="16"/>
      <c r="BV25" s="16"/>
      <c r="BW25" s="16">
        <v>1</v>
      </c>
      <c r="BX25" s="16"/>
      <c r="BY25" s="16"/>
      <c r="BZ25" s="16">
        <v>1</v>
      </c>
      <c r="CA25" s="16"/>
      <c r="CB25" s="16"/>
      <c r="CC25" s="16"/>
      <c r="CD25" s="16"/>
      <c r="CE25" s="16"/>
      <c r="CF25" s="16">
        <v>2</v>
      </c>
      <c r="CG25" s="16"/>
      <c r="CH25" s="16"/>
      <c r="CI25" s="16"/>
      <c r="CJ25" s="16"/>
      <c r="CK25" s="16"/>
      <c r="CL25" s="16">
        <v>1</v>
      </c>
      <c r="CM25" s="16">
        <v>1</v>
      </c>
      <c r="CN25" s="16"/>
      <c r="CO25" s="16"/>
    </row>
    <row r="26" spans="1:93" x14ac:dyDescent="0.3">
      <c r="A26" s="19" t="s">
        <v>159</v>
      </c>
      <c r="B26" s="19" t="s">
        <v>266</v>
      </c>
      <c r="C26" s="13" t="s">
        <v>267</v>
      </c>
      <c r="D26" s="14" t="s">
        <v>168</v>
      </c>
      <c r="E26" s="14" t="s">
        <v>167</v>
      </c>
      <c r="F26" s="14" t="s">
        <v>169</v>
      </c>
      <c r="G26" s="14" t="s">
        <v>170</v>
      </c>
      <c r="H26" s="14" t="s">
        <v>199</v>
      </c>
      <c r="I26" s="14"/>
      <c r="J26" s="14"/>
      <c r="K26" s="14"/>
      <c r="L26" s="14"/>
      <c r="M26" s="15"/>
      <c r="N26" s="20" t="s">
        <v>225</v>
      </c>
      <c r="O26" s="15"/>
      <c r="P26" s="16" t="s">
        <v>186</v>
      </c>
      <c r="Q26" s="16" t="s">
        <v>182</v>
      </c>
      <c r="R26" s="16" t="s">
        <v>187</v>
      </c>
      <c r="S26" s="16" t="s">
        <v>186</v>
      </c>
      <c r="T26" s="16"/>
      <c r="U26" s="16"/>
      <c r="V26" s="16"/>
      <c r="W26" s="19" t="s">
        <v>188</v>
      </c>
      <c r="X26" s="19">
        <v>2527</v>
      </c>
      <c r="Y26" s="21">
        <v>6</v>
      </c>
      <c r="Z26" s="13" t="s">
        <v>267</v>
      </c>
      <c r="AA26" s="14" t="s">
        <v>168</v>
      </c>
      <c r="AB26" s="14" t="s">
        <v>167</v>
      </c>
      <c r="AC26" s="14" t="s">
        <v>169</v>
      </c>
      <c r="AD26" s="14" t="s">
        <v>170</v>
      </c>
      <c r="AE26" s="14" t="s">
        <v>199</v>
      </c>
      <c r="AF26" s="14"/>
      <c r="AG26" s="14"/>
      <c r="AH26" s="14"/>
      <c r="AI26" s="14"/>
      <c r="AJ26" s="15"/>
      <c r="AK26" s="19" t="s">
        <v>189</v>
      </c>
      <c r="AL26" s="16" t="s">
        <v>182</v>
      </c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>
        <f t="shared" si="0"/>
        <v>7</v>
      </c>
      <c r="BE26" s="16"/>
      <c r="BF26" s="16"/>
      <c r="BG26" s="16"/>
      <c r="BH26" s="16"/>
      <c r="BI26" s="16">
        <v>1</v>
      </c>
      <c r="BJ26" s="16"/>
      <c r="BK26" s="16">
        <v>1</v>
      </c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>
        <v>1</v>
      </c>
      <c r="BX26" s="16"/>
      <c r="BY26" s="16"/>
      <c r="BZ26" s="16">
        <v>1</v>
      </c>
      <c r="CA26" s="16"/>
      <c r="CB26" s="16"/>
      <c r="CC26" s="16"/>
      <c r="CD26" s="16"/>
      <c r="CE26" s="16">
        <v>1</v>
      </c>
      <c r="CF26" s="16">
        <v>2</v>
      </c>
      <c r="CG26" s="16"/>
      <c r="CH26" s="16"/>
      <c r="CI26" s="16"/>
      <c r="CJ26" s="16"/>
      <c r="CK26" s="16"/>
      <c r="CL26" s="16"/>
      <c r="CM26" s="16"/>
      <c r="CN26" s="16"/>
      <c r="CO26" s="16"/>
    </row>
    <row r="27" spans="1:93" x14ac:dyDescent="0.3">
      <c r="A27" s="19" t="s">
        <v>149</v>
      </c>
      <c r="B27" s="19" t="s">
        <v>268</v>
      </c>
      <c r="C27" s="13" t="s">
        <v>233</v>
      </c>
      <c r="D27" s="14" t="s">
        <v>166</v>
      </c>
      <c r="E27" s="14" t="s">
        <v>244</v>
      </c>
      <c r="F27" s="14" t="s">
        <v>168</v>
      </c>
      <c r="G27" s="14" t="s">
        <v>169</v>
      </c>
      <c r="H27" s="14" t="s">
        <v>170</v>
      </c>
      <c r="I27" s="14"/>
      <c r="J27" s="14"/>
      <c r="K27" s="14"/>
      <c r="L27" s="14"/>
      <c r="M27" s="15"/>
      <c r="N27" s="20" t="s">
        <v>269</v>
      </c>
      <c r="O27" s="15"/>
      <c r="P27" s="16" t="s">
        <v>270</v>
      </c>
      <c r="Q27" s="16" t="s">
        <v>271</v>
      </c>
      <c r="R27" s="16" t="s">
        <v>272</v>
      </c>
      <c r="S27" s="16" t="s">
        <v>270</v>
      </c>
      <c r="T27" s="16"/>
      <c r="U27" s="16"/>
      <c r="V27" s="16"/>
      <c r="W27" s="19" t="s">
        <v>273</v>
      </c>
      <c r="X27" s="19">
        <v>2499</v>
      </c>
      <c r="Y27" s="21">
        <v>5</v>
      </c>
      <c r="Z27" s="13" t="s">
        <v>233</v>
      </c>
      <c r="AA27" s="14" t="s">
        <v>166</v>
      </c>
      <c r="AB27" s="14" t="s">
        <v>274</v>
      </c>
      <c r="AC27" s="14" t="s">
        <v>168</v>
      </c>
      <c r="AD27" s="14" t="s">
        <v>169</v>
      </c>
      <c r="AE27" s="14" t="s">
        <v>170</v>
      </c>
      <c r="AF27" s="14"/>
      <c r="AG27" s="14"/>
      <c r="AH27" s="14"/>
      <c r="AI27" s="14"/>
      <c r="AJ27" s="15"/>
      <c r="AK27" s="19" t="s">
        <v>275</v>
      </c>
      <c r="AL27" s="16" t="s">
        <v>179</v>
      </c>
      <c r="AM27" s="16" t="s">
        <v>276</v>
      </c>
      <c r="AN27" s="16" t="s">
        <v>277</v>
      </c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>
        <f t="shared" si="0"/>
        <v>10</v>
      </c>
      <c r="BE27" s="16"/>
      <c r="BF27" s="16"/>
      <c r="BG27" s="16"/>
      <c r="BH27" s="16"/>
      <c r="BI27" s="16"/>
      <c r="BJ27" s="16">
        <v>2</v>
      </c>
      <c r="BK27" s="16"/>
      <c r="BL27" s="16">
        <v>1</v>
      </c>
      <c r="BM27" s="16"/>
      <c r="BN27" s="16"/>
      <c r="BO27" s="16"/>
      <c r="BP27" s="16"/>
      <c r="BQ27" s="16"/>
      <c r="BR27" s="16"/>
      <c r="BS27" s="16">
        <v>1</v>
      </c>
      <c r="BT27" s="16"/>
      <c r="BU27" s="16"/>
      <c r="BV27" s="16"/>
      <c r="BW27" s="16"/>
      <c r="BX27" s="16"/>
      <c r="BY27" s="16"/>
      <c r="BZ27" s="16">
        <v>2</v>
      </c>
      <c r="CA27" s="16">
        <v>1</v>
      </c>
      <c r="CB27" s="16"/>
      <c r="CC27" s="16"/>
      <c r="CD27" s="16"/>
      <c r="CE27" s="16">
        <v>1</v>
      </c>
      <c r="CF27" s="16"/>
      <c r="CG27" s="16"/>
      <c r="CH27" s="16">
        <v>2</v>
      </c>
      <c r="CI27" s="16"/>
      <c r="CJ27" s="16"/>
      <c r="CK27" s="16"/>
      <c r="CL27" s="16"/>
      <c r="CM27" s="16"/>
      <c r="CN27" s="16"/>
      <c r="CO27" s="16"/>
    </row>
    <row r="28" spans="1:93" x14ac:dyDescent="0.3">
      <c r="A28" s="19" t="s">
        <v>144</v>
      </c>
      <c r="B28" s="19" t="s">
        <v>278</v>
      </c>
      <c r="C28" s="13" t="s">
        <v>168</v>
      </c>
      <c r="D28" s="14" t="s">
        <v>203</v>
      </c>
      <c r="E28" s="14" t="s">
        <v>192</v>
      </c>
      <c r="F28" s="14" t="s">
        <v>170</v>
      </c>
      <c r="G28" s="14"/>
      <c r="H28" s="14"/>
      <c r="I28" s="14"/>
      <c r="J28" s="14"/>
      <c r="K28" s="14"/>
      <c r="L28" s="14"/>
      <c r="M28" s="15"/>
      <c r="N28" s="20" t="s">
        <v>279</v>
      </c>
      <c r="O28" s="15"/>
      <c r="P28" s="16" t="s">
        <v>194</v>
      </c>
      <c r="Q28" s="16" t="s">
        <v>182</v>
      </c>
      <c r="R28" s="16" t="s">
        <v>195</v>
      </c>
      <c r="S28" s="16" t="s">
        <v>194</v>
      </c>
      <c r="T28" s="16"/>
      <c r="U28" s="16"/>
      <c r="V28" s="16"/>
      <c r="W28" s="19" t="s">
        <v>245</v>
      </c>
      <c r="X28" s="19">
        <v>2240</v>
      </c>
      <c r="Y28" s="21">
        <v>5</v>
      </c>
      <c r="Z28" s="13" t="s">
        <v>168</v>
      </c>
      <c r="AA28" s="14" t="s">
        <v>203</v>
      </c>
      <c r="AB28" s="14" t="s">
        <v>192</v>
      </c>
      <c r="AC28" s="14" t="s">
        <v>170</v>
      </c>
      <c r="AD28" s="14"/>
      <c r="AE28" s="14"/>
      <c r="AF28" s="14"/>
      <c r="AG28" s="14"/>
      <c r="AH28" s="14"/>
      <c r="AI28" s="14"/>
      <c r="AJ28" s="15"/>
      <c r="AK28" s="19" t="s">
        <v>189</v>
      </c>
      <c r="AL28" s="16" t="s">
        <v>182</v>
      </c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>
        <f t="shared" si="0"/>
        <v>14</v>
      </c>
      <c r="BE28" s="16">
        <v>2</v>
      </c>
      <c r="BF28" s="16"/>
      <c r="BG28" s="16"/>
      <c r="BH28" s="16"/>
      <c r="BI28" s="16">
        <v>1</v>
      </c>
      <c r="BJ28" s="16"/>
      <c r="BK28" s="16"/>
      <c r="BL28" s="16"/>
      <c r="BM28" s="16"/>
      <c r="BN28" s="16"/>
      <c r="BO28" s="16"/>
      <c r="BP28" s="16"/>
      <c r="BQ28" s="16">
        <v>1</v>
      </c>
      <c r="BR28" s="16">
        <v>2</v>
      </c>
      <c r="BS28" s="16"/>
      <c r="BT28" s="16"/>
      <c r="BU28" s="16"/>
      <c r="BV28" s="16"/>
      <c r="BW28" s="16">
        <v>2</v>
      </c>
      <c r="BX28" s="16"/>
      <c r="BY28" s="16">
        <v>1</v>
      </c>
      <c r="BZ28" s="16"/>
      <c r="CA28" s="16"/>
      <c r="CB28" s="16"/>
      <c r="CC28" s="16"/>
      <c r="CD28" s="16"/>
      <c r="CE28" s="16"/>
      <c r="CF28" s="16">
        <v>2</v>
      </c>
      <c r="CG28" s="16"/>
      <c r="CH28" s="16"/>
      <c r="CI28" s="16"/>
      <c r="CJ28" s="16"/>
      <c r="CK28" s="16"/>
      <c r="CL28" s="16"/>
      <c r="CM28" s="16">
        <v>3</v>
      </c>
      <c r="CN28" s="16"/>
      <c r="CO28" s="16"/>
    </row>
    <row r="29" spans="1:93" x14ac:dyDescent="0.3">
      <c r="A29" s="19" t="s">
        <v>77</v>
      </c>
      <c r="B29" s="19" t="s">
        <v>280</v>
      </c>
      <c r="C29" s="13" t="s">
        <v>166</v>
      </c>
      <c r="D29" s="14" t="s">
        <v>168</v>
      </c>
      <c r="E29" s="14" t="s">
        <v>167</v>
      </c>
      <c r="F29" s="14" t="s">
        <v>169</v>
      </c>
      <c r="G29" s="14" t="s">
        <v>170</v>
      </c>
      <c r="H29" s="14" t="s">
        <v>172</v>
      </c>
      <c r="I29" s="14"/>
      <c r="J29" s="14"/>
      <c r="K29" s="14"/>
      <c r="L29" s="14"/>
      <c r="M29" s="15"/>
      <c r="N29" s="20" t="s">
        <v>225</v>
      </c>
      <c r="O29" s="15"/>
      <c r="P29" s="16" t="s">
        <v>213</v>
      </c>
      <c r="Q29" s="16" t="s">
        <v>281</v>
      </c>
      <c r="R29" s="16" t="s">
        <v>215</v>
      </c>
      <c r="S29" s="16" t="s">
        <v>213</v>
      </c>
      <c r="T29" s="16"/>
      <c r="U29" s="16"/>
      <c r="V29" s="16"/>
      <c r="W29" s="19" t="s">
        <v>282</v>
      </c>
      <c r="X29" s="19">
        <v>2095</v>
      </c>
      <c r="Y29" s="21">
        <v>5</v>
      </c>
      <c r="Z29" s="13" t="s">
        <v>166</v>
      </c>
      <c r="AA29" s="14" t="s">
        <v>168</v>
      </c>
      <c r="AB29" s="14" t="s">
        <v>167</v>
      </c>
      <c r="AC29" s="14" t="s">
        <v>169</v>
      </c>
      <c r="AD29" s="14" t="s">
        <v>170</v>
      </c>
      <c r="AE29" s="14" t="s">
        <v>172</v>
      </c>
      <c r="AF29" s="14"/>
      <c r="AG29" s="14"/>
      <c r="AH29" s="14"/>
      <c r="AI29" s="14"/>
      <c r="AJ29" s="15"/>
      <c r="AK29" s="19" t="s">
        <v>283</v>
      </c>
      <c r="AL29" s="16" t="s">
        <v>208</v>
      </c>
      <c r="AM29" s="16" t="s">
        <v>180</v>
      </c>
      <c r="AN29" s="16" t="s">
        <v>183</v>
      </c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>
        <f t="shared" si="0"/>
        <v>13</v>
      </c>
      <c r="BE29" s="16"/>
      <c r="BF29" s="16"/>
      <c r="BG29" s="16"/>
      <c r="BH29" s="16">
        <v>1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>
        <v>5</v>
      </c>
      <c r="BT29" s="16"/>
      <c r="BU29" s="16"/>
      <c r="BV29" s="16"/>
      <c r="BW29" s="16"/>
      <c r="BX29" s="16"/>
      <c r="BY29" s="16"/>
      <c r="BZ29" s="16">
        <v>2</v>
      </c>
      <c r="CA29" s="16">
        <v>1</v>
      </c>
      <c r="CB29" s="16"/>
      <c r="CC29" s="16"/>
      <c r="CD29" s="16"/>
      <c r="CE29" s="16"/>
      <c r="CF29" s="16"/>
      <c r="CG29" s="16">
        <v>2</v>
      </c>
      <c r="CH29" s="16"/>
      <c r="CI29" s="16"/>
      <c r="CJ29" s="16"/>
      <c r="CK29" s="16"/>
      <c r="CL29" s="16">
        <v>2</v>
      </c>
      <c r="CM29" s="16"/>
      <c r="CN29" s="16"/>
      <c r="CO29" s="16"/>
    </row>
    <row r="30" spans="1:93" x14ac:dyDescent="0.3">
      <c r="A30" s="19" t="s">
        <v>151</v>
      </c>
      <c r="B30" s="19" t="s">
        <v>284</v>
      </c>
      <c r="C30" s="13" t="s">
        <v>233</v>
      </c>
      <c r="D30" s="14" t="s">
        <v>168</v>
      </c>
      <c r="E30" s="14" t="s">
        <v>203</v>
      </c>
      <c r="F30" s="14" t="s">
        <v>169</v>
      </c>
      <c r="G30" s="14" t="s">
        <v>170</v>
      </c>
      <c r="H30" s="14" t="s">
        <v>199</v>
      </c>
      <c r="I30" s="14"/>
      <c r="J30" s="14"/>
      <c r="K30" s="14"/>
      <c r="L30" s="14"/>
      <c r="M30" s="15"/>
      <c r="N30" s="20" t="s">
        <v>225</v>
      </c>
      <c r="O30" s="15"/>
      <c r="P30" s="16" t="s">
        <v>186</v>
      </c>
      <c r="Q30" s="16" t="s">
        <v>285</v>
      </c>
      <c r="R30" s="16" t="s">
        <v>187</v>
      </c>
      <c r="S30" s="16" t="s">
        <v>186</v>
      </c>
      <c r="T30" s="16"/>
      <c r="U30" s="16"/>
      <c r="V30" s="16"/>
      <c r="W30" s="19" t="s">
        <v>286</v>
      </c>
      <c r="X30" s="19">
        <v>2070</v>
      </c>
      <c r="Y30" s="21">
        <v>5</v>
      </c>
      <c r="Z30" s="13" t="s">
        <v>233</v>
      </c>
      <c r="AA30" s="14" t="s">
        <v>168</v>
      </c>
      <c r="AB30" s="14" t="s">
        <v>203</v>
      </c>
      <c r="AC30" s="14" t="s">
        <v>169</v>
      </c>
      <c r="AD30" s="14" t="s">
        <v>170</v>
      </c>
      <c r="AE30" s="14" t="s">
        <v>199</v>
      </c>
      <c r="AF30" s="14"/>
      <c r="AG30" s="14"/>
      <c r="AH30" s="14"/>
      <c r="AI30" s="14"/>
      <c r="AJ30" s="15"/>
      <c r="AK30" s="19" t="s">
        <v>287</v>
      </c>
      <c r="AL30" s="16" t="s">
        <v>277</v>
      </c>
      <c r="AM30" s="16" t="s">
        <v>288</v>
      </c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>
        <f t="shared" si="0"/>
        <v>18</v>
      </c>
      <c r="BE30" s="16"/>
      <c r="BF30" s="16"/>
      <c r="BG30" s="16"/>
      <c r="BH30" s="16">
        <v>1</v>
      </c>
      <c r="BI30" s="16">
        <v>1</v>
      </c>
      <c r="BJ30" s="16"/>
      <c r="BK30" s="16"/>
      <c r="BL30" s="16">
        <v>1</v>
      </c>
      <c r="BM30" s="16"/>
      <c r="BN30" s="16"/>
      <c r="BO30" s="16"/>
      <c r="BP30" s="16"/>
      <c r="BQ30" s="16"/>
      <c r="BR30" s="16"/>
      <c r="BS30" s="16">
        <v>1</v>
      </c>
      <c r="BT30" s="16"/>
      <c r="BU30" s="16"/>
      <c r="BV30" s="16"/>
      <c r="BW30" s="16"/>
      <c r="BX30" s="16"/>
      <c r="BY30" s="16"/>
      <c r="BZ30" s="16">
        <v>9</v>
      </c>
      <c r="CA30" s="16"/>
      <c r="CB30" s="16"/>
      <c r="CC30" s="16"/>
      <c r="CD30" s="16"/>
      <c r="CE30" s="16">
        <v>1</v>
      </c>
      <c r="CF30" s="16"/>
      <c r="CG30" s="16">
        <v>2</v>
      </c>
      <c r="CH30" s="16"/>
      <c r="CI30" s="16"/>
      <c r="CJ30" s="16">
        <v>1</v>
      </c>
      <c r="CK30" s="16"/>
      <c r="CL30" s="16"/>
      <c r="CM30" s="16">
        <v>1</v>
      </c>
      <c r="CN30" s="16"/>
      <c r="CO30" s="16"/>
    </row>
    <row r="31" spans="1:93" x14ac:dyDescent="0.3">
      <c r="A31" s="19" t="s">
        <v>145</v>
      </c>
      <c r="B31" s="19" t="s">
        <v>289</v>
      </c>
      <c r="C31" s="13" t="s">
        <v>166</v>
      </c>
      <c r="D31" s="14" t="s">
        <v>168</v>
      </c>
      <c r="E31" s="14" t="s">
        <v>167</v>
      </c>
      <c r="F31" s="14" t="s">
        <v>199</v>
      </c>
      <c r="G31" s="14"/>
      <c r="H31" s="14"/>
      <c r="I31" s="14"/>
      <c r="J31" s="14"/>
      <c r="K31" s="14"/>
      <c r="L31" s="14"/>
      <c r="M31" s="15"/>
      <c r="N31" s="20" t="s">
        <v>290</v>
      </c>
      <c r="O31" s="15"/>
      <c r="P31" s="16" t="s">
        <v>186</v>
      </c>
      <c r="Q31" s="16" t="s">
        <v>208</v>
      </c>
      <c r="R31" s="16" t="s">
        <v>187</v>
      </c>
      <c r="S31" s="16" t="s">
        <v>186</v>
      </c>
      <c r="T31" s="16"/>
      <c r="U31" s="16"/>
      <c r="V31" s="16"/>
      <c r="W31" s="19" t="s">
        <v>291</v>
      </c>
      <c r="X31" s="19">
        <v>2055</v>
      </c>
      <c r="Y31" s="21">
        <v>5</v>
      </c>
      <c r="Z31" s="13" t="s">
        <v>166</v>
      </c>
      <c r="AA31" s="14" t="s">
        <v>168</v>
      </c>
      <c r="AB31" s="14" t="s">
        <v>167</v>
      </c>
      <c r="AC31" s="14" t="s">
        <v>199</v>
      </c>
      <c r="AD31" s="14"/>
      <c r="AE31" s="14"/>
      <c r="AF31" s="14"/>
      <c r="AG31" s="14"/>
      <c r="AH31" s="14"/>
      <c r="AI31" s="14"/>
      <c r="AJ31" s="15"/>
      <c r="AK31" s="19" t="s">
        <v>292</v>
      </c>
      <c r="AL31" s="16" t="s">
        <v>208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>
        <f t="shared" si="0"/>
        <v>4</v>
      </c>
      <c r="BE31" s="16"/>
      <c r="BF31" s="16"/>
      <c r="BG31" s="16"/>
      <c r="BH31" s="16"/>
      <c r="BI31" s="16">
        <v>1</v>
      </c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>
        <v>2</v>
      </c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>
        <v>1</v>
      </c>
      <c r="CM31" s="16"/>
      <c r="CN31" s="16"/>
      <c r="CO31" s="16"/>
    </row>
    <row r="32" spans="1:93" x14ac:dyDescent="0.3">
      <c r="A32" s="19" t="s">
        <v>154</v>
      </c>
      <c r="B32" s="19" t="s">
        <v>293</v>
      </c>
      <c r="C32" s="13" t="s">
        <v>168</v>
      </c>
      <c r="D32" s="14" t="s">
        <v>244</v>
      </c>
      <c r="E32" s="14" t="s">
        <v>192</v>
      </c>
      <c r="F32" s="14" t="s">
        <v>170</v>
      </c>
      <c r="G32" s="14" t="s">
        <v>172</v>
      </c>
      <c r="H32" s="14"/>
      <c r="I32" s="14"/>
      <c r="J32" s="14"/>
      <c r="K32" s="14"/>
      <c r="L32" s="14"/>
      <c r="M32" s="15"/>
      <c r="N32" s="20" t="s">
        <v>212</v>
      </c>
      <c r="O32" s="15"/>
      <c r="P32" s="16" t="s">
        <v>213</v>
      </c>
      <c r="Q32" s="16" t="s">
        <v>214</v>
      </c>
      <c r="R32" s="16" t="s">
        <v>215</v>
      </c>
      <c r="S32" s="16" t="s">
        <v>213</v>
      </c>
      <c r="T32" s="16"/>
      <c r="U32" s="16"/>
      <c r="V32" s="16"/>
      <c r="W32" s="19" t="s">
        <v>294</v>
      </c>
      <c r="X32" s="19">
        <v>2046</v>
      </c>
      <c r="Y32" s="21">
        <v>5</v>
      </c>
      <c r="Z32" s="13" t="s">
        <v>168</v>
      </c>
      <c r="AA32" s="14" t="s">
        <v>274</v>
      </c>
      <c r="AB32" s="14" t="s">
        <v>192</v>
      </c>
      <c r="AC32" s="14" t="s">
        <v>170</v>
      </c>
      <c r="AD32" s="14" t="s">
        <v>172</v>
      </c>
      <c r="AE32" s="14"/>
      <c r="AF32" s="14"/>
      <c r="AG32" s="14"/>
      <c r="AH32" s="14"/>
      <c r="AI32" s="14"/>
      <c r="AJ32" s="15"/>
      <c r="AK32" s="19" t="s">
        <v>217</v>
      </c>
      <c r="AL32" s="16" t="s">
        <v>182</v>
      </c>
      <c r="AM32" s="16" t="s">
        <v>218</v>
      </c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>
        <f t="shared" si="0"/>
        <v>95</v>
      </c>
      <c r="BE32" s="16">
        <v>6</v>
      </c>
      <c r="BF32" s="16"/>
      <c r="BG32" s="16"/>
      <c r="BH32" s="16">
        <v>2</v>
      </c>
      <c r="BI32" s="16">
        <v>12</v>
      </c>
      <c r="BJ32" s="16"/>
      <c r="BK32" s="16">
        <v>1</v>
      </c>
      <c r="BL32" s="16"/>
      <c r="BM32" s="16"/>
      <c r="BN32" s="16"/>
      <c r="BO32" s="16"/>
      <c r="BP32" s="16">
        <v>2</v>
      </c>
      <c r="BQ32" s="16"/>
      <c r="BR32" s="16">
        <v>12</v>
      </c>
      <c r="BS32" s="16">
        <v>2</v>
      </c>
      <c r="BT32" s="16">
        <v>2</v>
      </c>
      <c r="BU32" s="16"/>
      <c r="BV32" s="16"/>
      <c r="BW32" s="16">
        <v>8</v>
      </c>
      <c r="BX32" s="16">
        <v>1</v>
      </c>
      <c r="BY32" s="16">
        <v>3</v>
      </c>
      <c r="BZ32" s="16">
        <v>1</v>
      </c>
      <c r="CA32" s="16"/>
      <c r="CB32" s="16"/>
      <c r="CC32" s="16"/>
      <c r="CD32" s="16"/>
      <c r="CE32" s="16"/>
      <c r="CF32" s="16">
        <v>11</v>
      </c>
      <c r="CG32" s="16"/>
      <c r="CH32" s="16">
        <v>1</v>
      </c>
      <c r="CI32" s="16"/>
      <c r="CJ32" s="16"/>
      <c r="CK32" s="16">
        <v>1</v>
      </c>
      <c r="CL32" s="16">
        <v>1</v>
      </c>
      <c r="CM32" s="16">
        <v>29</v>
      </c>
      <c r="CN32" s="16"/>
      <c r="CO32" s="16"/>
    </row>
    <row r="33" spans="1:93" x14ac:dyDescent="0.3">
      <c r="A33" s="19" t="s">
        <v>81</v>
      </c>
      <c r="B33" s="19" t="s">
        <v>295</v>
      </c>
      <c r="C33" s="13" t="s">
        <v>166</v>
      </c>
      <c r="D33" s="14" t="s">
        <v>203</v>
      </c>
      <c r="E33" s="14" t="s">
        <v>244</v>
      </c>
      <c r="F33" s="14" t="s">
        <v>168</v>
      </c>
      <c r="G33" s="14" t="s">
        <v>169</v>
      </c>
      <c r="H33" s="14" t="s">
        <v>170</v>
      </c>
      <c r="I33" s="14" t="s">
        <v>172</v>
      </c>
      <c r="J33" s="14"/>
      <c r="K33" s="14"/>
      <c r="L33" s="14"/>
      <c r="M33" s="15"/>
      <c r="N33" s="20" t="s">
        <v>204</v>
      </c>
      <c r="O33" s="15"/>
      <c r="P33" s="16" t="s">
        <v>186</v>
      </c>
      <c r="Q33" s="16" t="s">
        <v>276</v>
      </c>
      <c r="R33" s="16" t="s">
        <v>187</v>
      </c>
      <c r="S33" s="16" t="s">
        <v>186</v>
      </c>
      <c r="T33" s="16"/>
      <c r="U33" s="16"/>
      <c r="V33" s="16"/>
      <c r="W33" s="19" t="s">
        <v>286</v>
      </c>
      <c r="X33" s="19">
        <v>2000</v>
      </c>
      <c r="Y33" s="21">
        <v>5</v>
      </c>
      <c r="Z33" s="13" t="s">
        <v>166</v>
      </c>
      <c r="AA33" s="14" t="s">
        <v>203</v>
      </c>
      <c r="AB33" s="14" t="s">
        <v>274</v>
      </c>
      <c r="AC33" s="14" t="s">
        <v>168</v>
      </c>
      <c r="AD33" s="14" t="s">
        <v>169</v>
      </c>
      <c r="AE33" s="14" t="s">
        <v>170</v>
      </c>
      <c r="AF33" s="14" t="s">
        <v>172</v>
      </c>
      <c r="AG33" s="14"/>
      <c r="AH33" s="14"/>
      <c r="AI33" s="14"/>
      <c r="AJ33" s="15"/>
      <c r="AK33" s="19" t="s">
        <v>296</v>
      </c>
      <c r="AL33" s="16" t="s">
        <v>276</v>
      </c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>
        <f t="shared" si="0"/>
        <v>4</v>
      </c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>
        <v>1</v>
      </c>
      <c r="BW33" s="16"/>
      <c r="BX33" s="16"/>
      <c r="BY33" s="16"/>
      <c r="BZ33" s="16"/>
      <c r="CA33" s="16">
        <v>1</v>
      </c>
      <c r="CB33" s="16"/>
      <c r="CC33" s="16"/>
      <c r="CD33" s="16"/>
      <c r="CE33" s="16"/>
      <c r="CF33" s="16"/>
      <c r="CG33" s="16">
        <v>1</v>
      </c>
      <c r="CH33" s="16">
        <v>1</v>
      </c>
      <c r="CI33" s="16"/>
      <c r="CJ33" s="16"/>
      <c r="CK33" s="16"/>
      <c r="CL33" s="16"/>
      <c r="CM33" s="16"/>
      <c r="CN33" s="16"/>
      <c r="CO33" s="16"/>
    </row>
    <row r="34" spans="1:93" x14ac:dyDescent="0.3">
      <c r="A34" s="19" t="s">
        <v>114</v>
      </c>
      <c r="B34" s="19" t="s">
        <v>297</v>
      </c>
      <c r="C34" s="13" t="s">
        <v>166</v>
      </c>
      <c r="D34" s="14" t="s">
        <v>203</v>
      </c>
      <c r="E34" s="14" t="s">
        <v>191</v>
      </c>
      <c r="F34" s="14" t="s">
        <v>298</v>
      </c>
      <c r="G34" s="14" t="s">
        <v>168</v>
      </c>
      <c r="H34" s="14" t="s">
        <v>169</v>
      </c>
      <c r="I34" s="14" t="s">
        <v>170</v>
      </c>
      <c r="J34" s="14"/>
      <c r="K34" s="14"/>
      <c r="L34" s="14"/>
      <c r="M34" s="15"/>
      <c r="N34" s="20" t="s">
        <v>204</v>
      </c>
      <c r="O34" s="15"/>
      <c r="P34" s="16" t="s">
        <v>186</v>
      </c>
      <c r="Q34" s="16" t="s">
        <v>276</v>
      </c>
      <c r="R34" s="16" t="s">
        <v>187</v>
      </c>
      <c r="S34" s="16" t="s">
        <v>186</v>
      </c>
      <c r="T34" s="16"/>
      <c r="U34" s="16"/>
      <c r="V34" s="16"/>
      <c r="W34" s="19" t="s">
        <v>286</v>
      </c>
      <c r="X34" s="19">
        <v>2000</v>
      </c>
      <c r="Y34" s="21">
        <v>5</v>
      </c>
      <c r="Z34" s="13" t="s">
        <v>166</v>
      </c>
      <c r="AA34" s="14" t="s">
        <v>203</v>
      </c>
      <c r="AB34" s="14" t="s">
        <v>299</v>
      </c>
      <c r="AC34" s="14" t="s">
        <v>168</v>
      </c>
      <c r="AD34" s="14" t="s">
        <v>300</v>
      </c>
      <c r="AE34" s="14" t="s">
        <v>169</v>
      </c>
      <c r="AF34" s="14" t="s">
        <v>170</v>
      </c>
      <c r="AG34" s="14"/>
      <c r="AH34" s="14"/>
      <c r="AI34" s="14"/>
      <c r="AJ34" s="15"/>
      <c r="AK34" s="19" t="s">
        <v>296</v>
      </c>
      <c r="AL34" s="16" t="s">
        <v>276</v>
      </c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>
        <f t="shared" si="0"/>
        <v>2</v>
      </c>
      <c r="BE34" s="16"/>
      <c r="BF34" s="16"/>
      <c r="BG34" s="16"/>
      <c r="BH34" s="16"/>
      <c r="BI34" s="16"/>
      <c r="BJ34" s="16"/>
      <c r="BK34" s="16"/>
      <c r="BL34" s="16">
        <v>1</v>
      </c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>
        <v>1</v>
      </c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</row>
    <row r="35" spans="1:93" x14ac:dyDescent="0.3">
      <c r="A35" s="19" t="s">
        <v>137</v>
      </c>
      <c r="B35" s="19" t="s">
        <v>301</v>
      </c>
      <c r="C35" s="13" t="s">
        <v>233</v>
      </c>
      <c r="D35" s="14" t="s">
        <v>166</v>
      </c>
      <c r="E35" s="14" t="s">
        <v>203</v>
      </c>
      <c r="F35" s="14" t="s">
        <v>191</v>
      </c>
      <c r="G35" s="14" t="s">
        <v>168</v>
      </c>
      <c r="H35" s="14" t="s">
        <v>169</v>
      </c>
      <c r="I35" s="14" t="s">
        <v>170</v>
      </c>
      <c r="J35" s="14" t="s">
        <v>172</v>
      </c>
      <c r="K35" s="14"/>
      <c r="L35" s="14"/>
      <c r="M35" s="15"/>
      <c r="N35" s="20" t="s">
        <v>204</v>
      </c>
      <c r="O35" s="15"/>
      <c r="P35" s="16" t="s">
        <v>186</v>
      </c>
      <c r="Q35" s="16" t="s">
        <v>276</v>
      </c>
      <c r="R35" s="16" t="s">
        <v>187</v>
      </c>
      <c r="S35" s="16" t="s">
        <v>186</v>
      </c>
      <c r="T35" s="16"/>
      <c r="U35" s="16"/>
      <c r="V35" s="16"/>
      <c r="W35" s="19" t="s">
        <v>238</v>
      </c>
      <c r="X35" s="19">
        <v>2000</v>
      </c>
      <c r="Y35" s="21">
        <v>5</v>
      </c>
      <c r="Z35" s="13" t="s">
        <v>233</v>
      </c>
      <c r="AA35" s="14" t="s">
        <v>166</v>
      </c>
      <c r="AB35" s="14" t="s">
        <v>203</v>
      </c>
      <c r="AC35" s="14" t="s">
        <v>299</v>
      </c>
      <c r="AD35" s="14" t="s">
        <v>168</v>
      </c>
      <c r="AE35" s="14" t="s">
        <v>169</v>
      </c>
      <c r="AF35" s="14" t="s">
        <v>170</v>
      </c>
      <c r="AG35" s="14" t="s">
        <v>172</v>
      </c>
      <c r="AH35" s="14"/>
      <c r="AI35" s="14"/>
      <c r="AJ35" s="15"/>
      <c r="AK35" s="19" t="s">
        <v>296</v>
      </c>
      <c r="AL35" s="16" t="s">
        <v>276</v>
      </c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>
        <f t="shared" si="0"/>
        <v>0</v>
      </c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</row>
    <row r="36" spans="1:93" x14ac:dyDescent="0.3">
      <c r="A36" s="19" t="s">
        <v>94</v>
      </c>
      <c r="B36" s="19" t="s">
        <v>302</v>
      </c>
      <c r="C36" s="13" t="s">
        <v>201</v>
      </c>
      <c r="D36" s="14" t="s">
        <v>191</v>
      </c>
      <c r="E36" s="14" t="s">
        <v>166</v>
      </c>
      <c r="F36" s="14" t="s">
        <v>168</v>
      </c>
      <c r="G36" s="14" t="s">
        <v>244</v>
      </c>
      <c r="H36" s="14" t="s">
        <v>167</v>
      </c>
      <c r="I36" s="14" t="s">
        <v>192</v>
      </c>
      <c r="J36" s="14" t="s">
        <v>170</v>
      </c>
      <c r="K36" s="14" t="s">
        <v>199</v>
      </c>
      <c r="L36" s="14" t="s">
        <v>172</v>
      </c>
      <c r="M36" s="15"/>
      <c r="N36" s="20"/>
      <c r="O36" s="15"/>
      <c r="P36" s="16" t="s">
        <v>303</v>
      </c>
      <c r="Q36" s="16" t="s">
        <v>182</v>
      </c>
      <c r="R36" s="16" t="s">
        <v>304</v>
      </c>
      <c r="S36" s="16" t="s">
        <v>303</v>
      </c>
      <c r="T36" s="16"/>
      <c r="U36" s="16"/>
      <c r="V36" s="16"/>
      <c r="W36" s="19" t="s">
        <v>305</v>
      </c>
      <c r="X36" s="19">
        <v>1760</v>
      </c>
      <c r="Y36" s="21">
        <v>4</v>
      </c>
      <c r="Z36" s="13" t="s">
        <v>201</v>
      </c>
      <c r="AA36" s="14" t="s">
        <v>197</v>
      </c>
      <c r="AB36" s="14" t="s">
        <v>166</v>
      </c>
      <c r="AC36" s="14" t="s">
        <v>168</v>
      </c>
      <c r="AD36" s="14" t="s">
        <v>246</v>
      </c>
      <c r="AE36" s="14" t="s">
        <v>167</v>
      </c>
      <c r="AF36" s="14" t="s">
        <v>192</v>
      </c>
      <c r="AG36" s="14" t="s">
        <v>170</v>
      </c>
      <c r="AH36" s="14" t="s">
        <v>199</v>
      </c>
      <c r="AI36" s="14" t="s">
        <v>172</v>
      </c>
      <c r="AJ36" s="15"/>
      <c r="AK36" s="19" t="s">
        <v>189</v>
      </c>
      <c r="AL36" s="16" t="s">
        <v>182</v>
      </c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>
        <f t="shared" si="0"/>
        <v>32</v>
      </c>
      <c r="BE36" s="16">
        <v>4</v>
      </c>
      <c r="BF36" s="16"/>
      <c r="BG36" s="16"/>
      <c r="BH36" s="16">
        <v>1</v>
      </c>
      <c r="BI36" s="16">
        <v>4</v>
      </c>
      <c r="BJ36" s="16"/>
      <c r="BK36" s="16">
        <v>1</v>
      </c>
      <c r="BL36" s="16"/>
      <c r="BM36" s="16"/>
      <c r="BN36" s="16"/>
      <c r="BO36" s="16"/>
      <c r="BP36" s="16"/>
      <c r="BQ36" s="16"/>
      <c r="BR36" s="16">
        <v>4</v>
      </c>
      <c r="BS36" s="16"/>
      <c r="BT36" s="16"/>
      <c r="BU36" s="16"/>
      <c r="BV36" s="16"/>
      <c r="BW36" s="16">
        <v>2</v>
      </c>
      <c r="BX36" s="16"/>
      <c r="BY36" s="16">
        <v>1</v>
      </c>
      <c r="BZ36" s="16">
        <v>2</v>
      </c>
      <c r="CA36" s="16"/>
      <c r="CB36" s="16"/>
      <c r="CC36" s="16"/>
      <c r="CD36" s="16"/>
      <c r="CE36" s="16"/>
      <c r="CF36" s="16">
        <v>5</v>
      </c>
      <c r="CG36" s="16"/>
      <c r="CH36" s="16"/>
      <c r="CI36" s="16"/>
      <c r="CJ36" s="16">
        <v>2</v>
      </c>
      <c r="CK36" s="16"/>
      <c r="CL36" s="16">
        <v>2</v>
      </c>
      <c r="CM36" s="16">
        <v>4</v>
      </c>
      <c r="CN36" s="16"/>
      <c r="CO36" s="16"/>
    </row>
    <row r="37" spans="1:93" x14ac:dyDescent="0.3">
      <c r="A37" s="19" t="s">
        <v>129</v>
      </c>
      <c r="B37" s="19" t="s">
        <v>306</v>
      </c>
      <c r="C37" s="13" t="s">
        <v>168</v>
      </c>
      <c r="D37" s="14" t="s">
        <v>201</v>
      </c>
      <c r="E37" s="14" t="s">
        <v>233</v>
      </c>
      <c r="F37" s="14" t="s">
        <v>224</v>
      </c>
      <c r="G37" s="14" t="s">
        <v>192</v>
      </c>
      <c r="H37" s="14" t="s">
        <v>170</v>
      </c>
      <c r="I37" s="14" t="s">
        <v>172</v>
      </c>
      <c r="J37" s="14"/>
      <c r="K37" s="14"/>
      <c r="L37" s="14"/>
      <c r="M37" s="15"/>
      <c r="N37" s="20"/>
      <c r="O37" s="15"/>
      <c r="P37" s="16" t="s">
        <v>303</v>
      </c>
      <c r="Q37" s="16" t="s">
        <v>208</v>
      </c>
      <c r="R37" s="16" t="s">
        <v>304</v>
      </c>
      <c r="S37" s="16" t="s">
        <v>303</v>
      </c>
      <c r="T37" s="16"/>
      <c r="U37" s="16"/>
      <c r="V37" s="16"/>
      <c r="W37" s="19" t="s">
        <v>307</v>
      </c>
      <c r="X37" s="19">
        <v>1702</v>
      </c>
      <c r="Y37" s="21">
        <v>4</v>
      </c>
      <c r="Z37" s="13" t="s">
        <v>168</v>
      </c>
      <c r="AA37" s="14" t="s">
        <v>201</v>
      </c>
      <c r="AB37" s="14" t="s">
        <v>233</v>
      </c>
      <c r="AC37" s="14" t="s">
        <v>224</v>
      </c>
      <c r="AD37" s="14" t="s">
        <v>192</v>
      </c>
      <c r="AE37" s="14" t="s">
        <v>170</v>
      </c>
      <c r="AF37" s="14" t="s">
        <v>172</v>
      </c>
      <c r="AG37" s="14"/>
      <c r="AH37" s="14"/>
      <c r="AI37" s="14"/>
      <c r="AJ37" s="15"/>
      <c r="AK37" s="19" t="s">
        <v>292</v>
      </c>
      <c r="AL37" s="16" t="s">
        <v>208</v>
      </c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>
        <f t="shared" si="0"/>
        <v>7</v>
      </c>
      <c r="BE37" s="16">
        <v>1</v>
      </c>
      <c r="BF37" s="16"/>
      <c r="BG37" s="16"/>
      <c r="BH37" s="16"/>
      <c r="BI37" s="16">
        <v>1</v>
      </c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>
        <v>1</v>
      </c>
      <c r="BU37" s="16"/>
      <c r="BV37" s="16"/>
      <c r="BW37" s="16">
        <v>1</v>
      </c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>
        <v>1</v>
      </c>
      <c r="CK37" s="16">
        <v>1</v>
      </c>
      <c r="CL37" s="16"/>
      <c r="CM37" s="16">
        <v>1</v>
      </c>
      <c r="CN37" s="16"/>
      <c r="CO37" s="16"/>
    </row>
    <row r="38" spans="1:93" x14ac:dyDescent="0.3">
      <c r="A38" s="19" t="s">
        <v>155</v>
      </c>
      <c r="B38" s="19" t="s">
        <v>308</v>
      </c>
      <c r="C38" s="13" t="s">
        <v>233</v>
      </c>
      <c r="D38" s="14" t="s">
        <v>168</v>
      </c>
      <c r="E38" s="14" t="s">
        <v>166</v>
      </c>
      <c r="F38" s="14" t="s">
        <v>201</v>
      </c>
      <c r="G38" s="14" t="s">
        <v>224</v>
      </c>
      <c r="H38" s="14" t="s">
        <v>192</v>
      </c>
      <c r="I38" s="14" t="s">
        <v>170</v>
      </c>
      <c r="J38" s="14" t="s">
        <v>172</v>
      </c>
      <c r="K38" s="14"/>
      <c r="L38" s="14"/>
      <c r="M38" s="15"/>
      <c r="N38" s="20" t="s">
        <v>309</v>
      </c>
      <c r="O38" s="15" t="s">
        <v>310</v>
      </c>
      <c r="P38" s="16" t="s">
        <v>270</v>
      </c>
      <c r="Q38" s="16" t="s">
        <v>214</v>
      </c>
      <c r="R38" s="16" t="s">
        <v>272</v>
      </c>
      <c r="S38" s="16" t="s">
        <v>270</v>
      </c>
      <c r="T38" s="16"/>
      <c r="U38" s="16"/>
      <c r="V38" s="16"/>
      <c r="W38" s="19" t="s">
        <v>311</v>
      </c>
      <c r="X38" s="19">
        <v>1702</v>
      </c>
      <c r="Y38" s="21">
        <v>4</v>
      </c>
      <c r="Z38" s="13" t="s">
        <v>233</v>
      </c>
      <c r="AA38" s="14" t="s">
        <v>168</v>
      </c>
      <c r="AB38" s="14" t="s">
        <v>166</v>
      </c>
      <c r="AC38" s="14" t="s">
        <v>201</v>
      </c>
      <c r="AD38" s="14" t="s">
        <v>224</v>
      </c>
      <c r="AE38" s="14" t="s">
        <v>192</v>
      </c>
      <c r="AF38" s="14" t="s">
        <v>170</v>
      </c>
      <c r="AG38" s="14" t="s">
        <v>172</v>
      </c>
      <c r="AH38" s="14"/>
      <c r="AI38" s="14"/>
      <c r="AJ38" s="15"/>
      <c r="AK38" s="19" t="s">
        <v>217</v>
      </c>
      <c r="AL38" s="16" t="s">
        <v>182</v>
      </c>
      <c r="AM38" s="16" t="s">
        <v>218</v>
      </c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>
        <f t="shared" si="0"/>
        <v>7</v>
      </c>
      <c r="BE38" s="16">
        <v>1</v>
      </c>
      <c r="BF38" s="16"/>
      <c r="BG38" s="16"/>
      <c r="BH38" s="16"/>
      <c r="BI38" s="16">
        <v>1</v>
      </c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>
        <v>1</v>
      </c>
      <c r="BU38" s="16"/>
      <c r="BV38" s="16"/>
      <c r="BW38" s="16">
        <v>1</v>
      </c>
      <c r="BX38" s="16">
        <v>1</v>
      </c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>
        <v>1</v>
      </c>
      <c r="CK38" s="16"/>
      <c r="CL38" s="16"/>
      <c r="CM38" s="16">
        <v>1</v>
      </c>
      <c r="CN38" s="16"/>
      <c r="CO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F4D7-5162-4D87-BD77-C830E9F05236}">
  <dimension ref="A1:CX47"/>
  <sheetViews>
    <sheetView topLeftCell="O35" workbookViewId="0">
      <selection activeCell="Y47" sqref="A1:CX47"/>
    </sheetView>
  </sheetViews>
  <sheetFormatPr defaultRowHeight="14.4" x14ac:dyDescent="0.3"/>
  <sheetData>
    <row r="1" spans="1:102" x14ac:dyDescent="0.3">
      <c r="A1" s="12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2" t="s">
        <v>22</v>
      </c>
      <c r="X1" s="12" t="s">
        <v>23</v>
      </c>
      <c r="Y1" s="16" t="s">
        <v>488</v>
      </c>
      <c r="Z1" s="13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5" t="s">
        <v>34</v>
      </c>
      <c r="AK1" s="12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8" t="s">
        <v>56</v>
      </c>
      <c r="BF1" s="18" t="s">
        <v>62</v>
      </c>
      <c r="BG1" s="18" t="s">
        <v>63</v>
      </c>
      <c r="BH1" s="18" t="s">
        <v>69</v>
      </c>
      <c r="BI1" s="18" t="s">
        <v>70</v>
      </c>
      <c r="BJ1" s="18" t="s">
        <v>74</v>
      </c>
      <c r="BK1" s="18" t="s">
        <v>76</v>
      </c>
      <c r="BL1" s="18" t="s">
        <v>77</v>
      </c>
      <c r="BM1" s="18" t="s">
        <v>78</v>
      </c>
      <c r="BN1" s="18" t="s">
        <v>81</v>
      </c>
      <c r="BO1" s="18" t="s">
        <v>85</v>
      </c>
      <c r="BP1" s="18" t="s">
        <v>87</v>
      </c>
      <c r="BQ1" s="18" t="s">
        <v>88</v>
      </c>
      <c r="BR1" s="18" t="s">
        <v>89</v>
      </c>
      <c r="BS1" s="18" t="s">
        <v>94</v>
      </c>
      <c r="BT1" s="18" t="s">
        <v>96</v>
      </c>
      <c r="BU1" s="18" t="s">
        <v>100</v>
      </c>
      <c r="BV1" s="18" t="s">
        <v>104</v>
      </c>
      <c r="BW1" s="18" t="s">
        <v>105</v>
      </c>
      <c r="BX1" s="18" t="s">
        <v>106</v>
      </c>
      <c r="BY1" s="18" t="s">
        <v>108</v>
      </c>
      <c r="BZ1" s="18" t="s">
        <v>114</v>
      </c>
      <c r="CA1" s="18" t="s">
        <v>115</v>
      </c>
      <c r="CB1" s="18" t="s">
        <v>118</v>
      </c>
      <c r="CC1" s="18" t="s">
        <v>122</v>
      </c>
      <c r="CD1" s="18" t="s">
        <v>124</v>
      </c>
      <c r="CE1" s="18" t="s">
        <v>125</v>
      </c>
      <c r="CF1" s="18" t="s">
        <v>129</v>
      </c>
      <c r="CG1" s="18" t="s">
        <v>132</v>
      </c>
      <c r="CH1" s="18" t="s">
        <v>135</v>
      </c>
      <c r="CI1" s="18" t="s">
        <v>137</v>
      </c>
      <c r="CJ1" s="18" t="s">
        <v>141</v>
      </c>
      <c r="CK1" s="18" t="s">
        <v>144</v>
      </c>
      <c r="CL1" s="18" t="s">
        <v>145</v>
      </c>
      <c r="CM1" s="18" t="s">
        <v>146</v>
      </c>
      <c r="CN1" s="18" t="s">
        <v>147</v>
      </c>
      <c r="CO1" s="18" t="s">
        <v>148</v>
      </c>
      <c r="CP1" s="18" t="s">
        <v>149</v>
      </c>
      <c r="CQ1" s="18" t="s">
        <v>151</v>
      </c>
      <c r="CR1" s="18" t="s">
        <v>152</v>
      </c>
      <c r="CS1" s="18" t="s">
        <v>154</v>
      </c>
      <c r="CT1" s="18" t="s">
        <v>155</v>
      </c>
      <c r="CU1" s="18" t="s">
        <v>156</v>
      </c>
      <c r="CV1" s="18" t="s">
        <v>157</v>
      </c>
      <c r="CW1" s="18" t="s">
        <v>159</v>
      </c>
      <c r="CX1" s="18" t="s">
        <v>163</v>
      </c>
    </row>
    <row r="2" spans="1:102" x14ac:dyDescent="0.3">
      <c r="A2" s="19" t="s">
        <v>74</v>
      </c>
      <c r="B2" s="19" t="s">
        <v>165</v>
      </c>
      <c r="C2" s="13" t="s">
        <v>166</v>
      </c>
      <c r="D2" s="14" t="s">
        <v>167</v>
      </c>
      <c r="E2" s="14" t="s">
        <v>168</v>
      </c>
      <c r="F2" s="14" t="s">
        <v>169</v>
      </c>
      <c r="G2" s="14" t="s">
        <v>170</v>
      </c>
      <c r="H2" s="14" t="s">
        <v>171</v>
      </c>
      <c r="I2" s="14" t="s">
        <v>172</v>
      </c>
      <c r="J2" s="14"/>
      <c r="K2" s="14"/>
      <c r="L2" s="14"/>
      <c r="M2" s="15"/>
      <c r="N2" s="20" t="s">
        <v>173</v>
      </c>
      <c r="O2" s="15"/>
      <c r="P2" s="16" t="s">
        <v>174</v>
      </c>
      <c r="Q2" s="16" t="s">
        <v>175</v>
      </c>
      <c r="R2" s="16" t="s">
        <v>176</v>
      </c>
      <c r="S2" s="16" t="s">
        <v>174</v>
      </c>
      <c r="T2" s="16"/>
      <c r="U2" s="16"/>
      <c r="V2" s="16"/>
      <c r="W2" s="19" t="s">
        <v>177</v>
      </c>
      <c r="X2" s="19">
        <v>3077</v>
      </c>
      <c r="Y2" s="21">
        <v>6</v>
      </c>
      <c r="Z2" s="13" t="s">
        <v>166</v>
      </c>
      <c r="AA2" s="14" t="s">
        <v>167</v>
      </c>
      <c r="AB2" s="14" t="s">
        <v>168</v>
      </c>
      <c r="AC2" s="14" t="s">
        <v>169</v>
      </c>
      <c r="AD2" s="14" t="s">
        <v>170</v>
      </c>
      <c r="AE2" s="14" t="s">
        <v>171</v>
      </c>
      <c r="AF2" s="14" t="s">
        <v>172</v>
      </c>
      <c r="AG2" s="14"/>
      <c r="AH2" s="14"/>
      <c r="AI2" s="14"/>
      <c r="AJ2" s="15"/>
      <c r="AK2" s="19" t="s">
        <v>178</v>
      </c>
      <c r="AL2" s="16" t="s">
        <v>179</v>
      </c>
      <c r="AM2" s="16" t="s">
        <v>180</v>
      </c>
      <c r="AN2" s="16" t="s">
        <v>181</v>
      </c>
      <c r="AO2" s="16" t="s">
        <v>182</v>
      </c>
      <c r="AP2" s="16" t="s">
        <v>183</v>
      </c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>
        <f t="shared" ref="BD2:BD47" si="0">SUM(BE2:CX2)</f>
        <v>1379</v>
      </c>
      <c r="BE2" s="16">
        <v>88</v>
      </c>
      <c r="BF2" s="16"/>
      <c r="BG2" s="16">
        <v>15</v>
      </c>
      <c r="BH2" s="16">
        <v>108</v>
      </c>
      <c r="BI2" s="16">
        <v>1</v>
      </c>
      <c r="BJ2" s="16"/>
      <c r="BK2" s="16"/>
      <c r="BL2" s="16"/>
      <c r="BM2" s="16">
        <v>13</v>
      </c>
      <c r="BN2" s="16"/>
      <c r="BO2" s="16">
        <v>1</v>
      </c>
      <c r="BP2" s="16">
        <v>38</v>
      </c>
      <c r="BQ2" s="16">
        <v>23</v>
      </c>
      <c r="BR2" s="16"/>
      <c r="BS2" s="16">
        <v>4</v>
      </c>
      <c r="BT2" s="16">
        <v>18</v>
      </c>
      <c r="BU2" s="16"/>
      <c r="BV2" s="16">
        <v>63</v>
      </c>
      <c r="BW2" s="16">
        <v>4</v>
      </c>
      <c r="BX2" s="16">
        <v>4</v>
      </c>
      <c r="BY2" s="16">
        <v>3</v>
      </c>
      <c r="BZ2" s="16"/>
      <c r="CA2" s="16"/>
      <c r="CB2" s="16">
        <v>108</v>
      </c>
      <c r="CC2" s="16"/>
      <c r="CD2" s="16"/>
      <c r="CE2" s="16"/>
      <c r="CF2" s="16">
        <v>1</v>
      </c>
      <c r="CG2" s="16">
        <v>52</v>
      </c>
      <c r="CH2" s="16">
        <v>270</v>
      </c>
      <c r="CI2" s="16"/>
      <c r="CJ2" s="16">
        <v>32</v>
      </c>
      <c r="CK2" s="16">
        <v>1</v>
      </c>
      <c r="CL2" s="16">
        <v>1</v>
      </c>
      <c r="CM2" s="16"/>
      <c r="CN2" s="16">
        <v>5</v>
      </c>
      <c r="CO2" s="16">
        <v>173</v>
      </c>
      <c r="CP2" s="16"/>
      <c r="CQ2" s="16">
        <v>1</v>
      </c>
      <c r="CR2" s="16">
        <v>1</v>
      </c>
      <c r="CS2" s="16">
        <v>12</v>
      </c>
      <c r="CT2" s="16">
        <v>1</v>
      </c>
      <c r="CU2" s="16">
        <v>272</v>
      </c>
      <c r="CV2" s="16">
        <v>62</v>
      </c>
      <c r="CW2" s="16">
        <v>1</v>
      </c>
      <c r="CX2" s="16">
        <v>3</v>
      </c>
    </row>
    <row r="3" spans="1:102" x14ac:dyDescent="0.3">
      <c r="A3" s="19" t="s">
        <v>148</v>
      </c>
      <c r="B3" s="19" t="s">
        <v>184</v>
      </c>
      <c r="C3" s="13" t="s">
        <v>168</v>
      </c>
      <c r="D3" s="14" t="s">
        <v>167</v>
      </c>
      <c r="E3" s="14" t="s">
        <v>169</v>
      </c>
      <c r="F3" s="14" t="s">
        <v>170</v>
      </c>
      <c r="G3" s="14"/>
      <c r="H3" s="14"/>
      <c r="I3" s="14"/>
      <c r="J3" s="14"/>
      <c r="K3" s="14"/>
      <c r="L3" s="14"/>
      <c r="M3" s="15"/>
      <c r="N3" s="20" t="s">
        <v>185</v>
      </c>
      <c r="O3" s="15"/>
      <c r="P3" s="16" t="s">
        <v>186</v>
      </c>
      <c r="Q3" s="16" t="s">
        <v>182</v>
      </c>
      <c r="R3" s="16" t="s">
        <v>187</v>
      </c>
      <c r="S3" s="16" t="s">
        <v>186</v>
      </c>
      <c r="T3" s="16"/>
      <c r="U3" s="16"/>
      <c r="V3" s="16"/>
      <c r="W3" s="19" t="s">
        <v>188</v>
      </c>
      <c r="X3" s="19">
        <v>3077</v>
      </c>
      <c r="Y3" s="21">
        <v>6</v>
      </c>
      <c r="Z3" s="13" t="s">
        <v>168</v>
      </c>
      <c r="AA3" s="14" t="s">
        <v>167</v>
      </c>
      <c r="AB3" s="14" t="s">
        <v>169</v>
      </c>
      <c r="AC3" s="14" t="s">
        <v>170</v>
      </c>
      <c r="AD3" s="14"/>
      <c r="AE3" s="14"/>
      <c r="AF3" s="14"/>
      <c r="AG3" s="14"/>
      <c r="AH3" s="14"/>
      <c r="AI3" s="14"/>
      <c r="AJ3" s="15"/>
      <c r="AK3" s="19" t="s">
        <v>189</v>
      </c>
      <c r="AL3" s="16" t="s">
        <v>182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>
        <f t="shared" si="0"/>
        <v>1526</v>
      </c>
      <c r="BE3" s="16">
        <v>140</v>
      </c>
      <c r="BF3" s="16">
        <v>2</v>
      </c>
      <c r="BG3" s="16">
        <v>17</v>
      </c>
      <c r="BH3" s="16">
        <v>89</v>
      </c>
      <c r="BI3" s="16"/>
      <c r="BJ3" s="16">
        <v>173</v>
      </c>
      <c r="BK3" s="16"/>
      <c r="BL3" s="16"/>
      <c r="BM3" s="16">
        <v>25</v>
      </c>
      <c r="BN3" s="16"/>
      <c r="BO3" s="16">
        <v>2</v>
      </c>
      <c r="BP3" s="16">
        <v>18</v>
      </c>
      <c r="BQ3" s="16">
        <v>15</v>
      </c>
      <c r="BR3" s="16"/>
      <c r="BS3" s="16">
        <v>5</v>
      </c>
      <c r="BT3" s="16">
        <v>42</v>
      </c>
      <c r="BU3" s="16"/>
      <c r="BV3" s="16">
        <v>115</v>
      </c>
      <c r="BW3" s="16">
        <v>5</v>
      </c>
      <c r="BX3" s="16">
        <v>5</v>
      </c>
      <c r="BY3" s="16">
        <v>6</v>
      </c>
      <c r="BZ3" s="16"/>
      <c r="CA3" s="16">
        <v>1</v>
      </c>
      <c r="CB3" s="16">
        <v>147</v>
      </c>
      <c r="CC3" s="16"/>
      <c r="CD3" s="16"/>
      <c r="CE3" s="16"/>
      <c r="CF3" s="16"/>
      <c r="CG3" s="16">
        <v>79</v>
      </c>
      <c r="CH3" s="16">
        <v>240</v>
      </c>
      <c r="CI3" s="16"/>
      <c r="CJ3" s="16">
        <v>13</v>
      </c>
      <c r="CK3" s="16">
        <v>2</v>
      </c>
      <c r="CL3" s="16"/>
      <c r="CM3" s="16"/>
      <c r="CN3" s="16">
        <v>3</v>
      </c>
      <c r="CO3" s="16"/>
      <c r="CP3" s="16"/>
      <c r="CQ3" s="16"/>
      <c r="CR3" s="16">
        <v>1</v>
      </c>
      <c r="CS3" s="16">
        <v>11</v>
      </c>
      <c r="CT3" s="16"/>
      <c r="CU3" s="16">
        <v>240</v>
      </c>
      <c r="CV3" s="16">
        <v>120</v>
      </c>
      <c r="CW3" s="16">
        <v>2</v>
      </c>
      <c r="CX3" s="16">
        <v>8</v>
      </c>
    </row>
    <row r="4" spans="1:102" x14ac:dyDescent="0.3">
      <c r="A4" s="19" t="s">
        <v>104</v>
      </c>
      <c r="B4" s="19" t="s">
        <v>190</v>
      </c>
      <c r="C4" s="13" t="s">
        <v>168</v>
      </c>
      <c r="D4" s="14" t="s">
        <v>191</v>
      </c>
      <c r="E4" s="14" t="s">
        <v>192</v>
      </c>
      <c r="F4" s="14" t="s">
        <v>170</v>
      </c>
      <c r="G4" s="14"/>
      <c r="H4" s="14"/>
      <c r="I4" s="14"/>
      <c r="J4" s="14"/>
      <c r="K4" s="14"/>
      <c r="L4" s="14"/>
      <c r="M4" s="15"/>
      <c r="N4" s="20" t="s">
        <v>193</v>
      </c>
      <c r="O4" s="15"/>
      <c r="P4" s="16" t="s">
        <v>194</v>
      </c>
      <c r="Q4" s="16" t="s">
        <v>182</v>
      </c>
      <c r="R4" s="16" t="s">
        <v>195</v>
      </c>
      <c r="S4" s="16" t="s">
        <v>194</v>
      </c>
      <c r="T4" s="16"/>
      <c r="U4" s="16"/>
      <c r="V4" s="16"/>
      <c r="W4" s="19" t="s">
        <v>196</v>
      </c>
      <c r="X4" s="19">
        <v>2918</v>
      </c>
      <c r="Y4" s="21">
        <v>6</v>
      </c>
      <c r="Z4" s="13" t="s">
        <v>168</v>
      </c>
      <c r="AA4" s="14" t="s">
        <v>197</v>
      </c>
      <c r="AB4" s="14" t="s">
        <v>192</v>
      </c>
      <c r="AC4" s="14" t="s">
        <v>170</v>
      </c>
      <c r="AD4" s="14"/>
      <c r="AE4" s="14"/>
      <c r="AF4" s="14"/>
      <c r="AG4" s="14"/>
      <c r="AH4" s="14"/>
      <c r="AI4" s="14"/>
      <c r="AJ4" s="15"/>
      <c r="AK4" s="19" t="s">
        <v>189</v>
      </c>
      <c r="AL4" s="16" t="s">
        <v>182</v>
      </c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>
        <f t="shared" si="0"/>
        <v>668</v>
      </c>
      <c r="BE4" s="16">
        <v>51</v>
      </c>
      <c r="BF4" s="16">
        <v>1</v>
      </c>
      <c r="BG4" s="16">
        <v>8</v>
      </c>
      <c r="BH4" s="16">
        <v>39</v>
      </c>
      <c r="BI4" s="16"/>
      <c r="BJ4" s="16">
        <v>63</v>
      </c>
      <c r="BK4" s="16"/>
      <c r="BL4" s="16"/>
      <c r="BM4" s="16">
        <v>12</v>
      </c>
      <c r="BN4" s="16"/>
      <c r="BO4" s="16">
        <v>1</v>
      </c>
      <c r="BP4" s="16">
        <v>7</v>
      </c>
      <c r="BQ4" s="16">
        <v>3</v>
      </c>
      <c r="BR4" s="16"/>
      <c r="BS4" s="16">
        <v>4</v>
      </c>
      <c r="BT4" s="16">
        <v>15</v>
      </c>
      <c r="BU4" s="16"/>
      <c r="BV4" s="16"/>
      <c r="BW4" s="16">
        <v>4</v>
      </c>
      <c r="BX4" s="16">
        <v>3</v>
      </c>
      <c r="BY4" s="16">
        <v>2</v>
      </c>
      <c r="BZ4" s="16"/>
      <c r="CA4" s="16"/>
      <c r="CB4" s="16">
        <v>58</v>
      </c>
      <c r="CC4" s="16"/>
      <c r="CD4" s="16"/>
      <c r="CE4" s="16"/>
      <c r="CF4" s="16"/>
      <c r="CG4" s="16">
        <v>25</v>
      </c>
      <c r="CH4" s="16">
        <v>71</v>
      </c>
      <c r="CI4" s="16"/>
      <c r="CJ4" s="16">
        <v>8</v>
      </c>
      <c r="CK4" s="16">
        <v>2</v>
      </c>
      <c r="CL4" s="16"/>
      <c r="CM4" s="16"/>
      <c r="CN4" s="16">
        <v>2</v>
      </c>
      <c r="CO4" s="16">
        <v>115</v>
      </c>
      <c r="CP4" s="16"/>
      <c r="CQ4" s="16"/>
      <c r="CR4" s="16">
        <v>1</v>
      </c>
      <c r="CS4" s="16">
        <v>12</v>
      </c>
      <c r="CT4" s="16"/>
      <c r="CU4" s="16">
        <v>73</v>
      </c>
      <c r="CV4" s="16">
        <v>84</v>
      </c>
      <c r="CW4" s="16"/>
      <c r="CX4" s="16">
        <v>4</v>
      </c>
    </row>
    <row r="5" spans="1:102" x14ac:dyDescent="0.3">
      <c r="A5" s="19" t="s">
        <v>87</v>
      </c>
      <c r="B5" s="19" t="s">
        <v>198</v>
      </c>
      <c r="C5" s="13" t="s">
        <v>166</v>
      </c>
      <c r="D5" s="14" t="s">
        <v>168</v>
      </c>
      <c r="E5" s="14" t="s">
        <v>167</v>
      </c>
      <c r="F5" s="14" t="s">
        <v>169</v>
      </c>
      <c r="G5" s="14" t="s">
        <v>170</v>
      </c>
      <c r="H5" s="14" t="s">
        <v>171</v>
      </c>
      <c r="I5" s="14" t="s">
        <v>172</v>
      </c>
      <c r="J5" s="14" t="s">
        <v>199</v>
      </c>
      <c r="K5" s="14"/>
      <c r="L5" s="14"/>
      <c r="M5" s="15"/>
      <c r="N5" s="20" t="s">
        <v>173</v>
      </c>
      <c r="O5" s="15"/>
      <c r="P5" s="16" t="s">
        <v>174</v>
      </c>
      <c r="Q5" s="16" t="s">
        <v>175</v>
      </c>
      <c r="R5" s="16" t="s">
        <v>176</v>
      </c>
      <c r="S5" s="16" t="s">
        <v>174</v>
      </c>
      <c r="T5" s="16"/>
      <c r="U5" s="16"/>
      <c r="V5" s="16"/>
      <c r="W5" s="19" t="s">
        <v>177</v>
      </c>
      <c r="X5" s="19">
        <v>2799</v>
      </c>
      <c r="Y5" s="21">
        <v>6</v>
      </c>
      <c r="Z5" s="13" t="s">
        <v>166</v>
      </c>
      <c r="AA5" s="14" t="s">
        <v>168</v>
      </c>
      <c r="AB5" s="14" t="s">
        <v>167</v>
      </c>
      <c r="AC5" s="14" t="s">
        <v>169</v>
      </c>
      <c r="AD5" s="14" t="s">
        <v>170</v>
      </c>
      <c r="AE5" s="14" t="s">
        <v>171</v>
      </c>
      <c r="AF5" s="14" t="s">
        <v>172</v>
      </c>
      <c r="AG5" s="14" t="s">
        <v>199</v>
      </c>
      <c r="AH5" s="14"/>
      <c r="AI5" s="14"/>
      <c r="AJ5" s="15"/>
      <c r="AK5" s="19" t="s">
        <v>178</v>
      </c>
      <c r="AL5" s="16" t="s">
        <v>179</v>
      </c>
      <c r="AM5" s="16" t="s">
        <v>180</v>
      </c>
      <c r="AN5" s="16" t="s">
        <v>181</v>
      </c>
      <c r="AO5" s="16" t="s">
        <v>182</v>
      </c>
      <c r="AP5" s="16" t="s">
        <v>183</v>
      </c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>
        <f t="shared" si="0"/>
        <v>209</v>
      </c>
      <c r="BE5" s="16">
        <v>14</v>
      </c>
      <c r="BF5" s="16"/>
      <c r="BG5" s="16">
        <v>2</v>
      </c>
      <c r="BH5" s="16">
        <v>13</v>
      </c>
      <c r="BI5" s="16"/>
      <c r="BJ5" s="16">
        <v>38</v>
      </c>
      <c r="BK5" s="16"/>
      <c r="BL5" s="16"/>
      <c r="BM5" s="16">
        <v>3</v>
      </c>
      <c r="BN5" s="16"/>
      <c r="BO5" s="16"/>
      <c r="BP5" s="16"/>
      <c r="BQ5" s="16">
        <v>10</v>
      </c>
      <c r="BR5" s="16"/>
      <c r="BS5" s="16"/>
      <c r="BT5" s="16">
        <v>5</v>
      </c>
      <c r="BU5" s="16"/>
      <c r="BV5" s="16">
        <v>7</v>
      </c>
      <c r="BW5" s="16"/>
      <c r="BX5" s="16">
        <v>1</v>
      </c>
      <c r="BY5" s="16">
        <v>1</v>
      </c>
      <c r="BZ5" s="16"/>
      <c r="CA5" s="16"/>
      <c r="CB5" s="16">
        <v>8</v>
      </c>
      <c r="CC5" s="16"/>
      <c r="CD5" s="16"/>
      <c r="CE5" s="16"/>
      <c r="CF5" s="16"/>
      <c r="CG5" s="16">
        <v>13</v>
      </c>
      <c r="CH5" s="16">
        <v>28</v>
      </c>
      <c r="CI5" s="16"/>
      <c r="CJ5" s="16">
        <v>12</v>
      </c>
      <c r="CK5" s="16"/>
      <c r="CL5" s="16"/>
      <c r="CM5" s="16"/>
      <c r="CN5" s="16">
        <v>1</v>
      </c>
      <c r="CO5" s="16">
        <v>18</v>
      </c>
      <c r="CP5" s="16"/>
      <c r="CQ5" s="16"/>
      <c r="CR5" s="16">
        <v>1</v>
      </c>
      <c r="CS5" s="16"/>
      <c r="CT5" s="16"/>
      <c r="CU5" s="16">
        <v>31</v>
      </c>
      <c r="CV5" s="16">
        <v>2</v>
      </c>
      <c r="CW5" s="16"/>
      <c r="CX5" s="16">
        <v>1</v>
      </c>
    </row>
    <row r="6" spans="1:102" x14ac:dyDescent="0.3">
      <c r="A6" s="19" t="s">
        <v>88</v>
      </c>
      <c r="B6" s="19" t="s">
        <v>200</v>
      </c>
      <c r="C6" s="13" t="s">
        <v>201</v>
      </c>
      <c r="D6" s="14" t="s">
        <v>168</v>
      </c>
      <c r="E6" s="14" t="s">
        <v>167</v>
      </c>
      <c r="F6" s="14" t="s">
        <v>169</v>
      </c>
      <c r="G6" s="14" t="s">
        <v>170</v>
      </c>
      <c r="H6" s="14" t="s">
        <v>171</v>
      </c>
      <c r="I6" s="14" t="s">
        <v>172</v>
      </c>
      <c r="J6" s="14" t="s">
        <v>199</v>
      </c>
      <c r="K6" s="14"/>
      <c r="L6" s="14"/>
      <c r="M6" s="15"/>
      <c r="N6" s="20" t="s">
        <v>173</v>
      </c>
      <c r="O6" s="15"/>
      <c r="P6" s="16" t="s">
        <v>174</v>
      </c>
      <c r="Q6" s="16" t="s">
        <v>182</v>
      </c>
      <c r="R6" s="16" t="s">
        <v>176</v>
      </c>
      <c r="S6" s="16" t="s">
        <v>174</v>
      </c>
      <c r="T6" s="16"/>
      <c r="U6" s="16"/>
      <c r="V6" s="16"/>
      <c r="W6" s="19" t="s">
        <v>177</v>
      </c>
      <c r="X6" s="19">
        <v>2799</v>
      </c>
      <c r="Y6" s="21">
        <v>6</v>
      </c>
      <c r="Z6" s="13" t="s">
        <v>201</v>
      </c>
      <c r="AA6" s="14" t="s">
        <v>168</v>
      </c>
      <c r="AB6" s="14" t="s">
        <v>167</v>
      </c>
      <c r="AC6" s="14" t="s">
        <v>169</v>
      </c>
      <c r="AD6" s="14" t="s">
        <v>170</v>
      </c>
      <c r="AE6" s="14" t="s">
        <v>171</v>
      </c>
      <c r="AF6" s="14" t="s">
        <v>172</v>
      </c>
      <c r="AG6" s="14" t="s">
        <v>199</v>
      </c>
      <c r="AH6" s="14"/>
      <c r="AI6" s="14"/>
      <c r="AJ6" s="15"/>
      <c r="AK6" s="19" t="s">
        <v>189</v>
      </c>
      <c r="AL6" s="16" t="s">
        <v>182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>
        <f t="shared" si="0"/>
        <v>119</v>
      </c>
      <c r="BE6" s="16">
        <v>4</v>
      </c>
      <c r="BF6" s="16"/>
      <c r="BG6" s="16">
        <v>4</v>
      </c>
      <c r="BH6" s="16">
        <v>5</v>
      </c>
      <c r="BI6" s="16"/>
      <c r="BJ6" s="16">
        <v>23</v>
      </c>
      <c r="BK6" s="16"/>
      <c r="BL6" s="16"/>
      <c r="BM6" s="16">
        <v>2</v>
      </c>
      <c r="BN6" s="16"/>
      <c r="BO6" s="16"/>
      <c r="BP6" s="16">
        <v>10</v>
      </c>
      <c r="BQ6" s="16"/>
      <c r="BR6" s="16"/>
      <c r="BS6" s="16"/>
      <c r="BT6" s="16">
        <v>3</v>
      </c>
      <c r="BU6" s="16"/>
      <c r="BV6" s="16">
        <v>3</v>
      </c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>
        <v>2</v>
      </c>
      <c r="CH6" s="16">
        <v>20</v>
      </c>
      <c r="CI6" s="16"/>
      <c r="CJ6" s="16">
        <v>9</v>
      </c>
      <c r="CK6" s="16"/>
      <c r="CL6" s="16"/>
      <c r="CM6" s="16"/>
      <c r="CN6" s="16"/>
      <c r="CO6" s="16">
        <v>15</v>
      </c>
      <c r="CP6" s="16"/>
      <c r="CQ6" s="16"/>
      <c r="CR6" s="16"/>
      <c r="CS6" s="16"/>
      <c r="CT6" s="16"/>
      <c r="CU6" s="16">
        <v>18</v>
      </c>
      <c r="CV6" s="16">
        <v>1</v>
      </c>
      <c r="CW6" s="16"/>
      <c r="CX6" s="16"/>
    </row>
    <row r="7" spans="1:102" x14ac:dyDescent="0.3">
      <c r="A7" s="19" t="s">
        <v>96</v>
      </c>
      <c r="B7" s="19" t="s">
        <v>202</v>
      </c>
      <c r="C7" s="13" t="s">
        <v>168</v>
      </c>
      <c r="D7" s="14" t="s">
        <v>203</v>
      </c>
      <c r="E7" s="14" t="s">
        <v>167</v>
      </c>
      <c r="F7" s="14" t="s">
        <v>169</v>
      </c>
      <c r="G7" s="14" t="s">
        <v>170</v>
      </c>
      <c r="H7" s="14" t="s">
        <v>172</v>
      </c>
      <c r="I7" s="14"/>
      <c r="J7" s="14"/>
      <c r="K7" s="14"/>
      <c r="L7" s="14"/>
      <c r="M7" s="15"/>
      <c r="N7" s="20" t="s">
        <v>204</v>
      </c>
      <c r="O7" s="15"/>
      <c r="P7" s="16" t="s">
        <v>194</v>
      </c>
      <c r="Q7" s="16" t="s">
        <v>205</v>
      </c>
      <c r="R7" s="16" t="s">
        <v>195</v>
      </c>
      <c r="S7" s="16" t="s">
        <v>194</v>
      </c>
      <c r="T7" s="16"/>
      <c r="U7" s="16"/>
      <c r="V7" s="16"/>
      <c r="W7" s="19" t="s">
        <v>206</v>
      </c>
      <c r="X7" s="19">
        <v>2799</v>
      </c>
      <c r="Y7" s="21">
        <v>6</v>
      </c>
      <c r="Z7" s="13" t="s">
        <v>168</v>
      </c>
      <c r="AA7" s="14" t="s">
        <v>203</v>
      </c>
      <c r="AB7" s="14" t="s">
        <v>167</v>
      </c>
      <c r="AC7" s="14" t="s">
        <v>169</v>
      </c>
      <c r="AD7" s="14" t="s">
        <v>170</v>
      </c>
      <c r="AE7" s="14" t="s">
        <v>172</v>
      </c>
      <c r="AF7" s="14"/>
      <c r="AG7" s="14"/>
      <c r="AH7" s="14"/>
      <c r="AI7" s="14"/>
      <c r="AJ7" s="15"/>
      <c r="AK7" s="19" t="s">
        <v>207</v>
      </c>
      <c r="AL7" s="16" t="s">
        <v>208</v>
      </c>
      <c r="AM7" s="16" t="s">
        <v>182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>
        <f t="shared" si="0"/>
        <v>218</v>
      </c>
      <c r="BE7" s="16">
        <v>18</v>
      </c>
      <c r="BF7" s="16">
        <v>2</v>
      </c>
      <c r="BG7" s="16">
        <v>3</v>
      </c>
      <c r="BH7" s="16">
        <v>7</v>
      </c>
      <c r="BI7" s="16"/>
      <c r="BJ7" s="16">
        <v>18</v>
      </c>
      <c r="BK7" s="16"/>
      <c r="BL7" s="16"/>
      <c r="BM7" s="16">
        <v>6</v>
      </c>
      <c r="BN7" s="16"/>
      <c r="BO7" s="16">
        <v>2</v>
      </c>
      <c r="BP7" s="16">
        <v>5</v>
      </c>
      <c r="BQ7" s="16">
        <v>3</v>
      </c>
      <c r="BR7" s="16"/>
      <c r="BS7" s="16"/>
      <c r="BT7" s="16"/>
      <c r="BU7" s="16"/>
      <c r="BV7" s="16">
        <v>15</v>
      </c>
      <c r="BW7" s="16">
        <v>1</v>
      </c>
      <c r="BX7" s="16">
        <v>3</v>
      </c>
      <c r="BY7" s="16">
        <v>1</v>
      </c>
      <c r="BZ7" s="16"/>
      <c r="CA7" s="16"/>
      <c r="CB7" s="16">
        <v>20</v>
      </c>
      <c r="CC7" s="16"/>
      <c r="CD7" s="16"/>
      <c r="CE7" s="16"/>
      <c r="CF7" s="16"/>
      <c r="CG7" s="16">
        <v>13</v>
      </c>
      <c r="CH7" s="16">
        <v>18</v>
      </c>
      <c r="CI7" s="16"/>
      <c r="CJ7" s="16">
        <v>6</v>
      </c>
      <c r="CK7" s="16">
        <v>1</v>
      </c>
      <c r="CL7" s="16"/>
      <c r="CM7" s="16"/>
      <c r="CN7" s="16">
        <v>2</v>
      </c>
      <c r="CO7" s="16">
        <v>42</v>
      </c>
      <c r="CP7" s="16"/>
      <c r="CQ7" s="16"/>
      <c r="CR7" s="16">
        <v>1</v>
      </c>
      <c r="CS7" s="16"/>
      <c r="CT7" s="16"/>
      <c r="CU7" s="16">
        <v>18</v>
      </c>
      <c r="CV7" s="16">
        <v>11</v>
      </c>
      <c r="CW7" s="16"/>
      <c r="CX7" s="16">
        <v>2</v>
      </c>
    </row>
    <row r="8" spans="1:102" x14ac:dyDescent="0.3">
      <c r="A8" s="19" t="s">
        <v>132</v>
      </c>
      <c r="B8" s="19" t="s">
        <v>209</v>
      </c>
      <c r="C8" s="13" t="s">
        <v>168</v>
      </c>
      <c r="D8" s="14" t="s">
        <v>167</v>
      </c>
      <c r="E8" s="14" t="s">
        <v>169</v>
      </c>
      <c r="F8" s="14" t="s">
        <v>170</v>
      </c>
      <c r="G8" s="14"/>
      <c r="H8" s="14"/>
      <c r="I8" s="14"/>
      <c r="J8" s="14"/>
      <c r="K8" s="14"/>
      <c r="L8" s="14"/>
      <c r="M8" s="15"/>
      <c r="N8" s="20"/>
      <c r="O8" s="15"/>
      <c r="P8" s="16" t="s">
        <v>186</v>
      </c>
      <c r="Q8" s="16" t="s">
        <v>182</v>
      </c>
      <c r="R8" s="16" t="s">
        <v>187</v>
      </c>
      <c r="S8" s="16" t="s">
        <v>186</v>
      </c>
      <c r="T8" s="16"/>
      <c r="U8" s="16"/>
      <c r="V8" s="16"/>
      <c r="W8" s="19" t="s">
        <v>210</v>
      </c>
      <c r="X8" s="19">
        <v>2799</v>
      </c>
      <c r="Y8" s="21">
        <v>6</v>
      </c>
      <c r="Z8" s="13" t="s">
        <v>168</v>
      </c>
      <c r="AA8" s="14" t="s">
        <v>167</v>
      </c>
      <c r="AB8" s="14" t="s">
        <v>169</v>
      </c>
      <c r="AC8" s="14" t="s">
        <v>170</v>
      </c>
      <c r="AD8" s="14"/>
      <c r="AE8" s="14"/>
      <c r="AF8" s="14"/>
      <c r="AG8" s="14"/>
      <c r="AH8" s="14"/>
      <c r="AI8" s="14"/>
      <c r="AJ8" s="15"/>
      <c r="AK8" s="19" t="s">
        <v>189</v>
      </c>
      <c r="AL8" s="16" t="s">
        <v>182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>
        <f t="shared" si="0"/>
        <v>512</v>
      </c>
      <c r="BE8" s="16">
        <v>41</v>
      </c>
      <c r="BF8" s="16">
        <v>2</v>
      </c>
      <c r="BG8" s="16">
        <v>3</v>
      </c>
      <c r="BH8" s="16">
        <v>29</v>
      </c>
      <c r="BI8" s="16"/>
      <c r="BJ8" s="16">
        <v>52</v>
      </c>
      <c r="BK8" s="16"/>
      <c r="BL8" s="16"/>
      <c r="BM8" s="16">
        <v>18</v>
      </c>
      <c r="BN8" s="16"/>
      <c r="BO8" s="16"/>
      <c r="BP8" s="16">
        <v>13</v>
      </c>
      <c r="BQ8" s="16">
        <v>2</v>
      </c>
      <c r="BR8" s="16"/>
      <c r="BS8" s="16">
        <v>1</v>
      </c>
      <c r="BT8" s="16">
        <v>13</v>
      </c>
      <c r="BU8" s="16"/>
      <c r="BV8" s="16">
        <v>25</v>
      </c>
      <c r="BW8" s="16"/>
      <c r="BX8" s="16">
        <v>2</v>
      </c>
      <c r="BY8" s="16">
        <v>3</v>
      </c>
      <c r="BZ8" s="16"/>
      <c r="CA8" s="16">
        <v>1</v>
      </c>
      <c r="CB8" s="16">
        <v>42</v>
      </c>
      <c r="CC8" s="16"/>
      <c r="CD8" s="16"/>
      <c r="CE8" s="16"/>
      <c r="CF8" s="16"/>
      <c r="CG8" s="16"/>
      <c r="CH8" s="16">
        <v>67</v>
      </c>
      <c r="CI8" s="16"/>
      <c r="CJ8" s="16">
        <v>11</v>
      </c>
      <c r="CK8" s="16">
        <v>1</v>
      </c>
      <c r="CL8" s="16"/>
      <c r="CM8" s="16"/>
      <c r="CN8" s="16">
        <v>2</v>
      </c>
      <c r="CO8" s="16">
        <v>79</v>
      </c>
      <c r="CP8" s="16"/>
      <c r="CQ8" s="16"/>
      <c r="CR8" s="16">
        <v>1</v>
      </c>
      <c r="CS8" s="16">
        <v>3</v>
      </c>
      <c r="CT8" s="16"/>
      <c r="CU8" s="16">
        <v>70</v>
      </c>
      <c r="CV8" s="16">
        <v>25</v>
      </c>
      <c r="CW8" s="16"/>
      <c r="CX8" s="16">
        <v>6</v>
      </c>
    </row>
    <row r="9" spans="1:102" x14ac:dyDescent="0.3">
      <c r="A9" s="19" t="s">
        <v>56</v>
      </c>
      <c r="B9" s="19" t="s">
        <v>211</v>
      </c>
      <c r="C9" s="13" t="s">
        <v>168</v>
      </c>
      <c r="D9" s="14" t="s">
        <v>167</v>
      </c>
      <c r="E9" s="14" t="s">
        <v>192</v>
      </c>
      <c r="F9" s="14" t="s">
        <v>170</v>
      </c>
      <c r="G9" s="14" t="s">
        <v>199</v>
      </c>
      <c r="H9" s="14"/>
      <c r="I9" s="14"/>
      <c r="J9" s="14"/>
      <c r="K9" s="14"/>
      <c r="L9" s="14"/>
      <c r="M9" s="15"/>
      <c r="N9" s="20" t="s">
        <v>212</v>
      </c>
      <c r="O9" s="15"/>
      <c r="P9" s="16" t="s">
        <v>213</v>
      </c>
      <c r="Q9" s="16" t="s">
        <v>214</v>
      </c>
      <c r="R9" s="16" t="s">
        <v>215</v>
      </c>
      <c r="S9" s="16" t="s">
        <v>213</v>
      </c>
      <c r="T9" s="16"/>
      <c r="U9" s="16"/>
      <c r="V9" s="16"/>
      <c r="W9" s="19" t="s">
        <v>216</v>
      </c>
      <c r="X9" s="19">
        <v>2742</v>
      </c>
      <c r="Y9" s="21">
        <v>6</v>
      </c>
      <c r="Z9" s="13" t="s">
        <v>168</v>
      </c>
      <c r="AA9" s="14" t="s">
        <v>167</v>
      </c>
      <c r="AB9" s="14" t="s">
        <v>192</v>
      </c>
      <c r="AC9" s="14" t="s">
        <v>170</v>
      </c>
      <c r="AD9" s="14" t="s">
        <v>199</v>
      </c>
      <c r="AE9" s="14"/>
      <c r="AF9" s="14"/>
      <c r="AG9" s="14"/>
      <c r="AH9" s="14"/>
      <c r="AI9" s="14"/>
      <c r="AJ9" s="15"/>
      <c r="AK9" s="19" t="s">
        <v>217</v>
      </c>
      <c r="AL9" s="16" t="s">
        <v>182</v>
      </c>
      <c r="AM9" s="16" t="s">
        <v>218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>
        <f t="shared" si="0"/>
        <v>871</v>
      </c>
      <c r="BE9" s="16"/>
      <c r="BF9" s="16">
        <v>1</v>
      </c>
      <c r="BG9" s="16">
        <v>1</v>
      </c>
      <c r="BH9" s="16">
        <v>36</v>
      </c>
      <c r="BI9" s="16"/>
      <c r="BJ9" s="16">
        <v>88</v>
      </c>
      <c r="BK9" s="16"/>
      <c r="BL9" s="16"/>
      <c r="BM9" s="16">
        <v>9</v>
      </c>
      <c r="BN9" s="16"/>
      <c r="BO9" s="16">
        <v>1</v>
      </c>
      <c r="BP9" s="16">
        <v>14</v>
      </c>
      <c r="BQ9" s="16">
        <v>4</v>
      </c>
      <c r="BR9" s="16"/>
      <c r="BS9" s="16">
        <v>4</v>
      </c>
      <c r="BT9" s="16">
        <v>18</v>
      </c>
      <c r="BU9" s="16"/>
      <c r="BV9" s="16">
        <v>51</v>
      </c>
      <c r="BW9" s="16">
        <v>5</v>
      </c>
      <c r="BX9" s="16">
        <v>3</v>
      </c>
      <c r="BY9" s="16">
        <v>3</v>
      </c>
      <c r="BZ9" s="16"/>
      <c r="CA9" s="16">
        <v>1</v>
      </c>
      <c r="CB9" s="16">
        <v>95</v>
      </c>
      <c r="CC9" s="16"/>
      <c r="CD9" s="16"/>
      <c r="CE9" s="16"/>
      <c r="CF9" s="16">
        <v>1</v>
      </c>
      <c r="CG9" s="16">
        <v>41</v>
      </c>
      <c r="CH9" s="16">
        <v>128</v>
      </c>
      <c r="CI9" s="16"/>
      <c r="CJ9" s="16">
        <v>13</v>
      </c>
      <c r="CK9" s="16">
        <v>2</v>
      </c>
      <c r="CL9" s="16"/>
      <c r="CM9" s="16"/>
      <c r="CN9" s="16">
        <v>2</v>
      </c>
      <c r="CO9" s="16">
        <v>140</v>
      </c>
      <c r="CP9" s="16"/>
      <c r="CQ9" s="16"/>
      <c r="CR9" s="16">
        <v>1</v>
      </c>
      <c r="CS9" s="16">
        <v>6</v>
      </c>
      <c r="CT9" s="16">
        <v>1</v>
      </c>
      <c r="CU9" s="16">
        <v>130</v>
      </c>
      <c r="CV9" s="16">
        <v>69</v>
      </c>
      <c r="CW9" s="16"/>
      <c r="CX9" s="16">
        <v>3</v>
      </c>
    </row>
    <row r="10" spans="1:102" x14ac:dyDescent="0.3">
      <c r="A10" s="19" t="s">
        <v>118</v>
      </c>
      <c r="B10" s="19" t="s">
        <v>219</v>
      </c>
      <c r="C10" s="13" t="s">
        <v>168</v>
      </c>
      <c r="D10" s="14" t="s">
        <v>167</v>
      </c>
      <c r="E10" s="14" t="s">
        <v>192</v>
      </c>
      <c r="F10" s="14" t="s">
        <v>170</v>
      </c>
      <c r="G10" s="14" t="s">
        <v>172</v>
      </c>
      <c r="H10" s="14"/>
      <c r="I10" s="14"/>
      <c r="J10" s="14"/>
      <c r="K10" s="14"/>
      <c r="L10" s="14"/>
      <c r="M10" s="15"/>
      <c r="N10" s="20" t="s">
        <v>212</v>
      </c>
      <c r="O10" s="15"/>
      <c r="P10" s="16" t="s">
        <v>213</v>
      </c>
      <c r="Q10" s="16" t="s">
        <v>214</v>
      </c>
      <c r="R10" s="16" t="s">
        <v>215</v>
      </c>
      <c r="S10" s="16" t="s">
        <v>213</v>
      </c>
      <c r="T10" s="16"/>
      <c r="U10" s="16"/>
      <c r="V10" s="16"/>
      <c r="W10" s="19" t="s">
        <v>220</v>
      </c>
      <c r="X10" s="19">
        <v>2742</v>
      </c>
      <c r="Y10" s="21">
        <v>6</v>
      </c>
      <c r="Z10" s="13" t="s">
        <v>168</v>
      </c>
      <c r="AA10" s="14" t="s">
        <v>167</v>
      </c>
      <c r="AB10" s="14" t="s">
        <v>192</v>
      </c>
      <c r="AC10" s="14" t="s">
        <v>170</v>
      </c>
      <c r="AD10" s="14" t="s">
        <v>172</v>
      </c>
      <c r="AE10" s="14"/>
      <c r="AF10" s="14"/>
      <c r="AG10" s="14"/>
      <c r="AH10" s="14"/>
      <c r="AI10" s="14"/>
      <c r="AJ10" s="15"/>
      <c r="AK10" s="19" t="s">
        <v>217</v>
      </c>
      <c r="AL10" s="16" t="s">
        <v>182</v>
      </c>
      <c r="AM10" s="16" t="s">
        <v>218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>
        <f t="shared" si="0"/>
        <v>904</v>
      </c>
      <c r="BE10" s="16">
        <v>95</v>
      </c>
      <c r="BF10" s="16">
        <v>2</v>
      </c>
      <c r="BG10" s="16">
        <v>5</v>
      </c>
      <c r="BH10" s="16">
        <v>53</v>
      </c>
      <c r="BI10" s="16"/>
      <c r="BJ10" s="16">
        <v>108</v>
      </c>
      <c r="BK10" s="16"/>
      <c r="BL10" s="16"/>
      <c r="BM10" s="16">
        <v>19</v>
      </c>
      <c r="BN10" s="16"/>
      <c r="BO10" s="16">
        <v>1</v>
      </c>
      <c r="BP10" s="16">
        <v>8</v>
      </c>
      <c r="BQ10" s="16"/>
      <c r="BR10" s="16"/>
      <c r="BS10" s="16">
        <v>2</v>
      </c>
      <c r="BT10" s="16">
        <v>20</v>
      </c>
      <c r="BU10" s="16"/>
      <c r="BV10" s="16">
        <v>58</v>
      </c>
      <c r="BW10" s="16">
        <v>7</v>
      </c>
      <c r="BX10" s="16">
        <v>4</v>
      </c>
      <c r="BY10" s="16">
        <v>4</v>
      </c>
      <c r="BZ10" s="16"/>
      <c r="CA10" s="16"/>
      <c r="CB10" s="16"/>
      <c r="CC10" s="16"/>
      <c r="CD10" s="16"/>
      <c r="CE10" s="16"/>
      <c r="CF10" s="16">
        <v>1</v>
      </c>
      <c r="CG10" s="16">
        <v>42</v>
      </c>
      <c r="CH10" s="16">
        <v>107</v>
      </c>
      <c r="CI10" s="16"/>
      <c r="CJ10" s="16">
        <v>9</v>
      </c>
      <c r="CK10" s="16">
        <v>2</v>
      </c>
      <c r="CL10" s="16"/>
      <c r="CM10" s="16"/>
      <c r="CN10" s="16">
        <v>3</v>
      </c>
      <c r="CO10" s="16">
        <v>147</v>
      </c>
      <c r="CP10" s="16"/>
      <c r="CQ10" s="16"/>
      <c r="CR10" s="16">
        <v>1</v>
      </c>
      <c r="CS10" s="16">
        <v>8</v>
      </c>
      <c r="CT10" s="16">
        <v>1</v>
      </c>
      <c r="CU10" s="16">
        <v>109</v>
      </c>
      <c r="CV10" s="16">
        <v>81</v>
      </c>
      <c r="CW10" s="16">
        <v>1</v>
      </c>
      <c r="CX10" s="16">
        <v>6</v>
      </c>
    </row>
    <row r="11" spans="1:102" x14ac:dyDescent="0.3">
      <c r="A11" s="19" t="s">
        <v>106</v>
      </c>
      <c r="B11" s="19" t="s">
        <v>221</v>
      </c>
      <c r="C11" s="13" t="s">
        <v>168</v>
      </c>
      <c r="D11" s="14" t="s">
        <v>192</v>
      </c>
      <c r="E11" s="14" t="s">
        <v>170</v>
      </c>
      <c r="F11" s="14"/>
      <c r="G11" s="14"/>
      <c r="H11" s="14"/>
      <c r="I11" s="14"/>
      <c r="J11" s="14"/>
      <c r="K11" s="14"/>
      <c r="L11" s="14"/>
      <c r="M11" s="15"/>
      <c r="N11" s="20"/>
      <c r="O11" s="15"/>
      <c r="P11" s="16" t="s">
        <v>194</v>
      </c>
      <c r="Q11" s="16" t="s">
        <v>205</v>
      </c>
      <c r="R11" s="16" t="s">
        <v>195</v>
      </c>
      <c r="S11" s="16" t="s">
        <v>194</v>
      </c>
      <c r="T11" s="16"/>
      <c r="U11" s="16"/>
      <c r="V11" s="16"/>
      <c r="W11" s="19" t="s">
        <v>222</v>
      </c>
      <c r="X11" s="19">
        <v>2740</v>
      </c>
      <c r="Y11" s="21">
        <v>6</v>
      </c>
      <c r="Z11" s="13" t="s">
        <v>168</v>
      </c>
      <c r="AA11" s="14" t="s">
        <v>192</v>
      </c>
      <c r="AB11" s="14" t="s">
        <v>170</v>
      </c>
      <c r="AC11" s="14"/>
      <c r="AD11" s="14"/>
      <c r="AE11" s="14"/>
      <c r="AF11" s="14"/>
      <c r="AG11" s="14"/>
      <c r="AH11" s="14"/>
      <c r="AI11" s="14"/>
      <c r="AJ11" s="15"/>
      <c r="AK11" s="19" t="s">
        <v>207</v>
      </c>
      <c r="AL11" s="16" t="s">
        <v>208</v>
      </c>
      <c r="AM11" s="16" t="s">
        <v>182</v>
      </c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>
        <f t="shared" si="0"/>
        <v>49</v>
      </c>
      <c r="BE11" s="16">
        <v>3</v>
      </c>
      <c r="BF11" s="16">
        <v>1</v>
      </c>
      <c r="BG11" s="16">
        <v>1</v>
      </c>
      <c r="BH11" s="16">
        <v>2</v>
      </c>
      <c r="BI11" s="16"/>
      <c r="BJ11" s="16">
        <v>4</v>
      </c>
      <c r="BK11" s="16"/>
      <c r="BL11" s="16"/>
      <c r="BM11" s="16">
        <v>2</v>
      </c>
      <c r="BN11" s="16"/>
      <c r="BO11" s="16">
        <v>1</v>
      </c>
      <c r="BP11" s="16">
        <v>1</v>
      </c>
      <c r="BQ11" s="16"/>
      <c r="BR11" s="16"/>
      <c r="BS11" s="16"/>
      <c r="BT11" s="16">
        <v>3</v>
      </c>
      <c r="BU11" s="16"/>
      <c r="BV11" s="16">
        <v>3</v>
      </c>
      <c r="BW11" s="16">
        <v>1</v>
      </c>
      <c r="BX11" s="16"/>
      <c r="BY11" s="16">
        <v>1</v>
      </c>
      <c r="BZ11" s="16"/>
      <c r="CA11" s="16"/>
      <c r="CB11" s="16">
        <v>4</v>
      </c>
      <c r="CC11" s="16"/>
      <c r="CD11" s="16"/>
      <c r="CE11" s="16"/>
      <c r="CF11" s="16">
        <v>1</v>
      </c>
      <c r="CG11" s="16">
        <v>2</v>
      </c>
      <c r="CH11" s="16">
        <v>1</v>
      </c>
      <c r="CI11" s="16"/>
      <c r="CJ11" s="16">
        <v>1</v>
      </c>
      <c r="CK11" s="16"/>
      <c r="CL11" s="16"/>
      <c r="CM11" s="16"/>
      <c r="CN11" s="16"/>
      <c r="CO11" s="16">
        <v>5</v>
      </c>
      <c r="CP11" s="16"/>
      <c r="CQ11" s="16"/>
      <c r="CR11" s="16">
        <v>1</v>
      </c>
      <c r="CS11" s="16">
        <v>2</v>
      </c>
      <c r="CT11" s="16">
        <v>1</v>
      </c>
      <c r="CU11" s="16">
        <v>2</v>
      </c>
      <c r="CV11" s="16">
        <v>4</v>
      </c>
      <c r="CW11" s="16"/>
      <c r="CX11" s="16">
        <v>2</v>
      </c>
    </row>
    <row r="12" spans="1:102" x14ac:dyDescent="0.3">
      <c r="A12" s="19" t="s">
        <v>63</v>
      </c>
      <c r="B12" s="19" t="s">
        <v>223</v>
      </c>
      <c r="C12" s="13" t="s">
        <v>201</v>
      </c>
      <c r="D12" s="14" t="s">
        <v>168</v>
      </c>
      <c r="E12" s="14" t="s">
        <v>167</v>
      </c>
      <c r="F12" s="14" t="s">
        <v>169</v>
      </c>
      <c r="G12" s="14" t="s">
        <v>224</v>
      </c>
      <c r="H12" s="14" t="s">
        <v>170</v>
      </c>
      <c r="I12" s="14" t="s">
        <v>172</v>
      </c>
      <c r="J12" s="14"/>
      <c r="K12" s="14"/>
      <c r="L12" s="14"/>
      <c r="M12" s="15"/>
      <c r="N12" s="20" t="s">
        <v>225</v>
      </c>
      <c r="O12" s="15" t="s">
        <v>226</v>
      </c>
      <c r="P12" s="16" t="s">
        <v>186</v>
      </c>
      <c r="Q12" s="16" t="s">
        <v>214</v>
      </c>
      <c r="R12" s="16" t="s">
        <v>187</v>
      </c>
      <c r="S12" s="16" t="s">
        <v>186</v>
      </c>
      <c r="T12" s="16"/>
      <c r="U12" s="16"/>
      <c r="V12" s="16"/>
      <c r="W12" s="19" t="s">
        <v>227</v>
      </c>
      <c r="X12" s="19">
        <v>2720</v>
      </c>
      <c r="Y12" s="21">
        <v>6</v>
      </c>
      <c r="Z12" s="13" t="s">
        <v>201</v>
      </c>
      <c r="AA12" s="14" t="s">
        <v>168</v>
      </c>
      <c r="AB12" s="14" t="s">
        <v>167</v>
      </c>
      <c r="AC12" s="14" t="s">
        <v>169</v>
      </c>
      <c r="AD12" s="14" t="s">
        <v>224</v>
      </c>
      <c r="AE12" s="14" t="s">
        <v>170</v>
      </c>
      <c r="AF12" s="14" t="s">
        <v>172</v>
      </c>
      <c r="AG12" s="14"/>
      <c r="AH12" s="14"/>
      <c r="AI12" s="14"/>
      <c r="AJ12" s="15"/>
      <c r="AK12" s="19" t="s">
        <v>217</v>
      </c>
      <c r="AL12" s="16" t="s">
        <v>182</v>
      </c>
      <c r="AM12" s="16" t="s">
        <v>218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>
        <f t="shared" si="0"/>
        <v>119</v>
      </c>
      <c r="BE12" s="16">
        <v>1</v>
      </c>
      <c r="BF12" s="16">
        <v>1</v>
      </c>
      <c r="BG12" s="16"/>
      <c r="BH12" s="16">
        <v>7</v>
      </c>
      <c r="BI12" s="16"/>
      <c r="BJ12" s="16">
        <v>15</v>
      </c>
      <c r="BK12" s="16"/>
      <c r="BL12" s="16"/>
      <c r="BM12" s="16">
        <v>6</v>
      </c>
      <c r="BN12" s="16"/>
      <c r="BO12" s="16">
        <v>1</v>
      </c>
      <c r="BP12" s="16">
        <v>2</v>
      </c>
      <c r="BQ12" s="16">
        <v>4</v>
      </c>
      <c r="BR12" s="16"/>
      <c r="BS12" s="16"/>
      <c r="BT12" s="16">
        <v>3</v>
      </c>
      <c r="BU12" s="16"/>
      <c r="BV12" s="16">
        <v>8</v>
      </c>
      <c r="BW12" s="16">
        <v>1</v>
      </c>
      <c r="BX12" s="16">
        <v>1</v>
      </c>
      <c r="BY12" s="16"/>
      <c r="BZ12" s="16"/>
      <c r="CA12" s="16"/>
      <c r="CB12" s="16">
        <v>5</v>
      </c>
      <c r="CC12" s="16"/>
      <c r="CD12" s="16"/>
      <c r="CE12" s="16"/>
      <c r="CF12" s="16"/>
      <c r="CG12" s="16">
        <v>3</v>
      </c>
      <c r="CH12" s="16">
        <v>19</v>
      </c>
      <c r="CI12" s="16"/>
      <c r="CJ12" s="16">
        <v>3</v>
      </c>
      <c r="CK12" s="16"/>
      <c r="CL12" s="16"/>
      <c r="CM12" s="16"/>
      <c r="CN12" s="16"/>
      <c r="CO12" s="16">
        <v>17</v>
      </c>
      <c r="CP12" s="16"/>
      <c r="CQ12" s="16"/>
      <c r="CR12" s="16"/>
      <c r="CS12" s="16"/>
      <c r="CT12" s="16"/>
      <c r="CU12" s="16">
        <v>20</v>
      </c>
      <c r="CV12" s="16">
        <v>1</v>
      </c>
      <c r="CW12" s="16"/>
      <c r="CX12" s="16">
        <v>1</v>
      </c>
    </row>
    <row r="13" spans="1:102" x14ac:dyDescent="0.3">
      <c r="A13" s="19" t="s">
        <v>69</v>
      </c>
      <c r="B13" s="19" t="s">
        <v>228</v>
      </c>
      <c r="C13" s="13" t="s">
        <v>167</v>
      </c>
      <c r="D13" s="14" t="s">
        <v>168</v>
      </c>
      <c r="E13" s="14" t="s">
        <v>169</v>
      </c>
      <c r="F13" s="14" t="s">
        <v>170</v>
      </c>
      <c r="G13" s="14" t="s">
        <v>172</v>
      </c>
      <c r="H13" s="14"/>
      <c r="I13" s="14"/>
      <c r="J13" s="14"/>
      <c r="K13" s="14"/>
      <c r="L13" s="14"/>
      <c r="M13" s="15"/>
      <c r="N13" s="20" t="s">
        <v>229</v>
      </c>
      <c r="O13" s="15" t="s">
        <v>226</v>
      </c>
      <c r="P13" s="16" t="s">
        <v>186</v>
      </c>
      <c r="Q13" s="16" t="s">
        <v>230</v>
      </c>
      <c r="R13" s="16" t="s">
        <v>187</v>
      </c>
      <c r="S13" s="16" t="s">
        <v>186</v>
      </c>
      <c r="T13" s="16"/>
      <c r="U13" s="16"/>
      <c r="V13" s="16"/>
      <c r="W13" s="19" t="s">
        <v>227</v>
      </c>
      <c r="X13" s="19">
        <v>2660</v>
      </c>
      <c r="Y13" s="21">
        <v>6</v>
      </c>
      <c r="Z13" s="13" t="s">
        <v>168</v>
      </c>
      <c r="AA13" s="14" t="s">
        <v>167</v>
      </c>
      <c r="AB13" s="14" t="s">
        <v>169</v>
      </c>
      <c r="AC13" s="14" t="s">
        <v>170</v>
      </c>
      <c r="AD13" s="14" t="s">
        <v>172</v>
      </c>
      <c r="AE13" s="14"/>
      <c r="AF13" s="14"/>
      <c r="AG13" s="14"/>
      <c r="AH13" s="14"/>
      <c r="AI13" s="14"/>
      <c r="AJ13" s="15"/>
      <c r="AK13" s="19" t="s">
        <v>231</v>
      </c>
      <c r="AL13" s="16" t="s">
        <v>180</v>
      </c>
      <c r="AM13" s="16" t="s">
        <v>182</v>
      </c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>
        <f t="shared" si="0"/>
        <v>665</v>
      </c>
      <c r="BE13" s="16">
        <v>36</v>
      </c>
      <c r="BF13" s="16">
        <v>1</v>
      </c>
      <c r="BG13" s="16">
        <v>7</v>
      </c>
      <c r="BH13" s="16"/>
      <c r="BI13" s="16"/>
      <c r="BJ13" s="16">
        <v>108</v>
      </c>
      <c r="BK13" s="16"/>
      <c r="BL13" s="16">
        <v>1</v>
      </c>
      <c r="BM13" s="16">
        <v>10</v>
      </c>
      <c r="BN13" s="16"/>
      <c r="BO13" s="16"/>
      <c r="BP13" s="16">
        <v>13</v>
      </c>
      <c r="BQ13" s="16">
        <v>5</v>
      </c>
      <c r="BR13" s="16"/>
      <c r="BS13" s="16">
        <v>1</v>
      </c>
      <c r="BT13" s="16">
        <v>7</v>
      </c>
      <c r="BU13" s="16"/>
      <c r="BV13" s="16">
        <v>39</v>
      </c>
      <c r="BW13" s="16">
        <v>3</v>
      </c>
      <c r="BX13" s="16">
        <v>2</v>
      </c>
      <c r="BY13" s="16">
        <v>3</v>
      </c>
      <c r="BZ13" s="16"/>
      <c r="CA13" s="16">
        <v>1</v>
      </c>
      <c r="CB13" s="16">
        <v>53</v>
      </c>
      <c r="CC13" s="16"/>
      <c r="CD13" s="16">
        <v>1</v>
      </c>
      <c r="CE13" s="16"/>
      <c r="CF13" s="16"/>
      <c r="CG13" s="16">
        <v>29</v>
      </c>
      <c r="CH13" s="16">
        <v>99</v>
      </c>
      <c r="CI13" s="16"/>
      <c r="CJ13" s="16">
        <v>14</v>
      </c>
      <c r="CK13" s="16"/>
      <c r="CL13" s="16"/>
      <c r="CM13" s="16"/>
      <c r="CN13" s="16">
        <v>2</v>
      </c>
      <c r="CO13" s="16">
        <v>89</v>
      </c>
      <c r="CP13" s="16"/>
      <c r="CQ13" s="16">
        <v>1</v>
      </c>
      <c r="CR13" s="16">
        <v>1</v>
      </c>
      <c r="CS13" s="16">
        <v>2</v>
      </c>
      <c r="CT13" s="16"/>
      <c r="CU13" s="16">
        <v>98</v>
      </c>
      <c r="CV13" s="16">
        <v>34</v>
      </c>
      <c r="CW13" s="16"/>
      <c r="CX13" s="16">
        <v>5</v>
      </c>
    </row>
    <row r="14" spans="1:102" x14ac:dyDescent="0.3">
      <c r="A14" s="19" t="s">
        <v>135</v>
      </c>
      <c r="B14" s="19" t="s">
        <v>232</v>
      </c>
      <c r="C14" s="13" t="s">
        <v>233</v>
      </c>
      <c r="D14" s="14" t="s">
        <v>168</v>
      </c>
      <c r="E14" s="14" t="s">
        <v>167</v>
      </c>
      <c r="F14" s="14" t="s">
        <v>169</v>
      </c>
      <c r="G14" s="14" t="s">
        <v>170</v>
      </c>
      <c r="H14" s="14" t="s">
        <v>199</v>
      </c>
      <c r="I14" s="14"/>
      <c r="J14" s="14"/>
      <c r="K14" s="14"/>
      <c r="L14" s="14"/>
      <c r="M14" s="15"/>
      <c r="N14" s="20" t="s">
        <v>225</v>
      </c>
      <c r="O14" s="15"/>
      <c r="P14" s="16" t="s">
        <v>186</v>
      </c>
      <c r="Q14" s="16" t="s">
        <v>182</v>
      </c>
      <c r="R14" s="16" t="s">
        <v>187</v>
      </c>
      <c r="S14" s="16" t="s">
        <v>186</v>
      </c>
      <c r="T14" s="16"/>
      <c r="U14" s="16"/>
      <c r="V14" s="16"/>
      <c r="W14" s="19" t="s">
        <v>234</v>
      </c>
      <c r="X14" s="19">
        <v>2660</v>
      </c>
      <c r="Y14" s="21">
        <v>6</v>
      </c>
      <c r="Z14" s="13" t="s">
        <v>233</v>
      </c>
      <c r="AA14" s="14" t="s">
        <v>168</v>
      </c>
      <c r="AB14" s="14" t="s">
        <v>167</v>
      </c>
      <c r="AC14" s="14" t="s">
        <v>169</v>
      </c>
      <c r="AD14" s="14" t="s">
        <v>170</v>
      </c>
      <c r="AE14" s="14" t="s">
        <v>199</v>
      </c>
      <c r="AF14" s="14"/>
      <c r="AG14" s="14"/>
      <c r="AH14" s="14"/>
      <c r="AI14" s="14"/>
      <c r="AJ14" s="15"/>
      <c r="AK14" s="19" t="s">
        <v>189</v>
      </c>
      <c r="AL14" s="16" t="s">
        <v>182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>
        <f t="shared" si="0"/>
        <v>1688</v>
      </c>
      <c r="BE14" s="16">
        <v>128</v>
      </c>
      <c r="BF14" s="16"/>
      <c r="BG14" s="16">
        <v>19</v>
      </c>
      <c r="BH14" s="16">
        <v>99</v>
      </c>
      <c r="BI14" s="16">
        <v>1</v>
      </c>
      <c r="BJ14" s="16">
        <v>270</v>
      </c>
      <c r="BK14" s="16"/>
      <c r="BL14" s="16">
        <v>2</v>
      </c>
      <c r="BM14" s="16">
        <v>19</v>
      </c>
      <c r="BN14" s="16"/>
      <c r="BO14" s="16">
        <v>1</v>
      </c>
      <c r="BP14" s="16">
        <v>28</v>
      </c>
      <c r="BQ14" s="16">
        <v>20</v>
      </c>
      <c r="BR14" s="16"/>
      <c r="BS14" s="16">
        <v>2</v>
      </c>
      <c r="BT14" s="16">
        <v>18</v>
      </c>
      <c r="BU14" s="16"/>
      <c r="BV14" s="16">
        <v>71</v>
      </c>
      <c r="BW14" s="16">
        <v>5</v>
      </c>
      <c r="BX14" s="16">
        <v>1</v>
      </c>
      <c r="BY14" s="16">
        <v>4</v>
      </c>
      <c r="BZ14" s="16"/>
      <c r="CA14" s="16">
        <v>9</v>
      </c>
      <c r="CB14" s="16">
        <v>107</v>
      </c>
      <c r="CC14" s="16"/>
      <c r="CD14" s="16">
        <v>21</v>
      </c>
      <c r="CE14" s="16"/>
      <c r="CF14" s="16"/>
      <c r="CG14" s="16">
        <v>67</v>
      </c>
      <c r="CH14" s="16"/>
      <c r="CI14" s="16"/>
      <c r="CJ14" s="16">
        <v>27</v>
      </c>
      <c r="CK14" s="16"/>
      <c r="CL14" s="16">
        <v>2</v>
      </c>
      <c r="CM14" s="16">
        <v>2</v>
      </c>
      <c r="CN14" s="16">
        <v>5</v>
      </c>
      <c r="CO14" s="16">
        <v>240</v>
      </c>
      <c r="CP14" s="16">
        <v>2</v>
      </c>
      <c r="CQ14" s="16">
        <v>9</v>
      </c>
      <c r="CR14" s="16"/>
      <c r="CS14" s="16">
        <v>1</v>
      </c>
      <c r="CT14" s="16"/>
      <c r="CU14" s="16">
        <v>456</v>
      </c>
      <c r="CV14" s="16">
        <v>50</v>
      </c>
      <c r="CW14" s="16">
        <v>1</v>
      </c>
      <c r="CX14" s="16">
        <v>1</v>
      </c>
    </row>
    <row r="15" spans="1:102" x14ac:dyDescent="0.3">
      <c r="A15" s="19" t="s">
        <v>141</v>
      </c>
      <c r="B15" s="19" t="s">
        <v>235</v>
      </c>
      <c r="C15" s="13" t="s">
        <v>167</v>
      </c>
      <c r="D15" s="14" t="s">
        <v>168</v>
      </c>
      <c r="E15" s="14" t="s">
        <v>169</v>
      </c>
      <c r="F15" s="14" t="s">
        <v>170</v>
      </c>
      <c r="G15" s="14" t="s">
        <v>171</v>
      </c>
      <c r="H15" s="14" t="s">
        <v>172</v>
      </c>
      <c r="I15" s="14"/>
      <c r="J15" s="14"/>
      <c r="K15" s="14"/>
      <c r="L15" s="14"/>
      <c r="M15" s="15"/>
      <c r="N15" s="20" t="s">
        <v>173</v>
      </c>
      <c r="O15" s="15"/>
      <c r="P15" s="16" t="s">
        <v>174</v>
      </c>
      <c r="Q15" s="16" t="s">
        <v>175</v>
      </c>
      <c r="R15" s="16" t="s">
        <v>176</v>
      </c>
      <c r="S15" s="16" t="s">
        <v>174</v>
      </c>
      <c r="T15" s="16"/>
      <c r="U15" s="16"/>
      <c r="V15" s="16"/>
      <c r="W15" s="19" t="s">
        <v>177</v>
      </c>
      <c r="X15" s="19">
        <v>2660</v>
      </c>
      <c r="Y15" s="21">
        <v>6</v>
      </c>
      <c r="Z15" s="13" t="s">
        <v>168</v>
      </c>
      <c r="AA15" s="14" t="s">
        <v>167</v>
      </c>
      <c r="AB15" s="14" t="s">
        <v>169</v>
      </c>
      <c r="AC15" s="14" t="s">
        <v>170</v>
      </c>
      <c r="AD15" s="14" t="s">
        <v>171</v>
      </c>
      <c r="AE15" s="14" t="s">
        <v>172</v>
      </c>
      <c r="AF15" s="14"/>
      <c r="AG15" s="14"/>
      <c r="AH15" s="14"/>
      <c r="AI15" s="14"/>
      <c r="AJ15" s="15"/>
      <c r="AK15" s="19" t="s">
        <v>178</v>
      </c>
      <c r="AL15" s="16" t="s">
        <v>179</v>
      </c>
      <c r="AM15" s="16" t="s">
        <v>180</v>
      </c>
      <c r="AN15" s="16" t="s">
        <v>181</v>
      </c>
      <c r="AO15" s="16" t="s">
        <v>182</v>
      </c>
      <c r="AP15" s="16" t="s">
        <v>183</v>
      </c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>
        <f t="shared" si="0"/>
        <v>202</v>
      </c>
      <c r="BE15" s="16">
        <v>13</v>
      </c>
      <c r="BF15" s="16"/>
      <c r="BG15" s="16">
        <v>3</v>
      </c>
      <c r="BH15" s="16">
        <v>14</v>
      </c>
      <c r="BI15" s="16"/>
      <c r="BJ15" s="16">
        <v>32</v>
      </c>
      <c r="BK15" s="16"/>
      <c r="BL15" s="16"/>
      <c r="BM15" s="16">
        <v>4</v>
      </c>
      <c r="BN15" s="16"/>
      <c r="BO15" s="16"/>
      <c r="BP15" s="16">
        <v>12</v>
      </c>
      <c r="BQ15" s="16">
        <v>9</v>
      </c>
      <c r="BR15" s="16"/>
      <c r="BS15" s="16"/>
      <c r="BT15" s="16">
        <v>6</v>
      </c>
      <c r="BU15" s="16"/>
      <c r="BV15" s="16">
        <v>8</v>
      </c>
      <c r="BW15" s="16"/>
      <c r="BX15" s="16">
        <v>1</v>
      </c>
      <c r="BY15" s="16">
        <v>1</v>
      </c>
      <c r="BZ15" s="16"/>
      <c r="CA15" s="16"/>
      <c r="CB15" s="16">
        <v>9</v>
      </c>
      <c r="CC15" s="16"/>
      <c r="CD15" s="16"/>
      <c r="CE15" s="16"/>
      <c r="CF15" s="16"/>
      <c r="CG15" s="16">
        <v>11</v>
      </c>
      <c r="CH15" s="16">
        <v>27</v>
      </c>
      <c r="CI15" s="16"/>
      <c r="CJ15" s="16"/>
      <c r="CK15" s="16"/>
      <c r="CL15" s="16"/>
      <c r="CM15" s="16"/>
      <c r="CN15" s="16">
        <v>3</v>
      </c>
      <c r="CO15" s="16">
        <v>13</v>
      </c>
      <c r="CP15" s="16"/>
      <c r="CQ15" s="16"/>
      <c r="CR15" s="16">
        <v>1</v>
      </c>
      <c r="CS15" s="16"/>
      <c r="CT15" s="16"/>
      <c r="CU15" s="16">
        <v>30</v>
      </c>
      <c r="CV15" s="16">
        <v>4</v>
      </c>
      <c r="CW15" s="16"/>
      <c r="CX15" s="16">
        <v>1</v>
      </c>
    </row>
    <row r="16" spans="1:102" x14ac:dyDescent="0.3">
      <c r="A16" s="19" t="s">
        <v>147</v>
      </c>
      <c r="B16" s="19" t="s">
        <v>236</v>
      </c>
      <c r="C16" s="13" t="s">
        <v>237</v>
      </c>
      <c r="D16" s="14" t="s">
        <v>168</v>
      </c>
      <c r="E16" s="14" t="s">
        <v>167</v>
      </c>
      <c r="F16" s="14" t="s">
        <v>169</v>
      </c>
      <c r="G16" s="14" t="s">
        <v>170</v>
      </c>
      <c r="H16" s="14" t="s">
        <v>199</v>
      </c>
      <c r="I16" s="14"/>
      <c r="J16" s="14"/>
      <c r="K16" s="14"/>
      <c r="L16" s="14"/>
      <c r="M16" s="15"/>
      <c r="N16" s="20" t="s">
        <v>225</v>
      </c>
      <c r="O16" s="15"/>
      <c r="P16" s="16" t="s">
        <v>186</v>
      </c>
      <c r="Q16" s="16" t="s">
        <v>182</v>
      </c>
      <c r="R16" s="16" t="s">
        <v>187</v>
      </c>
      <c r="S16" s="16" t="s">
        <v>186</v>
      </c>
      <c r="T16" s="16"/>
      <c r="U16" s="16"/>
      <c r="V16" s="16"/>
      <c r="W16" s="19" t="s">
        <v>238</v>
      </c>
      <c r="X16" s="19">
        <v>2660</v>
      </c>
      <c r="Y16" s="21">
        <v>6</v>
      </c>
      <c r="Z16" s="13" t="s">
        <v>237</v>
      </c>
      <c r="AA16" s="14" t="s">
        <v>168</v>
      </c>
      <c r="AB16" s="14" t="s">
        <v>167</v>
      </c>
      <c r="AC16" s="14" t="s">
        <v>169</v>
      </c>
      <c r="AD16" s="14" t="s">
        <v>170</v>
      </c>
      <c r="AE16" s="14" t="s">
        <v>199</v>
      </c>
      <c r="AF16" s="14"/>
      <c r="AG16" s="14"/>
      <c r="AH16" s="14"/>
      <c r="AI16" s="14"/>
      <c r="AJ16" s="15"/>
      <c r="AK16" s="19" t="s">
        <v>189</v>
      </c>
      <c r="AL16" s="16" t="s">
        <v>182</v>
      </c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>
        <f t="shared" si="0"/>
        <v>40</v>
      </c>
      <c r="BE16" s="16">
        <v>2</v>
      </c>
      <c r="BF16" s="16"/>
      <c r="BG16" s="16"/>
      <c r="BH16" s="16">
        <v>2</v>
      </c>
      <c r="BI16" s="16"/>
      <c r="BJ16" s="16">
        <v>5</v>
      </c>
      <c r="BK16" s="16"/>
      <c r="BL16" s="16"/>
      <c r="BM16" s="16">
        <v>1</v>
      </c>
      <c r="BN16" s="16"/>
      <c r="BO16" s="16"/>
      <c r="BP16" s="16">
        <v>1</v>
      </c>
      <c r="BQ16" s="16"/>
      <c r="BR16" s="16"/>
      <c r="BS16" s="16"/>
      <c r="BT16" s="16">
        <v>2</v>
      </c>
      <c r="BU16" s="16"/>
      <c r="BV16" s="16">
        <v>2</v>
      </c>
      <c r="BW16" s="16"/>
      <c r="BX16" s="16"/>
      <c r="BY16" s="16"/>
      <c r="BZ16" s="16"/>
      <c r="CA16" s="16"/>
      <c r="CB16" s="16">
        <v>3</v>
      </c>
      <c r="CC16" s="16"/>
      <c r="CD16" s="16">
        <v>1</v>
      </c>
      <c r="CE16" s="16"/>
      <c r="CF16" s="16"/>
      <c r="CG16" s="16">
        <v>2</v>
      </c>
      <c r="CH16" s="16">
        <v>5</v>
      </c>
      <c r="CI16" s="16"/>
      <c r="CJ16" s="16">
        <v>3</v>
      </c>
      <c r="CK16" s="16"/>
      <c r="CL16" s="16"/>
      <c r="CM16" s="16">
        <v>1</v>
      </c>
      <c r="CN16" s="16"/>
      <c r="CO16" s="16">
        <v>3</v>
      </c>
      <c r="CP16" s="16">
        <v>1</v>
      </c>
      <c r="CQ16" s="16">
        <v>1</v>
      </c>
      <c r="CR16" s="16"/>
      <c r="CS16" s="16"/>
      <c r="CT16" s="16"/>
      <c r="CU16" s="16">
        <v>4</v>
      </c>
      <c r="CV16" s="16"/>
      <c r="CW16" s="16">
        <v>1</v>
      </c>
      <c r="CX16" s="16"/>
    </row>
    <row r="17" spans="1:102" x14ac:dyDescent="0.3">
      <c r="A17" s="19" t="s">
        <v>156</v>
      </c>
      <c r="B17" s="19" t="s">
        <v>239</v>
      </c>
      <c r="C17" s="13" t="s">
        <v>233</v>
      </c>
      <c r="D17" s="14" t="s">
        <v>168</v>
      </c>
      <c r="E17" s="14" t="s">
        <v>167</v>
      </c>
      <c r="F17" s="14" t="s">
        <v>169</v>
      </c>
      <c r="G17" s="14" t="s">
        <v>170</v>
      </c>
      <c r="H17" s="14" t="s">
        <v>199</v>
      </c>
      <c r="I17" s="14"/>
      <c r="J17" s="14"/>
      <c r="K17" s="14"/>
      <c r="L17" s="14"/>
      <c r="M17" s="15"/>
      <c r="N17" s="20" t="s">
        <v>225</v>
      </c>
      <c r="O17" s="15"/>
      <c r="P17" s="16" t="s">
        <v>186</v>
      </c>
      <c r="Q17" s="16" t="s">
        <v>182</v>
      </c>
      <c r="R17" s="16" t="s">
        <v>187</v>
      </c>
      <c r="S17" s="16" t="s">
        <v>186</v>
      </c>
      <c r="T17" s="16"/>
      <c r="U17" s="16"/>
      <c r="V17" s="16"/>
      <c r="W17" s="19" t="s">
        <v>188</v>
      </c>
      <c r="X17" s="19">
        <v>2660</v>
      </c>
      <c r="Y17" s="21">
        <v>6</v>
      </c>
      <c r="Z17" s="13" t="s">
        <v>233</v>
      </c>
      <c r="AA17" s="14" t="s">
        <v>168</v>
      </c>
      <c r="AB17" s="14" t="s">
        <v>167</v>
      </c>
      <c r="AC17" s="14" t="s">
        <v>169</v>
      </c>
      <c r="AD17" s="14" t="s">
        <v>170</v>
      </c>
      <c r="AE17" s="14" t="s">
        <v>199</v>
      </c>
      <c r="AF17" s="14"/>
      <c r="AG17" s="14"/>
      <c r="AH17" s="14"/>
      <c r="AI17" s="14"/>
      <c r="AJ17" s="15"/>
      <c r="AK17" s="19" t="s">
        <v>189</v>
      </c>
      <c r="AL17" s="16" t="s">
        <v>182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>
        <f t="shared" si="0"/>
        <v>1668</v>
      </c>
      <c r="BE17" s="16">
        <v>130</v>
      </c>
      <c r="BF17" s="16"/>
      <c r="BG17" s="16">
        <v>20</v>
      </c>
      <c r="BH17" s="16">
        <v>98</v>
      </c>
      <c r="BI17" s="16">
        <v>1</v>
      </c>
      <c r="BJ17" s="16">
        <v>272</v>
      </c>
      <c r="BK17" s="16"/>
      <c r="BL17" s="16">
        <v>2</v>
      </c>
      <c r="BM17" s="16">
        <v>20</v>
      </c>
      <c r="BN17" s="16"/>
      <c r="BO17" s="16">
        <v>1</v>
      </c>
      <c r="BP17" s="16">
        <v>31</v>
      </c>
      <c r="BQ17" s="16">
        <v>18</v>
      </c>
      <c r="BR17" s="16"/>
      <c r="BS17" s="16">
        <v>2</v>
      </c>
      <c r="BT17" s="16">
        <v>18</v>
      </c>
      <c r="BU17" s="16"/>
      <c r="BV17" s="16">
        <v>73</v>
      </c>
      <c r="BW17" s="16">
        <v>4</v>
      </c>
      <c r="BX17" s="16">
        <v>2</v>
      </c>
      <c r="BY17" s="16">
        <v>5</v>
      </c>
      <c r="BZ17" s="16"/>
      <c r="CA17" s="16">
        <v>2</v>
      </c>
      <c r="CB17" s="16">
        <v>109</v>
      </c>
      <c r="CC17" s="16"/>
      <c r="CD17" s="16">
        <v>5</v>
      </c>
      <c r="CE17" s="16"/>
      <c r="CF17" s="16"/>
      <c r="CG17" s="16">
        <v>70</v>
      </c>
      <c r="CH17" s="16">
        <v>456</v>
      </c>
      <c r="CI17" s="16"/>
      <c r="CJ17" s="16">
        <v>30</v>
      </c>
      <c r="CK17" s="16"/>
      <c r="CL17" s="16">
        <v>1</v>
      </c>
      <c r="CM17" s="16"/>
      <c r="CN17" s="16">
        <v>4</v>
      </c>
      <c r="CO17" s="16">
        <v>240</v>
      </c>
      <c r="CP17" s="16"/>
      <c r="CQ17" s="16"/>
      <c r="CR17" s="16">
        <v>1</v>
      </c>
      <c r="CS17" s="16">
        <v>1</v>
      </c>
      <c r="CT17" s="16"/>
      <c r="CU17" s="16"/>
      <c r="CV17" s="16">
        <v>51</v>
      </c>
      <c r="CW17" s="16"/>
      <c r="CX17" s="16">
        <v>1</v>
      </c>
    </row>
    <row r="18" spans="1:102" x14ac:dyDescent="0.3">
      <c r="A18" s="19" t="s">
        <v>78</v>
      </c>
      <c r="B18" s="19" t="s">
        <v>240</v>
      </c>
      <c r="C18" s="13" t="s">
        <v>168</v>
      </c>
      <c r="D18" s="14" t="s">
        <v>167</v>
      </c>
      <c r="E18" s="14" t="s">
        <v>169</v>
      </c>
      <c r="F18" s="14" t="s">
        <v>170</v>
      </c>
      <c r="G18" s="14"/>
      <c r="H18" s="14"/>
      <c r="I18" s="14"/>
      <c r="J18" s="14"/>
      <c r="K18" s="14"/>
      <c r="L18" s="14"/>
      <c r="M18" s="15"/>
      <c r="N18" s="20" t="s">
        <v>241</v>
      </c>
      <c r="O18" s="15"/>
      <c r="P18" s="16" t="s">
        <v>174</v>
      </c>
      <c r="Q18" s="16" t="s">
        <v>182</v>
      </c>
      <c r="R18" s="16" t="s">
        <v>176</v>
      </c>
      <c r="S18" s="16" t="s">
        <v>174</v>
      </c>
      <c r="T18" s="16"/>
      <c r="U18" s="16"/>
      <c r="V18" s="16"/>
      <c r="W18" s="19" t="s">
        <v>242</v>
      </c>
      <c r="X18" s="19">
        <v>2651</v>
      </c>
      <c r="Y18" s="21">
        <v>6</v>
      </c>
      <c r="Z18" s="13" t="s">
        <v>168</v>
      </c>
      <c r="AA18" s="14" t="s">
        <v>167</v>
      </c>
      <c r="AB18" s="14" t="s">
        <v>169</v>
      </c>
      <c r="AC18" s="14" t="s">
        <v>170</v>
      </c>
      <c r="AD18" s="14"/>
      <c r="AE18" s="14"/>
      <c r="AF18" s="14"/>
      <c r="AG18" s="14"/>
      <c r="AH18" s="14"/>
      <c r="AI18" s="14"/>
      <c r="AJ18" s="15"/>
      <c r="AK18" s="19" t="s">
        <v>189</v>
      </c>
      <c r="AL18" s="16" t="s">
        <v>182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>
        <f t="shared" si="0"/>
        <v>195</v>
      </c>
      <c r="BE18" s="16">
        <v>9</v>
      </c>
      <c r="BF18" s="16">
        <v>4</v>
      </c>
      <c r="BG18" s="16">
        <v>6</v>
      </c>
      <c r="BH18" s="16">
        <v>10</v>
      </c>
      <c r="BI18" s="16"/>
      <c r="BJ18" s="16">
        <v>13</v>
      </c>
      <c r="BK18" s="16"/>
      <c r="BL18" s="16"/>
      <c r="BM18" s="16"/>
      <c r="BN18" s="16"/>
      <c r="BO18" s="16"/>
      <c r="BP18" s="16">
        <v>3</v>
      </c>
      <c r="BQ18" s="16">
        <v>2</v>
      </c>
      <c r="BR18" s="16"/>
      <c r="BS18" s="16">
        <v>1</v>
      </c>
      <c r="BT18" s="16">
        <v>6</v>
      </c>
      <c r="BU18" s="16"/>
      <c r="BV18" s="16">
        <v>12</v>
      </c>
      <c r="BW18" s="16">
        <v>1</v>
      </c>
      <c r="BX18" s="16">
        <v>2</v>
      </c>
      <c r="BY18" s="16">
        <v>2</v>
      </c>
      <c r="BZ18" s="16"/>
      <c r="CA18" s="16"/>
      <c r="CB18" s="16">
        <v>19</v>
      </c>
      <c r="CC18" s="16"/>
      <c r="CD18" s="16"/>
      <c r="CE18" s="16"/>
      <c r="CF18" s="16"/>
      <c r="CG18" s="16">
        <v>18</v>
      </c>
      <c r="CH18" s="16">
        <v>19</v>
      </c>
      <c r="CI18" s="16"/>
      <c r="CJ18" s="16">
        <v>4</v>
      </c>
      <c r="CK18" s="16"/>
      <c r="CL18" s="16"/>
      <c r="CM18" s="16"/>
      <c r="CN18" s="16">
        <v>1</v>
      </c>
      <c r="CO18" s="16">
        <v>25</v>
      </c>
      <c r="CP18" s="16"/>
      <c r="CQ18" s="16"/>
      <c r="CR18" s="16">
        <v>1</v>
      </c>
      <c r="CS18" s="16">
        <v>1</v>
      </c>
      <c r="CT18" s="16"/>
      <c r="CU18" s="16">
        <v>20</v>
      </c>
      <c r="CV18" s="16">
        <v>11</v>
      </c>
      <c r="CW18" s="16">
        <v>1</v>
      </c>
      <c r="CX18" s="16">
        <v>4</v>
      </c>
    </row>
    <row r="19" spans="1:102" x14ac:dyDescent="0.3">
      <c r="A19" s="19" t="s">
        <v>157</v>
      </c>
      <c r="B19" s="19" t="s">
        <v>243</v>
      </c>
      <c r="C19" s="13" t="s">
        <v>168</v>
      </c>
      <c r="D19" s="14" t="s">
        <v>244</v>
      </c>
      <c r="E19" s="14" t="s">
        <v>192</v>
      </c>
      <c r="F19" s="14" t="s">
        <v>170</v>
      </c>
      <c r="G19" s="14"/>
      <c r="H19" s="14"/>
      <c r="I19" s="14"/>
      <c r="J19" s="14"/>
      <c r="K19" s="14"/>
      <c r="L19" s="14"/>
      <c r="M19" s="15"/>
      <c r="N19" s="20" t="s">
        <v>193</v>
      </c>
      <c r="O19" s="15"/>
      <c r="P19" s="16" t="s">
        <v>194</v>
      </c>
      <c r="Q19" s="16" t="s">
        <v>182</v>
      </c>
      <c r="R19" s="16" t="s">
        <v>195</v>
      </c>
      <c r="S19" s="16" t="s">
        <v>194</v>
      </c>
      <c r="T19" s="16"/>
      <c r="U19" s="16"/>
      <c r="V19" s="16"/>
      <c r="W19" s="19" t="s">
        <v>245</v>
      </c>
      <c r="X19" s="19">
        <v>2647</v>
      </c>
      <c r="Y19" s="21">
        <v>6</v>
      </c>
      <c r="Z19" s="13" t="s">
        <v>168</v>
      </c>
      <c r="AA19" s="14" t="s">
        <v>246</v>
      </c>
      <c r="AB19" s="14" t="s">
        <v>192</v>
      </c>
      <c r="AC19" s="14" t="s">
        <v>170</v>
      </c>
      <c r="AD19" s="14"/>
      <c r="AE19" s="14"/>
      <c r="AF19" s="14"/>
      <c r="AG19" s="14"/>
      <c r="AH19" s="14"/>
      <c r="AI19" s="14"/>
      <c r="AJ19" s="15"/>
      <c r="AK19" s="19" t="s">
        <v>189</v>
      </c>
      <c r="AL19" s="16" t="s">
        <v>182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>
        <f t="shared" si="0"/>
        <v>665</v>
      </c>
      <c r="BE19" s="16">
        <v>69</v>
      </c>
      <c r="BF19" s="16">
        <v>1</v>
      </c>
      <c r="BG19" s="16">
        <v>1</v>
      </c>
      <c r="BH19" s="16">
        <v>34</v>
      </c>
      <c r="BI19" s="16"/>
      <c r="BJ19" s="16">
        <v>62</v>
      </c>
      <c r="BK19" s="16"/>
      <c r="BL19" s="16"/>
      <c r="BM19" s="16">
        <v>11</v>
      </c>
      <c r="BN19" s="16"/>
      <c r="BO19" s="16">
        <v>1</v>
      </c>
      <c r="BP19" s="16">
        <v>2</v>
      </c>
      <c r="BQ19" s="16">
        <v>1</v>
      </c>
      <c r="BR19" s="16"/>
      <c r="BS19" s="16">
        <v>4</v>
      </c>
      <c r="BT19" s="16">
        <v>11</v>
      </c>
      <c r="BU19" s="16"/>
      <c r="BV19" s="16">
        <v>84</v>
      </c>
      <c r="BW19" s="16">
        <v>6</v>
      </c>
      <c r="BX19" s="16">
        <v>4</v>
      </c>
      <c r="BY19" s="16">
        <v>3</v>
      </c>
      <c r="BZ19" s="16"/>
      <c r="CA19" s="16"/>
      <c r="CB19" s="16">
        <v>81</v>
      </c>
      <c r="CC19" s="16"/>
      <c r="CD19" s="16"/>
      <c r="CE19" s="16"/>
      <c r="CF19" s="16">
        <v>1</v>
      </c>
      <c r="CG19" s="16">
        <v>25</v>
      </c>
      <c r="CH19" s="16">
        <v>50</v>
      </c>
      <c r="CI19" s="16"/>
      <c r="CJ19" s="16">
        <v>4</v>
      </c>
      <c r="CK19" s="16">
        <v>3</v>
      </c>
      <c r="CL19" s="16"/>
      <c r="CM19" s="16"/>
      <c r="CN19" s="16"/>
      <c r="CO19" s="16">
        <v>120</v>
      </c>
      <c r="CP19" s="16"/>
      <c r="CQ19" s="16">
        <v>1</v>
      </c>
      <c r="CR19" s="16">
        <v>1</v>
      </c>
      <c r="CS19" s="16">
        <v>29</v>
      </c>
      <c r="CT19" s="16">
        <v>1</v>
      </c>
      <c r="CU19" s="16">
        <v>51</v>
      </c>
      <c r="CV19" s="16"/>
      <c r="CW19" s="16"/>
      <c r="CX19" s="16">
        <v>4</v>
      </c>
    </row>
    <row r="20" spans="1:102" x14ac:dyDescent="0.3">
      <c r="A20" s="19" t="s">
        <v>163</v>
      </c>
      <c r="B20" s="19" t="s">
        <v>247</v>
      </c>
      <c r="C20" s="13" t="s">
        <v>168</v>
      </c>
      <c r="D20" s="14" t="s">
        <v>248</v>
      </c>
      <c r="E20" s="14" t="s">
        <v>170</v>
      </c>
      <c r="F20" s="14"/>
      <c r="G20" s="14"/>
      <c r="H20" s="14"/>
      <c r="I20" s="14"/>
      <c r="J20" s="14"/>
      <c r="K20" s="14"/>
      <c r="L20" s="14"/>
      <c r="M20" s="15"/>
      <c r="N20" s="20"/>
      <c r="O20" s="15"/>
      <c r="P20" s="16" t="s">
        <v>186</v>
      </c>
      <c r="Q20" s="16" t="s">
        <v>182</v>
      </c>
      <c r="R20" s="16" t="s">
        <v>187</v>
      </c>
      <c r="S20" s="16" t="s">
        <v>186</v>
      </c>
      <c r="T20" s="16"/>
      <c r="U20" s="16"/>
      <c r="V20" s="16"/>
      <c r="W20" s="19" t="s">
        <v>188</v>
      </c>
      <c r="X20" s="19">
        <v>2644</v>
      </c>
      <c r="Y20" s="21">
        <v>6</v>
      </c>
      <c r="Z20" s="13" t="s">
        <v>168</v>
      </c>
      <c r="AA20" s="14" t="s">
        <v>248</v>
      </c>
      <c r="AB20" s="14" t="s">
        <v>170</v>
      </c>
      <c r="AC20" s="14"/>
      <c r="AD20" s="14"/>
      <c r="AE20" s="14"/>
      <c r="AF20" s="14"/>
      <c r="AG20" s="14"/>
      <c r="AH20" s="14"/>
      <c r="AI20" s="14"/>
      <c r="AJ20" s="15"/>
      <c r="AK20" s="19" t="s">
        <v>189</v>
      </c>
      <c r="AL20" s="16" t="s">
        <v>182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>
        <f t="shared" si="0"/>
        <v>57</v>
      </c>
      <c r="BE20" s="16">
        <v>3</v>
      </c>
      <c r="BF20" s="16">
        <v>2</v>
      </c>
      <c r="BG20" s="16">
        <v>1</v>
      </c>
      <c r="BH20" s="16">
        <v>5</v>
      </c>
      <c r="BI20" s="16"/>
      <c r="BJ20" s="16">
        <v>3</v>
      </c>
      <c r="BK20" s="16"/>
      <c r="BL20" s="16"/>
      <c r="BM20" s="16">
        <v>4</v>
      </c>
      <c r="BN20" s="16"/>
      <c r="BO20" s="16"/>
      <c r="BP20" s="16">
        <v>1</v>
      </c>
      <c r="BQ20" s="16"/>
      <c r="BR20" s="16"/>
      <c r="BS20" s="16"/>
      <c r="BT20" s="16">
        <v>2</v>
      </c>
      <c r="BU20" s="16"/>
      <c r="BV20" s="16">
        <v>4</v>
      </c>
      <c r="BW20" s="16">
        <v>1</v>
      </c>
      <c r="BX20" s="16">
        <v>2</v>
      </c>
      <c r="BY20" s="16">
        <v>1</v>
      </c>
      <c r="BZ20" s="16"/>
      <c r="CA20" s="16"/>
      <c r="CB20" s="16">
        <v>6</v>
      </c>
      <c r="CC20" s="16"/>
      <c r="CD20" s="16"/>
      <c r="CE20" s="16"/>
      <c r="CF20" s="16"/>
      <c r="CG20" s="16">
        <v>6</v>
      </c>
      <c r="CH20" s="16">
        <v>1</v>
      </c>
      <c r="CI20" s="16"/>
      <c r="CJ20" s="16">
        <v>1</v>
      </c>
      <c r="CK20" s="16"/>
      <c r="CL20" s="16"/>
      <c r="CM20" s="16"/>
      <c r="CN20" s="16"/>
      <c r="CO20" s="16">
        <v>8</v>
      </c>
      <c r="CP20" s="16"/>
      <c r="CQ20" s="16"/>
      <c r="CR20" s="16">
        <v>1</v>
      </c>
      <c r="CS20" s="16"/>
      <c r="CT20" s="16"/>
      <c r="CU20" s="16">
        <v>1</v>
      </c>
      <c r="CV20" s="16">
        <v>4</v>
      </c>
      <c r="CW20" s="16"/>
      <c r="CX20" s="16"/>
    </row>
    <row r="21" spans="1:102" x14ac:dyDescent="0.3">
      <c r="A21" s="19" t="s">
        <v>62</v>
      </c>
      <c r="B21" s="19" t="s">
        <v>249</v>
      </c>
      <c r="C21" s="13" t="s">
        <v>168</v>
      </c>
      <c r="D21" s="14" t="s">
        <v>167</v>
      </c>
      <c r="E21" s="14" t="s">
        <v>169</v>
      </c>
      <c r="F21" s="14" t="s">
        <v>170</v>
      </c>
      <c r="G21" s="14" t="s">
        <v>172</v>
      </c>
      <c r="H21" s="14"/>
      <c r="I21" s="14"/>
      <c r="J21" s="14"/>
      <c r="K21" s="14"/>
      <c r="L21" s="14"/>
      <c r="M21" s="15"/>
      <c r="N21" s="20"/>
      <c r="O21" s="15"/>
      <c r="P21" s="16" t="s">
        <v>213</v>
      </c>
      <c r="Q21" s="16" t="s">
        <v>250</v>
      </c>
      <c r="R21" s="16" t="s">
        <v>215</v>
      </c>
      <c r="S21" s="16" t="s">
        <v>213</v>
      </c>
      <c r="T21" s="16"/>
      <c r="U21" s="16"/>
      <c r="V21" s="16"/>
      <c r="W21" s="19" t="s">
        <v>251</v>
      </c>
      <c r="X21" s="19">
        <v>2642</v>
      </c>
      <c r="Y21" s="21">
        <v>6</v>
      </c>
      <c r="Z21" s="13" t="s">
        <v>168</v>
      </c>
      <c r="AA21" s="14" t="s">
        <v>167</v>
      </c>
      <c r="AB21" s="14" t="s">
        <v>169</v>
      </c>
      <c r="AC21" s="14" t="s">
        <v>170</v>
      </c>
      <c r="AD21" s="14" t="s">
        <v>172</v>
      </c>
      <c r="AE21" s="14"/>
      <c r="AF21" s="14"/>
      <c r="AG21" s="14"/>
      <c r="AH21" s="14"/>
      <c r="AI21" s="14"/>
      <c r="AJ21" s="15"/>
      <c r="AK21" s="19" t="s">
        <v>252</v>
      </c>
      <c r="AL21" s="16" t="s">
        <v>208</v>
      </c>
      <c r="AM21" s="16" t="s">
        <v>182</v>
      </c>
      <c r="AN21" s="16" t="s">
        <v>218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>
        <f t="shared" si="0"/>
        <v>21</v>
      </c>
      <c r="BE21" s="16">
        <v>1</v>
      </c>
      <c r="BF21" s="16"/>
      <c r="BG21" s="16">
        <v>1</v>
      </c>
      <c r="BH21" s="16">
        <v>1</v>
      </c>
      <c r="BI21" s="16"/>
      <c r="BJ21" s="16"/>
      <c r="BK21" s="16"/>
      <c r="BL21" s="16"/>
      <c r="BM21" s="16">
        <v>4</v>
      </c>
      <c r="BN21" s="16"/>
      <c r="BO21" s="16"/>
      <c r="BP21" s="16"/>
      <c r="BQ21" s="16"/>
      <c r="BR21" s="16"/>
      <c r="BS21" s="16"/>
      <c r="BT21" s="16">
        <v>2</v>
      </c>
      <c r="BU21" s="16"/>
      <c r="BV21" s="16">
        <v>1</v>
      </c>
      <c r="BW21" s="16">
        <v>1</v>
      </c>
      <c r="BX21" s="16">
        <v>1</v>
      </c>
      <c r="BY21" s="16"/>
      <c r="BZ21" s="16"/>
      <c r="CA21" s="16"/>
      <c r="CB21" s="16">
        <v>2</v>
      </c>
      <c r="CC21" s="16"/>
      <c r="CD21" s="16"/>
      <c r="CE21" s="16"/>
      <c r="CF21" s="16"/>
      <c r="CG21" s="16">
        <v>2</v>
      </c>
      <c r="CH21" s="16"/>
      <c r="CI21" s="16"/>
      <c r="CJ21" s="16"/>
      <c r="CK21" s="16"/>
      <c r="CL21" s="16"/>
      <c r="CM21" s="16"/>
      <c r="CN21" s="16"/>
      <c r="CO21" s="16">
        <v>2</v>
      </c>
      <c r="CP21" s="16"/>
      <c r="CQ21" s="16"/>
      <c r="CR21" s="16"/>
      <c r="CS21" s="16"/>
      <c r="CT21" s="16"/>
      <c r="CU21" s="16"/>
      <c r="CV21" s="16">
        <v>1</v>
      </c>
      <c r="CW21" s="16"/>
      <c r="CX21" s="16">
        <v>2</v>
      </c>
    </row>
    <row r="22" spans="1:102" x14ac:dyDescent="0.3">
      <c r="A22" s="19" t="s">
        <v>108</v>
      </c>
      <c r="B22" s="19" t="s">
        <v>253</v>
      </c>
      <c r="C22" s="13" t="s">
        <v>168</v>
      </c>
      <c r="D22" s="14" t="s">
        <v>254</v>
      </c>
      <c r="E22" s="14" t="s">
        <v>170</v>
      </c>
      <c r="F22" s="14"/>
      <c r="G22" s="14"/>
      <c r="H22" s="14"/>
      <c r="I22" s="14"/>
      <c r="J22" s="14"/>
      <c r="K22" s="14"/>
      <c r="L22" s="14"/>
      <c r="M22" s="15"/>
      <c r="N22" s="20"/>
      <c r="O22" s="15"/>
      <c r="P22" s="16" t="s">
        <v>186</v>
      </c>
      <c r="Q22" s="16" t="s">
        <v>182</v>
      </c>
      <c r="R22" s="16" t="s">
        <v>187</v>
      </c>
      <c r="S22" s="16" t="s">
        <v>186</v>
      </c>
      <c r="T22" s="16"/>
      <c r="U22" s="16"/>
      <c r="V22" s="16"/>
      <c r="W22" s="19" t="s">
        <v>188</v>
      </c>
      <c r="X22" s="19">
        <v>2640</v>
      </c>
      <c r="Y22" s="21">
        <v>6</v>
      </c>
      <c r="Z22" s="13" t="s">
        <v>168</v>
      </c>
      <c r="AA22" s="14" t="s">
        <v>255</v>
      </c>
      <c r="AB22" s="14" t="s">
        <v>170</v>
      </c>
      <c r="AC22" s="14"/>
      <c r="AD22" s="14"/>
      <c r="AE22" s="14"/>
      <c r="AF22" s="14"/>
      <c r="AG22" s="14"/>
      <c r="AH22" s="14"/>
      <c r="AI22" s="14"/>
      <c r="AJ22" s="15"/>
      <c r="AK22" s="19" t="s">
        <v>189</v>
      </c>
      <c r="AL22" s="16" t="s">
        <v>182</v>
      </c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>
        <f t="shared" si="0"/>
        <v>45</v>
      </c>
      <c r="BE22" s="16">
        <v>3</v>
      </c>
      <c r="BF22" s="16"/>
      <c r="BG22" s="16"/>
      <c r="BH22" s="16">
        <v>3</v>
      </c>
      <c r="BI22" s="16"/>
      <c r="BJ22" s="16">
        <v>3</v>
      </c>
      <c r="BK22" s="16"/>
      <c r="BL22" s="16"/>
      <c r="BM22" s="16">
        <v>2</v>
      </c>
      <c r="BN22" s="16"/>
      <c r="BO22" s="16"/>
      <c r="BP22" s="16">
        <v>1</v>
      </c>
      <c r="BQ22" s="16"/>
      <c r="BR22" s="16"/>
      <c r="BS22" s="16"/>
      <c r="BT22" s="16">
        <v>1</v>
      </c>
      <c r="BU22" s="16"/>
      <c r="BV22" s="16">
        <v>2</v>
      </c>
      <c r="BW22" s="16">
        <v>1</v>
      </c>
      <c r="BX22" s="16">
        <v>1</v>
      </c>
      <c r="BY22" s="16"/>
      <c r="BZ22" s="16"/>
      <c r="CA22" s="16"/>
      <c r="CB22" s="16">
        <v>4</v>
      </c>
      <c r="CC22" s="16"/>
      <c r="CD22" s="16"/>
      <c r="CE22" s="16"/>
      <c r="CF22" s="16"/>
      <c r="CG22" s="16">
        <v>3</v>
      </c>
      <c r="CH22" s="16">
        <v>4</v>
      </c>
      <c r="CI22" s="16"/>
      <c r="CJ22" s="16">
        <v>1</v>
      </c>
      <c r="CK22" s="16"/>
      <c r="CL22" s="16"/>
      <c r="CM22" s="16"/>
      <c r="CN22" s="16"/>
      <c r="CO22" s="16">
        <v>6</v>
      </c>
      <c r="CP22" s="16"/>
      <c r="CQ22" s="16"/>
      <c r="CR22" s="16">
        <v>1</v>
      </c>
      <c r="CS22" s="16"/>
      <c r="CT22" s="16"/>
      <c r="CU22" s="16">
        <v>5</v>
      </c>
      <c r="CV22" s="16">
        <v>3</v>
      </c>
      <c r="CW22" s="16"/>
      <c r="CX22" s="16">
        <v>1</v>
      </c>
    </row>
    <row r="23" spans="1:102" x14ac:dyDescent="0.3">
      <c r="A23" s="19" t="s">
        <v>152</v>
      </c>
      <c r="B23" s="19" t="s">
        <v>256</v>
      </c>
      <c r="C23" s="13" t="s">
        <v>168</v>
      </c>
      <c r="D23" s="14" t="s">
        <v>166</v>
      </c>
      <c r="E23" s="14" t="s">
        <v>167</v>
      </c>
      <c r="F23" s="14" t="s">
        <v>192</v>
      </c>
      <c r="G23" s="14" t="s">
        <v>170</v>
      </c>
      <c r="H23" s="14" t="s">
        <v>172</v>
      </c>
      <c r="I23" s="14"/>
      <c r="J23" s="14"/>
      <c r="K23" s="14"/>
      <c r="L23" s="14"/>
      <c r="M23" s="15"/>
      <c r="N23" s="20"/>
      <c r="O23" s="15"/>
      <c r="P23" s="16" t="s">
        <v>194</v>
      </c>
      <c r="Q23" s="16" t="s">
        <v>182</v>
      </c>
      <c r="R23" s="16" t="s">
        <v>195</v>
      </c>
      <c r="S23" s="16" t="s">
        <v>194</v>
      </c>
      <c r="T23" s="16"/>
      <c r="U23" s="16"/>
      <c r="V23" s="16"/>
      <c r="W23" s="19" t="s">
        <v>257</v>
      </c>
      <c r="X23" s="19">
        <v>2640</v>
      </c>
      <c r="Y23" s="21">
        <v>6</v>
      </c>
      <c r="Z23" s="13" t="s">
        <v>168</v>
      </c>
      <c r="AA23" s="14" t="s">
        <v>166</v>
      </c>
      <c r="AB23" s="14" t="s">
        <v>167</v>
      </c>
      <c r="AC23" s="14" t="s">
        <v>192</v>
      </c>
      <c r="AD23" s="14" t="s">
        <v>170</v>
      </c>
      <c r="AE23" s="14" t="s">
        <v>172</v>
      </c>
      <c r="AF23" s="14"/>
      <c r="AG23" s="14"/>
      <c r="AH23" s="14"/>
      <c r="AI23" s="14"/>
      <c r="AJ23" s="15"/>
      <c r="AK23" s="19" t="s">
        <v>189</v>
      </c>
      <c r="AL23" s="16" t="s">
        <v>182</v>
      </c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>
        <f t="shared" si="0"/>
        <v>16</v>
      </c>
      <c r="BE23" s="16">
        <v>1</v>
      </c>
      <c r="BF23" s="16"/>
      <c r="BG23" s="16"/>
      <c r="BH23" s="16">
        <v>1</v>
      </c>
      <c r="BI23" s="16"/>
      <c r="BJ23" s="16">
        <v>1</v>
      </c>
      <c r="BK23" s="16"/>
      <c r="BL23" s="16"/>
      <c r="BM23" s="16">
        <v>1</v>
      </c>
      <c r="BN23" s="16"/>
      <c r="BO23" s="16"/>
      <c r="BP23" s="16">
        <v>1</v>
      </c>
      <c r="BQ23" s="16"/>
      <c r="BR23" s="16"/>
      <c r="BS23" s="16"/>
      <c r="BT23" s="16">
        <v>1</v>
      </c>
      <c r="BU23" s="16"/>
      <c r="BV23" s="16">
        <v>1</v>
      </c>
      <c r="BW23" s="16"/>
      <c r="BX23" s="16">
        <v>1</v>
      </c>
      <c r="BY23" s="16">
        <v>1</v>
      </c>
      <c r="BZ23" s="16"/>
      <c r="CA23" s="16"/>
      <c r="CB23" s="16">
        <v>1</v>
      </c>
      <c r="CC23" s="16"/>
      <c r="CD23" s="16"/>
      <c r="CE23" s="16"/>
      <c r="CF23" s="16"/>
      <c r="CG23" s="16">
        <v>1</v>
      </c>
      <c r="CH23" s="16"/>
      <c r="CI23" s="16"/>
      <c r="CJ23" s="16">
        <v>1</v>
      </c>
      <c r="CK23" s="16"/>
      <c r="CL23" s="16"/>
      <c r="CM23" s="16"/>
      <c r="CN23" s="16"/>
      <c r="CO23" s="16">
        <v>1</v>
      </c>
      <c r="CP23" s="16"/>
      <c r="CQ23" s="16"/>
      <c r="CR23" s="16"/>
      <c r="CS23" s="16"/>
      <c r="CT23" s="16"/>
      <c r="CU23" s="16">
        <v>1</v>
      </c>
      <c r="CV23" s="16">
        <v>1</v>
      </c>
      <c r="CW23" s="16"/>
      <c r="CX23" s="16">
        <v>1</v>
      </c>
    </row>
    <row r="24" spans="1:102" x14ac:dyDescent="0.3">
      <c r="A24" s="19" t="s">
        <v>105</v>
      </c>
      <c r="B24" s="19" t="s">
        <v>258</v>
      </c>
      <c r="C24" s="13" t="s">
        <v>167</v>
      </c>
      <c r="D24" s="14" t="s">
        <v>168</v>
      </c>
      <c r="E24" s="14" t="s">
        <v>191</v>
      </c>
      <c r="F24" s="14" t="s">
        <v>170</v>
      </c>
      <c r="G24" s="14" t="s">
        <v>172</v>
      </c>
      <c r="H24" s="14"/>
      <c r="I24" s="14"/>
      <c r="J24" s="14"/>
      <c r="K24" s="14"/>
      <c r="L24" s="14"/>
      <c r="M24" s="15"/>
      <c r="N24" s="20"/>
      <c r="O24" s="15"/>
      <c r="P24" s="16" t="s">
        <v>174</v>
      </c>
      <c r="Q24" s="16" t="s">
        <v>259</v>
      </c>
      <c r="R24" s="16" t="s">
        <v>176</v>
      </c>
      <c r="S24" s="16" t="s">
        <v>174</v>
      </c>
      <c r="T24" s="16"/>
      <c r="U24" s="16"/>
      <c r="V24" s="16"/>
      <c r="W24" s="19" t="s">
        <v>260</v>
      </c>
      <c r="X24" s="19">
        <v>2628</v>
      </c>
      <c r="Y24" s="21">
        <v>6</v>
      </c>
      <c r="Z24" s="13" t="s">
        <v>167</v>
      </c>
      <c r="AA24" s="14" t="s">
        <v>168</v>
      </c>
      <c r="AB24" s="14" t="s">
        <v>261</v>
      </c>
      <c r="AC24" s="14" t="s">
        <v>170</v>
      </c>
      <c r="AD24" s="14" t="s">
        <v>172</v>
      </c>
      <c r="AE24" s="14"/>
      <c r="AF24" s="14"/>
      <c r="AG24" s="14"/>
      <c r="AH24" s="14"/>
      <c r="AI24" s="14"/>
      <c r="AJ24" s="15"/>
      <c r="AK24" s="19" t="s">
        <v>262</v>
      </c>
      <c r="AL24" s="16" t="s">
        <v>263</v>
      </c>
      <c r="AM24" s="16" t="s">
        <v>182</v>
      </c>
      <c r="AN24" s="16" t="s">
        <v>218</v>
      </c>
      <c r="AO24" s="16" t="s">
        <v>264</v>
      </c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>
        <f t="shared" si="0"/>
        <v>65</v>
      </c>
      <c r="BE24" s="16">
        <v>5</v>
      </c>
      <c r="BF24" s="16">
        <v>1</v>
      </c>
      <c r="BG24" s="16">
        <v>1</v>
      </c>
      <c r="BH24" s="16">
        <v>3</v>
      </c>
      <c r="BI24" s="16"/>
      <c r="BJ24" s="16">
        <v>4</v>
      </c>
      <c r="BK24" s="16"/>
      <c r="BL24" s="16">
        <v>5</v>
      </c>
      <c r="BM24" s="16">
        <v>1</v>
      </c>
      <c r="BN24" s="16"/>
      <c r="BO24" s="16"/>
      <c r="BP24" s="16"/>
      <c r="BQ24" s="16"/>
      <c r="BR24" s="16"/>
      <c r="BS24" s="16"/>
      <c r="BT24" s="16">
        <v>1</v>
      </c>
      <c r="BU24" s="16"/>
      <c r="BV24" s="16">
        <v>4</v>
      </c>
      <c r="BW24" s="16"/>
      <c r="BX24" s="16">
        <v>1</v>
      </c>
      <c r="BY24" s="16">
        <v>1</v>
      </c>
      <c r="BZ24" s="16"/>
      <c r="CA24" s="16">
        <v>1</v>
      </c>
      <c r="CB24" s="16">
        <v>7</v>
      </c>
      <c r="CC24" s="16">
        <v>2</v>
      </c>
      <c r="CD24" s="16">
        <v>1</v>
      </c>
      <c r="CE24" s="16">
        <v>2</v>
      </c>
      <c r="CF24" s="16"/>
      <c r="CG24" s="16"/>
      <c r="CH24" s="16">
        <v>5</v>
      </c>
      <c r="CI24" s="16"/>
      <c r="CJ24" s="16"/>
      <c r="CK24" s="16"/>
      <c r="CL24" s="16"/>
      <c r="CM24" s="16"/>
      <c r="CN24" s="16"/>
      <c r="CO24" s="16">
        <v>5</v>
      </c>
      <c r="CP24" s="16">
        <v>1</v>
      </c>
      <c r="CQ24" s="16">
        <v>1</v>
      </c>
      <c r="CR24" s="16"/>
      <c r="CS24" s="16">
        <v>2</v>
      </c>
      <c r="CT24" s="16"/>
      <c r="CU24" s="16">
        <v>4</v>
      </c>
      <c r="CV24" s="16">
        <v>6</v>
      </c>
      <c r="CW24" s="16"/>
      <c r="CX24" s="16">
        <v>1</v>
      </c>
    </row>
    <row r="25" spans="1:102" x14ac:dyDescent="0.3">
      <c r="A25" s="19" t="s">
        <v>85</v>
      </c>
      <c r="B25" s="19" t="s">
        <v>265</v>
      </c>
      <c r="C25" s="13" t="s">
        <v>168</v>
      </c>
      <c r="D25" s="14" t="s">
        <v>244</v>
      </c>
      <c r="E25" s="14" t="s">
        <v>167</v>
      </c>
      <c r="F25" s="14" t="s">
        <v>169</v>
      </c>
      <c r="G25" s="14" t="s">
        <v>170</v>
      </c>
      <c r="H25" s="14" t="s">
        <v>172</v>
      </c>
      <c r="I25" s="14"/>
      <c r="J25" s="14"/>
      <c r="K25" s="14"/>
      <c r="L25" s="14"/>
      <c r="M25" s="15"/>
      <c r="N25" s="20" t="s">
        <v>204</v>
      </c>
      <c r="O25" s="15"/>
      <c r="P25" s="16" t="s">
        <v>194</v>
      </c>
      <c r="Q25" s="16" t="s">
        <v>182</v>
      </c>
      <c r="R25" s="16" t="s">
        <v>195</v>
      </c>
      <c r="S25" s="16" t="s">
        <v>194</v>
      </c>
      <c r="T25" s="16"/>
      <c r="U25" s="16"/>
      <c r="V25" s="16"/>
      <c r="W25" s="19" t="s">
        <v>206</v>
      </c>
      <c r="X25" s="19">
        <v>2529</v>
      </c>
      <c r="Y25" s="21">
        <v>6</v>
      </c>
      <c r="Z25" s="13" t="s">
        <v>168</v>
      </c>
      <c r="AA25" s="14" t="s">
        <v>246</v>
      </c>
      <c r="AB25" s="14" t="s">
        <v>167</v>
      </c>
      <c r="AC25" s="14" t="s">
        <v>169</v>
      </c>
      <c r="AD25" s="14" t="s">
        <v>170</v>
      </c>
      <c r="AE25" s="14" t="s">
        <v>172</v>
      </c>
      <c r="AF25" s="14"/>
      <c r="AG25" s="14"/>
      <c r="AH25" s="14"/>
      <c r="AI25" s="14"/>
      <c r="AJ25" s="15"/>
      <c r="AK25" s="19" t="s">
        <v>189</v>
      </c>
      <c r="AL25" s="16" t="s">
        <v>182</v>
      </c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>
        <f t="shared" si="0"/>
        <v>13</v>
      </c>
      <c r="BE25" s="16">
        <v>1</v>
      </c>
      <c r="BF25" s="16"/>
      <c r="BG25" s="16">
        <v>1</v>
      </c>
      <c r="BH25" s="16"/>
      <c r="BI25" s="16"/>
      <c r="BJ25" s="16">
        <v>1</v>
      </c>
      <c r="BK25" s="16"/>
      <c r="BL25" s="16"/>
      <c r="BM25" s="16"/>
      <c r="BN25" s="16"/>
      <c r="BO25" s="16"/>
      <c r="BP25" s="16"/>
      <c r="BQ25" s="16"/>
      <c r="BR25" s="16"/>
      <c r="BS25" s="16"/>
      <c r="BT25" s="16">
        <v>2</v>
      </c>
      <c r="BU25" s="16"/>
      <c r="BV25" s="16">
        <v>1</v>
      </c>
      <c r="BW25" s="16"/>
      <c r="BX25" s="16">
        <v>1</v>
      </c>
      <c r="BY25" s="16"/>
      <c r="BZ25" s="16"/>
      <c r="CA25" s="16"/>
      <c r="CB25" s="16">
        <v>1</v>
      </c>
      <c r="CC25" s="16"/>
      <c r="CD25" s="16"/>
      <c r="CE25" s="16"/>
      <c r="CF25" s="16"/>
      <c r="CG25" s="16"/>
      <c r="CH25" s="16">
        <v>1</v>
      </c>
      <c r="CI25" s="16"/>
      <c r="CJ25" s="16"/>
      <c r="CK25" s="16"/>
      <c r="CL25" s="16"/>
      <c r="CM25" s="16"/>
      <c r="CN25" s="16"/>
      <c r="CO25" s="16">
        <v>2</v>
      </c>
      <c r="CP25" s="16"/>
      <c r="CQ25" s="16"/>
      <c r="CR25" s="16"/>
      <c r="CS25" s="16"/>
      <c r="CT25" s="16"/>
      <c r="CU25" s="16">
        <v>1</v>
      </c>
      <c r="CV25" s="16">
        <v>1</v>
      </c>
      <c r="CW25" s="16"/>
      <c r="CX25" s="16"/>
    </row>
    <row r="26" spans="1:102" x14ac:dyDescent="0.3">
      <c r="A26" s="19" t="s">
        <v>159</v>
      </c>
      <c r="B26" s="19" t="s">
        <v>266</v>
      </c>
      <c r="C26" s="13" t="s">
        <v>267</v>
      </c>
      <c r="D26" s="14" t="s">
        <v>168</v>
      </c>
      <c r="E26" s="14" t="s">
        <v>167</v>
      </c>
      <c r="F26" s="14" t="s">
        <v>169</v>
      </c>
      <c r="G26" s="14" t="s">
        <v>170</v>
      </c>
      <c r="H26" s="14" t="s">
        <v>199</v>
      </c>
      <c r="I26" s="14"/>
      <c r="J26" s="14"/>
      <c r="K26" s="14"/>
      <c r="L26" s="14"/>
      <c r="M26" s="15"/>
      <c r="N26" s="20" t="s">
        <v>225</v>
      </c>
      <c r="O26" s="15"/>
      <c r="P26" s="16" t="s">
        <v>186</v>
      </c>
      <c r="Q26" s="16" t="s">
        <v>182</v>
      </c>
      <c r="R26" s="16" t="s">
        <v>187</v>
      </c>
      <c r="S26" s="16" t="s">
        <v>186</v>
      </c>
      <c r="T26" s="16"/>
      <c r="U26" s="16"/>
      <c r="V26" s="16"/>
      <c r="W26" s="19" t="s">
        <v>188</v>
      </c>
      <c r="X26" s="19">
        <v>2527</v>
      </c>
      <c r="Y26" s="21">
        <v>6</v>
      </c>
      <c r="Z26" s="13" t="s">
        <v>267</v>
      </c>
      <c r="AA26" s="14" t="s">
        <v>168</v>
      </c>
      <c r="AB26" s="14" t="s">
        <v>167</v>
      </c>
      <c r="AC26" s="14" t="s">
        <v>169</v>
      </c>
      <c r="AD26" s="14" t="s">
        <v>170</v>
      </c>
      <c r="AE26" s="14" t="s">
        <v>199</v>
      </c>
      <c r="AF26" s="14"/>
      <c r="AG26" s="14"/>
      <c r="AH26" s="14"/>
      <c r="AI26" s="14"/>
      <c r="AJ26" s="15"/>
      <c r="AK26" s="19" t="s">
        <v>189</v>
      </c>
      <c r="AL26" s="16" t="s">
        <v>182</v>
      </c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>
        <f t="shared" si="0"/>
        <v>7</v>
      </c>
      <c r="BE26" s="16"/>
      <c r="BF26" s="16"/>
      <c r="BG26" s="16"/>
      <c r="BH26" s="16"/>
      <c r="BI26" s="16"/>
      <c r="BJ26" s="16">
        <v>1</v>
      </c>
      <c r="BK26" s="16"/>
      <c r="BL26" s="16"/>
      <c r="BM26" s="16">
        <v>1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>
        <v>1</v>
      </c>
      <c r="CC26" s="16"/>
      <c r="CD26" s="16"/>
      <c r="CE26" s="16"/>
      <c r="CF26" s="16"/>
      <c r="CG26" s="16"/>
      <c r="CH26" s="16">
        <v>1</v>
      </c>
      <c r="CI26" s="16"/>
      <c r="CJ26" s="16"/>
      <c r="CK26" s="16"/>
      <c r="CL26" s="16"/>
      <c r="CM26" s="16"/>
      <c r="CN26" s="16">
        <v>1</v>
      </c>
      <c r="CO26" s="16">
        <v>2</v>
      </c>
      <c r="CP26" s="16"/>
      <c r="CQ26" s="16"/>
      <c r="CR26" s="16"/>
      <c r="CS26" s="16"/>
      <c r="CT26" s="16"/>
      <c r="CU26" s="16"/>
      <c r="CV26" s="16"/>
      <c r="CW26" s="16"/>
      <c r="CX26" s="16"/>
    </row>
    <row r="27" spans="1:102" x14ac:dyDescent="0.3">
      <c r="A27" s="19" t="s">
        <v>149</v>
      </c>
      <c r="B27" s="19" t="s">
        <v>268</v>
      </c>
      <c r="C27" s="13" t="s">
        <v>233</v>
      </c>
      <c r="D27" s="14" t="s">
        <v>166</v>
      </c>
      <c r="E27" s="14" t="s">
        <v>244</v>
      </c>
      <c r="F27" s="14" t="s">
        <v>168</v>
      </c>
      <c r="G27" s="14" t="s">
        <v>169</v>
      </c>
      <c r="H27" s="14" t="s">
        <v>170</v>
      </c>
      <c r="I27" s="14"/>
      <c r="J27" s="14"/>
      <c r="K27" s="14"/>
      <c r="L27" s="14"/>
      <c r="M27" s="15"/>
      <c r="N27" s="20" t="s">
        <v>269</v>
      </c>
      <c r="O27" s="15"/>
      <c r="P27" s="16" t="s">
        <v>270</v>
      </c>
      <c r="Q27" s="16" t="s">
        <v>271</v>
      </c>
      <c r="R27" s="16" t="s">
        <v>272</v>
      </c>
      <c r="S27" s="16" t="s">
        <v>270</v>
      </c>
      <c r="T27" s="16"/>
      <c r="U27" s="16"/>
      <c r="V27" s="16"/>
      <c r="W27" s="19" t="s">
        <v>273</v>
      </c>
      <c r="X27" s="19">
        <v>2499</v>
      </c>
      <c r="Y27" s="21">
        <v>5</v>
      </c>
      <c r="Z27" s="13" t="s">
        <v>233</v>
      </c>
      <c r="AA27" s="14" t="s">
        <v>166</v>
      </c>
      <c r="AB27" s="14" t="s">
        <v>274</v>
      </c>
      <c r="AC27" s="14" t="s">
        <v>168</v>
      </c>
      <c r="AD27" s="14" t="s">
        <v>169</v>
      </c>
      <c r="AE27" s="14" t="s">
        <v>170</v>
      </c>
      <c r="AF27" s="14"/>
      <c r="AG27" s="14"/>
      <c r="AH27" s="14"/>
      <c r="AI27" s="14"/>
      <c r="AJ27" s="15"/>
      <c r="AK27" s="19" t="s">
        <v>275</v>
      </c>
      <c r="AL27" s="16" t="s">
        <v>179</v>
      </c>
      <c r="AM27" s="16" t="s">
        <v>276</v>
      </c>
      <c r="AN27" s="16" t="s">
        <v>277</v>
      </c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>
        <f t="shared" si="0"/>
        <v>20</v>
      </c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>
        <v>1</v>
      </c>
      <c r="BO27" s="16"/>
      <c r="BP27" s="16"/>
      <c r="BQ27" s="16"/>
      <c r="BR27" s="16"/>
      <c r="BS27" s="16"/>
      <c r="BT27" s="16"/>
      <c r="BU27" s="16">
        <v>1</v>
      </c>
      <c r="BV27" s="16"/>
      <c r="BW27" s="16">
        <v>1</v>
      </c>
      <c r="BX27" s="16"/>
      <c r="BY27" s="16"/>
      <c r="BZ27" s="16"/>
      <c r="CA27" s="16">
        <v>1</v>
      </c>
      <c r="CB27" s="16"/>
      <c r="CC27" s="16">
        <v>1</v>
      </c>
      <c r="CD27" s="16">
        <v>2</v>
      </c>
      <c r="CE27" s="16">
        <v>3</v>
      </c>
      <c r="CF27" s="16"/>
      <c r="CG27" s="16"/>
      <c r="CH27" s="16">
        <v>2</v>
      </c>
      <c r="CI27" s="16">
        <v>1</v>
      </c>
      <c r="CJ27" s="16"/>
      <c r="CK27" s="16"/>
      <c r="CL27" s="16"/>
      <c r="CM27" s="16">
        <v>2</v>
      </c>
      <c r="CN27" s="16">
        <v>1</v>
      </c>
      <c r="CO27" s="16"/>
      <c r="CP27" s="16"/>
      <c r="CQ27" s="16">
        <v>2</v>
      </c>
      <c r="CR27" s="16"/>
      <c r="CS27" s="16"/>
      <c r="CT27" s="16"/>
      <c r="CU27" s="16"/>
      <c r="CV27" s="16"/>
      <c r="CW27" s="16"/>
      <c r="CX27" s="16"/>
    </row>
    <row r="28" spans="1:102" x14ac:dyDescent="0.3">
      <c r="A28" s="19" t="s">
        <v>144</v>
      </c>
      <c r="B28" s="19" t="s">
        <v>278</v>
      </c>
      <c r="C28" s="13" t="s">
        <v>168</v>
      </c>
      <c r="D28" s="14" t="s">
        <v>203</v>
      </c>
      <c r="E28" s="14" t="s">
        <v>192</v>
      </c>
      <c r="F28" s="14" t="s">
        <v>170</v>
      </c>
      <c r="G28" s="14"/>
      <c r="H28" s="14"/>
      <c r="I28" s="14"/>
      <c r="J28" s="14"/>
      <c r="K28" s="14"/>
      <c r="L28" s="14"/>
      <c r="M28" s="15"/>
      <c r="N28" s="20" t="s">
        <v>279</v>
      </c>
      <c r="O28" s="15"/>
      <c r="P28" s="16" t="s">
        <v>194</v>
      </c>
      <c r="Q28" s="16" t="s">
        <v>182</v>
      </c>
      <c r="R28" s="16" t="s">
        <v>195</v>
      </c>
      <c r="S28" s="16" t="s">
        <v>194</v>
      </c>
      <c r="T28" s="16"/>
      <c r="U28" s="16"/>
      <c r="V28" s="16"/>
      <c r="W28" s="19" t="s">
        <v>245</v>
      </c>
      <c r="X28" s="19">
        <v>2240</v>
      </c>
      <c r="Y28" s="21">
        <v>5</v>
      </c>
      <c r="Z28" s="13" t="s">
        <v>168</v>
      </c>
      <c r="AA28" s="14" t="s">
        <v>203</v>
      </c>
      <c r="AB28" s="14" t="s">
        <v>192</v>
      </c>
      <c r="AC28" s="14" t="s">
        <v>170</v>
      </c>
      <c r="AD28" s="14"/>
      <c r="AE28" s="14"/>
      <c r="AF28" s="14"/>
      <c r="AG28" s="14"/>
      <c r="AH28" s="14"/>
      <c r="AI28" s="14"/>
      <c r="AJ28" s="15"/>
      <c r="AK28" s="19" t="s">
        <v>189</v>
      </c>
      <c r="AL28" s="16" t="s">
        <v>182</v>
      </c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>
        <f t="shared" si="0"/>
        <v>14</v>
      </c>
      <c r="BE28" s="16">
        <v>2</v>
      </c>
      <c r="BF28" s="16"/>
      <c r="BG28" s="16"/>
      <c r="BH28" s="16"/>
      <c r="BI28" s="16"/>
      <c r="BJ28" s="16">
        <v>1</v>
      </c>
      <c r="BK28" s="16"/>
      <c r="BL28" s="16"/>
      <c r="BM28" s="16"/>
      <c r="BN28" s="16"/>
      <c r="BO28" s="16"/>
      <c r="BP28" s="16"/>
      <c r="BQ28" s="16"/>
      <c r="BR28" s="16"/>
      <c r="BS28" s="16"/>
      <c r="BT28" s="16">
        <v>1</v>
      </c>
      <c r="BU28" s="16"/>
      <c r="BV28" s="16">
        <v>2</v>
      </c>
      <c r="BW28" s="16"/>
      <c r="BX28" s="16"/>
      <c r="BY28" s="16"/>
      <c r="BZ28" s="16"/>
      <c r="CA28" s="16"/>
      <c r="CB28" s="16">
        <v>2</v>
      </c>
      <c r="CC28" s="16"/>
      <c r="CD28" s="16"/>
      <c r="CE28" s="16"/>
      <c r="CF28" s="16"/>
      <c r="CG28" s="16">
        <v>1</v>
      </c>
      <c r="CH28" s="16"/>
      <c r="CI28" s="16"/>
      <c r="CJ28" s="16"/>
      <c r="CK28" s="16"/>
      <c r="CL28" s="16"/>
      <c r="CM28" s="16"/>
      <c r="CN28" s="16"/>
      <c r="CO28" s="16">
        <v>2</v>
      </c>
      <c r="CP28" s="16"/>
      <c r="CQ28" s="16"/>
      <c r="CR28" s="16"/>
      <c r="CS28" s="16"/>
      <c r="CT28" s="16"/>
      <c r="CU28" s="16"/>
      <c r="CV28" s="16">
        <v>3</v>
      </c>
      <c r="CW28" s="16"/>
      <c r="CX28" s="16"/>
    </row>
    <row r="29" spans="1:102" x14ac:dyDescent="0.3">
      <c r="A29" s="19" t="s">
        <v>77</v>
      </c>
      <c r="B29" s="19" t="s">
        <v>280</v>
      </c>
      <c r="C29" s="13" t="s">
        <v>166</v>
      </c>
      <c r="D29" s="14" t="s">
        <v>168</v>
      </c>
      <c r="E29" s="14" t="s">
        <v>167</v>
      </c>
      <c r="F29" s="14" t="s">
        <v>169</v>
      </c>
      <c r="G29" s="14" t="s">
        <v>170</v>
      </c>
      <c r="H29" s="14" t="s">
        <v>172</v>
      </c>
      <c r="I29" s="14"/>
      <c r="J29" s="14"/>
      <c r="K29" s="14"/>
      <c r="L29" s="14"/>
      <c r="M29" s="15"/>
      <c r="N29" s="20" t="s">
        <v>225</v>
      </c>
      <c r="O29" s="15"/>
      <c r="P29" s="16" t="s">
        <v>213</v>
      </c>
      <c r="Q29" s="16" t="s">
        <v>281</v>
      </c>
      <c r="R29" s="16" t="s">
        <v>215</v>
      </c>
      <c r="S29" s="16" t="s">
        <v>213</v>
      </c>
      <c r="T29" s="16"/>
      <c r="U29" s="16"/>
      <c r="V29" s="16"/>
      <c r="W29" s="19" t="s">
        <v>282</v>
      </c>
      <c r="X29" s="19">
        <v>2095</v>
      </c>
      <c r="Y29" s="21">
        <v>5</v>
      </c>
      <c r="Z29" s="13" t="s">
        <v>166</v>
      </c>
      <c r="AA29" s="14" t="s">
        <v>168</v>
      </c>
      <c r="AB29" s="14" t="s">
        <v>167</v>
      </c>
      <c r="AC29" s="14" t="s">
        <v>169</v>
      </c>
      <c r="AD29" s="14" t="s">
        <v>170</v>
      </c>
      <c r="AE29" s="14" t="s">
        <v>172</v>
      </c>
      <c r="AF29" s="14"/>
      <c r="AG29" s="14"/>
      <c r="AH29" s="14"/>
      <c r="AI29" s="14"/>
      <c r="AJ29" s="15"/>
      <c r="AK29" s="19" t="s">
        <v>283</v>
      </c>
      <c r="AL29" s="16" t="s">
        <v>208</v>
      </c>
      <c r="AM29" s="16" t="s">
        <v>180</v>
      </c>
      <c r="AN29" s="16" t="s">
        <v>183</v>
      </c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>
        <f t="shared" si="0"/>
        <v>18</v>
      </c>
      <c r="BE29" s="16"/>
      <c r="BF29" s="16"/>
      <c r="BG29" s="16"/>
      <c r="BH29" s="16">
        <v>1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>
        <v>1</v>
      </c>
      <c r="BV29" s="16"/>
      <c r="BW29" s="16">
        <v>5</v>
      </c>
      <c r="BX29" s="16"/>
      <c r="BY29" s="16"/>
      <c r="BZ29" s="16"/>
      <c r="CA29" s="16">
        <v>1</v>
      </c>
      <c r="CB29" s="16"/>
      <c r="CC29" s="16"/>
      <c r="CD29" s="16">
        <v>1</v>
      </c>
      <c r="CE29" s="16">
        <v>1</v>
      </c>
      <c r="CF29" s="16"/>
      <c r="CG29" s="16"/>
      <c r="CH29" s="16">
        <v>2</v>
      </c>
      <c r="CI29" s="16">
        <v>1</v>
      </c>
      <c r="CJ29" s="16"/>
      <c r="CK29" s="16"/>
      <c r="CL29" s="16"/>
      <c r="CM29" s="16">
        <v>1</v>
      </c>
      <c r="CN29" s="16"/>
      <c r="CO29" s="16"/>
      <c r="CP29" s="16">
        <v>2</v>
      </c>
      <c r="CQ29" s="16"/>
      <c r="CR29" s="16"/>
      <c r="CS29" s="16"/>
      <c r="CT29" s="16"/>
      <c r="CU29" s="16">
        <v>2</v>
      </c>
      <c r="CV29" s="16"/>
      <c r="CW29" s="16"/>
      <c r="CX29" s="16"/>
    </row>
    <row r="30" spans="1:102" x14ac:dyDescent="0.3">
      <c r="A30" s="19" t="s">
        <v>151</v>
      </c>
      <c r="B30" s="19" t="s">
        <v>284</v>
      </c>
      <c r="C30" s="13" t="s">
        <v>233</v>
      </c>
      <c r="D30" s="14" t="s">
        <v>168</v>
      </c>
      <c r="E30" s="14" t="s">
        <v>203</v>
      </c>
      <c r="F30" s="14" t="s">
        <v>169</v>
      </c>
      <c r="G30" s="14" t="s">
        <v>170</v>
      </c>
      <c r="H30" s="14" t="s">
        <v>199</v>
      </c>
      <c r="I30" s="14"/>
      <c r="J30" s="14"/>
      <c r="K30" s="14"/>
      <c r="L30" s="14"/>
      <c r="M30" s="15"/>
      <c r="N30" s="20" t="s">
        <v>225</v>
      </c>
      <c r="O30" s="15"/>
      <c r="P30" s="16" t="s">
        <v>186</v>
      </c>
      <c r="Q30" s="16" t="s">
        <v>285</v>
      </c>
      <c r="R30" s="16" t="s">
        <v>187</v>
      </c>
      <c r="S30" s="16" t="s">
        <v>186</v>
      </c>
      <c r="T30" s="16"/>
      <c r="U30" s="16"/>
      <c r="V30" s="16"/>
      <c r="W30" s="19" t="s">
        <v>286</v>
      </c>
      <c r="X30" s="19">
        <v>2070</v>
      </c>
      <c r="Y30" s="21">
        <v>5</v>
      </c>
      <c r="Z30" s="13" t="s">
        <v>233</v>
      </c>
      <c r="AA30" s="14" t="s">
        <v>168</v>
      </c>
      <c r="AB30" s="14" t="s">
        <v>203</v>
      </c>
      <c r="AC30" s="14" t="s">
        <v>169</v>
      </c>
      <c r="AD30" s="14" t="s">
        <v>170</v>
      </c>
      <c r="AE30" s="14" t="s">
        <v>199</v>
      </c>
      <c r="AF30" s="14"/>
      <c r="AG30" s="14"/>
      <c r="AH30" s="14"/>
      <c r="AI30" s="14"/>
      <c r="AJ30" s="15"/>
      <c r="AK30" s="19" t="s">
        <v>287</v>
      </c>
      <c r="AL30" s="16" t="s">
        <v>277</v>
      </c>
      <c r="AM30" s="16" t="s">
        <v>288</v>
      </c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>
        <f t="shared" si="0"/>
        <v>31</v>
      </c>
      <c r="BE30" s="16"/>
      <c r="BF30" s="16"/>
      <c r="BG30" s="16"/>
      <c r="BH30" s="16">
        <v>1</v>
      </c>
      <c r="BI30" s="16"/>
      <c r="BJ30" s="16">
        <v>1</v>
      </c>
      <c r="BK30" s="16"/>
      <c r="BL30" s="16"/>
      <c r="BM30" s="16"/>
      <c r="BN30" s="16">
        <v>1</v>
      </c>
      <c r="BO30" s="16"/>
      <c r="BP30" s="16"/>
      <c r="BQ30" s="16"/>
      <c r="BR30" s="16"/>
      <c r="BS30" s="16"/>
      <c r="BT30" s="16"/>
      <c r="BU30" s="16"/>
      <c r="BV30" s="16"/>
      <c r="BW30" s="16">
        <v>1</v>
      </c>
      <c r="BX30" s="16"/>
      <c r="BY30" s="16"/>
      <c r="BZ30" s="16"/>
      <c r="CA30" s="16">
        <v>5</v>
      </c>
      <c r="CB30" s="16"/>
      <c r="CC30" s="16"/>
      <c r="CD30" s="16">
        <v>7</v>
      </c>
      <c r="CE30" s="16"/>
      <c r="CF30" s="16"/>
      <c r="CG30" s="16"/>
      <c r="CH30" s="16">
        <v>9</v>
      </c>
      <c r="CI30" s="16"/>
      <c r="CJ30" s="16"/>
      <c r="CK30" s="16"/>
      <c r="CL30" s="16"/>
      <c r="CM30" s="16">
        <v>1</v>
      </c>
      <c r="CN30" s="16">
        <v>1</v>
      </c>
      <c r="CO30" s="16"/>
      <c r="CP30" s="16">
        <v>2</v>
      </c>
      <c r="CQ30" s="16"/>
      <c r="CR30" s="16"/>
      <c r="CS30" s="16">
        <v>1</v>
      </c>
      <c r="CT30" s="16"/>
      <c r="CU30" s="16"/>
      <c r="CV30" s="16">
        <v>1</v>
      </c>
      <c r="CW30" s="16"/>
      <c r="CX30" s="16"/>
    </row>
    <row r="31" spans="1:102" x14ac:dyDescent="0.3">
      <c r="A31" s="19" t="s">
        <v>145</v>
      </c>
      <c r="B31" s="19" t="s">
        <v>289</v>
      </c>
      <c r="C31" s="13" t="s">
        <v>166</v>
      </c>
      <c r="D31" s="14" t="s">
        <v>168</v>
      </c>
      <c r="E31" s="14" t="s">
        <v>167</v>
      </c>
      <c r="F31" s="14" t="s">
        <v>199</v>
      </c>
      <c r="G31" s="14"/>
      <c r="H31" s="14"/>
      <c r="I31" s="14"/>
      <c r="J31" s="14"/>
      <c r="K31" s="14"/>
      <c r="L31" s="14"/>
      <c r="M31" s="15"/>
      <c r="N31" s="20" t="s">
        <v>290</v>
      </c>
      <c r="O31" s="15"/>
      <c r="P31" s="16" t="s">
        <v>186</v>
      </c>
      <c r="Q31" s="16" t="s">
        <v>208</v>
      </c>
      <c r="R31" s="16" t="s">
        <v>187</v>
      </c>
      <c r="S31" s="16" t="s">
        <v>186</v>
      </c>
      <c r="T31" s="16"/>
      <c r="U31" s="16"/>
      <c r="V31" s="16"/>
      <c r="W31" s="19" t="s">
        <v>291</v>
      </c>
      <c r="X31" s="19">
        <v>2055</v>
      </c>
      <c r="Y31" s="21">
        <v>5</v>
      </c>
      <c r="Z31" s="13" t="s">
        <v>166</v>
      </c>
      <c r="AA31" s="14" t="s">
        <v>168</v>
      </c>
      <c r="AB31" s="14" t="s">
        <v>167</v>
      </c>
      <c r="AC31" s="14" t="s">
        <v>199</v>
      </c>
      <c r="AD31" s="14"/>
      <c r="AE31" s="14"/>
      <c r="AF31" s="14"/>
      <c r="AG31" s="14"/>
      <c r="AH31" s="14"/>
      <c r="AI31" s="14"/>
      <c r="AJ31" s="15"/>
      <c r="AK31" s="19" t="s">
        <v>292</v>
      </c>
      <c r="AL31" s="16" t="s">
        <v>208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>
        <f t="shared" si="0"/>
        <v>5</v>
      </c>
      <c r="BE31" s="16"/>
      <c r="BF31" s="16"/>
      <c r="BG31" s="16"/>
      <c r="BH31" s="16"/>
      <c r="BI31" s="16">
        <v>1</v>
      </c>
      <c r="BJ31" s="16">
        <v>1</v>
      </c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>
        <v>2</v>
      </c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>
        <v>1</v>
      </c>
      <c r="CV31" s="16"/>
      <c r="CW31" s="16"/>
      <c r="CX31" s="16"/>
    </row>
    <row r="32" spans="1:102" x14ac:dyDescent="0.3">
      <c r="A32" s="19" t="s">
        <v>154</v>
      </c>
      <c r="B32" s="19" t="s">
        <v>293</v>
      </c>
      <c r="C32" s="13" t="s">
        <v>168</v>
      </c>
      <c r="D32" s="14" t="s">
        <v>244</v>
      </c>
      <c r="E32" s="14" t="s">
        <v>192</v>
      </c>
      <c r="F32" s="14" t="s">
        <v>170</v>
      </c>
      <c r="G32" s="14" t="s">
        <v>172</v>
      </c>
      <c r="H32" s="14"/>
      <c r="I32" s="14"/>
      <c r="J32" s="14"/>
      <c r="K32" s="14"/>
      <c r="L32" s="14"/>
      <c r="M32" s="15"/>
      <c r="N32" s="20" t="s">
        <v>212</v>
      </c>
      <c r="O32" s="15"/>
      <c r="P32" s="16" t="s">
        <v>213</v>
      </c>
      <c r="Q32" s="16" t="s">
        <v>214</v>
      </c>
      <c r="R32" s="16" t="s">
        <v>215</v>
      </c>
      <c r="S32" s="16" t="s">
        <v>213</v>
      </c>
      <c r="T32" s="16"/>
      <c r="U32" s="16"/>
      <c r="V32" s="16"/>
      <c r="W32" s="19" t="s">
        <v>294</v>
      </c>
      <c r="X32" s="19">
        <v>2046</v>
      </c>
      <c r="Y32" s="21">
        <v>5</v>
      </c>
      <c r="Z32" s="13" t="s">
        <v>168</v>
      </c>
      <c r="AA32" s="14" t="s">
        <v>274</v>
      </c>
      <c r="AB32" s="14" t="s">
        <v>192</v>
      </c>
      <c r="AC32" s="14" t="s">
        <v>170</v>
      </c>
      <c r="AD32" s="14" t="s">
        <v>172</v>
      </c>
      <c r="AE32" s="14"/>
      <c r="AF32" s="14"/>
      <c r="AG32" s="14"/>
      <c r="AH32" s="14"/>
      <c r="AI32" s="14"/>
      <c r="AJ32" s="15"/>
      <c r="AK32" s="19" t="s">
        <v>217</v>
      </c>
      <c r="AL32" s="16" t="s">
        <v>182</v>
      </c>
      <c r="AM32" s="16" t="s">
        <v>218</v>
      </c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>
        <f t="shared" si="0"/>
        <v>95</v>
      </c>
      <c r="BE32" s="16">
        <v>6</v>
      </c>
      <c r="BF32" s="16"/>
      <c r="BG32" s="16"/>
      <c r="BH32" s="16">
        <v>2</v>
      </c>
      <c r="BI32" s="16"/>
      <c r="BJ32" s="16">
        <v>12</v>
      </c>
      <c r="BK32" s="16"/>
      <c r="BL32" s="16"/>
      <c r="BM32" s="16">
        <v>1</v>
      </c>
      <c r="BN32" s="16"/>
      <c r="BO32" s="16"/>
      <c r="BP32" s="16"/>
      <c r="BQ32" s="16"/>
      <c r="BR32" s="16"/>
      <c r="BS32" s="16">
        <v>2</v>
      </c>
      <c r="BT32" s="16"/>
      <c r="BU32" s="16"/>
      <c r="BV32" s="16">
        <v>12</v>
      </c>
      <c r="BW32" s="16">
        <v>2</v>
      </c>
      <c r="BX32" s="16">
        <v>2</v>
      </c>
      <c r="BY32" s="16"/>
      <c r="BZ32" s="16"/>
      <c r="CA32" s="16"/>
      <c r="CB32" s="16">
        <v>8</v>
      </c>
      <c r="CC32" s="16"/>
      <c r="CD32" s="16"/>
      <c r="CE32" s="16"/>
      <c r="CF32" s="16">
        <v>1</v>
      </c>
      <c r="CG32" s="16">
        <v>3</v>
      </c>
      <c r="CH32" s="16">
        <v>1</v>
      </c>
      <c r="CI32" s="16"/>
      <c r="CJ32" s="16"/>
      <c r="CK32" s="16"/>
      <c r="CL32" s="16"/>
      <c r="CM32" s="16"/>
      <c r="CN32" s="16"/>
      <c r="CO32" s="16">
        <v>11</v>
      </c>
      <c r="CP32" s="16"/>
      <c r="CQ32" s="16">
        <v>1</v>
      </c>
      <c r="CR32" s="16"/>
      <c r="CS32" s="16"/>
      <c r="CT32" s="16">
        <v>1</v>
      </c>
      <c r="CU32" s="16">
        <v>1</v>
      </c>
      <c r="CV32" s="16">
        <v>29</v>
      </c>
      <c r="CW32" s="16"/>
      <c r="CX32" s="16"/>
    </row>
    <row r="33" spans="1:102" x14ac:dyDescent="0.3">
      <c r="A33" s="19" t="s">
        <v>81</v>
      </c>
      <c r="B33" s="19" t="s">
        <v>295</v>
      </c>
      <c r="C33" s="13" t="s">
        <v>166</v>
      </c>
      <c r="D33" s="14" t="s">
        <v>203</v>
      </c>
      <c r="E33" s="14" t="s">
        <v>244</v>
      </c>
      <c r="F33" s="14" t="s">
        <v>168</v>
      </c>
      <c r="G33" s="14" t="s">
        <v>169</v>
      </c>
      <c r="H33" s="14" t="s">
        <v>170</v>
      </c>
      <c r="I33" s="14" t="s">
        <v>172</v>
      </c>
      <c r="J33" s="14"/>
      <c r="K33" s="14"/>
      <c r="L33" s="14"/>
      <c r="M33" s="15"/>
      <c r="N33" s="20" t="s">
        <v>204</v>
      </c>
      <c r="O33" s="15"/>
      <c r="P33" s="16" t="s">
        <v>186</v>
      </c>
      <c r="Q33" s="16" t="s">
        <v>276</v>
      </c>
      <c r="R33" s="16" t="s">
        <v>187</v>
      </c>
      <c r="S33" s="16" t="s">
        <v>186</v>
      </c>
      <c r="T33" s="16"/>
      <c r="U33" s="16"/>
      <c r="V33" s="16"/>
      <c r="W33" s="19" t="s">
        <v>286</v>
      </c>
      <c r="X33" s="19">
        <v>2000</v>
      </c>
      <c r="Y33" s="21">
        <v>5</v>
      </c>
      <c r="Z33" s="13" t="s">
        <v>166</v>
      </c>
      <c r="AA33" s="14" t="s">
        <v>203</v>
      </c>
      <c r="AB33" s="14" t="s">
        <v>274</v>
      </c>
      <c r="AC33" s="14" t="s">
        <v>168</v>
      </c>
      <c r="AD33" s="14" t="s">
        <v>169</v>
      </c>
      <c r="AE33" s="14" t="s">
        <v>170</v>
      </c>
      <c r="AF33" s="14" t="s">
        <v>172</v>
      </c>
      <c r="AG33" s="14"/>
      <c r="AH33" s="14"/>
      <c r="AI33" s="14"/>
      <c r="AJ33" s="15"/>
      <c r="AK33" s="19" t="s">
        <v>296</v>
      </c>
      <c r="AL33" s="16" t="s">
        <v>276</v>
      </c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>
        <f t="shared" si="0"/>
        <v>7</v>
      </c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>
        <v>1</v>
      </c>
      <c r="CA33" s="16"/>
      <c r="CB33" s="16"/>
      <c r="CC33" s="16">
        <v>1</v>
      </c>
      <c r="CD33" s="16"/>
      <c r="CE33" s="16">
        <v>2</v>
      </c>
      <c r="CF33" s="16"/>
      <c r="CG33" s="16"/>
      <c r="CH33" s="16"/>
      <c r="CI33" s="16">
        <v>1</v>
      </c>
      <c r="CJ33" s="16"/>
      <c r="CK33" s="16"/>
      <c r="CL33" s="16"/>
      <c r="CM33" s="16"/>
      <c r="CN33" s="16"/>
      <c r="CO33" s="16"/>
      <c r="CP33" s="16">
        <v>1</v>
      </c>
      <c r="CQ33" s="16">
        <v>1</v>
      </c>
      <c r="CR33" s="16"/>
      <c r="CS33" s="16"/>
      <c r="CT33" s="16"/>
      <c r="CU33" s="16"/>
      <c r="CV33" s="16"/>
      <c r="CW33" s="16"/>
      <c r="CX33" s="16"/>
    </row>
    <row r="34" spans="1:102" x14ac:dyDescent="0.3">
      <c r="A34" s="19" t="s">
        <v>114</v>
      </c>
      <c r="B34" s="19" t="s">
        <v>297</v>
      </c>
      <c r="C34" s="13" t="s">
        <v>166</v>
      </c>
      <c r="D34" s="14" t="s">
        <v>203</v>
      </c>
      <c r="E34" s="14" t="s">
        <v>191</v>
      </c>
      <c r="F34" s="14" t="s">
        <v>298</v>
      </c>
      <c r="G34" s="14" t="s">
        <v>168</v>
      </c>
      <c r="H34" s="14" t="s">
        <v>169</v>
      </c>
      <c r="I34" s="14" t="s">
        <v>170</v>
      </c>
      <c r="J34" s="14"/>
      <c r="K34" s="14"/>
      <c r="L34" s="14"/>
      <c r="M34" s="15"/>
      <c r="N34" s="20" t="s">
        <v>204</v>
      </c>
      <c r="O34" s="15"/>
      <c r="P34" s="16" t="s">
        <v>186</v>
      </c>
      <c r="Q34" s="16" t="s">
        <v>276</v>
      </c>
      <c r="R34" s="16" t="s">
        <v>187</v>
      </c>
      <c r="S34" s="16" t="s">
        <v>186</v>
      </c>
      <c r="T34" s="16"/>
      <c r="U34" s="16"/>
      <c r="V34" s="16"/>
      <c r="W34" s="19" t="s">
        <v>286</v>
      </c>
      <c r="X34" s="19">
        <v>2000</v>
      </c>
      <c r="Y34" s="21">
        <v>5</v>
      </c>
      <c r="Z34" s="13" t="s">
        <v>166</v>
      </c>
      <c r="AA34" s="14" t="s">
        <v>203</v>
      </c>
      <c r="AB34" s="14" t="s">
        <v>299</v>
      </c>
      <c r="AC34" s="14" t="s">
        <v>168</v>
      </c>
      <c r="AD34" s="14" t="s">
        <v>300</v>
      </c>
      <c r="AE34" s="14" t="s">
        <v>169</v>
      </c>
      <c r="AF34" s="14" t="s">
        <v>170</v>
      </c>
      <c r="AG34" s="14"/>
      <c r="AH34" s="14"/>
      <c r="AI34" s="14"/>
      <c r="AJ34" s="15"/>
      <c r="AK34" s="19" t="s">
        <v>296</v>
      </c>
      <c r="AL34" s="16" t="s">
        <v>276</v>
      </c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>
        <f t="shared" si="0"/>
        <v>2</v>
      </c>
      <c r="BE34" s="16"/>
      <c r="BF34" s="16"/>
      <c r="BG34" s="16"/>
      <c r="BH34" s="16"/>
      <c r="BI34" s="16"/>
      <c r="BJ34" s="16"/>
      <c r="BK34" s="16"/>
      <c r="BL34" s="16"/>
      <c r="BM34" s="16"/>
      <c r="BN34" s="16">
        <v>1</v>
      </c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>
        <v>1</v>
      </c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</row>
    <row r="35" spans="1:102" x14ac:dyDescent="0.3">
      <c r="A35" s="19" t="s">
        <v>137</v>
      </c>
      <c r="B35" s="19" t="s">
        <v>301</v>
      </c>
      <c r="C35" s="13" t="s">
        <v>233</v>
      </c>
      <c r="D35" s="14" t="s">
        <v>166</v>
      </c>
      <c r="E35" s="14" t="s">
        <v>203</v>
      </c>
      <c r="F35" s="14" t="s">
        <v>191</v>
      </c>
      <c r="G35" s="14" t="s">
        <v>168</v>
      </c>
      <c r="H35" s="14" t="s">
        <v>169</v>
      </c>
      <c r="I35" s="14" t="s">
        <v>170</v>
      </c>
      <c r="J35" s="14" t="s">
        <v>172</v>
      </c>
      <c r="K35" s="14"/>
      <c r="L35" s="14"/>
      <c r="M35" s="15"/>
      <c r="N35" s="20" t="s">
        <v>204</v>
      </c>
      <c r="O35" s="15"/>
      <c r="P35" s="16" t="s">
        <v>186</v>
      </c>
      <c r="Q35" s="16" t="s">
        <v>276</v>
      </c>
      <c r="R35" s="16" t="s">
        <v>187</v>
      </c>
      <c r="S35" s="16" t="s">
        <v>186</v>
      </c>
      <c r="T35" s="16"/>
      <c r="U35" s="16"/>
      <c r="V35" s="16"/>
      <c r="W35" s="19" t="s">
        <v>238</v>
      </c>
      <c r="X35" s="19">
        <v>2000</v>
      </c>
      <c r="Y35" s="21">
        <v>5</v>
      </c>
      <c r="Z35" s="13" t="s">
        <v>233</v>
      </c>
      <c r="AA35" s="14" t="s">
        <v>166</v>
      </c>
      <c r="AB35" s="14" t="s">
        <v>203</v>
      </c>
      <c r="AC35" s="14" t="s">
        <v>299</v>
      </c>
      <c r="AD35" s="14" t="s">
        <v>168</v>
      </c>
      <c r="AE35" s="14" t="s">
        <v>169</v>
      </c>
      <c r="AF35" s="14" t="s">
        <v>170</v>
      </c>
      <c r="AG35" s="14" t="s">
        <v>172</v>
      </c>
      <c r="AH35" s="14"/>
      <c r="AI35" s="14"/>
      <c r="AJ35" s="15"/>
      <c r="AK35" s="19" t="s">
        <v>296</v>
      </c>
      <c r="AL35" s="16" t="s">
        <v>276</v>
      </c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>
        <f t="shared" si="0"/>
        <v>0</v>
      </c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</row>
    <row r="36" spans="1:102" x14ac:dyDescent="0.3">
      <c r="A36" s="19" t="s">
        <v>94</v>
      </c>
      <c r="B36" s="19" t="s">
        <v>302</v>
      </c>
      <c r="C36" s="13" t="s">
        <v>201</v>
      </c>
      <c r="D36" s="14" t="s">
        <v>191</v>
      </c>
      <c r="E36" s="14" t="s">
        <v>166</v>
      </c>
      <c r="F36" s="14" t="s">
        <v>168</v>
      </c>
      <c r="G36" s="14" t="s">
        <v>244</v>
      </c>
      <c r="H36" s="14" t="s">
        <v>167</v>
      </c>
      <c r="I36" s="14" t="s">
        <v>192</v>
      </c>
      <c r="J36" s="14" t="s">
        <v>170</v>
      </c>
      <c r="K36" s="14" t="s">
        <v>199</v>
      </c>
      <c r="L36" s="14" t="s">
        <v>172</v>
      </c>
      <c r="M36" s="15"/>
      <c r="N36" s="20"/>
      <c r="O36" s="15"/>
      <c r="P36" s="16" t="s">
        <v>303</v>
      </c>
      <c r="Q36" s="16" t="s">
        <v>182</v>
      </c>
      <c r="R36" s="16" t="s">
        <v>304</v>
      </c>
      <c r="S36" s="16" t="s">
        <v>303</v>
      </c>
      <c r="T36" s="16"/>
      <c r="U36" s="16"/>
      <c r="V36" s="16"/>
      <c r="W36" s="19" t="s">
        <v>305</v>
      </c>
      <c r="X36" s="19">
        <v>1760</v>
      </c>
      <c r="Y36" s="21">
        <v>4</v>
      </c>
      <c r="Z36" s="13" t="s">
        <v>201</v>
      </c>
      <c r="AA36" s="14" t="s">
        <v>197</v>
      </c>
      <c r="AB36" s="14" t="s">
        <v>166</v>
      </c>
      <c r="AC36" s="14" t="s">
        <v>168</v>
      </c>
      <c r="AD36" s="14" t="s">
        <v>246</v>
      </c>
      <c r="AE36" s="14" t="s">
        <v>167</v>
      </c>
      <c r="AF36" s="14" t="s">
        <v>192</v>
      </c>
      <c r="AG36" s="14" t="s">
        <v>170</v>
      </c>
      <c r="AH36" s="14" t="s">
        <v>199</v>
      </c>
      <c r="AI36" s="14" t="s">
        <v>172</v>
      </c>
      <c r="AJ36" s="15"/>
      <c r="AK36" s="19" t="s">
        <v>189</v>
      </c>
      <c r="AL36" s="16" t="s">
        <v>182</v>
      </c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>
        <f t="shared" si="0"/>
        <v>32</v>
      </c>
      <c r="BE36" s="16">
        <v>4</v>
      </c>
      <c r="BF36" s="16"/>
      <c r="BG36" s="16"/>
      <c r="BH36" s="16">
        <v>1</v>
      </c>
      <c r="BI36" s="16"/>
      <c r="BJ36" s="16">
        <v>4</v>
      </c>
      <c r="BK36" s="16"/>
      <c r="BL36" s="16"/>
      <c r="BM36" s="16">
        <v>1</v>
      </c>
      <c r="BN36" s="16"/>
      <c r="BO36" s="16"/>
      <c r="BP36" s="16"/>
      <c r="BQ36" s="16"/>
      <c r="BR36" s="16"/>
      <c r="BS36" s="16"/>
      <c r="BT36" s="16"/>
      <c r="BU36" s="16"/>
      <c r="BV36" s="16">
        <v>4</v>
      </c>
      <c r="BW36" s="16"/>
      <c r="BX36" s="16"/>
      <c r="BY36" s="16"/>
      <c r="BZ36" s="16"/>
      <c r="CA36" s="16"/>
      <c r="CB36" s="16">
        <v>2</v>
      </c>
      <c r="CC36" s="16"/>
      <c r="CD36" s="16"/>
      <c r="CE36" s="16"/>
      <c r="CF36" s="16"/>
      <c r="CG36" s="16">
        <v>1</v>
      </c>
      <c r="CH36" s="16">
        <v>2</v>
      </c>
      <c r="CI36" s="16"/>
      <c r="CJ36" s="16"/>
      <c r="CK36" s="16"/>
      <c r="CL36" s="16"/>
      <c r="CM36" s="16"/>
      <c r="CN36" s="16"/>
      <c r="CO36" s="16">
        <v>5</v>
      </c>
      <c r="CP36" s="16"/>
      <c r="CQ36" s="16"/>
      <c r="CR36" s="16"/>
      <c r="CS36" s="16">
        <v>2</v>
      </c>
      <c r="CT36" s="16"/>
      <c r="CU36" s="16">
        <v>2</v>
      </c>
      <c r="CV36" s="16">
        <v>4</v>
      </c>
      <c r="CW36" s="16"/>
      <c r="CX36" s="16"/>
    </row>
    <row r="37" spans="1:102" x14ac:dyDescent="0.3">
      <c r="A37" s="19" t="s">
        <v>129</v>
      </c>
      <c r="B37" s="19" t="s">
        <v>306</v>
      </c>
      <c r="C37" s="13" t="s">
        <v>168</v>
      </c>
      <c r="D37" s="14" t="s">
        <v>201</v>
      </c>
      <c r="E37" s="14" t="s">
        <v>233</v>
      </c>
      <c r="F37" s="14" t="s">
        <v>224</v>
      </c>
      <c r="G37" s="14" t="s">
        <v>192</v>
      </c>
      <c r="H37" s="14" t="s">
        <v>170</v>
      </c>
      <c r="I37" s="14" t="s">
        <v>172</v>
      </c>
      <c r="J37" s="14"/>
      <c r="K37" s="14"/>
      <c r="L37" s="14"/>
      <c r="M37" s="15"/>
      <c r="N37" s="20"/>
      <c r="O37" s="15"/>
      <c r="P37" s="16" t="s">
        <v>303</v>
      </c>
      <c r="Q37" s="16" t="s">
        <v>208</v>
      </c>
      <c r="R37" s="16" t="s">
        <v>304</v>
      </c>
      <c r="S37" s="16" t="s">
        <v>303</v>
      </c>
      <c r="T37" s="16"/>
      <c r="U37" s="16"/>
      <c r="V37" s="16"/>
      <c r="W37" s="19" t="s">
        <v>307</v>
      </c>
      <c r="X37" s="19">
        <v>1702</v>
      </c>
      <c r="Y37" s="21">
        <v>4</v>
      </c>
      <c r="Z37" s="13" t="s">
        <v>168</v>
      </c>
      <c r="AA37" s="14" t="s">
        <v>201</v>
      </c>
      <c r="AB37" s="14" t="s">
        <v>233</v>
      </c>
      <c r="AC37" s="14" t="s">
        <v>224</v>
      </c>
      <c r="AD37" s="14" t="s">
        <v>192</v>
      </c>
      <c r="AE37" s="14" t="s">
        <v>170</v>
      </c>
      <c r="AF37" s="14" t="s">
        <v>172</v>
      </c>
      <c r="AG37" s="14"/>
      <c r="AH37" s="14"/>
      <c r="AI37" s="14"/>
      <c r="AJ37" s="15"/>
      <c r="AK37" s="19" t="s">
        <v>292</v>
      </c>
      <c r="AL37" s="16" t="s">
        <v>208</v>
      </c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>
        <f t="shared" si="0"/>
        <v>7</v>
      </c>
      <c r="BE37" s="16">
        <v>1</v>
      </c>
      <c r="BF37" s="16"/>
      <c r="BG37" s="16"/>
      <c r="BH37" s="16"/>
      <c r="BI37" s="16"/>
      <c r="BJ37" s="16">
        <v>1</v>
      </c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>
        <v>1</v>
      </c>
      <c r="BY37" s="16"/>
      <c r="BZ37" s="16"/>
      <c r="CA37" s="16"/>
      <c r="CB37" s="16">
        <v>1</v>
      </c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>
        <v>1</v>
      </c>
      <c r="CT37" s="16">
        <v>1</v>
      </c>
      <c r="CU37" s="16"/>
      <c r="CV37" s="16">
        <v>1</v>
      </c>
      <c r="CW37" s="16"/>
      <c r="CX37" s="16"/>
    </row>
    <row r="38" spans="1:102" x14ac:dyDescent="0.3">
      <c r="A38" s="19" t="s">
        <v>155</v>
      </c>
      <c r="B38" s="19" t="s">
        <v>308</v>
      </c>
      <c r="C38" s="13" t="s">
        <v>233</v>
      </c>
      <c r="D38" s="14" t="s">
        <v>168</v>
      </c>
      <c r="E38" s="14" t="s">
        <v>166</v>
      </c>
      <c r="F38" s="14" t="s">
        <v>201</v>
      </c>
      <c r="G38" s="14" t="s">
        <v>224</v>
      </c>
      <c r="H38" s="14" t="s">
        <v>192</v>
      </c>
      <c r="I38" s="14" t="s">
        <v>170</v>
      </c>
      <c r="J38" s="14" t="s">
        <v>172</v>
      </c>
      <c r="K38" s="14"/>
      <c r="L38" s="14"/>
      <c r="M38" s="15"/>
      <c r="N38" s="20" t="s">
        <v>309</v>
      </c>
      <c r="O38" s="15" t="s">
        <v>310</v>
      </c>
      <c r="P38" s="16" t="s">
        <v>270</v>
      </c>
      <c r="Q38" s="16" t="s">
        <v>214</v>
      </c>
      <c r="R38" s="16" t="s">
        <v>272</v>
      </c>
      <c r="S38" s="16" t="s">
        <v>270</v>
      </c>
      <c r="T38" s="16"/>
      <c r="U38" s="16"/>
      <c r="V38" s="16"/>
      <c r="W38" s="19" t="s">
        <v>311</v>
      </c>
      <c r="X38" s="19">
        <v>1702</v>
      </c>
      <c r="Y38" s="21">
        <v>4</v>
      </c>
      <c r="Z38" s="13" t="s">
        <v>233</v>
      </c>
      <c r="AA38" s="14" t="s">
        <v>168</v>
      </c>
      <c r="AB38" s="14" t="s">
        <v>166</v>
      </c>
      <c r="AC38" s="14" t="s">
        <v>201</v>
      </c>
      <c r="AD38" s="14" t="s">
        <v>224</v>
      </c>
      <c r="AE38" s="14" t="s">
        <v>192</v>
      </c>
      <c r="AF38" s="14" t="s">
        <v>170</v>
      </c>
      <c r="AG38" s="14" t="s">
        <v>172</v>
      </c>
      <c r="AH38" s="14"/>
      <c r="AI38" s="14"/>
      <c r="AJ38" s="15"/>
      <c r="AK38" s="19" t="s">
        <v>217</v>
      </c>
      <c r="AL38" s="16" t="s">
        <v>182</v>
      </c>
      <c r="AM38" s="16" t="s">
        <v>218</v>
      </c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>
        <f t="shared" si="0"/>
        <v>7</v>
      </c>
      <c r="BE38" s="16">
        <v>1</v>
      </c>
      <c r="BF38" s="16"/>
      <c r="BG38" s="16"/>
      <c r="BH38" s="16"/>
      <c r="BI38" s="16"/>
      <c r="BJ38" s="16">
        <v>1</v>
      </c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>
        <v>1</v>
      </c>
      <c r="BY38" s="16"/>
      <c r="BZ38" s="16"/>
      <c r="CA38" s="16"/>
      <c r="CB38" s="16">
        <v>1</v>
      </c>
      <c r="CC38" s="16"/>
      <c r="CD38" s="16"/>
      <c r="CE38" s="16"/>
      <c r="CF38" s="16">
        <v>1</v>
      </c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>
        <v>1</v>
      </c>
      <c r="CT38" s="16"/>
      <c r="CU38" s="16"/>
      <c r="CV38" s="16">
        <v>1</v>
      </c>
      <c r="CW38" s="16"/>
      <c r="CX38" s="16"/>
    </row>
    <row r="39" spans="1:102" x14ac:dyDescent="0.3">
      <c r="A39" s="19" t="s">
        <v>89</v>
      </c>
      <c r="B39" s="19" t="s">
        <v>312</v>
      </c>
      <c r="C39" s="13" t="s">
        <v>166</v>
      </c>
      <c r="D39" s="14" t="s">
        <v>203</v>
      </c>
      <c r="E39" s="14" t="s">
        <v>167</v>
      </c>
      <c r="F39" s="14" t="s">
        <v>168</v>
      </c>
      <c r="G39" s="14" t="s">
        <v>169</v>
      </c>
      <c r="H39" s="14" t="s">
        <v>170</v>
      </c>
      <c r="I39" s="14" t="s">
        <v>199</v>
      </c>
      <c r="J39" s="14"/>
      <c r="K39" s="14"/>
      <c r="L39" s="14"/>
      <c r="M39" s="15"/>
      <c r="N39" s="20" t="s">
        <v>204</v>
      </c>
      <c r="O39" s="15"/>
      <c r="P39" s="16" t="s">
        <v>186</v>
      </c>
      <c r="Q39" s="16" t="s">
        <v>277</v>
      </c>
      <c r="R39" s="16" t="s">
        <v>187</v>
      </c>
      <c r="S39" s="16" t="s">
        <v>186</v>
      </c>
      <c r="T39" s="16"/>
      <c r="U39" s="16"/>
      <c r="V39" s="16"/>
      <c r="W39" s="19" t="s">
        <v>286</v>
      </c>
      <c r="X39" s="19">
        <v>1489</v>
      </c>
      <c r="Y39" s="21">
        <v>3</v>
      </c>
      <c r="Z39" s="13" t="s">
        <v>166</v>
      </c>
      <c r="AA39" s="14" t="s">
        <v>203</v>
      </c>
      <c r="AB39" s="14" t="s">
        <v>167</v>
      </c>
      <c r="AC39" s="14" t="s">
        <v>168</v>
      </c>
      <c r="AD39" s="14" t="s">
        <v>169</v>
      </c>
      <c r="AE39" s="14" t="s">
        <v>170</v>
      </c>
      <c r="AF39" s="14" t="s">
        <v>199</v>
      </c>
      <c r="AG39" s="14"/>
      <c r="AH39" s="14"/>
      <c r="AI39" s="14"/>
      <c r="AJ39" s="15"/>
      <c r="AK39" s="19" t="s">
        <v>313</v>
      </c>
      <c r="AL39" s="16" t="s">
        <v>277</v>
      </c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>
        <f t="shared" si="0"/>
        <v>0</v>
      </c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</row>
    <row r="40" spans="1:102" x14ac:dyDescent="0.3">
      <c r="A40" s="19" t="s">
        <v>124</v>
      </c>
      <c r="B40" s="19" t="s">
        <v>314</v>
      </c>
      <c r="C40" s="13" t="s">
        <v>233</v>
      </c>
      <c r="D40" s="14" t="s">
        <v>166</v>
      </c>
      <c r="E40" s="14" t="s">
        <v>168</v>
      </c>
      <c r="F40" s="14" t="s">
        <v>244</v>
      </c>
      <c r="G40" s="14" t="s">
        <v>298</v>
      </c>
      <c r="H40" s="14" t="s">
        <v>169</v>
      </c>
      <c r="I40" s="14" t="s">
        <v>170</v>
      </c>
      <c r="J40" s="14"/>
      <c r="K40" s="14"/>
      <c r="L40" s="14"/>
      <c r="M40" s="15"/>
      <c r="N40" s="20" t="s">
        <v>315</v>
      </c>
      <c r="O40" s="15"/>
      <c r="P40" s="16" t="s">
        <v>186</v>
      </c>
      <c r="Q40" s="16" t="s">
        <v>277</v>
      </c>
      <c r="R40" s="16" t="s">
        <v>187</v>
      </c>
      <c r="S40" s="16" t="s">
        <v>186</v>
      </c>
      <c r="T40" s="16"/>
      <c r="U40" s="16"/>
      <c r="V40" s="16"/>
      <c r="W40" s="19" t="s">
        <v>316</v>
      </c>
      <c r="X40" s="19">
        <v>1420</v>
      </c>
      <c r="Y40" s="21">
        <v>3</v>
      </c>
      <c r="Z40" s="13" t="s">
        <v>233</v>
      </c>
      <c r="AA40" s="14" t="s">
        <v>166</v>
      </c>
      <c r="AB40" s="14" t="s">
        <v>168</v>
      </c>
      <c r="AC40" s="14" t="s">
        <v>246</v>
      </c>
      <c r="AD40" s="14" t="s">
        <v>300</v>
      </c>
      <c r="AE40" s="14" t="s">
        <v>169</v>
      </c>
      <c r="AF40" s="14" t="s">
        <v>170</v>
      </c>
      <c r="AG40" s="14"/>
      <c r="AH40" s="14"/>
      <c r="AI40" s="14"/>
      <c r="AJ40" s="15"/>
      <c r="AK40" s="19" t="s">
        <v>313</v>
      </c>
      <c r="AL40" s="16" t="s">
        <v>277</v>
      </c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>
        <f t="shared" si="0"/>
        <v>46</v>
      </c>
      <c r="BE40" s="16"/>
      <c r="BF40" s="16"/>
      <c r="BG40" s="16"/>
      <c r="BH40" s="16">
        <v>1</v>
      </c>
      <c r="BI40" s="16"/>
      <c r="BJ40" s="16"/>
      <c r="BK40" s="16"/>
      <c r="BL40" s="16">
        <v>1</v>
      </c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>
        <v>1</v>
      </c>
      <c r="BX40" s="16"/>
      <c r="BY40" s="16"/>
      <c r="BZ40" s="16"/>
      <c r="CA40" s="16">
        <v>6</v>
      </c>
      <c r="CB40" s="16"/>
      <c r="CC40" s="16"/>
      <c r="CD40" s="16"/>
      <c r="CE40" s="16"/>
      <c r="CF40" s="16"/>
      <c r="CG40" s="16"/>
      <c r="CH40" s="16">
        <v>21</v>
      </c>
      <c r="CI40" s="16"/>
      <c r="CJ40" s="16"/>
      <c r="CK40" s="16"/>
      <c r="CL40" s="16"/>
      <c r="CM40" s="16">
        <v>1</v>
      </c>
      <c r="CN40" s="16">
        <v>1</v>
      </c>
      <c r="CO40" s="16"/>
      <c r="CP40" s="16">
        <v>2</v>
      </c>
      <c r="CQ40" s="16">
        <v>7</v>
      </c>
      <c r="CR40" s="16"/>
      <c r="CS40" s="16"/>
      <c r="CT40" s="16"/>
      <c r="CU40" s="16">
        <v>5</v>
      </c>
      <c r="CV40" s="16"/>
      <c r="CW40" s="16"/>
      <c r="CX40" s="16"/>
    </row>
    <row r="41" spans="1:102" x14ac:dyDescent="0.3">
      <c r="A41" s="19" t="s">
        <v>70</v>
      </c>
      <c r="B41" s="19" t="s">
        <v>317</v>
      </c>
      <c r="C41" s="13" t="s">
        <v>166</v>
      </c>
      <c r="D41" s="14" t="s">
        <v>167</v>
      </c>
      <c r="E41" s="14" t="s">
        <v>168</v>
      </c>
      <c r="F41" s="14" t="s">
        <v>199</v>
      </c>
      <c r="G41" s="14"/>
      <c r="H41" s="14"/>
      <c r="I41" s="14"/>
      <c r="J41" s="14"/>
      <c r="K41" s="14"/>
      <c r="L41" s="14"/>
      <c r="M41" s="15"/>
      <c r="N41" s="20" t="s">
        <v>318</v>
      </c>
      <c r="O41" s="15"/>
      <c r="P41" s="16" t="s">
        <v>303</v>
      </c>
      <c r="Q41" s="16" t="s">
        <v>182</v>
      </c>
      <c r="R41" s="16" t="s">
        <v>304</v>
      </c>
      <c r="S41" s="16" t="s">
        <v>303</v>
      </c>
      <c r="T41" s="16"/>
      <c r="U41" s="16"/>
      <c r="V41" s="16"/>
      <c r="W41" s="19" t="s">
        <v>319</v>
      </c>
      <c r="X41" s="19">
        <v>1275</v>
      </c>
      <c r="Y41" s="21">
        <v>3</v>
      </c>
      <c r="Z41" s="13" t="s">
        <v>166</v>
      </c>
      <c r="AA41" s="14" t="s">
        <v>167</v>
      </c>
      <c r="AB41" s="14" t="s">
        <v>168</v>
      </c>
      <c r="AC41" s="14" t="s">
        <v>199</v>
      </c>
      <c r="AD41" s="14"/>
      <c r="AE41" s="14"/>
      <c r="AF41" s="14"/>
      <c r="AG41" s="14"/>
      <c r="AH41" s="14"/>
      <c r="AI41" s="14"/>
      <c r="AJ41" s="15"/>
      <c r="AK41" s="19" t="s">
        <v>189</v>
      </c>
      <c r="AL41" s="16" t="s">
        <v>182</v>
      </c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>
        <f t="shared" si="0"/>
        <v>4</v>
      </c>
      <c r="BE41" s="16"/>
      <c r="BF41" s="16"/>
      <c r="BG41" s="16"/>
      <c r="BH41" s="16"/>
      <c r="BI41" s="16"/>
      <c r="BJ41" s="16">
        <v>1</v>
      </c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>
        <v>1</v>
      </c>
      <c r="CI41" s="16"/>
      <c r="CJ41" s="16"/>
      <c r="CK41" s="16"/>
      <c r="CL41" s="16">
        <v>1</v>
      </c>
      <c r="CM41" s="16"/>
      <c r="CN41" s="16"/>
      <c r="CO41" s="16"/>
      <c r="CP41" s="16"/>
      <c r="CQ41" s="16"/>
      <c r="CR41" s="16"/>
      <c r="CS41" s="16"/>
      <c r="CT41" s="16"/>
      <c r="CU41" s="16">
        <v>1</v>
      </c>
      <c r="CV41" s="16"/>
      <c r="CW41" s="16"/>
      <c r="CX41" s="16"/>
    </row>
    <row r="42" spans="1:102" x14ac:dyDescent="0.3">
      <c r="A42" s="19" t="s">
        <v>76</v>
      </c>
      <c r="B42" s="19" t="s">
        <v>320</v>
      </c>
      <c r="C42" s="13" t="s">
        <v>166</v>
      </c>
      <c r="D42" s="14" t="s">
        <v>168</v>
      </c>
      <c r="E42" s="14" t="s">
        <v>244</v>
      </c>
      <c r="F42" s="14" t="s">
        <v>169</v>
      </c>
      <c r="G42" s="14" t="s">
        <v>170</v>
      </c>
      <c r="H42" s="14"/>
      <c r="I42" s="14"/>
      <c r="J42" s="14"/>
      <c r="K42" s="14"/>
      <c r="L42" s="14"/>
      <c r="M42" s="15"/>
      <c r="N42" s="20"/>
      <c r="O42" s="15"/>
      <c r="P42" s="16" t="s">
        <v>194</v>
      </c>
      <c r="Q42" s="16" t="s">
        <v>179</v>
      </c>
      <c r="R42" s="16" t="s">
        <v>195</v>
      </c>
      <c r="S42" s="16" t="s">
        <v>194</v>
      </c>
      <c r="T42" s="16"/>
      <c r="U42" s="16"/>
      <c r="V42" s="16"/>
      <c r="W42" s="19" t="s">
        <v>321</v>
      </c>
      <c r="X42" s="19">
        <v>1200</v>
      </c>
      <c r="Y42" s="21">
        <v>3</v>
      </c>
      <c r="Z42" s="13" t="s">
        <v>166</v>
      </c>
      <c r="AA42" s="14" t="s">
        <v>168</v>
      </c>
      <c r="AB42" s="14" t="s">
        <v>274</v>
      </c>
      <c r="AC42" s="14" t="s">
        <v>169</v>
      </c>
      <c r="AD42" s="14" t="s">
        <v>170</v>
      </c>
      <c r="AE42" s="14"/>
      <c r="AF42" s="14"/>
      <c r="AG42" s="14"/>
      <c r="AH42" s="14"/>
      <c r="AI42" s="14"/>
      <c r="AJ42" s="15"/>
      <c r="AK42" s="19" t="s">
        <v>322</v>
      </c>
      <c r="AL42" s="16" t="s">
        <v>179</v>
      </c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>
        <f t="shared" si="0"/>
        <v>0</v>
      </c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</row>
    <row r="43" spans="1:102" x14ac:dyDescent="0.3">
      <c r="A43" s="19" t="s">
        <v>115</v>
      </c>
      <c r="B43" s="19" t="s">
        <v>323</v>
      </c>
      <c r="C43" s="13" t="s">
        <v>233</v>
      </c>
      <c r="D43" s="14" t="s">
        <v>166</v>
      </c>
      <c r="E43" s="14" t="s">
        <v>168</v>
      </c>
      <c r="F43" s="14" t="s">
        <v>191</v>
      </c>
      <c r="G43" s="14" t="s">
        <v>298</v>
      </c>
      <c r="H43" s="14" t="s">
        <v>169</v>
      </c>
      <c r="I43" s="14" t="s">
        <v>170</v>
      </c>
      <c r="J43" s="14"/>
      <c r="K43" s="14"/>
      <c r="L43" s="14"/>
      <c r="M43" s="15"/>
      <c r="N43" s="20" t="s">
        <v>315</v>
      </c>
      <c r="O43" s="15"/>
      <c r="P43" s="16" t="s">
        <v>186</v>
      </c>
      <c r="Q43" s="16" t="s">
        <v>277</v>
      </c>
      <c r="R43" s="16" t="s">
        <v>187</v>
      </c>
      <c r="S43" s="16" t="s">
        <v>186</v>
      </c>
      <c r="T43" s="16"/>
      <c r="U43" s="16"/>
      <c r="V43" s="16"/>
      <c r="W43" s="19" t="s">
        <v>324</v>
      </c>
      <c r="X43" s="19">
        <v>1160</v>
      </c>
      <c r="Y43" s="21">
        <v>3</v>
      </c>
      <c r="Z43" s="13" t="s">
        <v>233</v>
      </c>
      <c r="AA43" s="14" t="s">
        <v>166</v>
      </c>
      <c r="AB43" s="14" t="s">
        <v>168</v>
      </c>
      <c r="AC43" s="14" t="s">
        <v>197</v>
      </c>
      <c r="AD43" s="14" t="s">
        <v>300</v>
      </c>
      <c r="AE43" s="14" t="s">
        <v>169</v>
      </c>
      <c r="AF43" s="14" t="s">
        <v>170</v>
      </c>
      <c r="AG43" s="14"/>
      <c r="AH43" s="14"/>
      <c r="AI43" s="14"/>
      <c r="AJ43" s="15"/>
      <c r="AK43" s="19" t="s">
        <v>313</v>
      </c>
      <c r="AL43" s="16" t="s">
        <v>277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>
        <f t="shared" si="0"/>
        <v>29</v>
      </c>
      <c r="BE43" s="16">
        <v>1</v>
      </c>
      <c r="BF43" s="16"/>
      <c r="BG43" s="16"/>
      <c r="BH43" s="16">
        <v>1</v>
      </c>
      <c r="BI43" s="16"/>
      <c r="BJ43" s="16"/>
      <c r="BK43" s="16"/>
      <c r="BL43" s="16">
        <v>1</v>
      </c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>
        <v>1</v>
      </c>
      <c r="BX43" s="16"/>
      <c r="BY43" s="16"/>
      <c r="BZ43" s="16"/>
      <c r="CA43" s="16"/>
      <c r="CB43" s="16"/>
      <c r="CC43" s="16"/>
      <c r="CD43" s="16">
        <v>6</v>
      </c>
      <c r="CE43" s="16"/>
      <c r="CF43" s="16"/>
      <c r="CG43" s="16">
        <v>1</v>
      </c>
      <c r="CH43" s="16">
        <v>9</v>
      </c>
      <c r="CI43" s="16"/>
      <c r="CJ43" s="16"/>
      <c r="CK43" s="16"/>
      <c r="CL43" s="16"/>
      <c r="CM43" s="16"/>
      <c r="CN43" s="16"/>
      <c r="CO43" s="16">
        <v>1</v>
      </c>
      <c r="CP43" s="16">
        <v>1</v>
      </c>
      <c r="CQ43" s="16">
        <v>5</v>
      </c>
      <c r="CR43" s="16"/>
      <c r="CS43" s="16"/>
      <c r="CT43" s="16"/>
      <c r="CU43" s="16">
        <v>2</v>
      </c>
      <c r="CV43" s="16"/>
      <c r="CW43" s="16"/>
      <c r="CX43" s="16"/>
    </row>
    <row r="44" spans="1:102" x14ac:dyDescent="0.3">
      <c r="A44" s="19" t="s">
        <v>146</v>
      </c>
      <c r="B44" s="19" t="s">
        <v>325</v>
      </c>
      <c r="C44" s="13" t="s">
        <v>233</v>
      </c>
      <c r="D44" s="14" t="s">
        <v>326</v>
      </c>
      <c r="E44" s="14" t="s">
        <v>168</v>
      </c>
      <c r="F44" s="14" t="s">
        <v>169</v>
      </c>
      <c r="G44" s="14" t="s">
        <v>170</v>
      </c>
      <c r="H44" s="14"/>
      <c r="I44" s="14"/>
      <c r="J44" s="14"/>
      <c r="K44" s="14"/>
      <c r="L44" s="14"/>
      <c r="M44" s="15"/>
      <c r="N44" s="20" t="s">
        <v>269</v>
      </c>
      <c r="O44" s="15"/>
      <c r="P44" s="16" t="s">
        <v>270</v>
      </c>
      <c r="Q44" s="16" t="s">
        <v>271</v>
      </c>
      <c r="R44" s="16" t="s">
        <v>272</v>
      </c>
      <c r="S44" s="16" t="s">
        <v>270</v>
      </c>
      <c r="T44" s="16"/>
      <c r="U44" s="16"/>
      <c r="V44" s="16"/>
      <c r="W44" s="19" t="s">
        <v>273</v>
      </c>
      <c r="X44" s="19">
        <v>1054</v>
      </c>
      <c r="Y44" s="21">
        <v>3</v>
      </c>
      <c r="Z44" s="13" t="s">
        <v>233</v>
      </c>
      <c r="AA44" s="14" t="s">
        <v>327</v>
      </c>
      <c r="AB44" s="14" t="s">
        <v>168</v>
      </c>
      <c r="AC44" s="14" t="s">
        <v>169</v>
      </c>
      <c r="AD44" s="14" t="s">
        <v>170</v>
      </c>
      <c r="AE44" s="14"/>
      <c r="AF44" s="14"/>
      <c r="AG44" s="14"/>
      <c r="AH44" s="14"/>
      <c r="AI44" s="14"/>
      <c r="AJ44" s="15"/>
      <c r="AK44" s="19" t="s">
        <v>275</v>
      </c>
      <c r="AL44" s="16" t="s">
        <v>179</v>
      </c>
      <c r="AM44" s="16" t="s">
        <v>276</v>
      </c>
      <c r="AN44" s="16" t="s">
        <v>277</v>
      </c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>
        <f t="shared" si="0"/>
        <v>11</v>
      </c>
      <c r="BE44" s="16"/>
      <c r="BF44" s="16"/>
      <c r="BG44" s="16"/>
      <c r="BH44" s="16"/>
      <c r="BI44" s="16"/>
      <c r="BJ44" s="16"/>
      <c r="BK44" s="16"/>
      <c r="BL44" s="16">
        <v>1</v>
      </c>
      <c r="BM44" s="16"/>
      <c r="BN44" s="16"/>
      <c r="BO44" s="16"/>
      <c r="BP44" s="16"/>
      <c r="BQ44" s="16"/>
      <c r="BR44" s="16"/>
      <c r="BS44" s="16"/>
      <c r="BT44" s="16"/>
      <c r="BU44" s="16">
        <v>1</v>
      </c>
      <c r="BV44" s="16"/>
      <c r="BW44" s="16"/>
      <c r="BX44" s="16"/>
      <c r="BY44" s="16"/>
      <c r="BZ44" s="16"/>
      <c r="CA44" s="16"/>
      <c r="CB44" s="16"/>
      <c r="CC44" s="16"/>
      <c r="CD44" s="16">
        <v>1</v>
      </c>
      <c r="CE44" s="16">
        <v>1</v>
      </c>
      <c r="CF44" s="16"/>
      <c r="CG44" s="16"/>
      <c r="CH44" s="16">
        <v>2</v>
      </c>
      <c r="CI44" s="16">
        <v>1</v>
      </c>
      <c r="CJ44" s="16"/>
      <c r="CK44" s="16"/>
      <c r="CL44" s="16"/>
      <c r="CM44" s="16"/>
      <c r="CN44" s="16">
        <v>1</v>
      </c>
      <c r="CO44" s="16"/>
      <c r="CP44" s="16">
        <v>2</v>
      </c>
      <c r="CQ44" s="16">
        <v>1</v>
      </c>
      <c r="CR44" s="16"/>
      <c r="CS44" s="16"/>
      <c r="CT44" s="16"/>
      <c r="CU44" s="16"/>
      <c r="CV44" s="16"/>
      <c r="CW44" s="16"/>
      <c r="CX44" s="16"/>
    </row>
    <row r="45" spans="1:102" x14ac:dyDescent="0.3">
      <c r="A45" s="19" t="s">
        <v>125</v>
      </c>
      <c r="B45" s="19" t="s">
        <v>328</v>
      </c>
      <c r="C45" s="13" t="s">
        <v>233</v>
      </c>
      <c r="D45" s="14" t="s">
        <v>168</v>
      </c>
      <c r="E45" s="14" t="s">
        <v>191</v>
      </c>
      <c r="F45" s="14" t="s">
        <v>169</v>
      </c>
      <c r="G45" s="14" t="s">
        <v>170</v>
      </c>
      <c r="H45" s="14"/>
      <c r="I45" s="14"/>
      <c r="J45" s="14"/>
      <c r="K45" s="14"/>
      <c r="L45" s="14"/>
      <c r="M45" s="15"/>
      <c r="N45" s="20" t="s">
        <v>225</v>
      </c>
      <c r="O45" s="15"/>
      <c r="P45" s="16" t="s">
        <v>186</v>
      </c>
      <c r="Q45" s="16" t="s">
        <v>276</v>
      </c>
      <c r="R45" s="16" t="s">
        <v>187</v>
      </c>
      <c r="S45" s="16" t="s">
        <v>186</v>
      </c>
      <c r="T45" s="16"/>
      <c r="U45" s="16"/>
      <c r="V45" s="16"/>
      <c r="W45" s="19" t="s">
        <v>286</v>
      </c>
      <c r="X45" s="19">
        <v>1040</v>
      </c>
      <c r="Y45" s="21">
        <v>3</v>
      </c>
      <c r="Z45" s="13" t="s">
        <v>233</v>
      </c>
      <c r="AA45" s="14" t="s">
        <v>168</v>
      </c>
      <c r="AB45" s="14" t="s">
        <v>299</v>
      </c>
      <c r="AC45" s="14" t="s">
        <v>169</v>
      </c>
      <c r="AD45" s="14" t="s">
        <v>170</v>
      </c>
      <c r="AE45" s="14"/>
      <c r="AF45" s="14"/>
      <c r="AG45" s="14"/>
      <c r="AH45" s="14"/>
      <c r="AI45" s="14"/>
      <c r="AJ45" s="15"/>
      <c r="AK45" s="19" t="s">
        <v>296</v>
      </c>
      <c r="AL45" s="16" t="s">
        <v>276</v>
      </c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>
        <f t="shared" si="0"/>
        <v>17</v>
      </c>
      <c r="BE45" s="16"/>
      <c r="BF45" s="16"/>
      <c r="BG45" s="16"/>
      <c r="BH45" s="16"/>
      <c r="BI45" s="16"/>
      <c r="BJ45" s="16"/>
      <c r="BK45" s="16"/>
      <c r="BL45" s="16">
        <v>1</v>
      </c>
      <c r="BM45" s="16"/>
      <c r="BN45" s="16">
        <v>2</v>
      </c>
      <c r="BO45" s="16"/>
      <c r="BP45" s="16"/>
      <c r="BQ45" s="16"/>
      <c r="BR45" s="16"/>
      <c r="BS45" s="16"/>
      <c r="BT45" s="16"/>
      <c r="BU45" s="16">
        <v>2</v>
      </c>
      <c r="BV45" s="16"/>
      <c r="BW45" s="16">
        <v>2</v>
      </c>
      <c r="BX45" s="16"/>
      <c r="BY45" s="16"/>
      <c r="BZ45" s="16"/>
      <c r="CA45" s="16"/>
      <c r="CB45" s="16"/>
      <c r="CC45" s="16">
        <v>5</v>
      </c>
      <c r="CD45" s="16"/>
      <c r="CE45" s="16"/>
      <c r="CF45" s="16"/>
      <c r="CG45" s="16"/>
      <c r="CH45" s="16"/>
      <c r="CI45" s="16">
        <v>1</v>
      </c>
      <c r="CJ45" s="16"/>
      <c r="CK45" s="16"/>
      <c r="CL45" s="16"/>
      <c r="CM45" s="16">
        <v>1</v>
      </c>
      <c r="CN45" s="16"/>
      <c r="CO45" s="16"/>
      <c r="CP45" s="16">
        <v>3</v>
      </c>
      <c r="CQ45" s="16"/>
      <c r="CR45" s="16"/>
      <c r="CS45" s="16"/>
      <c r="CT45" s="16"/>
      <c r="CU45" s="16"/>
      <c r="CV45" s="16"/>
      <c r="CW45" s="16"/>
      <c r="CX45" s="16"/>
    </row>
    <row r="46" spans="1:102" x14ac:dyDescent="0.3">
      <c r="A46" s="19" t="s">
        <v>100</v>
      </c>
      <c r="B46" s="19" t="s">
        <v>329</v>
      </c>
      <c r="C46" s="13" t="s">
        <v>233</v>
      </c>
      <c r="D46" s="14" t="s">
        <v>168</v>
      </c>
      <c r="E46" s="14" t="s">
        <v>330</v>
      </c>
      <c r="F46" s="14" t="s">
        <v>169</v>
      </c>
      <c r="G46" s="14" t="s">
        <v>170</v>
      </c>
      <c r="H46" s="14" t="s">
        <v>172</v>
      </c>
      <c r="I46" s="14"/>
      <c r="J46" s="14"/>
      <c r="K46" s="14"/>
      <c r="L46" s="14"/>
      <c r="M46" s="15"/>
      <c r="N46" s="20" t="s">
        <v>331</v>
      </c>
      <c r="O46" s="15"/>
      <c r="P46" s="16" t="s">
        <v>332</v>
      </c>
      <c r="Q46" s="16" t="s">
        <v>208</v>
      </c>
      <c r="R46" s="16" t="s">
        <v>333</v>
      </c>
      <c r="S46" s="16" t="s">
        <v>194</v>
      </c>
      <c r="T46" s="16" t="s">
        <v>186</v>
      </c>
      <c r="U46" s="16"/>
      <c r="V46" s="16"/>
      <c r="W46" s="19" t="s">
        <v>334</v>
      </c>
      <c r="X46" s="19">
        <v>1010</v>
      </c>
      <c r="Y46" s="21">
        <v>3</v>
      </c>
      <c r="Z46" s="13" t="s">
        <v>233</v>
      </c>
      <c r="AA46" s="14" t="s">
        <v>168</v>
      </c>
      <c r="AB46" s="14" t="s">
        <v>335</v>
      </c>
      <c r="AC46" s="14" t="s">
        <v>169</v>
      </c>
      <c r="AD46" s="14" t="s">
        <v>170</v>
      </c>
      <c r="AE46" s="14" t="s">
        <v>172</v>
      </c>
      <c r="AF46" s="14"/>
      <c r="AG46" s="14"/>
      <c r="AH46" s="14"/>
      <c r="AI46" s="14"/>
      <c r="AJ46" s="15"/>
      <c r="AK46" s="19" t="s">
        <v>292</v>
      </c>
      <c r="AL46" s="16" t="s">
        <v>208</v>
      </c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>
        <f t="shared" si="0"/>
        <v>7</v>
      </c>
      <c r="BE46" s="16"/>
      <c r="BF46" s="16"/>
      <c r="BG46" s="16"/>
      <c r="BH46" s="16"/>
      <c r="BI46" s="16"/>
      <c r="BJ46" s="16"/>
      <c r="BK46" s="16"/>
      <c r="BL46" s="16">
        <v>1</v>
      </c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>
        <v>1</v>
      </c>
      <c r="CD46" s="16"/>
      <c r="CE46" s="16">
        <v>2</v>
      </c>
      <c r="CF46" s="16"/>
      <c r="CG46" s="16"/>
      <c r="CH46" s="16"/>
      <c r="CI46" s="16">
        <v>1</v>
      </c>
      <c r="CJ46" s="16"/>
      <c r="CK46" s="16"/>
      <c r="CL46" s="16"/>
      <c r="CM46" s="16">
        <v>1</v>
      </c>
      <c r="CN46" s="16"/>
      <c r="CO46" s="16"/>
      <c r="CP46" s="16">
        <v>1</v>
      </c>
      <c r="CQ46" s="16"/>
      <c r="CR46" s="16"/>
      <c r="CS46" s="16"/>
      <c r="CT46" s="16"/>
      <c r="CU46" s="16"/>
      <c r="CV46" s="16"/>
      <c r="CW46" s="16"/>
      <c r="CX46" s="16"/>
    </row>
    <row r="47" spans="1:102" x14ac:dyDescent="0.3">
      <c r="A47" s="19" t="s">
        <v>122</v>
      </c>
      <c r="B47" s="19" t="s">
        <v>336</v>
      </c>
      <c r="C47" s="13" t="s">
        <v>168</v>
      </c>
      <c r="D47" s="14" t="s">
        <v>191</v>
      </c>
      <c r="E47" s="14" t="s">
        <v>169</v>
      </c>
      <c r="F47" s="14" t="s">
        <v>170</v>
      </c>
      <c r="G47" s="14" t="s">
        <v>172</v>
      </c>
      <c r="H47" s="14"/>
      <c r="I47" s="14"/>
      <c r="J47" s="14"/>
      <c r="K47" s="14"/>
      <c r="L47" s="14"/>
      <c r="M47" s="15"/>
      <c r="N47" s="20" t="s">
        <v>337</v>
      </c>
      <c r="O47" s="15"/>
      <c r="P47" s="16" t="s">
        <v>213</v>
      </c>
      <c r="Q47" s="16" t="s">
        <v>338</v>
      </c>
      <c r="R47" s="16" t="s">
        <v>215</v>
      </c>
      <c r="S47" s="16" t="s">
        <v>213</v>
      </c>
      <c r="T47" s="16"/>
      <c r="U47" s="16"/>
      <c r="V47" s="16"/>
      <c r="W47" s="19" t="s">
        <v>294</v>
      </c>
      <c r="X47" s="19">
        <v>1000</v>
      </c>
      <c r="Y47" s="21">
        <v>3</v>
      </c>
      <c r="Z47" s="13" t="s">
        <v>168</v>
      </c>
      <c r="AA47" s="14" t="s">
        <v>197</v>
      </c>
      <c r="AB47" s="14" t="s">
        <v>169</v>
      </c>
      <c r="AC47" s="14" t="s">
        <v>170</v>
      </c>
      <c r="AD47" s="14" t="s">
        <v>172</v>
      </c>
      <c r="AE47" s="14"/>
      <c r="AF47" s="14"/>
      <c r="AG47" s="14"/>
      <c r="AH47" s="14"/>
      <c r="AI47" s="14"/>
      <c r="AJ47" s="15"/>
      <c r="AK47" s="19" t="s">
        <v>339</v>
      </c>
      <c r="AL47" s="16" t="s">
        <v>276</v>
      </c>
      <c r="AM47" s="16" t="s">
        <v>182</v>
      </c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>
        <f t="shared" si="0"/>
        <v>10</v>
      </c>
      <c r="BE47" s="16"/>
      <c r="BF47" s="16"/>
      <c r="BG47" s="16"/>
      <c r="BH47" s="16"/>
      <c r="BI47" s="16"/>
      <c r="BJ47" s="16"/>
      <c r="BK47" s="16"/>
      <c r="BL47" s="16"/>
      <c r="BM47" s="16"/>
      <c r="BN47" s="16">
        <v>1</v>
      </c>
      <c r="BO47" s="16"/>
      <c r="BP47" s="16"/>
      <c r="BQ47" s="16"/>
      <c r="BR47" s="16"/>
      <c r="BS47" s="16"/>
      <c r="BT47" s="16"/>
      <c r="BU47" s="16">
        <v>1</v>
      </c>
      <c r="BV47" s="16"/>
      <c r="BW47" s="16">
        <v>2</v>
      </c>
      <c r="BX47" s="16"/>
      <c r="BY47" s="16"/>
      <c r="BZ47" s="16"/>
      <c r="CA47" s="16"/>
      <c r="CB47" s="16"/>
      <c r="CC47" s="16"/>
      <c r="CD47" s="16"/>
      <c r="CE47" s="16">
        <v>5</v>
      </c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>
        <v>1</v>
      </c>
      <c r="CQ47" s="16"/>
      <c r="CR47" s="16"/>
      <c r="CS47" s="16"/>
      <c r="CT47" s="16"/>
      <c r="CU47" s="16"/>
      <c r="CV47" s="16"/>
      <c r="CW47" s="16"/>
      <c r="CX4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7A89-849B-4466-83FC-CD0236FABD01}">
  <dimension ref="A1:DI58"/>
  <sheetViews>
    <sheetView topLeftCell="M46" workbookViewId="0">
      <selection activeCell="Y58" sqref="A1:DI58"/>
    </sheetView>
  </sheetViews>
  <sheetFormatPr defaultRowHeight="14.4" x14ac:dyDescent="0.3"/>
  <sheetData>
    <row r="1" spans="1:113" x14ac:dyDescent="0.3">
      <c r="A1" s="12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2" t="s">
        <v>22</v>
      </c>
      <c r="X1" s="12" t="s">
        <v>23</v>
      </c>
      <c r="Y1" s="16" t="s">
        <v>488</v>
      </c>
      <c r="Z1" s="13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5" t="s">
        <v>34</v>
      </c>
      <c r="AK1" s="12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8" t="s">
        <v>56</v>
      </c>
      <c r="BF1" s="18" t="s">
        <v>61</v>
      </c>
      <c r="BG1" s="18" t="s">
        <v>62</v>
      </c>
      <c r="BH1" s="18" t="s">
        <v>63</v>
      </c>
      <c r="BI1" s="18" t="s">
        <v>68</v>
      </c>
      <c r="BJ1" s="18" t="s">
        <v>69</v>
      </c>
      <c r="BK1" s="18" t="s">
        <v>70</v>
      </c>
      <c r="BL1" s="18" t="s">
        <v>74</v>
      </c>
      <c r="BM1" s="18" t="s">
        <v>76</v>
      </c>
      <c r="BN1" s="18" t="s">
        <v>77</v>
      </c>
      <c r="BO1" s="18" t="s">
        <v>78</v>
      </c>
      <c r="BP1" s="18" t="s">
        <v>81</v>
      </c>
      <c r="BQ1" s="18" t="s">
        <v>84</v>
      </c>
      <c r="BR1" s="18" t="s">
        <v>85</v>
      </c>
      <c r="BS1" s="18" t="s">
        <v>86</v>
      </c>
      <c r="BT1" s="18" t="s">
        <v>87</v>
      </c>
      <c r="BU1" s="18" t="s">
        <v>88</v>
      </c>
      <c r="BV1" s="18" t="s">
        <v>89</v>
      </c>
      <c r="BW1" s="18" t="s">
        <v>94</v>
      </c>
      <c r="BX1" s="18" t="s">
        <v>95</v>
      </c>
      <c r="BY1" s="18" t="s">
        <v>96</v>
      </c>
      <c r="BZ1" s="18" t="s">
        <v>100</v>
      </c>
      <c r="CA1" s="18" t="s">
        <v>104</v>
      </c>
      <c r="CB1" s="18" t="s">
        <v>105</v>
      </c>
      <c r="CC1" s="18" t="s">
        <v>106</v>
      </c>
      <c r="CD1" s="18" t="s">
        <v>107</v>
      </c>
      <c r="CE1" s="18" t="s">
        <v>108</v>
      </c>
      <c r="CF1" s="18" t="s">
        <v>113</v>
      </c>
      <c r="CG1" s="18" t="s">
        <v>114</v>
      </c>
      <c r="CH1" s="18" t="s">
        <v>115</v>
      </c>
      <c r="CI1" s="18" t="s">
        <v>116</v>
      </c>
      <c r="CJ1" s="18" t="s">
        <v>118</v>
      </c>
      <c r="CK1" s="18" t="s">
        <v>122</v>
      </c>
      <c r="CL1" s="18" t="s">
        <v>124</v>
      </c>
      <c r="CM1" s="18" t="s">
        <v>125</v>
      </c>
      <c r="CN1" s="18" t="s">
        <v>129</v>
      </c>
      <c r="CO1" s="18" t="s">
        <v>132</v>
      </c>
      <c r="CP1" s="18" t="s">
        <v>133</v>
      </c>
      <c r="CQ1" s="18" t="s">
        <v>135</v>
      </c>
      <c r="CR1" s="18" t="s">
        <v>137</v>
      </c>
      <c r="CS1" s="18" t="s">
        <v>141</v>
      </c>
      <c r="CT1" s="18" t="s">
        <v>144</v>
      </c>
      <c r="CU1" s="18" t="s">
        <v>145</v>
      </c>
      <c r="CV1" s="18" t="s">
        <v>146</v>
      </c>
      <c r="CW1" s="18" t="s">
        <v>147</v>
      </c>
      <c r="CX1" s="18" t="s">
        <v>148</v>
      </c>
      <c r="CY1" s="18" t="s">
        <v>149</v>
      </c>
      <c r="CZ1" s="18" t="s">
        <v>150</v>
      </c>
      <c r="DA1" s="18" t="s">
        <v>151</v>
      </c>
      <c r="DB1" s="18" t="s">
        <v>152</v>
      </c>
      <c r="DC1" s="18" t="s">
        <v>154</v>
      </c>
      <c r="DD1" s="18" t="s">
        <v>155</v>
      </c>
      <c r="DE1" s="18" t="s">
        <v>156</v>
      </c>
      <c r="DF1" s="18" t="s">
        <v>157</v>
      </c>
      <c r="DG1" s="18" t="s">
        <v>159</v>
      </c>
      <c r="DH1" s="18" t="s">
        <v>162</v>
      </c>
      <c r="DI1" s="18" t="s">
        <v>163</v>
      </c>
    </row>
    <row r="2" spans="1:113" x14ac:dyDescent="0.3">
      <c r="A2" s="19" t="s">
        <v>74</v>
      </c>
      <c r="B2" s="19" t="s">
        <v>165</v>
      </c>
      <c r="C2" s="13" t="s">
        <v>166</v>
      </c>
      <c r="D2" s="14" t="s">
        <v>167</v>
      </c>
      <c r="E2" s="14" t="s">
        <v>168</v>
      </c>
      <c r="F2" s="14" t="s">
        <v>169</v>
      </c>
      <c r="G2" s="14" t="s">
        <v>170</v>
      </c>
      <c r="H2" s="14" t="s">
        <v>171</v>
      </c>
      <c r="I2" s="14" t="s">
        <v>172</v>
      </c>
      <c r="J2" s="14"/>
      <c r="K2" s="14"/>
      <c r="L2" s="14"/>
      <c r="M2" s="15"/>
      <c r="N2" s="20" t="s">
        <v>173</v>
      </c>
      <c r="O2" s="15"/>
      <c r="P2" s="16" t="s">
        <v>174</v>
      </c>
      <c r="Q2" s="16" t="s">
        <v>175</v>
      </c>
      <c r="R2" s="16" t="s">
        <v>176</v>
      </c>
      <c r="S2" s="16" t="s">
        <v>174</v>
      </c>
      <c r="T2" s="16"/>
      <c r="U2" s="16"/>
      <c r="V2" s="16"/>
      <c r="W2" s="19" t="s">
        <v>177</v>
      </c>
      <c r="X2" s="19">
        <v>3077</v>
      </c>
      <c r="Y2" s="21">
        <v>6</v>
      </c>
      <c r="Z2" s="13" t="s">
        <v>166</v>
      </c>
      <c r="AA2" s="14" t="s">
        <v>167</v>
      </c>
      <c r="AB2" s="14" t="s">
        <v>168</v>
      </c>
      <c r="AC2" s="14" t="s">
        <v>169</v>
      </c>
      <c r="AD2" s="14" t="s">
        <v>170</v>
      </c>
      <c r="AE2" s="14" t="s">
        <v>171</v>
      </c>
      <c r="AF2" s="14" t="s">
        <v>172</v>
      </c>
      <c r="AG2" s="14"/>
      <c r="AH2" s="14"/>
      <c r="AI2" s="14"/>
      <c r="AJ2" s="15"/>
      <c r="AK2" s="19" t="s">
        <v>178</v>
      </c>
      <c r="AL2" s="16" t="s">
        <v>179</v>
      </c>
      <c r="AM2" s="16" t="s">
        <v>180</v>
      </c>
      <c r="AN2" s="16" t="s">
        <v>181</v>
      </c>
      <c r="AO2" s="16" t="s">
        <v>182</v>
      </c>
      <c r="AP2" s="16" t="s">
        <v>183</v>
      </c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>
        <f t="shared" ref="BD2:BD33" si="0">SUM(BE2:DI2)</f>
        <v>1406</v>
      </c>
      <c r="BE2" s="16">
        <v>88</v>
      </c>
      <c r="BF2" s="16">
        <v>4</v>
      </c>
      <c r="BG2" s="16"/>
      <c r="BH2" s="16">
        <v>15</v>
      </c>
      <c r="BI2" s="16">
        <v>1</v>
      </c>
      <c r="BJ2" s="16">
        <v>108</v>
      </c>
      <c r="BK2" s="16">
        <v>1</v>
      </c>
      <c r="BL2" s="16"/>
      <c r="BM2" s="16"/>
      <c r="BN2" s="16"/>
      <c r="BO2" s="16">
        <v>13</v>
      </c>
      <c r="BP2" s="16"/>
      <c r="BQ2" s="16"/>
      <c r="BR2" s="16">
        <v>1</v>
      </c>
      <c r="BS2" s="16"/>
      <c r="BT2" s="16">
        <v>38</v>
      </c>
      <c r="BU2" s="16">
        <v>23</v>
      </c>
      <c r="BV2" s="16"/>
      <c r="BW2" s="16">
        <v>4</v>
      </c>
      <c r="BX2" s="16">
        <v>3</v>
      </c>
      <c r="BY2" s="16">
        <v>18</v>
      </c>
      <c r="BZ2" s="16"/>
      <c r="CA2" s="16">
        <v>63</v>
      </c>
      <c r="CB2" s="16">
        <v>4</v>
      </c>
      <c r="CC2" s="16">
        <v>4</v>
      </c>
      <c r="CD2" s="16">
        <v>2</v>
      </c>
      <c r="CE2" s="16">
        <v>3</v>
      </c>
      <c r="CF2" s="16">
        <v>3</v>
      </c>
      <c r="CG2" s="16"/>
      <c r="CH2" s="16"/>
      <c r="CI2" s="16">
        <v>6</v>
      </c>
      <c r="CJ2" s="16">
        <v>108</v>
      </c>
      <c r="CK2" s="16"/>
      <c r="CL2" s="16"/>
      <c r="CM2" s="16"/>
      <c r="CN2" s="16">
        <v>1</v>
      </c>
      <c r="CO2" s="16">
        <v>52</v>
      </c>
      <c r="CP2" s="16">
        <v>5</v>
      </c>
      <c r="CQ2" s="16">
        <v>270</v>
      </c>
      <c r="CR2" s="16"/>
      <c r="CS2" s="16">
        <v>32</v>
      </c>
      <c r="CT2" s="16">
        <v>1</v>
      </c>
      <c r="CU2" s="16">
        <v>1</v>
      </c>
      <c r="CV2" s="16"/>
      <c r="CW2" s="16">
        <v>5</v>
      </c>
      <c r="CX2" s="16">
        <v>173</v>
      </c>
      <c r="CY2" s="16"/>
      <c r="CZ2" s="16">
        <v>2</v>
      </c>
      <c r="DA2" s="16">
        <v>1</v>
      </c>
      <c r="DB2" s="16">
        <v>1</v>
      </c>
      <c r="DC2" s="16">
        <v>12</v>
      </c>
      <c r="DD2" s="16">
        <v>1</v>
      </c>
      <c r="DE2" s="16">
        <v>272</v>
      </c>
      <c r="DF2" s="16">
        <v>62</v>
      </c>
      <c r="DG2" s="16">
        <v>1</v>
      </c>
      <c r="DH2" s="16">
        <v>1</v>
      </c>
      <c r="DI2" s="16">
        <v>3</v>
      </c>
    </row>
    <row r="3" spans="1:113" x14ac:dyDescent="0.3">
      <c r="A3" s="19" t="s">
        <v>148</v>
      </c>
      <c r="B3" s="19" t="s">
        <v>184</v>
      </c>
      <c r="C3" s="13" t="s">
        <v>168</v>
      </c>
      <c r="D3" s="14" t="s">
        <v>167</v>
      </c>
      <c r="E3" s="14" t="s">
        <v>169</v>
      </c>
      <c r="F3" s="14" t="s">
        <v>170</v>
      </c>
      <c r="G3" s="14"/>
      <c r="H3" s="14"/>
      <c r="I3" s="14"/>
      <c r="J3" s="14"/>
      <c r="K3" s="14"/>
      <c r="L3" s="14"/>
      <c r="M3" s="15"/>
      <c r="N3" s="20" t="s">
        <v>185</v>
      </c>
      <c r="O3" s="15"/>
      <c r="P3" s="16" t="s">
        <v>186</v>
      </c>
      <c r="Q3" s="16" t="s">
        <v>182</v>
      </c>
      <c r="R3" s="16" t="s">
        <v>187</v>
      </c>
      <c r="S3" s="16" t="s">
        <v>186</v>
      </c>
      <c r="T3" s="16"/>
      <c r="U3" s="16"/>
      <c r="V3" s="16"/>
      <c r="W3" s="19" t="s">
        <v>188</v>
      </c>
      <c r="X3" s="19">
        <v>3077</v>
      </c>
      <c r="Y3" s="21">
        <v>6</v>
      </c>
      <c r="Z3" s="13" t="s">
        <v>168</v>
      </c>
      <c r="AA3" s="14" t="s">
        <v>167</v>
      </c>
      <c r="AB3" s="14" t="s">
        <v>169</v>
      </c>
      <c r="AC3" s="14" t="s">
        <v>170</v>
      </c>
      <c r="AD3" s="14"/>
      <c r="AE3" s="14"/>
      <c r="AF3" s="14"/>
      <c r="AG3" s="14"/>
      <c r="AH3" s="14"/>
      <c r="AI3" s="14"/>
      <c r="AJ3" s="15"/>
      <c r="AK3" s="19" t="s">
        <v>189</v>
      </c>
      <c r="AL3" s="16" t="s">
        <v>182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>
        <f t="shared" si="0"/>
        <v>1548</v>
      </c>
      <c r="BE3" s="16">
        <v>140</v>
      </c>
      <c r="BF3" s="16">
        <v>3</v>
      </c>
      <c r="BG3" s="16">
        <v>2</v>
      </c>
      <c r="BH3" s="16">
        <v>17</v>
      </c>
      <c r="BI3" s="16"/>
      <c r="BJ3" s="16">
        <v>89</v>
      </c>
      <c r="BK3" s="16"/>
      <c r="BL3" s="16">
        <v>173</v>
      </c>
      <c r="BM3" s="16"/>
      <c r="BN3" s="16"/>
      <c r="BO3" s="16">
        <v>25</v>
      </c>
      <c r="BP3" s="16"/>
      <c r="BQ3" s="16"/>
      <c r="BR3" s="16">
        <v>2</v>
      </c>
      <c r="BS3" s="16">
        <v>1</v>
      </c>
      <c r="BT3" s="16">
        <v>18</v>
      </c>
      <c r="BU3" s="16">
        <v>15</v>
      </c>
      <c r="BV3" s="16"/>
      <c r="BW3" s="16">
        <v>5</v>
      </c>
      <c r="BX3" s="16">
        <v>1</v>
      </c>
      <c r="BY3" s="16">
        <v>42</v>
      </c>
      <c r="BZ3" s="16"/>
      <c r="CA3" s="16">
        <v>115</v>
      </c>
      <c r="CB3" s="16">
        <v>5</v>
      </c>
      <c r="CC3" s="16">
        <v>5</v>
      </c>
      <c r="CD3" s="16">
        <v>2</v>
      </c>
      <c r="CE3" s="16">
        <v>6</v>
      </c>
      <c r="CF3" s="16">
        <v>3</v>
      </c>
      <c r="CG3" s="16"/>
      <c r="CH3" s="16">
        <v>1</v>
      </c>
      <c r="CI3" s="16">
        <v>3</v>
      </c>
      <c r="CJ3" s="16">
        <v>147</v>
      </c>
      <c r="CK3" s="16"/>
      <c r="CL3" s="16"/>
      <c r="CM3" s="16"/>
      <c r="CN3" s="16"/>
      <c r="CO3" s="16">
        <v>79</v>
      </c>
      <c r="CP3" s="16">
        <v>5</v>
      </c>
      <c r="CQ3" s="16">
        <v>240</v>
      </c>
      <c r="CR3" s="16"/>
      <c r="CS3" s="16">
        <v>13</v>
      </c>
      <c r="CT3" s="16">
        <v>2</v>
      </c>
      <c r="CU3" s="16"/>
      <c r="CV3" s="16"/>
      <c r="CW3" s="16">
        <v>3</v>
      </c>
      <c r="CX3" s="16"/>
      <c r="CY3" s="16"/>
      <c r="CZ3" s="16">
        <v>4</v>
      </c>
      <c r="DA3" s="16"/>
      <c r="DB3" s="16">
        <v>1</v>
      </c>
      <c r="DC3" s="16">
        <v>11</v>
      </c>
      <c r="DD3" s="16"/>
      <c r="DE3" s="16">
        <v>240</v>
      </c>
      <c r="DF3" s="16">
        <v>120</v>
      </c>
      <c r="DG3" s="16">
        <v>2</v>
      </c>
      <c r="DH3" s="16"/>
      <c r="DI3" s="16">
        <v>8</v>
      </c>
    </row>
    <row r="4" spans="1:113" x14ac:dyDescent="0.3">
      <c r="A4" s="19" t="s">
        <v>104</v>
      </c>
      <c r="B4" s="19" t="s">
        <v>190</v>
      </c>
      <c r="C4" s="13" t="s">
        <v>168</v>
      </c>
      <c r="D4" s="14" t="s">
        <v>191</v>
      </c>
      <c r="E4" s="14" t="s">
        <v>192</v>
      </c>
      <c r="F4" s="14" t="s">
        <v>170</v>
      </c>
      <c r="G4" s="14"/>
      <c r="H4" s="14"/>
      <c r="I4" s="14"/>
      <c r="J4" s="14"/>
      <c r="K4" s="14"/>
      <c r="L4" s="14"/>
      <c r="M4" s="15"/>
      <c r="N4" s="20" t="s">
        <v>193</v>
      </c>
      <c r="O4" s="15"/>
      <c r="P4" s="16" t="s">
        <v>194</v>
      </c>
      <c r="Q4" s="16" t="s">
        <v>182</v>
      </c>
      <c r="R4" s="16" t="s">
        <v>195</v>
      </c>
      <c r="S4" s="16" t="s">
        <v>194</v>
      </c>
      <c r="T4" s="16"/>
      <c r="U4" s="16"/>
      <c r="V4" s="16"/>
      <c r="W4" s="19" t="s">
        <v>196</v>
      </c>
      <c r="X4" s="19">
        <v>2918</v>
      </c>
      <c r="Y4" s="21">
        <v>6</v>
      </c>
      <c r="Z4" s="13" t="s">
        <v>168</v>
      </c>
      <c r="AA4" s="14" t="s">
        <v>197</v>
      </c>
      <c r="AB4" s="14" t="s">
        <v>192</v>
      </c>
      <c r="AC4" s="14" t="s">
        <v>170</v>
      </c>
      <c r="AD4" s="14"/>
      <c r="AE4" s="14"/>
      <c r="AF4" s="14"/>
      <c r="AG4" s="14"/>
      <c r="AH4" s="14"/>
      <c r="AI4" s="14"/>
      <c r="AJ4" s="15"/>
      <c r="AK4" s="19" t="s">
        <v>189</v>
      </c>
      <c r="AL4" s="16" t="s">
        <v>182</v>
      </c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>
        <f t="shared" si="0"/>
        <v>680</v>
      </c>
      <c r="BE4" s="16">
        <v>51</v>
      </c>
      <c r="BF4" s="16">
        <v>1</v>
      </c>
      <c r="BG4" s="16">
        <v>1</v>
      </c>
      <c r="BH4" s="16">
        <v>8</v>
      </c>
      <c r="BI4" s="16"/>
      <c r="BJ4" s="16">
        <v>39</v>
      </c>
      <c r="BK4" s="16"/>
      <c r="BL4" s="16">
        <v>63</v>
      </c>
      <c r="BM4" s="16"/>
      <c r="BN4" s="16"/>
      <c r="BO4" s="16">
        <v>12</v>
      </c>
      <c r="BP4" s="16"/>
      <c r="BQ4" s="16"/>
      <c r="BR4" s="16">
        <v>1</v>
      </c>
      <c r="BS4" s="16"/>
      <c r="BT4" s="16">
        <v>7</v>
      </c>
      <c r="BU4" s="16">
        <v>3</v>
      </c>
      <c r="BV4" s="16"/>
      <c r="BW4" s="16">
        <v>4</v>
      </c>
      <c r="BX4" s="16">
        <v>3</v>
      </c>
      <c r="BY4" s="16">
        <v>15</v>
      </c>
      <c r="BZ4" s="16"/>
      <c r="CA4" s="16"/>
      <c r="CB4" s="16">
        <v>4</v>
      </c>
      <c r="CC4" s="16">
        <v>3</v>
      </c>
      <c r="CD4" s="16"/>
      <c r="CE4" s="16">
        <v>2</v>
      </c>
      <c r="CF4" s="16">
        <v>1</v>
      </c>
      <c r="CG4" s="16"/>
      <c r="CH4" s="16"/>
      <c r="CI4" s="16">
        <v>1</v>
      </c>
      <c r="CJ4" s="16">
        <v>58</v>
      </c>
      <c r="CK4" s="16"/>
      <c r="CL4" s="16"/>
      <c r="CM4" s="16"/>
      <c r="CN4" s="16"/>
      <c r="CO4" s="16">
        <v>25</v>
      </c>
      <c r="CP4" s="16">
        <v>3</v>
      </c>
      <c r="CQ4" s="16">
        <v>71</v>
      </c>
      <c r="CR4" s="16"/>
      <c r="CS4" s="16">
        <v>8</v>
      </c>
      <c r="CT4" s="16">
        <v>2</v>
      </c>
      <c r="CU4" s="16"/>
      <c r="CV4" s="16"/>
      <c r="CW4" s="16">
        <v>2</v>
      </c>
      <c r="CX4" s="16">
        <v>115</v>
      </c>
      <c r="CY4" s="16"/>
      <c r="CZ4" s="16">
        <v>3</v>
      </c>
      <c r="DA4" s="16"/>
      <c r="DB4" s="16">
        <v>1</v>
      </c>
      <c r="DC4" s="16">
        <v>12</v>
      </c>
      <c r="DD4" s="16"/>
      <c r="DE4" s="16">
        <v>73</v>
      </c>
      <c r="DF4" s="16">
        <v>84</v>
      </c>
      <c r="DG4" s="16"/>
      <c r="DH4" s="16"/>
      <c r="DI4" s="16">
        <v>4</v>
      </c>
    </row>
    <row r="5" spans="1:113" x14ac:dyDescent="0.3">
      <c r="A5" s="19" t="s">
        <v>87</v>
      </c>
      <c r="B5" s="19" t="s">
        <v>198</v>
      </c>
      <c r="C5" s="13" t="s">
        <v>166</v>
      </c>
      <c r="D5" s="14" t="s">
        <v>168</v>
      </c>
      <c r="E5" s="14" t="s">
        <v>167</v>
      </c>
      <c r="F5" s="14" t="s">
        <v>169</v>
      </c>
      <c r="G5" s="14" t="s">
        <v>170</v>
      </c>
      <c r="H5" s="14" t="s">
        <v>171</v>
      </c>
      <c r="I5" s="14" t="s">
        <v>172</v>
      </c>
      <c r="J5" s="14" t="s">
        <v>199</v>
      </c>
      <c r="K5" s="14"/>
      <c r="L5" s="14"/>
      <c r="M5" s="15"/>
      <c r="N5" s="20" t="s">
        <v>173</v>
      </c>
      <c r="O5" s="15"/>
      <c r="P5" s="16" t="s">
        <v>174</v>
      </c>
      <c r="Q5" s="16" t="s">
        <v>175</v>
      </c>
      <c r="R5" s="16" t="s">
        <v>176</v>
      </c>
      <c r="S5" s="16" t="s">
        <v>174</v>
      </c>
      <c r="T5" s="16"/>
      <c r="U5" s="16"/>
      <c r="V5" s="16"/>
      <c r="W5" s="19" t="s">
        <v>177</v>
      </c>
      <c r="X5" s="19">
        <v>2799</v>
      </c>
      <c r="Y5" s="21">
        <v>6</v>
      </c>
      <c r="Z5" s="13" t="s">
        <v>166</v>
      </c>
      <c r="AA5" s="14" t="s">
        <v>168</v>
      </c>
      <c r="AB5" s="14" t="s">
        <v>167</v>
      </c>
      <c r="AC5" s="14" t="s">
        <v>169</v>
      </c>
      <c r="AD5" s="14" t="s">
        <v>170</v>
      </c>
      <c r="AE5" s="14" t="s">
        <v>171</v>
      </c>
      <c r="AF5" s="14" t="s">
        <v>172</v>
      </c>
      <c r="AG5" s="14" t="s">
        <v>199</v>
      </c>
      <c r="AH5" s="14"/>
      <c r="AI5" s="14"/>
      <c r="AJ5" s="15"/>
      <c r="AK5" s="19" t="s">
        <v>178</v>
      </c>
      <c r="AL5" s="16" t="s">
        <v>179</v>
      </c>
      <c r="AM5" s="16" t="s">
        <v>180</v>
      </c>
      <c r="AN5" s="16" t="s">
        <v>181</v>
      </c>
      <c r="AO5" s="16" t="s">
        <v>182</v>
      </c>
      <c r="AP5" s="16" t="s">
        <v>183</v>
      </c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>
        <f t="shared" si="0"/>
        <v>214</v>
      </c>
      <c r="BE5" s="16">
        <v>14</v>
      </c>
      <c r="BF5" s="16"/>
      <c r="BG5" s="16"/>
      <c r="BH5" s="16">
        <v>2</v>
      </c>
      <c r="BI5" s="16"/>
      <c r="BJ5" s="16">
        <v>13</v>
      </c>
      <c r="BK5" s="16"/>
      <c r="BL5" s="16">
        <v>38</v>
      </c>
      <c r="BM5" s="16"/>
      <c r="BN5" s="16"/>
      <c r="BO5" s="16">
        <v>3</v>
      </c>
      <c r="BP5" s="16"/>
      <c r="BQ5" s="16"/>
      <c r="BR5" s="16"/>
      <c r="BS5" s="16"/>
      <c r="BT5" s="16"/>
      <c r="BU5" s="16">
        <v>10</v>
      </c>
      <c r="BV5" s="16"/>
      <c r="BW5" s="16"/>
      <c r="BX5" s="16"/>
      <c r="BY5" s="16">
        <v>5</v>
      </c>
      <c r="BZ5" s="16"/>
      <c r="CA5" s="16">
        <v>7</v>
      </c>
      <c r="CB5" s="16"/>
      <c r="CC5" s="16">
        <v>1</v>
      </c>
      <c r="CD5" s="16"/>
      <c r="CE5" s="16">
        <v>1</v>
      </c>
      <c r="CF5" s="16">
        <v>1</v>
      </c>
      <c r="CG5" s="16"/>
      <c r="CH5" s="16"/>
      <c r="CI5" s="16">
        <v>2</v>
      </c>
      <c r="CJ5" s="16">
        <v>8</v>
      </c>
      <c r="CK5" s="16"/>
      <c r="CL5" s="16"/>
      <c r="CM5" s="16"/>
      <c r="CN5" s="16"/>
      <c r="CO5" s="16">
        <v>13</v>
      </c>
      <c r="CP5" s="16">
        <v>1</v>
      </c>
      <c r="CQ5" s="16">
        <v>28</v>
      </c>
      <c r="CR5" s="16"/>
      <c r="CS5" s="16">
        <v>12</v>
      </c>
      <c r="CT5" s="16"/>
      <c r="CU5" s="16"/>
      <c r="CV5" s="16"/>
      <c r="CW5" s="16">
        <v>1</v>
      </c>
      <c r="CX5" s="16">
        <v>18</v>
      </c>
      <c r="CY5" s="16"/>
      <c r="CZ5" s="16"/>
      <c r="DA5" s="16"/>
      <c r="DB5" s="16">
        <v>1</v>
      </c>
      <c r="DC5" s="16"/>
      <c r="DD5" s="16"/>
      <c r="DE5" s="16">
        <v>31</v>
      </c>
      <c r="DF5" s="16">
        <v>2</v>
      </c>
      <c r="DG5" s="16"/>
      <c r="DH5" s="16">
        <v>1</v>
      </c>
      <c r="DI5" s="16">
        <v>1</v>
      </c>
    </row>
    <row r="6" spans="1:113" x14ac:dyDescent="0.3">
      <c r="A6" s="19" t="s">
        <v>88</v>
      </c>
      <c r="B6" s="19" t="s">
        <v>200</v>
      </c>
      <c r="C6" s="13" t="s">
        <v>201</v>
      </c>
      <c r="D6" s="14" t="s">
        <v>168</v>
      </c>
      <c r="E6" s="14" t="s">
        <v>167</v>
      </c>
      <c r="F6" s="14" t="s">
        <v>169</v>
      </c>
      <c r="G6" s="14" t="s">
        <v>170</v>
      </c>
      <c r="H6" s="14" t="s">
        <v>171</v>
      </c>
      <c r="I6" s="14" t="s">
        <v>172</v>
      </c>
      <c r="J6" s="14" t="s">
        <v>199</v>
      </c>
      <c r="K6" s="14"/>
      <c r="L6" s="14"/>
      <c r="M6" s="15"/>
      <c r="N6" s="20" t="s">
        <v>173</v>
      </c>
      <c r="O6" s="15"/>
      <c r="P6" s="16" t="s">
        <v>174</v>
      </c>
      <c r="Q6" s="16" t="s">
        <v>182</v>
      </c>
      <c r="R6" s="16" t="s">
        <v>176</v>
      </c>
      <c r="S6" s="16" t="s">
        <v>174</v>
      </c>
      <c r="T6" s="16"/>
      <c r="U6" s="16"/>
      <c r="V6" s="16"/>
      <c r="W6" s="19" t="s">
        <v>177</v>
      </c>
      <c r="X6" s="19">
        <v>2799</v>
      </c>
      <c r="Y6" s="21">
        <v>6</v>
      </c>
      <c r="Z6" s="13" t="s">
        <v>201</v>
      </c>
      <c r="AA6" s="14" t="s">
        <v>168</v>
      </c>
      <c r="AB6" s="14" t="s">
        <v>167</v>
      </c>
      <c r="AC6" s="14" t="s">
        <v>169</v>
      </c>
      <c r="AD6" s="14" t="s">
        <v>170</v>
      </c>
      <c r="AE6" s="14" t="s">
        <v>171</v>
      </c>
      <c r="AF6" s="14" t="s">
        <v>172</v>
      </c>
      <c r="AG6" s="14" t="s">
        <v>199</v>
      </c>
      <c r="AH6" s="14"/>
      <c r="AI6" s="14"/>
      <c r="AJ6" s="15"/>
      <c r="AK6" s="19" t="s">
        <v>189</v>
      </c>
      <c r="AL6" s="16" t="s">
        <v>182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>
        <f t="shared" si="0"/>
        <v>123</v>
      </c>
      <c r="BE6" s="16">
        <v>4</v>
      </c>
      <c r="BF6" s="16"/>
      <c r="BG6" s="16"/>
      <c r="BH6" s="16">
        <v>4</v>
      </c>
      <c r="BI6" s="16"/>
      <c r="BJ6" s="16">
        <v>5</v>
      </c>
      <c r="BK6" s="16"/>
      <c r="BL6" s="16">
        <v>23</v>
      </c>
      <c r="BM6" s="16"/>
      <c r="BN6" s="16"/>
      <c r="BO6" s="16">
        <v>2</v>
      </c>
      <c r="BP6" s="16"/>
      <c r="BQ6" s="16"/>
      <c r="BR6" s="16"/>
      <c r="BS6" s="16">
        <v>1</v>
      </c>
      <c r="BT6" s="16">
        <v>10</v>
      </c>
      <c r="BU6" s="16"/>
      <c r="BV6" s="16"/>
      <c r="BW6" s="16"/>
      <c r="BX6" s="16"/>
      <c r="BY6" s="16">
        <v>3</v>
      </c>
      <c r="BZ6" s="16"/>
      <c r="CA6" s="16">
        <v>3</v>
      </c>
      <c r="CB6" s="16"/>
      <c r="CC6" s="16"/>
      <c r="CD6" s="16"/>
      <c r="CE6" s="16"/>
      <c r="CF6" s="16">
        <v>1</v>
      </c>
      <c r="CG6" s="16"/>
      <c r="CH6" s="16"/>
      <c r="CI6" s="16"/>
      <c r="CJ6" s="16"/>
      <c r="CK6" s="16"/>
      <c r="CL6" s="16"/>
      <c r="CM6" s="16"/>
      <c r="CN6" s="16"/>
      <c r="CO6" s="16">
        <v>2</v>
      </c>
      <c r="CP6" s="16">
        <v>2</v>
      </c>
      <c r="CQ6" s="16">
        <v>20</v>
      </c>
      <c r="CR6" s="16"/>
      <c r="CS6" s="16">
        <v>9</v>
      </c>
      <c r="CT6" s="16"/>
      <c r="CU6" s="16"/>
      <c r="CV6" s="16"/>
      <c r="CW6" s="16"/>
      <c r="CX6" s="16">
        <v>15</v>
      </c>
      <c r="CY6" s="16"/>
      <c r="CZ6" s="16"/>
      <c r="DA6" s="16"/>
      <c r="DB6" s="16"/>
      <c r="DC6" s="16"/>
      <c r="DD6" s="16"/>
      <c r="DE6" s="16">
        <v>18</v>
      </c>
      <c r="DF6" s="16">
        <v>1</v>
      </c>
      <c r="DG6" s="16"/>
      <c r="DH6" s="16"/>
      <c r="DI6" s="16"/>
    </row>
    <row r="7" spans="1:113" x14ac:dyDescent="0.3">
      <c r="A7" s="19" t="s">
        <v>96</v>
      </c>
      <c r="B7" s="19" t="s">
        <v>202</v>
      </c>
      <c r="C7" s="13" t="s">
        <v>168</v>
      </c>
      <c r="D7" s="14" t="s">
        <v>203</v>
      </c>
      <c r="E7" s="14" t="s">
        <v>167</v>
      </c>
      <c r="F7" s="14" t="s">
        <v>169</v>
      </c>
      <c r="G7" s="14" t="s">
        <v>170</v>
      </c>
      <c r="H7" s="14" t="s">
        <v>172</v>
      </c>
      <c r="I7" s="14"/>
      <c r="J7" s="14"/>
      <c r="K7" s="14"/>
      <c r="L7" s="14"/>
      <c r="M7" s="15"/>
      <c r="N7" s="20" t="s">
        <v>204</v>
      </c>
      <c r="O7" s="15"/>
      <c r="P7" s="16" t="s">
        <v>194</v>
      </c>
      <c r="Q7" s="16" t="s">
        <v>205</v>
      </c>
      <c r="R7" s="16" t="s">
        <v>195</v>
      </c>
      <c r="S7" s="16" t="s">
        <v>194</v>
      </c>
      <c r="T7" s="16"/>
      <c r="U7" s="16"/>
      <c r="V7" s="16"/>
      <c r="W7" s="19" t="s">
        <v>206</v>
      </c>
      <c r="X7" s="19">
        <v>2799</v>
      </c>
      <c r="Y7" s="21">
        <v>6</v>
      </c>
      <c r="Z7" s="13" t="s">
        <v>168</v>
      </c>
      <c r="AA7" s="14" t="s">
        <v>203</v>
      </c>
      <c r="AB7" s="14" t="s">
        <v>167</v>
      </c>
      <c r="AC7" s="14" t="s">
        <v>169</v>
      </c>
      <c r="AD7" s="14" t="s">
        <v>170</v>
      </c>
      <c r="AE7" s="14" t="s">
        <v>172</v>
      </c>
      <c r="AF7" s="14"/>
      <c r="AG7" s="14"/>
      <c r="AH7" s="14"/>
      <c r="AI7" s="14"/>
      <c r="AJ7" s="15"/>
      <c r="AK7" s="19" t="s">
        <v>207</v>
      </c>
      <c r="AL7" s="16" t="s">
        <v>208</v>
      </c>
      <c r="AM7" s="16" t="s">
        <v>182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>
        <f t="shared" si="0"/>
        <v>221</v>
      </c>
      <c r="BE7" s="16">
        <v>18</v>
      </c>
      <c r="BF7" s="16"/>
      <c r="BG7" s="16">
        <v>2</v>
      </c>
      <c r="BH7" s="16">
        <v>3</v>
      </c>
      <c r="BI7" s="16"/>
      <c r="BJ7" s="16">
        <v>7</v>
      </c>
      <c r="BK7" s="16"/>
      <c r="BL7" s="16">
        <v>18</v>
      </c>
      <c r="BM7" s="16"/>
      <c r="BN7" s="16"/>
      <c r="BO7" s="16">
        <v>6</v>
      </c>
      <c r="BP7" s="16"/>
      <c r="BQ7" s="16"/>
      <c r="BR7" s="16">
        <v>2</v>
      </c>
      <c r="BS7" s="16"/>
      <c r="BT7" s="16">
        <v>5</v>
      </c>
      <c r="BU7" s="16">
        <v>3</v>
      </c>
      <c r="BV7" s="16"/>
      <c r="BW7" s="16"/>
      <c r="BX7" s="16"/>
      <c r="BY7" s="16"/>
      <c r="BZ7" s="16"/>
      <c r="CA7" s="16">
        <v>15</v>
      </c>
      <c r="CB7" s="16">
        <v>1</v>
      </c>
      <c r="CC7" s="16">
        <v>3</v>
      </c>
      <c r="CD7" s="16"/>
      <c r="CE7" s="16">
        <v>1</v>
      </c>
      <c r="CF7" s="16"/>
      <c r="CG7" s="16"/>
      <c r="CH7" s="16"/>
      <c r="CI7" s="16"/>
      <c r="CJ7" s="16">
        <v>20</v>
      </c>
      <c r="CK7" s="16"/>
      <c r="CL7" s="16"/>
      <c r="CM7" s="16"/>
      <c r="CN7" s="16"/>
      <c r="CO7" s="16">
        <v>13</v>
      </c>
      <c r="CP7" s="16"/>
      <c r="CQ7" s="16">
        <v>18</v>
      </c>
      <c r="CR7" s="16"/>
      <c r="CS7" s="16">
        <v>6</v>
      </c>
      <c r="CT7" s="16">
        <v>1</v>
      </c>
      <c r="CU7" s="16"/>
      <c r="CV7" s="16"/>
      <c r="CW7" s="16">
        <v>2</v>
      </c>
      <c r="CX7" s="16">
        <v>42</v>
      </c>
      <c r="CY7" s="16"/>
      <c r="CZ7" s="16">
        <v>3</v>
      </c>
      <c r="DA7" s="16"/>
      <c r="DB7" s="16">
        <v>1</v>
      </c>
      <c r="DC7" s="16"/>
      <c r="DD7" s="16"/>
      <c r="DE7" s="16">
        <v>18</v>
      </c>
      <c r="DF7" s="16">
        <v>11</v>
      </c>
      <c r="DG7" s="16"/>
      <c r="DH7" s="16"/>
      <c r="DI7" s="16">
        <v>2</v>
      </c>
    </row>
    <row r="8" spans="1:113" x14ac:dyDescent="0.3">
      <c r="A8" s="19" t="s">
        <v>132</v>
      </c>
      <c r="B8" s="19" t="s">
        <v>209</v>
      </c>
      <c r="C8" s="13" t="s">
        <v>168</v>
      </c>
      <c r="D8" s="14" t="s">
        <v>167</v>
      </c>
      <c r="E8" s="14" t="s">
        <v>169</v>
      </c>
      <c r="F8" s="14" t="s">
        <v>170</v>
      </c>
      <c r="G8" s="14"/>
      <c r="H8" s="14"/>
      <c r="I8" s="14"/>
      <c r="J8" s="14"/>
      <c r="K8" s="14"/>
      <c r="L8" s="14"/>
      <c r="M8" s="15"/>
      <c r="N8" s="20"/>
      <c r="O8" s="15"/>
      <c r="P8" s="16" t="s">
        <v>186</v>
      </c>
      <c r="Q8" s="16" t="s">
        <v>182</v>
      </c>
      <c r="R8" s="16" t="s">
        <v>187</v>
      </c>
      <c r="S8" s="16" t="s">
        <v>186</v>
      </c>
      <c r="T8" s="16"/>
      <c r="U8" s="16"/>
      <c r="V8" s="16"/>
      <c r="W8" s="19" t="s">
        <v>210</v>
      </c>
      <c r="X8" s="19">
        <v>2799</v>
      </c>
      <c r="Y8" s="21">
        <v>6</v>
      </c>
      <c r="Z8" s="13" t="s">
        <v>168</v>
      </c>
      <c r="AA8" s="14" t="s">
        <v>167</v>
      </c>
      <c r="AB8" s="14" t="s">
        <v>169</v>
      </c>
      <c r="AC8" s="14" t="s">
        <v>170</v>
      </c>
      <c r="AD8" s="14"/>
      <c r="AE8" s="14"/>
      <c r="AF8" s="14"/>
      <c r="AG8" s="14"/>
      <c r="AH8" s="14"/>
      <c r="AI8" s="14"/>
      <c r="AJ8" s="15"/>
      <c r="AK8" s="19" t="s">
        <v>189</v>
      </c>
      <c r="AL8" s="16" t="s">
        <v>182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>
        <f t="shared" si="0"/>
        <v>519</v>
      </c>
      <c r="BE8" s="16">
        <v>41</v>
      </c>
      <c r="BF8" s="16"/>
      <c r="BG8" s="16">
        <v>2</v>
      </c>
      <c r="BH8" s="16">
        <v>3</v>
      </c>
      <c r="BI8" s="16"/>
      <c r="BJ8" s="16">
        <v>29</v>
      </c>
      <c r="BK8" s="16"/>
      <c r="BL8" s="16">
        <v>52</v>
      </c>
      <c r="BM8" s="16"/>
      <c r="BN8" s="16"/>
      <c r="BO8" s="16">
        <v>18</v>
      </c>
      <c r="BP8" s="16"/>
      <c r="BQ8" s="16"/>
      <c r="BR8" s="16"/>
      <c r="BS8" s="16"/>
      <c r="BT8" s="16">
        <v>13</v>
      </c>
      <c r="BU8" s="16">
        <v>2</v>
      </c>
      <c r="BV8" s="16"/>
      <c r="BW8" s="16">
        <v>1</v>
      </c>
      <c r="BX8" s="16">
        <v>3</v>
      </c>
      <c r="BY8" s="16">
        <v>13</v>
      </c>
      <c r="BZ8" s="16"/>
      <c r="CA8" s="16">
        <v>25</v>
      </c>
      <c r="CB8" s="16"/>
      <c r="CC8" s="16">
        <v>2</v>
      </c>
      <c r="CD8" s="16">
        <v>1</v>
      </c>
      <c r="CE8" s="16">
        <v>3</v>
      </c>
      <c r="CF8" s="16"/>
      <c r="CG8" s="16"/>
      <c r="CH8" s="16">
        <v>1</v>
      </c>
      <c r="CI8" s="16">
        <v>2</v>
      </c>
      <c r="CJ8" s="16">
        <v>42</v>
      </c>
      <c r="CK8" s="16"/>
      <c r="CL8" s="16"/>
      <c r="CM8" s="16"/>
      <c r="CN8" s="16"/>
      <c r="CO8" s="16"/>
      <c r="CP8" s="16"/>
      <c r="CQ8" s="16">
        <v>67</v>
      </c>
      <c r="CR8" s="16"/>
      <c r="CS8" s="16">
        <v>11</v>
      </c>
      <c r="CT8" s="16">
        <v>1</v>
      </c>
      <c r="CU8" s="16"/>
      <c r="CV8" s="16"/>
      <c r="CW8" s="16">
        <v>2</v>
      </c>
      <c r="CX8" s="16">
        <v>79</v>
      </c>
      <c r="CY8" s="16"/>
      <c r="CZ8" s="16">
        <v>1</v>
      </c>
      <c r="DA8" s="16"/>
      <c r="DB8" s="16">
        <v>1</v>
      </c>
      <c r="DC8" s="16">
        <v>3</v>
      </c>
      <c r="DD8" s="16"/>
      <c r="DE8" s="16">
        <v>70</v>
      </c>
      <c r="DF8" s="16">
        <v>25</v>
      </c>
      <c r="DG8" s="16"/>
      <c r="DH8" s="16"/>
      <c r="DI8" s="16">
        <v>6</v>
      </c>
    </row>
    <row r="9" spans="1:113" x14ac:dyDescent="0.3">
      <c r="A9" s="19" t="s">
        <v>56</v>
      </c>
      <c r="B9" s="19" t="s">
        <v>211</v>
      </c>
      <c r="C9" s="13" t="s">
        <v>168</v>
      </c>
      <c r="D9" s="14" t="s">
        <v>167</v>
      </c>
      <c r="E9" s="14" t="s">
        <v>192</v>
      </c>
      <c r="F9" s="14" t="s">
        <v>170</v>
      </c>
      <c r="G9" s="14" t="s">
        <v>199</v>
      </c>
      <c r="H9" s="14"/>
      <c r="I9" s="14"/>
      <c r="J9" s="14"/>
      <c r="K9" s="14"/>
      <c r="L9" s="14"/>
      <c r="M9" s="15"/>
      <c r="N9" s="20" t="s">
        <v>212</v>
      </c>
      <c r="O9" s="15"/>
      <c r="P9" s="16" t="s">
        <v>213</v>
      </c>
      <c r="Q9" s="16" t="s">
        <v>214</v>
      </c>
      <c r="R9" s="16" t="s">
        <v>215</v>
      </c>
      <c r="S9" s="16" t="s">
        <v>213</v>
      </c>
      <c r="T9" s="16"/>
      <c r="U9" s="16"/>
      <c r="V9" s="16"/>
      <c r="W9" s="19" t="s">
        <v>216</v>
      </c>
      <c r="X9" s="19">
        <v>2742</v>
      </c>
      <c r="Y9" s="21">
        <v>6</v>
      </c>
      <c r="Z9" s="13" t="s">
        <v>168</v>
      </c>
      <c r="AA9" s="14" t="s">
        <v>167</v>
      </c>
      <c r="AB9" s="14" t="s">
        <v>192</v>
      </c>
      <c r="AC9" s="14" t="s">
        <v>170</v>
      </c>
      <c r="AD9" s="14" t="s">
        <v>199</v>
      </c>
      <c r="AE9" s="14"/>
      <c r="AF9" s="14"/>
      <c r="AG9" s="14"/>
      <c r="AH9" s="14"/>
      <c r="AI9" s="14"/>
      <c r="AJ9" s="15"/>
      <c r="AK9" s="19" t="s">
        <v>217</v>
      </c>
      <c r="AL9" s="16" t="s">
        <v>182</v>
      </c>
      <c r="AM9" s="16" t="s">
        <v>218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>
        <f t="shared" si="0"/>
        <v>881</v>
      </c>
      <c r="BE9" s="16"/>
      <c r="BF9" s="16">
        <v>4</v>
      </c>
      <c r="BG9" s="16">
        <v>1</v>
      </c>
      <c r="BH9" s="16">
        <v>1</v>
      </c>
      <c r="BI9" s="16"/>
      <c r="BJ9" s="16">
        <v>36</v>
      </c>
      <c r="BK9" s="16"/>
      <c r="BL9" s="16">
        <v>88</v>
      </c>
      <c r="BM9" s="16"/>
      <c r="BN9" s="16"/>
      <c r="BO9" s="16">
        <v>9</v>
      </c>
      <c r="BP9" s="16"/>
      <c r="BQ9" s="16"/>
      <c r="BR9" s="16">
        <v>1</v>
      </c>
      <c r="BS9" s="16"/>
      <c r="BT9" s="16">
        <v>14</v>
      </c>
      <c r="BU9" s="16">
        <v>4</v>
      </c>
      <c r="BV9" s="16"/>
      <c r="BW9" s="16">
        <v>4</v>
      </c>
      <c r="BX9" s="16">
        <v>2</v>
      </c>
      <c r="BY9" s="16">
        <v>18</v>
      </c>
      <c r="BZ9" s="16"/>
      <c r="CA9" s="16">
        <v>51</v>
      </c>
      <c r="CB9" s="16">
        <v>5</v>
      </c>
      <c r="CC9" s="16">
        <v>3</v>
      </c>
      <c r="CD9" s="16">
        <v>1</v>
      </c>
      <c r="CE9" s="16">
        <v>3</v>
      </c>
      <c r="CF9" s="16"/>
      <c r="CG9" s="16"/>
      <c r="CH9" s="16">
        <v>1</v>
      </c>
      <c r="CI9" s="16">
        <v>1</v>
      </c>
      <c r="CJ9" s="16">
        <v>95</v>
      </c>
      <c r="CK9" s="16"/>
      <c r="CL9" s="16"/>
      <c r="CM9" s="16"/>
      <c r="CN9" s="16">
        <v>1</v>
      </c>
      <c r="CO9" s="16">
        <v>41</v>
      </c>
      <c r="CP9" s="16"/>
      <c r="CQ9" s="16">
        <v>128</v>
      </c>
      <c r="CR9" s="16"/>
      <c r="CS9" s="16">
        <v>13</v>
      </c>
      <c r="CT9" s="16">
        <v>2</v>
      </c>
      <c r="CU9" s="16"/>
      <c r="CV9" s="16"/>
      <c r="CW9" s="16">
        <v>2</v>
      </c>
      <c r="CX9" s="16">
        <v>140</v>
      </c>
      <c r="CY9" s="16"/>
      <c r="CZ9" s="16">
        <v>2</v>
      </c>
      <c r="DA9" s="16"/>
      <c r="DB9" s="16">
        <v>1</v>
      </c>
      <c r="DC9" s="16">
        <v>6</v>
      </c>
      <c r="DD9" s="16">
        <v>1</v>
      </c>
      <c r="DE9" s="16">
        <v>130</v>
      </c>
      <c r="DF9" s="16">
        <v>69</v>
      </c>
      <c r="DG9" s="16"/>
      <c r="DH9" s="16"/>
      <c r="DI9" s="16">
        <v>3</v>
      </c>
    </row>
    <row r="10" spans="1:113" x14ac:dyDescent="0.3">
      <c r="A10" s="19" t="s">
        <v>118</v>
      </c>
      <c r="B10" s="19" t="s">
        <v>219</v>
      </c>
      <c r="C10" s="13" t="s">
        <v>168</v>
      </c>
      <c r="D10" s="14" t="s">
        <v>167</v>
      </c>
      <c r="E10" s="14" t="s">
        <v>192</v>
      </c>
      <c r="F10" s="14" t="s">
        <v>170</v>
      </c>
      <c r="G10" s="14" t="s">
        <v>172</v>
      </c>
      <c r="H10" s="14"/>
      <c r="I10" s="14"/>
      <c r="J10" s="14"/>
      <c r="K10" s="14"/>
      <c r="L10" s="14"/>
      <c r="M10" s="15"/>
      <c r="N10" s="20" t="s">
        <v>212</v>
      </c>
      <c r="O10" s="15"/>
      <c r="P10" s="16" t="s">
        <v>213</v>
      </c>
      <c r="Q10" s="16" t="s">
        <v>214</v>
      </c>
      <c r="R10" s="16" t="s">
        <v>215</v>
      </c>
      <c r="S10" s="16" t="s">
        <v>213</v>
      </c>
      <c r="T10" s="16"/>
      <c r="U10" s="16"/>
      <c r="V10" s="16"/>
      <c r="W10" s="19" t="s">
        <v>220</v>
      </c>
      <c r="X10" s="19">
        <v>2742</v>
      </c>
      <c r="Y10" s="21">
        <v>6</v>
      </c>
      <c r="Z10" s="13" t="s">
        <v>168</v>
      </c>
      <c r="AA10" s="14" t="s">
        <v>167</v>
      </c>
      <c r="AB10" s="14" t="s">
        <v>192</v>
      </c>
      <c r="AC10" s="14" t="s">
        <v>170</v>
      </c>
      <c r="AD10" s="14" t="s">
        <v>172</v>
      </c>
      <c r="AE10" s="14"/>
      <c r="AF10" s="14"/>
      <c r="AG10" s="14"/>
      <c r="AH10" s="14"/>
      <c r="AI10" s="14"/>
      <c r="AJ10" s="15"/>
      <c r="AK10" s="19" t="s">
        <v>217</v>
      </c>
      <c r="AL10" s="16" t="s">
        <v>182</v>
      </c>
      <c r="AM10" s="16" t="s">
        <v>218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>
        <f t="shared" si="0"/>
        <v>918</v>
      </c>
      <c r="BE10" s="16">
        <v>95</v>
      </c>
      <c r="BF10" s="16">
        <v>6</v>
      </c>
      <c r="BG10" s="16">
        <v>2</v>
      </c>
      <c r="BH10" s="16">
        <v>5</v>
      </c>
      <c r="BI10" s="16"/>
      <c r="BJ10" s="16">
        <v>53</v>
      </c>
      <c r="BK10" s="16"/>
      <c r="BL10" s="16">
        <v>108</v>
      </c>
      <c r="BM10" s="16"/>
      <c r="BN10" s="16"/>
      <c r="BO10" s="16">
        <v>19</v>
      </c>
      <c r="BP10" s="16"/>
      <c r="BQ10" s="16"/>
      <c r="BR10" s="16">
        <v>1</v>
      </c>
      <c r="BS10" s="16"/>
      <c r="BT10" s="16">
        <v>8</v>
      </c>
      <c r="BU10" s="16"/>
      <c r="BV10" s="16"/>
      <c r="BW10" s="16">
        <v>2</v>
      </c>
      <c r="BX10" s="16"/>
      <c r="BY10" s="16">
        <v>20</v>
      </c>
      <c r="BZ10" s="16"/>
      <c r="CA10" s="16">
        <v>58</v>
      </c>
      <c r="CB10" s="16">
        <v>7</v>
      </c>
      <c r="CC10" s="16">
        <v>4</v>
      </c>
      <c r="CD10" s="16">
        <v>2</v>
      </c>
      <c r="CE10" s="16">
        <v>4</v>
      </c>
      <c r="CF10" s="16"/>
      <c r="CG10" s="16"/>
      <c r="CH10" s="16"/>
      <c r="CI10" s="16">
        <v>2</v>
      </c>
      <c r="CJ10" s="16"/>
      <c r="CK10" s="16"/>
      <c r="CL10" s="16"/>
      <c r="CM10" s="16"/>
      <c r="CN10" s="16">
        <v>1</v>
      </c>
      <c r="CO10" s="16">
        <v>42</v>
      </c>
      <c r="CP10" s="16">
        <v>1</v>
      </c>
      <c r="CQ10" s="16">
        <v>107</v>
      </c>
      <c r="CR10" s="16"/>
      <c r="CS10" s="16">
        <v>9</v>
      </c>
      <c r="CT10" s="16">
        <v>2</v>
      </c>
      <c r="CU10" s="16"/>
      <c r="CV10" s="16"/>
      <c r="CW10" s="16">
        <v>3</v>
      </c>
      <c r="CX10" s="16">
        <v>147</v>
      </c>
      <c r="CY10" s="16"/>
      <c r="CZ10" s="16">
        <v>2</v>
      </c>
      <c r="DA10" s="16"/>
      <c r="DB10" s="16">
        <v>1</v>
      </c>
      <c r="DC10" s="16">
        <v>8</v>
      </c>
      <c r="DD10" s="16">
        <v>1</v>
      </c>
      <c r="DE10" s="16">
        <v>109</v>
      </c>
      <c r="DF10" s="16">
        <v>81</v>
      </c>
      <c r="DG10" s="16">
        <v>1</v>
      </c>
      <c r="DH10" s="16">
        <v>1</v>
      </c>
      <c r="DI10" s="16">
        <v>6</v>
      </c>
    </row>
    <row r="11" spans="1:113" x14ac:dyDescent="0.3">
      <c r="A11" s="19" t="s">
        <v>106</v>
      </c>
      <c r="B11" s="19" t="s">
        <v>221</v>
      </c>
      <c r="C11" s="13" t="s">
        <v>168</v>
      </c>
      <c r="D11" s="14" t="s">
        <v>192</v>
      </c>
      <c r="E11" s="14" t="s">
        <v>170</v>
      </c>
      <c r="F11" s="14"/>
      <c r="G11" s="14"/>
      <c r="H11" s="14"/>
      <c r="I11" s="14"/>
      <c r="J11" s="14"/>
      <c r="K11" s="14"/>
      <c r="L11" s="14"/>
      <c r="M11" s="15"/>
      <c r="N11" s="20"/>
      <c r="O11" s="15"/>
      <c r="P11" s="16" t="s">
        <v>194</v>
      </c>
      <c r="Q11" s="16" t="s">
        <v>205</v>
      </c>
      <c r="R11" s="16" t="s">
        <v>195</v>
      </c>
      <c r="S11" s="16" t="s">
        <v>194</v>
      </c>
      <c r="T11" s="16"/>
      <c r="U11" s="16"/>
      <c r="V11" s="16"/>
      <c r="W11" s="19" t="s">
        <v>222</v>
      </c>
      <c r="X11" s="19">
        <v>2740</v>
      </c>
      <c r="Y11" s="21">
        <v>6</v>
      </c>
      <c r="Z11" s="13" t="s">
        <v>168</v>
      </c>
      <c r="AA11" s="14" t="s">
        <v>192</v>
      </c>
      <c r="AB11" s="14" t="s">
        <v>170</v>
      </c>
      <c r="AC11" s="14"/>
      <c r="AD11" s="14"/>
      <c r="AE11" s="14"/>
      <c r="AF11" s="14"/>
      <c r="AG11" s="14"/>
      <c r="AH11" s="14"/>
      <c r="AI11" s="14"/>
      <c r="AJ11" s="15"/>
      <c r="AK11" s="19" t="s">
        <v>207</v>
      </c>
      <c r="AL11" s="16" t="s">
        <v>208</v>
      </c>
      <c r="AM11" s="16" t="s">
        <v>182</v>
      </c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>
        <f t="shared" si="0"/>
        <v>50</v>
      </c>
      <c r="BE11" s="16">
        <v>3</v>
      </c>
      <c r="BF11" s="16"/>
      <c r="BG11" s="16">
        <v>1</v>
      </c>
      <c r="BH11" s="16">
        <v>1</v>
      </c>
      <c r="BI11" s="16"/>
      <c r="BJ11" s="16">
        <v>2</v>
      </c>
      <c r="BK11" s="16"/>
      <c r="BL11" s="16">
        <v>4</v>
      </c>
      <c r="BM11" s="16"/>
      <c r="BN11" s="16"/>
      <c r="BO11" s="16">
        <v>2</v>
      </c>
      <c r="BP11" s="16"/>
      <c r="BQ11" s="16"/>
      <c r="BR11" s="16">
        <v>1</v>
      </c>
      <c r="BS11" s="16"/>
      <c r="BT11" s="16">
        <v>1</v>
      </c>
      <c r="BU11" s="16"/>
      <c r="BV11" s="16"/>
      <c r="BW11" s="16"/>
      <c r="BX11" s="16"/>
      <c r="BY11" s="16">
        <v>3</v>
      </c>
      <c r="BZ11" s="16"/>
      <c r="CA11" s="16">
        <v>3</v>
      </c>
      <c r="CB11" s="16">
        <v>1</v>
      </c>
      <c r="CC11" s="16"/>
      <c r="CD11" s="16"/>
      <c r="CE11" s="16">
        <v>1</v>
      </c>
      <c r="CF11" s="16"/>
      <c r="CG11" s="16"/>
      <c r="CH11" s="16"/>
      <c r="CI11" s="16"/>
      <c r="CJ11" s="16">
        <v>4</v>
      </c>
      <c r="CK11" s="16"/>
      <c r="CL11" s="16"/>
      <c r="CM11" s="16"/>
      <c r="CN11" s="16">
        <v>1</v>
      </c>
      <c r="CO11" s="16">
        <v>2</v>
      </c>
      <c r="CP11" s="16"/>
      <c r="CQ11" s="16">
        <v>1</v>
      </c>
      <c r="CR11" s="16"/>
      <c r="CS11" s="16">
        <v>1</v>
      </c>
      <c r="CT11" s="16"/>
      <c r="CU11" s="16"/>
      <c r="CV11" s="16"/>
      <c r="CW11" s="16"/>
      <c r="CX11" s="16">
        <v>5</v>
      </c>
      <c r="CY11" s="16"/>
      <c r="CZ11" s="16">
        <v>1</v>
      </c>
      <c r="DA11" s="16"/>
      <c r="DB11" s="16">
        <v>1</v>
      </c>
      <c r="DC11" s="16">
        <v>2</v>
      </c>
      <c r="DD11" s="16">
        <v>1</v>
      </c>
      <c r="DE11" s="16">
        <v>2</v>
      </c>
      <c r="DF11" s="16">
        <v>4</v>
      </c>
      <c r="DG11" s="16"/>
      <c r="DH11" s="16"/>
      <c r="DI11" s="16">
        <v>2</v>
      </c>
    </row>
    <row r="12" spans="1:113" x14ac:dyDescent="0.3">
      <c r="A12" s="19" t="s">
        <v>63</v>
      </c>
      <c r="B12" s="19" t="s">
        <v>223</v>
      </c>
      <c r="C12" s="13" t="s">
        <v>201</v>
      </c>
      <c r="D12" s="14" t="s">
        <v>168</v>
      </c>
      <c r="E12" s="14" t="s">
        <v>167</v>
      </c>
      <c r="F12" s="14" t="s">
        <v>169</v>
      </c>
      <c r="G12" s="14" t="s">
        <v>224</v>
      </c>
      <c r="H12" s="14" t="s">
        <v>170</v>
      </c>
      <c r="I12" s="14" t="s">
        <v>172</v>
      </c>
      <c r="J12" s="14"/>
      <c r="K12" s="14"/>
      <c r="L12" s="14"/>
      <c r="M12" s="15"/>
      <c r="N12" s="20" t="s">
        <v>225</v>
      </c>
      <c r="O12" s="15" t="s">
        <v>226</v>
      </c>
      <c r="P12" s="16" t="s">
        <v>186</v>
      </c>
      <c r="Q12" s="16" t="s">
        <v>214</v>
      </c>
      <c r="R12" s="16" t="s">
        <v>187</v>
      </c>
      <c r="S12" s="16" t="s">
        <v>186</v>
      </c>
      <c r="T12" s="16"/>
      <c r="U12" s="16"/>
      <c r="V12" s="16"/>
      <c r="W12" s="19" t="s">
        <v>227</v>
      </c>
      <c r="X12" s="19">
        <v>2720</v>
      </c>
      <c r="Y12" s="21">
        <v>6</v>
      </c>
      <c r="Z12" s="13" t="s">
        <v>201</v>
      </c>
      <c r="AA12" s="14" t="s">
        <v>168</v>
      </c>
      <c r="AB12" s="14" t="s">
        <v>167</v>
      </c>
      <c r="AC12" s="14" t="s">
        <v>169</v>
      </c>
      <c r="AD12" s="14" t="s">
        <v>224</v>
      </c>
      <c r="AE12" s="14" t="s">
        <v>170</v>
      </c>
      <c r="AF12" s="14" t="s">
        <v>172</v>
      </c>
      <c r="AG12" s="14"/>
      <c r="AH12" s="14"/>
      <c r="AI12" s="14"/>
      <c r="AJ12" s="15"/>
      <c r="AK12" s="19" t="s">
        <v>217</v>
      </c>
      <c r="AL12" s="16" t="s">
        <v>182</v>
      </c>
      <c r="AM12" s="16" t="s">
        <v>218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>
        <f t="shared" si="0"/>
        <v>123</v>
      </c>
      <c r="BE12" s="16">
        <v>1</v>
      </c>
      <c r="BF12" s="16"/>
      <c r="BG12" s="16">
        <v>1</v>
      </c>
      <c r="BH12" s="16"/>
      <c r="BI12" s="16"/>
      <c r="BJ12" s="16">
        <v>7</v>
      </c>
      <c r="BK12" s="16"/>
      <c r="BL12" s="16">
        <v>15</v>
      </c>
      <c r="BM12" s="16"/>
      <c r="BN12" s="16"/>
      <c r="BO12" s="16">
        <v>6</v>
      </c>
      <c r="BP12" s="16"/>
      <c r="BQ12" s="16"/>
      <c r="BR12" s="16">
        <v>1</v>
      </c>
      <c r="BS12" s="16"/>
      <c r="BT12" s="16">
        <v>2</v>
      </c>
      <c r="BU12" s="16">
        <v>4</v>
      </c>
      <c r="BV12" s="16"/>
      <c r="BW12" s="16"/>
      <c r="BX12" s="16"/>
      <c r="BY12" s="16">
        <v>3</v>
      </c>
      <c r="BZ12" s="16"/>
      <c r="CA12" s="16">
        <v>8</v>
      </c>
      <c r="CB12" s="16">
        <v>1</v>
      </c>
      <c r="CC12" s="16">
        <v>1</v>
      </c>
      <c r="CD12" s="16"/>
      <c r="CE12" s="16"/>
      <c r="CF12" s="16">
        <v>1</v>
      </c>
      <c r="CG12" s="16"/>
      <c r="CH12" s="16"/>
      <c r="CI12" s="16">
        <v>1</v>
      </c>
      <c r="CJ12" s="16">
        <v>5</v>
      </c>
      <c r="CK12" s="16"/>
      <c r="CL12" s="16"/>
      <c r="CM12" s="16"/>
      <c r="CN12" s="16"/>
      <c r="CO12" s="16">
        <v>3</v>
      </c>
      <c r="CP12" s="16">
        <v>1</v>
      </c>
      <c r="CQ12" s="16">
        <v>19</v>
      </c>
      <c r="CR12" s="16"/>
      <c r="CS12" s="16">
        <v>3</v>
      </c>
      <c r="CT12" s="16"/>
      <c r="CU12" s="16"/>
      <c r="CV12" s="16"/>
      <c r="CW12" s="16"/>
      <c r="CX12" s="16">
        <v>17</v>
      </c>
      <c r="CY12" s="16"/>
      <c r="CZ12" s="16">
        <v>1</v>
      </c>
      <c r="DA12" s="16"/>
      <c r="DB12" s="16"/>
      <c r="DC12" s="16"/>
      <c r="DD12" s="16"/>
      <c r="DE12" s="16">
        <v>20</v>
      </c>
      <c r="DF12" s="16">
        <v>1</v>
      </c>
      <c r="DG12" s="16"/>
      <c r="DH12" s="16"/>
      <c r="DI12" s="16">
        <v>1</v>
      </c>
    </row>
    <row r="13" spans="1:113" x14ac:dyDescent="0.3">
      <c r="A13" s="19" t="s">
        <v>69</v>
      </c>
      <c r="B13" s="19" t="s">
        <v>228</v>
      </c>
      <c r="C13" s="13" t="s">
        <v>167</v>
      </c>
      <c r="D13" s="14" t="s">
        <v>168</v>
      </c>
      <c r="E13" s="14" t="s">
        <v>169</v>
      </c>
      <c r="F13" s="14" t="s">
        <v>170</v>
      </c>
      <c r="G13" s="14" t="s">
        <v>172</v>
      </c>
      <c r="H13" s="14"/>
      <c r="I13" s="14"/>
      <c r="J13" s="14"/>
      <c r="K13" s="14"/>
      <c r="L13" s="14"/>
      <c r="M13" s="15"/>
      <c r="N13" s="20" t="s">
        <v>229</v>
      </c>
      <c r="O13" s="15" t="s">
        <v>226</v>
      </c>
      <c r="P13" s="16" t="s">
        <v>186</v>
      </c>
      <c r="Q13" s="16" t="s">
        <v>230</v>
      </c>
      <c r="R13" s="16" t="s">
        <v>187</v>
      </c>
      <c r="S13" s="16" t="s">
        <v>186</v>
      </c>
      <c r="T13" s="16"/>
      <c r="U13" s="16"/>
      <c r="V13" s="16"/>
      <c r="W13" s="19" t="s">
        <v>227</v>
      </c>
      <c r="X13" s="19">
        <v>2660</v>
      </c>
      <c r="Y13" s="21">
        <v>6</v>
      </c>
      <c r="Z13" s="13" t="s">
        <v>168</v>
      </c>
      <c r="AA13" s="14" t="s">
        <v>167</v>
      </c>
      <c r="AB13" s="14" t="s">
        <v>169</v>
      </c>
      <c r="AC13" s="14" t="s">
        <v>170</v>
      </c>
      <c r="AD13" s="14" t="s">
        <v>172</v>
      </c>
      <c r="AE13" s="14"/>
      <c r="AF13" s="14"/>
      <c r="AG13" s="14"/>
      <c r="AH13" s="14"/>
      <c r="AI13" s="14"/>
      <c r="AJ13" s="15"/>
      <c r="AK13" s="19" t="s">
        <v>231</v>
      </c>
      <c r="AL13" s="16" t="s">
        <v>180</v>
      </c>
      <c r="AM13" s="16" t="s">
        <v>182</v>
      </c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>
        <f t="shared" si="0"/>
        <v>674</v>
      </c>
      <c r="BE13" s="16">
        <v>36</v>
      </c>
      <c r="BF13" s="16"/>
      <c r="BG13" s="16">
        <v>1</v>
      </c>
      <c r="BH13" s="16">
        <v>7</v>
      </c>
      <c r="BI13" s="16"/>
      <c r="BJ13" s="16"/>
      <c r="BK13" s="16"/>
      <c r="BL13" s="16">
        <v>108</v>
      </c>
      <c r="BM13" s="16"/>
      <c r="BN13" s="16">
        <v>1</v>
      </c>
      <c r="BO13" s="16">
        <v>10</v>
      </c>
      <c r="BP13" s="16"/>
      <c r="BQ13" s="16"/>
      <c r="BR13" s="16"/>
      <c r="BS13" s="16"/>
      <c r="BT13" s="16">
        <v>13</v>
      </c>
      <c r="BU13" s="16">
        <v>5</v>
      </c>
      <c r="BV13" s="16"/>
      <c r="BW13" s="16">
        <v>1</v>
      </c>
      <c r="BX13" s="16">
        <v>2</v>
      </c>
      <c r="BY13" s="16">
        <v>7</v>
      </c>
      <c r="BZ13" s="16"/>
      <c r="CA13" s="16">
        <v>39</v>
      </c>
      <c r="CB13" s="16">
        <v>3</v>
      </c>
      <c r="CC13" s="16">
        <v>2</v>
      </c>
      <c r="CD13" s="16"/>
      <c r="CE13" s="16">
        <v>3</v>
      </c>
      <c r="CF13" s="16"/>
      <c r="CG13" s="16"/>
      <c r="CH13" s="16">
        <v>1</v>
      </c>
      <c r="CI13" s="16">
        <v>3</v>
      </c>
      <c r="CJ13" s="16">
        <v>53</v>
      </c>
      <c r="CK13" s="16"/>
      <c r="CL13" s="16">
        <v>1</v>
      </c>
      <c r="CM13" s="16"/>
      <c r="CN13" s="16"/>
      <c r="CO13" s="16">
        <v>29</v>
      </c>
      <c r="CP13" s="16">
        <v>3</v>
      </c>
      <c r="CQ13" s="16">
        <v>99</v>
      </c>
      <c r="CR13" s="16"/>
      <c r="CS13" s="16">
        <v>14</v>
      </c>
      <c r="CT13" s="16"/>
      <c r="CU13" s="16"/>
      <c r="CV13" s="16"/>
      <c r="CW13" s="16">
        <v>2</v>
      </c>
      <c r="CX13" s="16">
        <v>89</v>
      </c>
      <c r="CY13" s="16"/>
      <c r="CZ13" s="16">
        <v>1</v>
      </c>
      <c r="DA13" s="16">
        <v>1</v>
      </c>
      <c r="DB13" s="16">
        <v>1</v>
      </c>
      <c r="DC13" s="16">
        <v>2</v>
      </c>
      <c r="DD13" s="16"/>
      <c r="DE13" s="16">
        <v>98</v>
      </c>
      <c r="DF13" s="16">
        <v>34</v>
      </c>
      <c r="DG13" s="16"/>
      <c r="DH13" s="16"/>
      <c r="DI13" s="16">
        <v>5</v>
      </c>
    </row>
    <row r="14" spans="1:113" x14ac:dyDescent="0.3">
      <c r="A14" s="19" t="s">
        <v>135</v>
      </c>
      <c r="B14" s="19" t="s">
        <v>232</v>
      </c>
      <c r="C14" s="13" t="s">
        <v>233</v>
      </c>
      <c r="D14" s="14" t="s">
        <v>168</v>
      </c>
      <c r="E14" s="14" t="s">
        <v>167</v>
      </c>
      <c r="F14" s="14" t="s">
        <v>169</v>
      </c>
      <c r="G14" s="14" t="s">
        <v>170</v>
      </c>
      <c r="H14" s="14" t="s">
        <v>199</v>
      </c>
      <c r="I14" s="14"/>
      <c r="J14" s="14"/>
      <c r="K14" s="14"/>
      <c r="L14" s="14"/>
      <c r="M14" s="15"/>
      <c r="N14" s="20" t="s">
        <v>225</v>
      </c>
      <c r="O14" s="15"/>
      <c r="P14" s="16" t="s">
        <v>186</v>
      </c>
      <c r="Q14" s="16" t="s">
        <v>182</v>
      </c>
      <c r="R14" s="16" t="s">
        <v>187</v>
      </c>
      <c r="S14" s="16" t="s">
        <v>186</v>
      </c>
      <c r="T14" s="16"/>
      <c r="U14" s="16"/>
      <c r="V14" s="16"/>
      <c r="W14" s="19" t="s">
        <v>234</v>
      </c>
      <c r="X14" s="19">
        <v>2660</v>
      </c>
      <c r="Y14" s="21">
        <v>6</v>
      </c>
      <c r="Z14" s="13" t="s">
        <v>233</v>
      </c>
      <c r="AA14" s="14" t="s">
        <v>168</v>
      </c>
      <c r="AB14" s="14" t="s">
        <v>167</v>
      </c>
      <c r="AC14" s="14" t="s">
        <v>169</v>
      </c>
      <c r="AD14" s="14" t="s">
        <v>170</v>
      </c>
      <c r="AE14" s="14" t="s">
        <v>199</v>
      </c>
      <c r="AF14" s="14"/>
      <c r="AG14" s="14"/>
      <c r="AH14" s="14"/>
      <c r="AI14" s="14"/>
      <c r="AJ14" s="15"/>
      <c r="AK14" s="19" t="s">
        <v>189</v>
      </c>
      <c r="AL14" s="16" t="s">
        <v>182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>
        <f t="shared" si="0"/>
        <v>1707</v>
      </c>
      <c r="BE14" s="16">
        <v>128</v>
      </c>
      <c r="BF14" s="16">
        <v>1</v>
      </c>
      <c r="BG14" s="16"/>
      <c r="BH14" s="16">
        <v>19</v>
      </c>
      <c r="BI14" s="16"/>
      <c r="BJ14" s="16">
        <v>99</v>
      </c>
      <c r="BK14" s="16">
        <v>1</v>
      </c>
      <c r="BL14" s="16">
        <v>270</v>
      </c>
      <c r="BM14" s="16"/>
      <c r="BN14" s="16">
        <v>2</v>
      </c>
      <c r="BO14" s="16">
        <v>19</v>
      </c>
      <c r="BP14" s="16"/>
      <c r="BQ14" s="16"/>
      <c r="BR14" s="16">
        <v>1</v>
      </c>
      <c r="BS14" s="16">
        <v>1</v>
      </c>
      <c r="BT14" s="16">
        <v>28</v>
      </c>
      <c r="BU14" s="16">
        <v>20</v>
      </c>
      <c r="BV14" s="16"/>
      <c r="BW14" s="16">
        <v>2</v>
      </c>
      <c r="BX14" s="16">
        <v>1</v>
      </c>
      <c r="BY14" s="16">
        <v>18</v>
      </c>
      <c r="BZ14" s="16"/>
      <c r="CA14" s="16">
        <v>71</v>
      </c>
      <c r="CB14" s="16">
        <v>5</v>
      </c>
      <c r="CC14" s="16">
        <v>1</v>
      </c>
      <c r="CD14" s="16">
        <v>3</v>
      </c>
      <c r="CE14" s="16">
        <v>4</v>
      </c>
      <c r="CF14" s="16">
        <v>2</v>
      </c>
      <c r="CG14" s="16"/>
      <c r="CH14" s="16">
        <v>9</v>
      </c>
      <c r="CI14" s="16">
        <v>6</v>
      </c>
      <c r="CJ14" s="16">
        <v>107</v>
      </c>
      <c r="CK14" s="16"/>
      <c r="CL14" s="16">
        <v>21</v>
      </c>
      <c r="CM14" s="16"/>
      <c r="CN14" s="16"/>
      <c r="CO14" s="16">
        <v>67</v>
      </c>
      <c r="CP14" s="16">
        <v>4</v>
      </c>
      <c r="CQ14" s="16"/>
      <c r="CR14" s="16"/>
      <c r="CS14" s="16">
        <v>27</v>
      </c>
      <c r="CT14" s="16"/>
      <c r="CU14" s="16">
        <v>2</v>
      </c>
      <c r="CV14" s="16">
        <v>2</v>
      </c>
      <c r="CW14" s="16">
        <v>5</v>
      </c>
      <c r="CX14" s="16">
        <v>240</v>
      </c>
      <c r="CY14" s="16">
        <v>2</v>
      </c>
      <c r="CZ14" s="16">
        <v>1</v>
      </c>
      <c r="DA14" s="16">
        <v>9</v>
      </c>
      <c r="DB14" s="16"/>
      <c r="DC14" s="16">
        <v>1</v>
      </c>
      <c r="DD14" s="16"/>
      <c r="DE14" s="16">
        <v>456</v>
      </c>
      <c r="DF14" s="16">
        <v>50</v>
      </c>
      <c r="DG14" s="16">
        <v>1</v>
      </c>
      <c r="DH14" s="16"/>
      <c r="DI14" s="16">
        <v>1</v>
      </c>
    </row>
    <row r="15" spans="1:113" x14ac:dyDescent="0.3">
      <c r="A15" s="19" t="s">
        <v>141</v>
      </c>
      <c r="B15" s="19" t="s">
        <v>235</v>
      </c>
      <c r="C15" s="13" t="s">
        <v>167</v>
      </c>
      <c r="D15" s="14" t="s">
        <v>168</v>
      </c>
      <c r="E15" s="14" t="s">
        <v>169</v>
      </c>
      <c r="F15" s="14" t="s">
        <v>170</v>
      </c>
      <c r="G15" s="14" t="s">
        <v>171</v>
      </c>
      <c r="H15" s="14" t="s">
        <v>172</v>
      </c>
      <c r="I15" s="14"/>
      <c r="J15" s="14"/>
      <c r="K15" s="14"/>
      <c r="L15" s="14"/>
      <c r="M15" s="15"/>
      <c r="N15" s="20" t="s">
        <v>173</v>
      </c>
      <c r="O15" s="15"/>
      <c r="P15" s="16" t="s">
        <v>174</v>
      </c>
      <c r="Q15" s="16" t="s">
        <v>175</v>
      </c>
      <c r="R15" s="16" t="s">
        <v>176</v>
      </c>
      <c r="S15" s="16" t="s">
        <v>174</v>
      </c>
      <c r="T15" s="16"/>
      <c r="U15" s="16"/>
      <c r="V15" s="16"/>
      <c r="W15" s="19" t="s">
        <v>177</v>
      </c>
      <c r="X15" s="19">
        <v>2660</v>
      </c>
      <c r="Y15" s="21">
        <v>6</v>
      </c>
      <c r="Z15" s="13" t="s">
        <v>168</v>
      </c>
      <c r="AA15" s="14" t="s">
        <v>167</v>
      </c>
      <c r="AB15" s="14" t="s">
        <v>169</v>
      </c>
      <c r="AC15" s="14" t="s">
        <v>170</v>
      </c>
      <c r="AD15" s="14" t="s">
        <v>171</v>
      </c>
      <c r="AE15" s="14" t="s">
        <v>172</v>
      </c>
      <c r="AF15" s="14"/>
      <c r="AG15" s="14"/>
      <c r="AH15" s="14"/>
      <c r="AI15" s="14"/>
      <c r="AJ15" s="15"/>
      <c r="AK15" s="19" t="s">
        <v>178</v>
      </c>
      <c r="AL15" s="16" t="s">
        <v>179</v>
      </c>
      <c r="AM15" s="16" t="s">
        <v>180</v>
      </c>
      <c r="AN15" s="16" t="s">
        <v>181</v>
      </c>
      <c r="AO15" s="16" t="s">
        <v>182</v>
      </c>
      <c r="AP15" s="16" t="s">
        <v>183</v>
      </c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>
        <f t="shared" si="0"/>
        <v>206</v>
      </c>
      <c r="BE15" s="16">
        <v>13</v>
      </c>
      <c r="BF15" s="16"/>
      <c r="BG15" s="16"/>
      <c r="BH15" s="16">
        <v>3</v>
      </c>
      <c r="BI15" s="16"/>
      <c r="BJ15" s="16">
        <v>14</v>
      </c>
      <c r="BK15" s="16"/>
      <c r="BL15" s="16">
        <v>32</v>
      </c>
      <c r="BM15" s="16"/>
      <c r="BN15" s="16"/>
      <c r="BO15" s="16">
        <v>4</v>
      </c>
      <c r="BP15" s="16"/>
      <c r="BQ15" s="16"/>
      <c r="BR15" s="16"/>
      <c r="BS15" s="16"/>
      <c r="BT15" s="16">
        <v>12</v>
      </c>
      <c r="BU15" s="16">
        <v>9</v>
      </c>
      <c r="BV15" s="16"/>
      <c r="BW15" s="16"/>
      <c r="BX15" s="16"/>
      <c r="BY15" s="16">
        <v>6</v>
      </c>
      <c r="BZ15" s="16"/>
      <c r="CA15" s="16">
        <v>8</v>
      </c>
      <c r="CB15" s="16"/>
      <c r="CC15" s="16">
        <v>1</v>
      </c>
      <c r="CD15" s="16"/>
      <c r="CE15" s="16">
        <v>1</v>
      </c>
      <c r="CF15" s="16"/>
      <c r="CG15" s="16"/>
      <c r="CH15" s="16"/>
      <c r="CI15" s="16">
        <v>1</v>
      </c>
      <c r="CJ15" s="16">
        <v>9</v>
      </c>
      <c r="CK15" s="16"/>
      <c r="CL15" s="16"/>
      <c r="CM15" s="16"/>
      <c r="CN15" s="16"/>
      <c r="CO15" s="16">
        <v>11</v>
      </c>
      <c r="CP15" s="16">
        <v>2</v>
      </c>
      <c r="CQ15" s="16">
        <v>27</v>
      </c>
      <c r="CR15" s="16"/>
      <c r="CS15" s="16"/>
      <c r="CT15" s="16"/>
      <c r="CU15" s="16"/>
      <c r="CV15" s="16"/>
      <c r="CW15" s="16">
        <v>3</v>
      </c>
      <c r="CX15" s="16">
        <v>13</v>
      </c>
      <c r="CY15" s="16"/>
      <c r="CZ15" s="16">
        <v>1</v>
      </c>
      <c r="DA15" s="16"/>
      <c r="DB15" s="16">
        <v>1</v>
      </c>
      <c r="DC15" s="16"/>
      <c r="DD15" s="16"/>
      <c r="DE15" s="16">
        <v>30</v>
      </c>
      <c r="DF15" s="16">
        <v>4</v>
      </c>
      <c r="DG15" s="16"/>
      <c r="DH15" s="16"/>
      <c r="DI15" s="16">
        <v>1</v>
      </c>
    </row>
    <row r="16" spans="1:113" x14ac:dyDescent="0.3">
      <c r="A16" s="19" t="s">
        <v>147</v>
      </c>
      <c r="B16" s="19" t="s">
        <v>236</v>
      </c>
      <c r="C16" s="13" t="s">
        <v>237</v>
      </c>
      <c r="D16" s="14" t="s">
        <v>168</v>
      </c>
      <c r="E16" s="14" t="s">
        <v>167</v>
      </c>
      <c r="F16" s="14" t="s">
        <v>169</v>
      </c>
      <c r="G16" s="14" t="s">
        <v>170</v>
      </c>
      <c r="H16" s="14" t="s">
        <v>199</v>
      </c>
      <c r="I16" s="14"/>
      <c r="J16" s="14"/>
      <c r="K16" s="14"/>
      <c r="L16" s="14"/>
      <c r="M16" s="15"/>
      <c r="N16" s="20" t="s">
        <v>225</v>
      </c>
      <c r="O16" s="15"/>
      <c r="P16" s="16" t="s">
        <v>186</v>
      </c>
      <c r="Q16" s="16" t="s">
        <v>182</v>
      </c>
      <c r="R16" s="16" t="s">
        <v>187</v>
      </c>
      <c r="S16" s="16" t="s">
        <v>186</v>
      </c>
      <c r="T16" s="16"/>
      <c r="U16" s="16"/>
      <c r="V16" s="16"/>
      <c r="W16" s="19" t="s">
        <v>238</v>
      </c>
      <c r="X16" s="19">
        <v>2660</v>
      </c>
      <c r="Y16" s="21">
        <v>6</v>
      </c>
      <c r="Z16" s="13" t="s">
        <v>237</v>
      </c>
      <c r="AA16" s="14" t="s">
        <v>168</v>
      </c>
      <c r="AB16" s="14" t="s">
        <v>167</v>
      </c>
      <c r="AC16" s="14" t="s">
        <v>169</v>
      </c>
      <c r="AD16" s="14" t="s">
        <v>170</v>
      </c>
      <c r="AE16" s="14" t="s">
        <v>199</v>
      </c>
      <c r="AF16" s="14"/>
      <c r="AG16" s="14"/>
      <c r="AH16" s="14"/>
      <c r="AI16" s="14"/>
      <c r="AJ16" s="15"/>
      <c r="AK16" s="19" t="s">
        <v>189</v>
      </c>
      <c r="AL16" s="16" t="s">
        <v>182</v>
      </c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>
        <f t="shared" si="0"/>
        <v>41</v>
      </c>
      <c r="BE16" s="16">
        <v>2</v>
      </c>
      <c r="BF16" s="16"/>
      <c r="BG16" s="16"/>
      <c r="BH16" s="16"/>
      <c r="BI16" s="16"/>
      <c r="BJ16" s="16">
        <v>2</v>
      </c>
      <c r="BK16" s="16"/>
      <c r="BL16" s="16">
        <v>5</v>
      </c>
      <c r="BM16" s="16"/>
      <c r="BN16" s="16"/>
      <c r="BO16" s="16">
        <v>1</v>
      </c>
      <c r="BP16" s="16"/>
      <c r="BQ16" s="16"/>
      <c r="BR16" s="16"/>
      <c r="BS16" s="16"/>
      <c r="BT16" s="16">
        <v>1</v>
      </c>
      <c r="BU16" s="16"/>
      <c r="BV16" s="16"/>
      <c r="BW16" s="16"/>
      <c r="BX16" s="16"/>
      <c r="BY16" s="16">
        <v>2</v>
      </c>
      <c r="BZ16" s="16"/>
      <c r="CA16" s="16">
        <v>2</v>
      </c>
      <c r="CB16" s="16"/>
      <c r="CC16" s="16"/>
      <c r="CD16" s="16"/>
      <c r="CE16" s="16"/>
      <c r="CF16" s="16"/>
      <c r="CG16" s="16"/>
      <c r="CH16" s="16"/>
      <c r="CI16" s="16"/>
      <c r="CJ16" s="16">
        <v>3</v>
      </c>
      <c r="CK16" s="16"/>
      <c r="CL16" s="16">
        <v>1</v>
      </c>
      <c r="CM16" s="16"/>
      <c r="CN16" s="16"/>
      <c r="CO16" s="16">
        <v>2</v>
      </c>
      <c r="CP16" s="16"/>
      <c r="CQ16" s="16">
        <v>5</v>
      </c>
      <c r="CR16" s="16"/>
      <c r="CS16" s="16">
        <v>3</v>
      </c>
      <c r="CT16" s="16"/>
      <c r="CU16" s="16"/>
      <c r="CV16" s="16">
        <v>1</v>
      </c>
      <c r="CW16" s="16"/>
      <c r="CX16" s="16">
        <v>3</v>
      </c>
      <c r="CY16" s="16">
        <v>1</v>
      </c>
      <c r="CZ16" s="16">
        <v>1</v>
      </c>
      <c r="DA16" s="16">
        <v>1</v>
      </c>
      <c r="DB16" s="16"/>
      <c r="DC16" s="16"/>
      <c r="DD16" s="16"/>
      <c r="DE16" s="16">
        <v>4</v>
      </c>
      <c r="DF16" s="16"/>
      <c r="DG16" s="16">
        <v>1</v>
      </c>
      <c r="DH16" s="16"/>
      <c r="DI16" s="16"/>
    </row>
    <row r="17" spans="1:113" x14ac:dyDescent="0.3">
      <c r="A17" s="19" t="s">
        <v>156</v>
      </c>
      <c r="B17" s="19" t="s">
        <v>239</v>
      </c>
      <c r="C17" s="13" t="s">
        <v>233</v>
      </c>
      <c r="D17" s="14" t="s">
        <v>168</v>
      </c>
      <c r="E17" s="14" t="s">
        <v>167</v>
      </c>
      <c r="F17" s="14" t="s">
        <v>169</v>
      </c>
      <c r="G17" s="14" t="s">
        <v>170</v>
      </c>
      <c r="H17" s="14" t="s">
        <v>199</v>
      </c>
      <c r="I17" s="14"/>
      <c r="J17" s="14"/>
      <c r="K17" s="14"/>
      <c r="L17" s="14"/>
      <c r="M17" s="15"/>
      <c r="N17" s="20" t="s">
        <v>225</v>
      </c>
      <c r="O17" s="15"/>
      <c r="P17" s="16" t="s">
        <v>186</v>
      </c>
      <c r="Q17" s="16" t="s">
        <v>182</v>
      </c>
      <c r="R17" s="16" t="s">
        <v>187</v>
      </c>
      <c r="S17" s="16" t="s">
        <v>186</v>
      </c>
      <c r="T17" s="16"/>
      <c r="U17" s="16"/>
      <c r="V17" s="16"/>
      <c r="W17" s="19" t="s">
        <v>188</v>
      </c>
      <c r="X17" s="19">
        <v>2660</v>
      </c>
      <c r="Y17" s="21">
        <v>6</v>
      </c>
      <c r="Z17" s="13" t="s">
        <v>233</v>
      </c>
      <c r="AA17" s="14" t="s">
        <v>168</v>
      </c>
      <c r="AB17" s="14" t="s">
        <v>167</v>
      </c>
      <c r="AC17" s="14" t="s">
        <v>169</v>
      </c>
      <c r="AD17" s="14" t="s">
        <v>170</v>
      </c>
      <c r="AE17" s="14" t="s">
        <v>199</v>
      </c>
      <c r="AF17" s="14"/>
      <c r="AG17" s="14"/>
      <c r="AH17" s="14"/>
      <c r="AI17" s="14"/>
      <c r="AJ17" s="15"/>
      <c r="AK17" s="19" t="s">
        <v>189</v>
      </c>
      <c r="AL17" s="16" t="s">
        <v>182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>
        <f t="shared" si="0"/>
        <v>1685</v>
      </c>
      <c r="BE17" s="16">
        <v>130</v>
      </c>
      <c r="BF17" s="16"/>
      <c r="BG17" s="16"/>
      <c r="BH17" s="16">
        <v>20</v>
      </c>
      <c r="BI17" s="16"/>
      <c r="BJ17" s="16">
        <v>98</v>
      </c>
      <c r="BK17" s="16">
        <v>1</v>
      </c>
      <c r="BL17" s="16">
        <v>272</v>
      </c>
      <c r="BM17" s="16"/>
      <c r="BN17" s="16">
        <v>2</v>
      </c>
      <c r="BO17" s="16">
        <v>20</v>
      </c>
      <c r="BP17" s="16"/>
      <c r="BQ17" s="16"/>
      <c r="BR17" s="16">
        <v>1</v>
      </c>
      <c r="BS17" s="16"/>
      <c r="BT17" s="16">
        <v>31</v>
      </c>
      <c r="BU17" s="16">
        <v>18</v>
      </c>
      <c r="BV17" s="16"/>
      <c r="BW17" s="16">
        <v>2</v>
      </c>
      <c r="BX17" s="16">
        <v>1</v>
      </c>
      <c r="BY17" s="16">
        <v>18</v>
      </c>
      <c r="BZ17" s="16"/>
      <c r="CA17" s="16">
        <v>73</v>
      </c>
      <c r="CB17" s="16">
        <v>4</v>
      </c>
      <c r="CC17" s="16">
        <v>2</v>
      </c>
      <c r="CD17" s="16">
        <v>3</v>
      </c>
      <c r="CE17" s="16">
        <v>5</v>
      </c>
      <c r="CF17" s="16">
        <v>2</v>
      </c>
      <c r="CG17" s="16"/>
      <c r="CH17" s="16">
        <v>2</v>
      </c>
      <c r="CI17" s="16">
        <v>6</v>
      </c>
      <c r="CJ17" s="16">
        <v>109</v>
      </c>
      <c r="CK17" s="16"/>
      <c r="CL17" s="16">
        <v>5</v>
      </c>
      <c r="CM17" s="16"/>
      <c r="CN17" s="16"/>
      <c r="CO17" s="16">
        <v>70</v>
      </c>
      <c r="CP17" s="16">
        <v>4</v>
      </c>
      <c r="CQ17" s="16">
        <v>456</v>
      </c>
      <c r="CR17" s="16"/>
      <c r="CS17" s="16">
        <v>30</v>
      </c>
      <c r="CT17" s="16"/>
      <c r="CU17" s="16">
        <v>1</v>
      </c>
      <c r="CV17" s="16"/>
      <c r="CW17" s="16">
        <v>4</v>
      </c>
      <c r="CX17" s="16">
        <v>240</v>
      </c>
      <c r="CY17" s="16"/>
      <c r="CZ17" s="16">
        <v>1</v>
      </c>
      <c r="DA17" s="16"/>
      <c r="DB17" s="16">
        <v>1</v>
      </c>
      <c r="DC17" s="16">
        <v>1</v>
      </c>
      <c r="DD17" s="16"/>
      <c r="DE17" s="16"/>
      <c r="DF17" s="16">
        <v>51</v>
      </c>
      <c r="DG17" s="16"/>
      <c r="DH17" s="16"/>
      <c r="DI17" s="16">
        <v>1</v>
      </c>
    </row>
    <row r="18" spans="1:113" x14ac:dyDescent="0.3">
      <c r="A18" s="19" t="s">
        <v>78</v>
      </c>
      <c r="B18" s="19" t="s">
        <v>240</v>
      </c>
      <c r="C18" s="13" t="s">
        <v>168</v>
      </c>
      <c r="D18" s="14" t="s">
        <v>167</v>
      </c>
      <c r="E18" s="14" t="s">
        <v>169</v>
      </c>
      <c r="F18" s="14" t="s">
        <v>170</v>
      </c>
      <c r="G18" s="14"/>
      <c r="H18" s="14"/>
      <c r="I18" s="14"/>
      <c r="J18" s="14"/>
      <c r="K18" s="14"/>
      <c r="L18" s="14"/>
      <c r="M18" s="15"/>
      <c r="N18" s="20" t="s">
        <v>241</v>
      </c>
      <c r="O18" s="15"/>
      <c r="P18" s="16" t="s">
        <v>174</v>
      </c>
      <c r="Q18" s="16" t="s">
        <v>182</v>
      </c>
      <c r="R18" s="16" t="s">
        <v>176</v>
      </c>
      <c r="S18" s="16" t="s">
        <v>174</v>
      </c>
      <c r="T18" s="16"/>
      <c r="U18" s="16"/>
      <c r="V18" s="16"/>
      <c r="W18" s="19" t="s">
        <v>242</v>
      </c>
      <c r="X18" s="19">
        <v>2651</v>
      </c>
      <c r="Y18" s="21">
        <v>6</v>
      </c>
      <c r="Z18" s="13" t="s">
        <v>168</v>
      </c>
      <c r="AA18" s="14" t="s">
        <v>167</v>
      </c>
      <c r="AB18" s="14" t="s">
        <v>169</v>
      </c>
      <c r="AC18" s="14" t="s">
        <v>170</v>
      </c>
      <c r="AD18" s="14"/>
      <c r="AE18" s="14"/>
      <c r="AF18" s="14"/>
      <c r="AG18" s="14"/>
      <c r="AH18" s="14"/>
      <c r="AI18" s="14"/>
      <c r="AJ18" s="15"/>
      <c r="AK18" s="19" t="s">
        <v>189</v>
      </c>
      <c r="AL18" s="16" t="s">
        <v>182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>
        <f t="shared" si="0"/>
        <v>199</v>
      </c>
      <c r="BE18" s="16">
        <v>9</v>
      </c>
      <c r="BF18" s="16"/>
      <c r="BG18" s="16">
        <v>4</v>
      </c>
      <c r="BH18" s="16">
        <v>6</v>
      </c>
      <c r="BI18" s="16"/>
      <c r="BJ18" s="16">
        <v>10</v>
      </c>
      <c r="BK18" s="16"/>
      <c r="BL18" s="16">
        <v>13</v>
      </c>
      <c r="BM18" s="16"/>
      <c r="BN18" s="16"/>
      <c r="BO18" s="16"/>
      <c r="BP18" s="16"/>
      <c r="BQ18" s="16"/>
      <c r="BR18" s="16"/>
      <c r="BS18" s="16"/>
      <c r="BT18" s="16">
        <v>3</v>
      </c>
      <c r="BU18" s="16">
        <v>2</v>
      </c>
      <c r="BV18" s="16"/>
      <c r="BW18" s="16">
        <v>1</v>
      </c>
      <c r="BX18" s="16">
        <v>1</v>
      </c>
      <c r="BY18" s="16">
        <v>6</v>
      </c>
      <c r="BZ18" s="16"/>
      <c r="CA18" s="16">
        <v>12</v>
      </c>
      <c r="CB18" s="16">
        <v>1</v>
      </c>
      <c r="CC18" s="16">
        <v>2</v>
      </c>
      <c r="CD18" s="16"/>
      <c r="CE18" s="16">
        <v>2</v>
      </c>
      <c r="CF18" s="16"/>
      <c r="CG18" s="16"/>
      <c r="CH18" s="16"/>
      <c r="CI18" s="16"/>
      <c r="CJ18" s="16">
        <v>19</v>
      </c>
      <c r="CK18" s="16"/>
      <c r="CL18" s="16"/>
      <c r="CM18" s="16"/>
      <c r="CN18" s="16"/>
      <c r="CO18" s="16">
        <v>18</v>
      </c>
      <c r="CP18" s="16">
        <v>1</v>
      </c>
      <c r="CQ18" s="16">
        <v>19</v>
      </c>
      <c r="CR18" s="16"/>
      <c r="CS18" s="16">
        <v>4</v>
      </c>
      <c r="CT18" s="16"/>
      <c r="CU18" s="16"/>
      <c r="CV18" s="16"/>
      <c r="CW18" s="16">
        <v>1</v>
      </c>
      <c r="CX18" s="16">
        <v>25</v>
      </c>
      <c r="CY18" s="16"/>
      <c r="CZ18" s="16">
        <v>2</v>
      </c>
      <c r="DA18" s="16"/>
      <c r="DB18" s="16">
        <v>1</v>
      </c>
      <c r="DC18" s="16">
        <v>1</v>
      </c>
      <c r="DD18" s="16"/>
      <c r="DE18" s="16">
        <v>20</v>
      </c>
      <c r="DF18" s="16">
        <v>11</v>
      </c>
      <c r="DG18" s="16">
        <v>1</v>
      </c>
      <c r="DH18" s="16"/>
      <c r="DI18" s="16">
        <v>4</v>
      </c>
    </row>
    <row r="19" spans="1:113" x14ac:dyDescent="0.3">
      <c r="A19" s="19" t="s">
        <v>157</v>
      </c>
      <c r="B19" s="19" t="s">
        <v>243</v>
      </c>
      <c r="C19" s="13" t="s">
        <v>168</v>
      </c>
      <c r="D19" s="14" t="s">
        <v>244</v>
      </c>
      <c r="E19" s="14" t="s">
        <v>192</v>
      </c>
      <c r="F19" s="14" t="s">
        <v>170</v>
      </c>
      <c r="G19" s="14"/>
      <c r="H19" s="14"/>
      <c r="I19" s="14"/>
      <c r="J19" s="14"/>
      <c r="K19" s="14"/>
      <c r="L19" s="14"/>
      <c r="M19" s="15"/>
      <c r="N19" s="20" t="s">
        <v>193</v>
      </c>
      <c r="O19" s="15"/>
      <c r="P19" s="16" t="s">
        <v>194</v>
      </c>
      <c r="Q19" s="16" t="s">
        <v>182</v>
      </c>
      <c r="R19" s="16" t="s">
        <v>195</v>
      </c>
      <c r="S19" s="16" t="s">
        <v>194</v>
      </c>
      <c r="T19" s="16"/>
      <c r="U19" s="16"/>
      <c r="V19" s="16"/>
      <c r="W19" s="19" t="s">
        <v>245</v>
      </c>
      <c r="X19" s="19">
        <v>2647</v>
      </c>
      <c r="Y19" s="21">
        <v>6</v>
      </c>
      <c r="Z19" s="13" t="s">
        <v>168</v>
      </c>
      <c r="AA19" s="14" t="s">
        <v>246</v>
      </c>
      <c r="AB19" s="14" t="s">
        <v>192</v>
      </c>
      <c r="AC19" s="14" t="s">
        <v>170</v>
      </c>
      <c r="AD19" s="14"/>
      <c r="AE19" s="14"/>
      <c r="AF19" s="14"/>
      <c r="AG19" s="14"/>
      <c r="AH19" s="14"/>
      <c r="AI19" s="14"/>
      <c r="AJ19" s="15"/>
      <c r="AK19" s="19" t="s">
        <v>189</v>
      </c>
      <c r="AL19" s="16" t="s">
        <v>182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>
        <f t="shared" si="0"/>
        <v>673</v>
      </c>
      <c r="BE19" s="16">
        <v>69</v>
      </c>
      <c r="BF19" s="16">
        <v>2</v>
      </c>
      <c r="BG19" s="16">
        <v>1</v>
      </c>
      <c r="BH19" s="16">
        <v>1</v>
      </c>
      <c r="BI19" s="16">
        <v>1</v>
      </c>
      <c r="BJ19" s="16">
        <v>34</v>
      </c>
      <c r="BK19" s="16"/>
      <c r="BL19" s="16">
        <v>62</v>
      </c>
      <c r="BM19" s="16"/>
      <c r="BN19" s="16"/>
      <c r="BO19" s="16">
        <v>11</v>
      </c>
      <c r="BP19" s="16"/>
      <c r="BQ19" s="16"/>
      <c r="BR19" s="16">
        <v>1</v>
      </c>
      <c r="BS19" s="16"/>
      <c r="BT19" s="16">
        <v>2</v>
      </c>
      <c r="BU19" s="16">
        <v>1</v>
      </c>
      <c r="BV19" s="16"/>
      <c r="BW19" s="16">
        <v>4</v>
      </c>
      <c r="BX19" s="16">
        <v>3</v>
      </c>
      <c r="BY19" s="16">
        <v>11</v>
      </c>
      <c r="BZ19" s="16"/>
      <c r="CA19" s="16">
        <v>84</v>
      </c>
      <c r="CB19" s="16">
        <v>6</v>
      </c>
      <c r="CC19" s="16">
        <v>4</v>
      </c>
      <c r="CD19" s="16"/>
      <c r="CE19" s="16">
        <v>3</v>
      </c>
      <c r="CF19" s="16"/>
      <c r="CG19" s="16"/>
      <c r="CH19" s="16"/>
      <c r="CI19" s="16"/>
      <c r="CJ19" s="16">
        <v>81</v>
      </c>
      <c r="CK19" s="16"/>
      <c r="CL19" s="16"/>
      <c r="CM19" s="16"/>
      <c r="CN19" s="16">
        <v>1</v>
      </c>
      <c r="CO19" s="16">
        <v>25</v>
      </c>
      <c r="CP19" s="16">
        <v>1</v>
      </c>
      <c r="CQ19" s="16">
        <v>50</v>
      </c>
      <c r="CR19" s="16"/>
      <c r="CS19" s="16">
        <v>4</v>
      </c>
      <c r="CT19" s="16">
        <v>3</v>
      </c>
      <c r="CU19" s="16"/>
      <c r="CV19" s="16"/>
      <c r="CW19" s="16"/>
      <c r="CX19" s="16">
        <v>120</v>
      </c>
      <c r="CY19" s="16"/>
      <c r="CZ19" s="16">
        <v>1</v>
      </c>
      <c r="DA19" s="16">
        <v>1</v>
      </c>
      <c r="DB19" s="16">
        <v>1</v>
      </c>
      <c r="DC19" s="16">
        <v>29</v>
      </c>
      <c r="DD19" s="16">
        <v>1</v>
      </c>
      <c r="DE19" s="16">
        <v>51</v>
      </c>
      <c r="DF19" s="16"/>
      <c r="DG19" s="16"/>
      <c r="DH19" s="16"/>
      <c r="DI19" s="16">
        <v>4</v>
      </c>
    </row>
    <row r="20" spans="1:113" x14ac:dyDescent="0.3">
      <c r="A20" s="19" t="s">
        <v>163</v>
      </c>
      <c r="B20" s="19" t="s">
        <v>247</v>
      </c>
      <c r="C20" s="13" t="s">
        <v>168</v>
      </c>
      <c r="D20" s="14" t="s">
        <v>248</v>
      </c>
      <c r="E20" s="14" t="s">
        <v>170</v>
      </c>
      <c r="F20" s="14"/>
      <c r="G20" s="14"/>
      <c r="H20" s="14"/>
      <c r="I20" s="14"/>
      <c r="J20" s="14"/>
      <c r="K20" s="14"/>
      <c r="L20" s="14"/>
      <c r="M20" s="15"/>
      <c r="N20" s="20"/>
      <c r="O20" s="15"/>
      <c r="P20" s="16" t="s">
        <v>186</v>
      </c>
      <c r="Q20" s="16" t="s">
        <v>182</v>
      </c>
      <c r="R20" s="16" t="s">
        <v>187</v>
      </c>
      <c r="S20" s="16" t="s">
        <v>186</v>
      </c>
      <c r="T20" s="16"/>
      <c r="U20" s="16"/>
      <c r="V20" s="16"/>
      <c r="W20" s="19" t="s">
        <v>188</v>
      </c>
      <c r="X20" s="19">
        <v>2644</v>
      </c>
      <c r="Y20" s="21">
        <v>6</v>
      </c>
      <c r="Z20" s="13" t="s">
        <v>168</v>
      </c>
      <c r="AA20" s="14" t="s">
        <v>248</v>
      </c>
      <c r="AB20" s="14" t="s">
        <v>170</v>
      </c>
      <c r="AC20" s="14"/>
      <c r="AD20" s="14"/>
      <c r="AE20" s="14"/>
      <c r="AF20" s="14"/>
      <c r="AG20" s="14"/>
      <c r="AH20" s="14"/>
      <c r="AI20" s="14"/>
      <c r="AJ20" s="15"/>
      <c r="AK20" s="19" t="s">
        <v>189</v>
      </c>
      <c r="AL20" s="16" t="s">
        <v>182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>
        <f t="shared" si="0"/>
        <v>59</v>
      </c>
      <c r="BE20" s="16">
        <v>3</v>
      </c>
      <c r="BF20" s="16"/>
      <c r="BG20" s="16">
        <v>2</v>
      </c>
      <c r="BH20" s="16">
        <v>1</v>
      </c>
      <c r="BI20" s="16"/>
      <c r="BJ20" s="16">
        <v>5</v>
      </c>
      <c r="BK20" s="16"/>
      <c r="BL20" s="16">
        <v>3</v>
      </c>
      <c r="BM20" s="16"/>
      <c r="BN20" s="16"/>
      <c r="BO20" s="16">
        <v>4</v>
      </c>
      <c r="BP20" s="16"/>
      <c r="BQ20" s="16"/>
      <c r="BR20" s="16"/>
      <c r="BS20" s="16"/>
      <c r="BT20" s="16">
        <v>1</v>
      </c>
      <c r="BU20" s="16"/>
      <c r="BV20" s="16"/>
      <c r="BW20" s="16"/>
      <c r="BX20" s="16">
        <v>1</v>
      </c>
      <c r="BY20" s="16">
        <v>2</v>
      </c>
      <c r="BZ20" s="16"/>
      <c r="CA20" s="16">
        <v>4</v>
      </c>
      <c r="CB20" s="16">
        <v>1</v>
      </c>
      <c r="CC20" s="16">
        <v>2</v>
      </c>
      <c r="CD20" s="16"/>
      <c r="CE20" s="16">
        <v>1</v>
      </c>
      <c r="CF20" s="16"/>
      <c r="CG20" s="16"/>
      <c r="CH20" s="16"/>
      <c r="CI20" s="16"/>
      <c r="CJ20" s="16">
        <v>6</v>
      </c>
      <c r="CK20" s="16"/>
      <c r="CL20" s="16"/>
      <c r="CM20" s="16"/>
      <c r="CN20" s="16"/>
      <c r="CO20" s="16">
        <v>6</v>
      </c>
      <c r="CP20" s="16"/>
      <c r="CQ20" s="16">
        <v>1</v>
      </c>
      <c r="CR20" s="16"/>
      <c r="CS20" s="16">
        <v>1</v>
      </c>
      <c r="CT20" s="16"/>
      <c r="CU20" s="16"/>
      <c r="CV20" s="16"/>
      <c r="CW20" s="16"/>
      <c r="CX20" s="16">
        <v>8</v>
      </c>
      <c r="CY20" s="16"/>
      <c r="CZ20" s="16">
        <v>1</v>
      </c>
      <c r="DA20" s="16"/>
      <c r="DB20" s="16">
        <v>1</v>
      </c>
      <c r="DC20" s="16"/>
      <c r="DD20" s="16"/>
      <c r="DE20" s="16">
        <v>1</v>
      </c>
      <c r="DF20" s="16">
        <v>4</v>
      </c>
      <c r="DG20" s="16"/>
      <c r="DH20" s="16"/>
      <c r="DI20" s="16"/>
    </row>
    <row r="21" spans="1:113" x14ac:dyDescent="0.3">
      <c r="A21" s="19" t="s">
        <v>62</v>
      </c>
      <c r="B21" s="19" t="s">
        <v>249</v>
      </c>
      <c r="C21" s="13" t="s">
        <v>168</v>
      </c>
      <c r="D21" s="14" t="s">
        <v>167</v>
      </c>
      <c r="E21" s="14" t="s">
        <v>169</v>
      </c>
      <c r="F21" s="14" t="s">
        <v>170</v>
      </c>
      <c r="G21" s="14" t="s">
        <v>172</v>
      </c>
      <c r="H21" s="14"/>
      <c r="I21" s="14"/>
      <c r="J21" s="14"/>
      <c r="K21" s="14"/>
      <c r="L21" s="14"/>
      <c r="M21" s="15"/>
      <c r="N21" s="20"/>
      <c r="O21" s="15"/>
      <c r="P21" s="16" t="s">
        <v>213</v>
      </c>
      <c r="Q21" s="16" t="s">
        <v>250</v>
      </c>
      <c r="R21" s="16" t="s">
        <v>215</v>
      </c>
      <c r="S21" s="16" t="s">
        <v>213</v>
      </c>
      <c r="T21" s="16"/>
      <c r="U21" s="16"/>
      <c r="V21" s="16"/>
      <c r="W21" s="19" t="s">
        <v>251</v>
      </c>
      <c r="X21" s="19">
        <v>2642</v>
      </c>
      <c r="Y21" s="21">
        <v>6</v>
      </c>
      <c r="Z21" s="13" t="s">
        <v>168</v>
      </c>
      <c r="AA21" s="14" t="s">
        <v>167</v>
      </c>
      <c r="AB21" s="14" t="s">
        <v>169</v>
      </c>
      <c r="AC21" s="14" t="s">
        <v>170</v>
      </c>
      <c r="AD21" s="14" t="s">
        <v>172</v>
      </c>
      <c r="AE21" s="14"/>
      <c r="AF21" s="14"/>
      <c r="AG21" s="14"/>
      <c r="AH21" s="14"/>
      <c r="AI21" s="14"/>
      <c r="AJ21" s="15"/>
      <c r="AK21" s="19" t="s">
        <v>252</v>
      </c>
      <c r="AL21" s="16" t="s">
        <v>208</v>
      </c>
      <c r="AM21" s="16" t="s">
        <v>182</v>
      </c>
      <c r="AN21" s="16" t="s">
        <v>218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>
        <f t="shared" si="0"/>
        <v>22</v>
      </c>
      <c r="BE21" s="16">
        <v>1</v>
      </c>
      <c r="BF21" s="16"/>
      <c r="BG21" s="16"/>
      <c r="BH21" s="16">
        <v>1</v>
      </c>
      <c r="BI21" s="16"/>
      <c r="BJ21" s="16">
        <v>1</v>
      </c>
      <c r="BK21" s="16"/>
      <c r="BL21" s="16"/>
      <c r="BM21" s="16"/>
      <c r="BN21" s="16"/>
      <c r="BO21" s="16">
        <v>4</v>
      </c>
      <c r="BP21" s="16"/>
      <c r="BQ21" s="16"/>
      <c r="BR21" s="16"/>
      <c r="BS21" s="16"/>
      <c r="BT21" s="16"/>
      <c r="BU21" s="16"/>
      <c r="BV21" s="16"/>
      <c r="BW21" s="16"/>
      <c r="BX21" s="16"/>
      <c r="BY21" s="16">
        <v>2</v>
      </c>
      <c r="BZ21" s="16"/>
      <c r="CA21" s="16">
        <v>1</v>
      </c>
      <c r="CB21" s="16">
        <v>1</v>
      </c>
      <c r="CC21" s="16">
        <v>1</v>
      </c>
      <c r="CD21" s="16"/>
      <c r="CE21" s="16"/>
      <c r="CF21" s="16"/>
      <c r="CG21" s="16"/>
      <c r="CH21" s="16"/>
      <c r="CI21" s="16"/>
      <c r="CJ21" s="16">
        <v>2</v>
      </c>
      <c r="CK21" s="16"/>
      <c r="CL21" s="16"/>
      <c r="CM21" s="16"/>
      <c r="CN21" s="16"/>
      <c r="CO21" s="16">
        <v>2</v>
      </c>
      <c r="CP21" s="16"/>
      <c r="CQ21" s="16"/>
      <c r="CR21" s="16"/>
      <c r="CS21" s="16"/>
      <c r="CT21" s="16"/>
      <c r="CU21" s="16"/>
      <c r="CV21" s="16"/>
      <c r="CW21" s="16"/>
      <c r="CX21" s="16">
        <v>2</v>
      </c>
      <c r="CY21" s="16"/>
      <c r="CZ21" s="16">
        <v>1</v>
      </c>
      <c r="DA21" s="16"/>
      <c r="DB21" s="16"/>
      <c r="DC21" s="16"/>
      <c r="DD21" s="16"/>
      <c r="DE21" s="16"/>
      <c r="DF21" s="16">
        <v>1</v>
      </c>
      <c r="DG21" s="16"/>
      <c r="DH21" s="16"/>
      <c r="DI21" s="16">
        <v>2</v>
      </c>
    </row>
    <row r="22" spans="1:113" x14ac:dyDescent="0.3">
      <c r="A22" s="19" t="s">
        <v>108</v>
      </c>
      <c r="B22" s="19" t="s">
        <v>253</v>
      </c>
      <c r="C22" s="13" t="s">
        <v>168</v>
      </c>
      <c r="D22" s="14" t="s">
        <v>254</v>
      </c>
      <c r="E22" s="14" t="s">
        <v>170</v>
      </c>
      <c r="F22" s="14"/>
      <c r="G22" s="14"/>
      <c r="H22" s="14"/>
      <c r="I22" s="14"/>
      <c r="J22" s="14"/>
      <c r="K22" s="14"/>
      <c r="L22" s="14"/>
      <c r="M22" s="15"/>
      <c r="N22" s="20"/>
      <c r="O22" s="15"/>
      <c r="P22" s="16" t="s">
        <v>186</v>
      </c>
      <c r="Q22" s="16" t="s">
        <v>182</v>
      </c>
      <c r="R22" s="16" t="s">
        <v>187</v>
      </c>
      <c r="S22" s="16" t="s">
        <v>186</v>
      </c>
      <c r="T22" s="16"/>
      <c r="U22" s="16"/>
      <c r="V22" s="16"/>
      <c r="W22" s="19" t="s">
        <v>188</v>
      </c>
      <c r="X22" s="19">
        <v>2640</v>
      </c>
      <c r="Y22" s="21">
        <v>6</v>
      </c>
      <c r="Z22" s="13" t="s">
        <v>168</v>
      </c>
      <c r="AA22" s="14" t="s">
        <v>255</v>
      </c>
      <c r="AB22" s="14" t="s">
        <v>170</v>
      </c>
      <c r="AC22" s="14"/>
      <c r="AD22" s="14"/>
      <c r="AE22" s="14"/>
      <c r="AF22" s="14"/>
      <c r="AG22" s="14"/>
      <c r="AH22" s="14"/>
      <c r="AI22" s="14"/>
      <c r="AJ22" s="15"/>
      <c r="AK22" s="19" t="s">
        <v>189</v>
      </c>
      <c r="AL22" s="16" t="s">
        <v>182</v>
      </c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>
        <f t="shared" si="0"/>
        <v>48</v>
      </c>
      <c r="BE22" s="16">
        <v>3</v>
      </c>
      <c r="BF22" s="16"/>
      <c r="BG22" s="16"/>
      <c r="BH22" s="16"/>
      <c r="BI22" s="16"/>
      <c r="BJ22" s="16">
        <v>3</v>
      </c>
      <c r="BK22" s="16"/>
      <c r="BL22" s="16">
        <v>3</v>
      </c>
      <c r="BM22" s="16"/>
      <c r="BN22" s="16"/>
      <c r="BO22" s="16">
        <v>2</v>
      </c>
      <c r="BP22" s="16"/>
      <c r="BQ22" s="16"/>
      <c r="BR22" s="16"/>
      <c r="BS22" s="16"/>
      <c r="BT22" s="16">
        <v>1</v>
      </c>
      <c r="BU22" s="16"/>
      <c r="BV22" s="16"/>
      <c r="BW22" s="16"/>
      <c r="BX22" s="16"/>
      <c r="BY22" s="16">
        <v>1</v>
      </c>
      <c r="BZ22" s="16"/>
      <c r="CA22" s="16">
        <v>2</v>
      </c>
      <c r="CB22" s="16">
        <v>1</v>
      </c>
      <c r="CC22" s="16">
        <v>1</v>
      </c>
      <c r="CD22" s="16">
        <v>2</v>
      </c>
      <c r="CE22" s="16"/>
      <c r="CF22" s="16"/>
      <c r="CG22" s="16"/>
      <c r="CH22" s="16"/>
      <c r="CI22" s="16"/>
      <c r="CJ22" s="16">
        <v>4</v>
      </c>
      <c r="CK22" s="16"/>
      <c r="CL22" s="16"/>
      <c r="CM22" s="16"/>
      <c r="CN22" s="16"/>
      <c r="CO22" s="16">
        <v>3</v>
      </c>
      <c r="CP22" s="16">
        <v>1</v>
      </c>
      <c r="CQ22" s="16">
        <v>4</v>
      </c>
      <c r="CR22" s="16"/>
      <c r="CS22" s="16">
        <v>1</v>
      </c>
      <c r="CT22" s="16"/>
      <c r="CU22" s="16"/>
      <c r="CV22" s="16"/>
      <c r="CW22" s="16"/>
      <c r="CX22" s="16">
        <v>6</v>
      </c>
      <c r="CY22" s="16"/>
      <c r="CZ22" s="16"/>
      <c r="DA22" s="16"/>
      <c r="DB22" s="16">
        <v>1</v>
      </c>
      <c r="DC22" s="16"/>
      <c r="DD22" s="16"/>
      <c r="DE22" s="16">
        <v>5</v>
      </c>
      <c r="DF22" s="16">
        <v>3</v>
      </c>
      <c r="DG22" s="16"/>
      <c r="DH22" s="16"/>
      <c r="DI22" s="16">
        <v>1</v>
      </c>
    </row>
    <row r="23" spans="1:113" x14ac:dyDescent="0.3">
      <c r="A23" s="19" t="s">
        <v>152</v>
      </c>
      <c r="B23" s="19" t="s">
        <v>256</v>
      </c>
      <c r="C23" s="13" t="s">
        <v>168</v>
      </c>
      <c r="D23" s="14" t="s">
        <v>166</v>
      </c>
      <c r="E23" s="14" t="s">
        <v>167</v>
      </c>
      <c r="F23" s="14" t="s">
        <v>192</v>
      </c>
      <c r="G23" s="14" t="s">
        <v>170</v>
      </c>
      <c r="H23" s="14" t="s">
        <v>172</v>
      </c>
      <c r="I23" s="14"/>
      <c r="J23" s="14"/>
      <c r="K23" s="14"/>
      <c r="L23" s="14"/>
      <c r="M23" s="15"/>
      <c r="N23" s="20"/>
      <c r="O23" s="15"/>
      <c r="P23" s="16" t="s">
        <v>194</v>
      </c>
      <c r="Q23" s="16" t="s">
        <v>182</v>
      </c>
      <c r="R23" s="16" t="s">
        <v>195</v>
      </c>
      <c r="S23" s="16" t="s">
        <v>194</v>
      </c>
      <c r="T23" s="16"/>
      <c r="U23" s="16"/>
      <c r="V23" s="16"/>
      <c r="W23" s="19" t="s">
        <v>257</v>
      </c>
      <c r="X23" s="19">
        <v>2640</v>
      </c>
      <c r="Y23" s="21">
        <v>6</v>
      </c>
      <c r="Z23" s="13" t="s">
        <v>168</v>
      </c>
      <c r="AA23" s="14" t="s">
        <v>166</v>
      </c>
      <c r="AB23" s="14" t="s">
        <v>167</v>
      </c>
      <c r="AC23" s="14" t="s">
        <v>192</v>
      </c>
      <c r="AD23" s="14" t="s">
        <v>170</v>
      </c>
      <c r="AE23" s="14" t="s">
        <v>172</v>
      </c>
      <c r="AF23" s="14"/>
      <c r="AG23" s="14"/>
      <c r="AH23" s="14"/>
      <c r="AI23" s="14"/>
      <c r="AJ23" s="15"/>
      <c r="AK23" s="19" t="s">
        <v>189</v>
      </c>
      <c r="AL23" s="16" t="s">
        <v>182</v>
      </c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>
        <f t="shared" si="0"/>
        <v>16</v>
      </c>
      <c r="BE23" s="16">
        <v>1</v>
      </c>
      <c r="BF23" s="16"/>
      <c r="BG23" s="16"/>
      <c r="BH23" s="16"/>
      <c r="BI23" s="16"/>
      <c r="BJ23" s="16">
        <v>1</v>
      </c>
      <c r="BK23" s="16"/>
      <c r="BL23" s="16">
        <v>1</v>
      </c>
      <c r="BM23" s="16"/>
      <c r="BN23" s="16"/>
      <c r="BO23" s="16">
        <v>1</v>
      </c>
      <c r="BP23" s="16"/>
      <c r="BQ23" s="16"/>
      <c r="BR23" s="16"/>
      <c r="BS23" s="16"/>
      <c r="BT23" s="16">
        <v>1</v>
      </c>
      <c r="BU23" s="16"/>
      <c r="BV23" s="16"/>
      <c r="BW23" s="16"/>
      <c r="BX23" s="16"/>
      <c r="BY23" s="16">
        <v>1</v>
      </c>
      <c r="BZ23" s="16"/>
      <c r="CA23" s="16">
        <v>1</v>
      </c>
      <c r="CB23" s="16"/>
      <c r="CC23" s="16">
        <v>1</v>
      </c>
      <c r="CD23" s="16"/>
      <c r="CE23" s="16">
        <v>1</v>
      </c>
      <c r="CF23" s="16"/>
      <c r="CG23" s="16"/>
      <c r="CH23" s="16"/>
      <c r="CI23" s="16"/>
      <c r="CJ23" s="16">
        <v>1</v>
      </c>
      <c r="CK23" s="16"/>
      <c r="CL23" s="16"/>
      <c r="CM23" s="16"/>
      <c r="CN23" s="16"/>
      <c r="CO23" s="16">
        <v>1</v>
      </c>
      <c r="CP23" s="16"/>
      <c r="CQ23" s="16"/>
      <c r="CR23" s="16"/>
      <c r="CS23" s="16">
        <v>1</v>
      </c>
      <c r="CT23" s="16"/>
      <c r="CU23" s="16"/>
      <c r="CV23" s="16"/>
      <c r="CW23" s="16"/>
      <c r="CX23" s="16">
        <v>1</v>
      </c>
      <c r="CY23" s="16"/>
      <c r="CZ23" s="16"/>
      <c r="DA23" s="16"/>
      <c r="DB23" s="16"/>
      <c r="DC23" s="16"/>
      <c r="DD23" s="16"/>
      <c r="DE23" s="16">
        <v>1</v>
      </c>
      <c r="DF23" s="16">
        <v>1</v>
      </c>
      <c r="DG23" s="16"/>
      <c r="DH23" s="16"/>
      <c r="DI23" s="16">
        <v>1</v>
      </c>
    </row>
    <row r="24" spans="1:113" x14ac:dyDescent="0.3">
      <c r="A24" s="19" t="s">
        <v>105</v>
      </c>
      <c r="B24" s="19" t="s">
        <v>258</v>
      </c>
      <c r="C24" s="13" t="s">
        <v>167</v>
      </c>
      <c r="D24" s="14" t="s">
        <v>168</v>
      </c>
      <c r="E24" s="14" t="s">
        <v>191</v>
      </c>
      <c r="F24" s="14" t="s">
        <v>170</v>
      </c>
      <c r="G24" s="14" t="s">
        <v>172</v>
      </c>
      <c r="H24" s="14"/>
      <c r="I24" s="14"/>
      <c r="J24" s="14"/>
      <c r="K24" s="14"/>
      <c r="L24" s="14"/>
      <c r="M24" s="15"/>
      <c r="N24" s="20"/>
      <c r="O24" s="15"/>
      <c r="P24" s="16" t="s">
        <v>174</v>
      </c>
      <c r="Q24" s="16" t="s">
        <v>259</v>
      </c>
      <c r="R24" s="16" t="s">
        <v>176</v>
      </c>
      <c r="S24" s="16" t="s">
        <v>174</v>
      </c>
      <c r="T24" s="16"/>
      <c r="U24" s="16"/>
      <c r="V24" s="16"/>
      <c r="W24" s="19" t="s">
        <v>260</v>
      </c>
      <c r="X24" s="19">
        <v>2628</v>
      </c>
      <c r="Y24" s="21">
        <v>6</v>
      </c>
      <c r="Z24" s="13" t="s">
        <v>167</v>
      </c>
      <c r="AA24" s="14" t="s">
        <v>168</v>
      </c>
      <c r="AB24" s="14" t="s">
        <v>261</v>
      </c>
      <c r="AC24" s="14" t="s">
        <v>170</v>
      </c>
      <c r="AD24" s="14" t="s">
        <v>172</v>
      </c>
      <c r="AE24" s="14"/>
      <c r="AF24" s="14"/>
      <c r="AG24" s="14"/>
      <c r="AH24" s="14"/>
      <c r="AI24" s="14"/>
      <c r="AJ24" s="15"/>
      <c r="AK24" s="19" t="s">
        <v>262</v>
      </c>
      <c r="AL24" s="16" t="s">
        <v>263</v>
      </c>
      <c r="AM24" s="16" t="s">
        <v>182</v>
      </c>
      <c r="AN24" s="16" t="s">
        <v>218</v>
      </c>
      <c r="AO24" s="16" t="s">
        <v>264</v>
      </c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>
        <f t="shared" si="0"/>
        <v>67</v>
      </c>
      <c r="BE24" s="16">
        <v>5</v>
      </c>
      <c r="BF24" s="16"/>
      <c r="BG24" s="16">
        <v>1</v>
      </c>
      <c r="BH24" s="16">
        <v>1</v>
      </c>
      <c r="BI24" s="16"/>
      <c r="BJ24" s="16">
        <v>3</v>
      </c>
      <c r="BK24" s="16"/>
      <c r="BL24" s="16">
        <v>4</v>
      </c>
      <c r="BM24" s="16"/>
      <c r="BN24" s="16">
        <v>5</v>
      </c>
      <c r="BO24" s="16">
        <v>1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>
        <v>1</v>
      </c>
      <c r="BZ24" s="16"/>
      <c r="CA24" s="16">
        <v>4</v>
      </c>
      <c r="CB24" s="16"/>
      <c r="CC24" s="16">
        <v>1</v>
      </c>
      <c r="CD24" s="16"/>
      <c r="CE24" s="16">
        <v>1</v>
      </c>
      <c r="CF24" s="16"/>
      <c r="CG24" s="16"/>
      <c r="CH24" s="16">
        <v>1</v>
      </c>
      <c r="CI24" s="16"/>
      <c r="CJ24" s="16">
        <v>7</v>
      </c>
      <c r="CK24" s="16">
        <v>2</v>
      </c>
      <c r="CL24" s="16">
        <v>1</v>
      </c>
      <c r="CM24" s="16">
        <v>2</v>
      </c>
      <c r="CN24" s="16"/>
      <c r="CO24" s="16"/>
      <c r="CP24" s="16">
        <v>1</v>
      </c>
      <c r="CQ24" s="16">
        <v>5</v>
      </c>
      <c r="CR24" s="16"/>
      <c r="CS24" s="16"/>
      <c r="CT24" s="16"/>
      <c r="CU24" s="16"/>
      <c r="CV24" s="16"/>
      <c r="CW24" s="16"/>
      <c r="CX24" s="16">
        <v>5</v>
      </c>
      <c r="CY24" s="16">
        <v>1</v>
      </c>
      <c r="CZ24" s="16">
        <v>1</v>
      </c>
      <c r="DA24" s="16">
        <v>1</v>
      </c>
      <c r="DB24" s="16"/>
      <c r="DC24" s="16">
        <v>2</v>
      </c>
      <c r="DD24" s="16"/>
      <c r="DE24" s="16">
        <v>4</v>
      </c>
      <c r="DF24" s="16">
        <v>6</v>
      </c>
      <c r="DG24" s="16"/>
      <c r="DH24" s="16"/>
      <c r="DI24" s="16">
        <v>1</v>
      </c>
    </row>
    <row r="25" spans="1:113" x14ac:dyDescent="0.3">
      <c r="A25" s="19" t="s">
        <v>85</v>
      </c>
      <c r="B25" s="19" t="s">
        <v>265</v>
      </c>
      <c r="C25" s="13" t="s">
        <v>168</v>
      </c>
      <c r="D25" s="14" t="s">
        <v>244</v>
      </c>
      <c r="E25" s="14" t="s">
        <v>167</v>
      </c>
      <c r="F25" s="14" t="s">
        <v>169</v>
      </c>
      <c r="G25" s="14" t="s">
        <v>170</v>
      </c>
      <c r="H25" s="14" t="s">
        <v>172</v>
      </c>
      <c r="I25" s="14"/>
      <c r="J25" s="14"/>
      <c r="K25" s="14"/>
      <c r="L25" s="14"/>
      <c r="M25" s="15"/>
      <c r="N25" s="20" t="s">
        <v>204</v>
      </c>
      <c r="O25" s="15"/>
      <c r="P25" s="16" t="s">
        <v>194</v>
      </c>
      <c r="Q25" s="16" t="s">
        <v>182</v>
      </c>
      <c r="R25" s="16" t="s">
        <v>195</v>
      </c>
      <c r="S25" s="16" t="s">
        <v>194</v>
      </c>
      <c r="T25" s="16"/>
      <c r="U25" s="16"/>
      <c r="V25" s="16"/>
      <c r="W25" s="19" t="s">
        <v>206</v>
      </c>
      <c r="X25" s="19">
        <v>2529</v>
      </c>
      <c r="Y25" s="21">
        <v>6</v>
      </c>
      <c r="Z25" s="13" t="s">
        <v>168</v>
      </c>
      <c r="AA25" s="14" t="s">
        <v>246</v>
      </c>
      <c r="AB25" s="14" t="s">
        <v>167</v>
      </c>
      <c r="AC25" s="14" t="s">
        <v>169</v>
      </c>
      <c r="AD25" s="14" t="s">
        <v>170</v>
      </c>
      <c r="AE25" s="14" t="s">
        <v>172</v>
      </c>
      <c r="AF25" s="14"/>
      <c r="AG25" s="14"/>
      <c r="AH25" s="14"/>
      <c r="AI25" s="14"/>
      <c r="AJ25" s="15"/>
      <c r="AK25" s="19" t="s">
        <v>189</v>
      </c>
      <c r="AL25" s="16" t="s">
        <v>182</v>
      </c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>
        <f t="shared" si="0"/>
        <v>13</v>
      </c>
      <c r="BE25" s="16">
        <v>1</v>
      </c>
      <c r="BF25" s="16"/>
      <c r="BG25" s="16"/>
      <c r="BH25" s="16">
        <v>1</v>
      </c>
      <c r="BI25" s="16"/>
      <c r="BJ25" s="16"/>
      <c r="BK25" s="16"/>
      <c r="BL25" s="16">
        <v>1</v>
      </c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>
        <v>2</v>
      </c>
      <c r="BZ25" s="16"/>
      <c r="CA25" s="16">
        <v>1</v>
      </c>
      <c r="CB25" s="16"/>
      <c r="CC25" s="16">
        <v>1</v>
      </c>
      <c r="CD25" s="16"/>
      <c r="CE25" s="16"/>
      <c r="CF25" s="16"/>
      <c r="CG25" s="16"/>
      <c r="CH25" s="16"/>
      <c r="CI25" s="16"/>
      <c r="CJ25" s="16">
        <v>1</v>
      </c>
      <c r="CK25" s="16"/>
      <c r="CL25" s="16"/>
      <c r="CM25" s="16"/>
      <c r="CN25" s="16"/>
      <c r="CO25" s="16"/>
      <c r="CP25" s="16"/>
      <c r="CQ25" s="16">
        <v>1</v>
      </c>
      <c r="CR25" s="16"/>
      <c r="CS25" s="16"/>
      <c r="CT25" s="16"/>
      <c r="CU25" s="16"/>
      <c r="CV25" s="16"/>
      <c r="CW25" s="16"/>
      <c r="CX25" s="16">
        <v>2</v>
      </c>
      <c r="CY25" s="16"/>
      <c r="CZ25" s="16"/>
      <c r="DA25" s="16"/>
      <c r="DB25" s="16"/>
      <c r="DC25" s="16"/>
      <c r="DD25" s="16"/>
      <c r="DE25" s="16">
        <v>1</v>
      </c>
      <c r="DF25" s="16">
        <v>1</v>
      </c>
      <c r="DG25" s="16"/>
      <c r="DH25" s="16"/>
      <c r="DI25" s="16"/>
    </row>
    <row r="26" spans="1:113" x14ac:dyDescent="0.3">
      <c r="A26" s="19" t="s">
        <v>159</v>
      </c>
      <c r="B26" s="19" t="s">
        <v>266</v>
      </c>
      <c r="C26" s="13" t="s">
        <v>267</v>
      </c>
      <c r="D26" s="14" t="s">
        <v>168</v>
      </c>
      <c r="E26" s="14" t="s">
        <v>167</v>
      </c>
      <c r="F26" s="14" t="s">
        <v>169</v>
      </c>
      <c r="G26" s="14" t="s">
        <v>170</v>
      </c>
      <c r="H26" s="14" t="s">
        <v>199</v>
      </c>
      <c r="I26" s="14"/>
      <c r="J26" s="14"/>
      <c r="K26" s="14"/>
      <c r="L26" s="14"/>
      <c r="M26" s="15"/>
      <c r="N26" s="20" t="s">
        <v>225</v>
      </c>
      <c r="O26" s="15"/>
      <c r="P26" s="16" t="s">
        <v>186</v>
      </c>
      <c r="Q26" s="16" t="s">
        <v>182</v>
      </c>
      <c r="R26" s="16" t="s">
        <v>187</v>
      </c>
      <c r="S26" s="16" t="s">
        <v>186</v>
      </c>
      <c r="T26" s="16"/>
      <c r="U26" s="16"/>
      <c r="V26" s="16"/>
      <c r="W26" s="19" t="s">
        <v>188</v>
      </c>
      <c r="X26" s="19">
        <v>2527</v>
      </c>
      <c r="Y26" s="21">
        <v>6</v>
      </c>
      <c r="Z26" s="13" t="s">
        <v>267</v>
      </c>
      <c r="AA26" s="14" t="s">
        <v>168</v>
      </c>
      <c r="AB26" s="14" t="s">
        <v>167</v>
      </c>
      <c r="AC26" s="14" t="s">
        <v>169</v>
      </c>
      <c r="AD26" s="14" t="s">
        <v>170</v>
      </c>
      <c r="AE26" s="14" t="s">
        <v>199</v>
      </c>
      <c r="AF26" s="14"/>
      <c r="AG26" s="14"/>
      <c r="AH26" s="14"/>
      <c r="AI26" s="14"/>
      <c r="AJ26" s="15"/>
      <c r="AK26" s="19" t="s">
        <v>189</v>
      </c>
      <c r="AL26" s="16" t="s">
        <v>182</v>
      </c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>
        <f t="shared" si="0"/>
        <v>7</v>
      </c>
      <c r="BE26" s="16"/>
      <c r="BF26" s="16"/>
      <c r="BG26" s="16"/>
      <c r="BH26" s="16"/>
      <c r="BI26" s="16"/>
      <c r="BJ26" s="16"/>
      <c r="BK26" s="16"/>
      <c r="BL26" s="16">
        <v>1</v>
      </c>
      <c r="BM26" s="16"/>
      <c r="BN26" s="16"/>
      <c r="BO26" s="16">
        <v>1</v>
      </c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>
        <v>1</v>
      </c>
      <c r="CK26" s="16"/>
      <c r="CL26" s="16"/>
      <c r="CM26" s="16"/>
      <c r="CN26" s="16"/>
      <c r="CO26" s="16"/>
      <c r="CP26" s="16"/>
      <c r="CQ26" s="16">
        <v>1</v>
      </c>
      <c r="CR26" s="16"/>
      <c r="CS26" s="16"/>
      <c r="CT26" s="16"/>
      <c r="CU26" s="16"/>
      <c r="CV26" s="16"/>
      <c r="CW26" s="16">
        <v>1</v>
      </c>
      <c r="CX26" s="16">
        <v>2</v>
      </c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</row>
    <row r="27" spans="1:113" x14ac:dyDescent="0.3">
      <c r="A27" s="19" t="s">
        <v>149</v>
      </c>
      <c r="B27" s="19" t="s">
        <v>268</v>
      </c>
      <c r="C27" s="13" t="s">
        <v>233</v>
      </c>
      <c r="D27" s="14" t="s">
        <v>166</v>
      </c>
      <c r="E27" s="14" t="s">
        <v>244</v>
      </c>
      <c r="F27" s="14" t="s">
        <v>168</v>
      </c>
      <c r="G27" s="14" t="s">
        <v>169</v>
      </c>
      <c r="H27" s="14" t="s">
        <v>170</v>
      </c>
      <c r="I27" s="14"/>
      <c r="J27" s="14"/>
      <c r="K27" s="14"/>
      <c r="L27" s="14"/>
      <c r="M27" s="15"/>
      <c r="N27" s="20" t="s">
        <v>269</v>
      </c>
      <c r="O27" s="15"/>
      <c r="P27" s="16" t="s">
        <v>270</v>
      </c>
      <c r="Q27" s="16" t="s">
        <v>271</v>
      </c>
      <c r="R27" s="16" t="s">
        <v>272</v>
      </c>
      <c r="S27" s="16" t="s">
        <v>270</v>
      </c>
      <c r="T27" s="16"/>
      <c r="U27" s="16"/>
      <c r="V27" s="16"/>
      <c r="W27" s="19" t="s">
        <v>273</v>
      </c>
      <c r="X27" s="19">
        <v>2499</v>
      </c>
      <c r="Y27" s="21">
        <v>5</v>
      </c>
      <c r="Z27" s="13" t="s">
        <v>233</v>
      </c>
      <c r="AA27" s="14" t="s">
        <v>166</v>
      </c>
      <c r="AB27" s="14" t="s">
        <v>274</v>
      </c>
      <c r="AC27" s="14" t="s">
        <v>168</v>
      </c>
      <c r="AD27" s="14" t="s">
        <v>169</v>
      </c>
      <c r="AE27" s="14" t="s">
        <v>170</v>
      </c>
      <c r="AF27" s="14"/>
      <c r="AG27" s="14"/>
      <c r="AH27" s="14"/>
      <c r="AI27" s="14"/>
      <c r="AJ27" s="15"/>
      <c r="AK27" s="19" t="s">
        <v>275</v>
      </c>
      <c r="AL27" s="16" t="s">
        <v>179</v>
      </c>
      <c r="AM27" s="16" t="s">
        <v>276</v>
      </c>
      <c r="AN27" s="16" t="s">
        <v>277</v>
      </c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>
        <f t="shared" si="0"/>
        <v>20</v>
      </c>
      <c r="BE27" s="16"/>
      <c r="BF27" s="16"/>
      <c r="BG27" s="16"/>
      <c r="BH27" s="16"/>
      <c r="BI27" s="16"/>
      <c r="BJ27" s="16"/>
      <c r="BK27" s="16"/>
      <c r="BL27" s="16"/>
      <c r="BM27" s="16"/>
      <c r="BN27" s="16">
        <v>2</v>
      </c>
      <c r="BO27" s="16"/>
      <c r="BP27" s="16">
        <v>1</v>
      </c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1</v>
      </c>
      <c r="CA27" s="16"/>
      <c r="CB27" s="16">
        <v>1</v>
      </c>
      <c r="CC27" s="16"/>
      <c r="CD27" s="16"/>
      <c r="CE27" s="16"/>
      <c r="CF27" s="16"/>
      <c r="CG27" s="16"/>
      <c r="CH27" s="16">
        <v>1</v>
      </c>
      <c r="CI27" s="16"/>
      <c r="CJ27" s="16"/>
      <c r="CK27" s="16">
        <v>1</v>
      </c>
      <c r="CL27" s="16">
        <v>2</v>
      </c>
      <c r="CM27" s="16">
        <v>3</v>
      </c>
      <c r="CN27" s="16"/>
      <c r="CO27" s="16"/>
      <c r="CP27" s="16"/>
      <c r="CQ27" s="16">
        <v>2</v>
      </c>
      <c r="CR27" s="16">
        <v>1</v>
      </c>
      <c r="CS27" s="16"/>
      <c r="CT27" s="16"/>
      <c r="CU27" s="16"/>
      <c r="CV27" s="16">
        <v>2</v>
      </c>
      <c r="CW27" s="16">
        <v>1</v>
      </c>
      <c r="CX27" s="16"/>
      <c r="CY27" s="16"/>
      <c r="CZ27" s="16"/>
      <c r="DA27" s="16">
        <v>2</v>
      </c>
      <c r="DB27" s="16"/>
      <c r="DC27" s="16"/>
      <c r="DD27" s="16"/>
      <c r="DE27" s="16"/>
      <c r="DF27" s="16"/>
      <c r="DG27" s="16"/>
      <c r="DH27" s="16"/>
      <c r="DI27" s="16"/>
    </row>
    <row r="28" spans="1:113" x14ac:dyDescent="0.3">
      <c r="A28" s="19" t="s">
        <v>144</v>
      </c>
      <c r="B28" s="19" t="s">
        <v>278</v>
      </c>
      <c r="C28" s="13" t="s">
        <v>168</v>
      </c>
      <c r="D28" s="14" t="s">
        <v>203</v>
      </c>
      <c r="E28" s="14" t="s">
        <v>192</v>
      </c>
      <c r="F28" s="14" t="s">
        <v>170</v>
      </c>
      <c r="G28" s="14"/>
      <c r="H28" s="14"/>
      <c r="I28" s="14"/>
      <c r="J28" s="14"/>
      <c r="K28" s="14"/>
      <c r="L28" s="14"/>
      <c r="M28" s="15"/>
      <c r="N28" s="20" t="s">
        <v>279</v>
      </c>
      <c r="O28" s="15"/>
      <c r="P28" s="16" t="s">
        <v>194</v>
      </c>
      <c r="Q28" s="16" t="s">
        <v>182</v>
      </c>
      <c r="R28" s="16" t="s">
        <v>195</v>
      </c>
      <c r="S28" s="16" t="s">
        <v>194</v>
      </c>
      <c r="T28" s="16"/>
      <c r="U28" s="16"/>
      <c r="V28" s="16"/>
      <c r="W28" s="19" t="s">
        <v>245</v>
      </c>
      <c r="X28" s="19">
        <v>2240</v>
      </c>
      <c r="Y28" s="21">
        <v>5</v>
      </c>
      <c r="Z28" s="13" t="s">
        <v>168</v>
      </c>
      <c r="AA28" s="14" t="s">
        <v>203</v>
      </c>
      <c r="AB28" s="14" t="s">
        <v>192</v>
      </c>
      <c r="AC28" s="14" t="s">
        <v>170</v>
      </c>
      <c r="AD28" s="14"/>
      <c r="AE28" s="14"/>
      <c r="AF28" s="14"/>
      <c r="AG28" s="14"/>
      <c r="AH28" s="14"/>
      <c r="AI28" s="14"/>
      <c r="AJ28" s="15"/>
      <c r="AK28" s="19" t="s">
        <v>189</v>
      </c>
      <c r="AL28" s="16" t="s">
        <v>182</v>
      </c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>
        <f t="shared" si="0"/>
        <v>15</v>
      </c>
      <c r="BE28" s="16">
        <v>2</v>
      </c>
      <c r="BF28" s="16">
        <v>1</v>
      </c>
      <c r="BG28" s="16"/>
      <c r="BH28" s="16"/>
      <c r="BI28" s="16"/>
      <c r="BJ28" s="16"/>
      <c r="BK28" s="16"/>
      <c r="BL28" s="16">
        <v>1</v>
      </c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>
        <v>1</v>
      </c>
      <c r="BZ28" s="16"/>
      <c r="CA28" s="16">
        <v>2</v>
      </c>
      <c r="CB28" s="16"/>
      <c r="CC28" s="16"/>
      <c r="CD28" s="16"/>
      <c r="CE28" s="16"/>
      <c r="CF28" s="16"/>
      <c r="CG28" s="16"/>
      <c r="CH28" s="16"/>
      <c r="CI28" s="16"/>
      <c r="CJ28" s="16">
        <v>2</v>
      </c>
      <c r="CK28" s="16"/>
      <c r="CL28" s="16"/>
      <c r="CM28" s="16"/>
      <c r="CN28" s="16"/>
      <c r="CO28" s="16">
        <v>1</v>
      </c>
      <c r="CP28" s="16"/>
      <c r="CQ28" s="16"/>
      <c r="CR28" s="16"/>
      <c r="CS28" s="16"/>
      <c r="CT28" s="16"/>
      <c r="CU28" s="16"/>
      <c r="CV28" s="16"/>
      <c r="CW28" s="16"/>
      <c r="CX28" s="16">
        <v>2</v>
      </c>
      <c r="CY28" s="16"/>
      <c r="CZ28" s="16"/>
      <c r="DA28" s="16"/>
      <c r="DB28" s="16"/>
      <c r="DC28" s="16"/>
      <c r="DD28" s="16"/>
      <c r="DE28" s="16"/>
      <c r="DF28" s="16">
        <v>3</v>
      </c>
      <c r="DG28" s="16"/>
      <c r="DH28" s="16"/>
      <c r="DI28" s="16"/>
    </row>
    <row r="29" spans="1:113" x14ac:dyDescent="0.3">
      <c r="A29" s="19" t="s">
        <v>77</v>
      </c>
      <c r="B29" s="19" t="s">
        <v>280</v>
      </c>
      <c r="C29" s="13" t="s">
        <v>166</v>
      </c>
      <c r="D29" s="14" t="s">
        <v>168</v>
      </c>
      <c r="E29" s="14" t="s">
        <v>167</v>
      </c>
      <c r="F29" s="14" t="s">
        <v>169</v>
      </c>
      <c r="G29" s="14" t="s">
        <v>170</v>
      </c>
      <c r="H29" s="14" t="s">
        <v>172</v>
      </c>
      <c r="I29" s="14"/>
      <c r="J29" s="14"/>
      <c r="K29" s="14"/>
      <c r="L29" s="14"/>
      <c r="M29" s="15"/>
      <c r="N29" s="20" t="s">
        <v>225</v>
      </c>
      <c r="O29" s="15"/>
      <c r="P29" s="16" t="s">
        <v>213</v>
      </c>
      <c r="Q29" s="16" t="s">
        <v>281</v>
      </c>
      <c r="R29" s="16" t="s">
        <v>215</v>
      </c>
      <c r="S29" s="16" t="s">
        <v>213</v>
      </c>
      <c r="T29" s="16"/>
      <c r="U29" s="16"/>
      <c r="V29" s="16"/>
      <c r="W29" s="19" t="s">
        <v>282</v>
      </c>
      <c r="X29" s="19">
        <v>2095</v>
      </c>
      <c r="Y29" s="21">
        <v>5</v>
      </c>
      <c r="Z29" s="13" t="s">
        <v>166</v>
      </c>
      <c r="AA29" s="14" t="s">
        <v>168</v>
      </c>
      <c r="AB29" s="14" t="s">
        <v>167</v>
      </c>
      <c r="AC29" s="14" t="s">
        <v>169</v>
      </c>
      <c r="AD29" s="14" t="s">
        <v>170</v>
      </c>
      <c r="AE29" s="14" t="s">
        <v>172</v>
      </c>
      <c r="AF29" s="14"/>
      <c r="AG29" s="14"/>
      <c r="AH29" s="14"/>
      <c r="AI29" s="14"/>
      <c r="AJ29" s="15"/>
      <c r="AK29" s="19" t="s">
        <v>283</v>
      </c>
      <c r="AL29" s="16" t="s">
        <v>208</v>
      </c>
      <c r="AM29" s="16" t="s">
        <v>180</v>
      </c>
      <c r="AN29" s="16" t="s">
        <v>183</v>
      </c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>
        <f t="shared" si="0"/>
        <v>18</v>
      </c>
      <c r="BE29" s="16"/>
      <c r="BF29" s="16"/>
      <c r="BG29" s="16"/>
      <c r="BH29" s="16"/>
      <c r="BI29" s="16"/>
      <c r="BJ29" s="16">
        <v>1</v>
      </c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>
        <v>1</v>
      </c>
      <c r="CA29" s="16"/>
      <c r="CB29" s="16">
        <v>5</v>
      </c>
      <c r="CC29" s="16"/>
      <c r="CD29" s="16"/>
      <c r="CE29" s="16"/>
      <c r="CF29" s="16"/>
      <c r="CG29" s="16"/>
      <c r="CH29" s="16">
        <v>1</v>
      </c>
      <c r="CI29" s="16"/>
      <c r="CJ29" s="16"/>
      <c r="CK29" s="16"/>
      <c r="CL29" s="16">
        <v>1</v>
      </c>
      <c r="CM29" s="16">
        <v>1</v>
      </c>
      <c r="CN29" s="16"/>
      <c r="CO29" s="16"/>
      <c r="CP29" s="16"/>
      <c r="CQ29" s="16">
        <v>2</v>
      </c>
      <c r="CR29" s="16">
        <v>1</v>
      </c>
      <c r="CS29" s="16"/>
      <c r="CT29" s="16"/>
      <c r="CU29" s="16"/>
      <c r="CV29" s="16">
        <v>1</v>
      </c>
      <c r="CW29" s="16"/>
      <c r="CX29" s="16"/>
      <c r="CY29" s="16">
        <v>2</v>
      </c>
      <c r="CZ29" s="16"/>
      <c r="DA29" s="16"/>
      <c r="DB29" s="16"/>
      <c r="DC29" s="16"/>
      <c r="DD29" s="16"/>
      <c r="DE29" s="16">
        <v>2</v>
      </c>
      <c r="DF29" s="16"/>
      <c r="DG29" s="16"/>
      <c r="DH29" s="16"/>
      <c r="DI29" s="16"/>
    </row>
    <row r="30" spans="1:113" x14ac:dyDescent="0.3">
      <c r="A30" s="19" t="s">
        <v>151</v>
      </c>
      <c r="B30" s="19" t="s">
        <v>284</v>
      </c>
      <c r="C30" s="13" t="s">
        <v>233</v>
      </c>
      <c r="D30" s="14" t="s">
        <v>168</v>
      </c>
      <c r="E30" s="14" t="s">
        <v>203</v>
      </c>
      <c r="F30" s="14" t="s">
        <v>169</v>
      </c>
      <c r="G30" s="14" t="s">
        <v>170</v>
      </c>
      <c r="H30" s="14" t="s">
        <v>199</v>
      </c>
      <c r="I30" s="14"/>
      <c r="J30" s="14"/>
      <c r="K30" s="14"/>
      <c r="L30" s="14"/>
      <c r="M30" s="15"/>
      <c r="N30" s="20" t="s">
        <v>225</v>
      </c>
      <c r="O30" s="15"/>
      <c r="P30" s="16" t="s">
        <v>186</v>
      </c>
      <c r="Q30" s="16" t="s">
        <v>285</v>
      </c>
      <c r="R30" s="16" t="s">
        <v>187</v>
      </c>
      <c r="S30" s="16" t="s">
        <v>186</v>
      </c>
      <c r="T30" s="16"/>
      <c r="U30" s="16"/>
      <c r="V30" s="16"/>
      <c r="W30" s="19" t="s">
        <v>286</v>
      </c>
      <c r="X30" s="19">
        <v>2070</v>
      </c>
      <c r="Y30" s="21">
        <v>5</v>
      </c>
      <c r="Z30" s="13" t="s">
        <v>233</v>
      </c>
      <c r="AA30" s="14" t="s">
        <v>168</v>
      </c>
      <c r="AB30" s="14" t="s">
        <v>203</v>
      </c>
      <c r="AC30" s="14" t="s">
        <v>169</v>
      </c>
      <c r="AD30" s="14" t="s">
        <v>170</v>
      </c>
      <c r="AE30" s="14" t="s">
        <v>199</v>
      </c>
      <c r="AF30" s="14"/>
      <c r="AG30" s="14"/>
      <c r="AH30" s="14"/>
      <c r="AI30" s="14"/>
      <c r="AJ30" s="15"/>
      <c r="AK30" s="19" t="s">
        <v>287</v>
      </c>
      <c r="AL30" s="16" t="s">
        <v>277</v>
      </c>
      <c r="AM30" s="16" t="s">
        <v>288</v>
      </c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>
        <f t="shared" si="0"/>
        <v>31</v>
      </c>
      <c r="BE30" s="16"/>
      <c r="BF30" s="16"/>
      <c r="BG30" s="16"/>
      <c r="BH30" s="16"/>
      <c r="BI30" s="16"/>
      <c r="BJ30" s="16">
        <v>1</v>
      </c>
      <c r="BK30" s="16"/>
      <c r="BL30" s="16">
        <v>1</v>
      </c>
      <c r="BM30" s="16"/>
      <c r="BN30" s="16"/>
      <c r="BO30" s="16"/>
      <c r="BP30" s="16">
        <v>1</v>
      </c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>
        <v>1</v>
      </c>
      <c r="CC30" s="16"/>
      <c r="CD30" s="16"/>
      <c r="CE30" s="16"/>
      <c r="CF30" s="16"/>
      <c r="CG30" s="16"/>
      <c r="CH30" s="16">
        <v>5</v>
      </c>
      <c r="CI30" s="16"/>
      <c r="CJ30" s="16"/>
      <c r="CK30" s="16"/>
      <c r="CL30" s="16">
        <v>7</v>
      </c>
      <c r="CM30" s="16"/>
      <c r="CN30" s="16"/>
      <c r="CO30" s="16"/>
      <c r="CP30" s="16"/>
      <c r="CQ30" s="16">
        <v>9</v>
      </c>
      <c r="CR30" s="16"/>
      <c r="CS30" s="16"/>
      <c r="CT30" s="16"/>
      <c r="CU30" s="16"/>
      <c r="CV30" s="16">
        <v>1</v>
      </c>
      <c r="CW30" s="16">
        <v>1</v>
      </c>
      <c r="CX30" s="16"/>
      <c r="CY30" s="16">
        <v>2</v>
      </c>
      <c r="CZ30" s="16"/>
      <c r="DA30" s="16"/>
      <c r="DB30" s="16"/>
      <c r="DC30" s="16">
        <v>1</v>
      </c>
      <c r="DD30" s="16"/>
      <c r="DE30" s="16"/>
      <c r="DF30" s="16">
        <v>1</v>
      </c>
      <c r="DG30" s="16"/>
      <c r="DH30" s="16"/>
      <c r="DI30" s="16"/>
    </row>
    <row r="31" spans="1:113" x14ac:dyDescent="0.3">
      <c r="A31" s="19" t="s">
        <v>145</v>
      </c>
      <c r="B31" s="19" t="s">
        <v>289</v>
      </c>
      <c r="C31" s="13" t="s">
        <v>166</v>
      </c>
      <c r="D31" s="14" t="s">
        <v>168</v>
      </c>
      <c r="E31" s="14" t="s">
        <v>167</v>
      </c>
      <c r="F31" s="14" t="s">
        <v>199</v>
      </c>
      <c r="G31" s="14"/>
      <c r="H31" s="14"/>
      <c r="I31" s="14"/>
      <c r="J31" s="14"/>
      <c r="K31" s="14"/>
      <c r="L31" s="14"/>
      <c r="M31" s="15"/>
      <c r="N31" s="20" t="s">
        <v>290</v>
      </c>
      <c r="O31" s="15"/>
      <c r="P31" s="16" t="s">
        <v>186</v>
      </c>
      <c r="Q31" s="16" t="s">
        <v>208</v>
      </c>
      <c r="R31" s="16" t="s">
        <v>187</v>
      </c>
      <c r="S31" s="16" t="s">
        <v>186</v>
      </c>
      <c r="T31" s="16"/>
      <c r="U31" s="16"/>
      <c r="V31" s="16"/>
      <c r="W31" s="19" t="s">
        <v>291</v>
      </c>
      <c r="X31" s="19">
        <v>2055</v>
      </c>
      <c r="Y31" s="21">
        <v>5</v>
      </c>
      <c r="Z31" s="13" t="s">
        <v>166</v>
      </c>
      <c r="AA31" s="14" t="s">
        <v>168</v>
      </c>
      <c r="AB31" s="14" t="s">
        <v>167</v>
      </c>
      <c r="AC31" s="14" t="s">
        <v>199</v>
      </c>
      <c r="AD31" s="14"/>
      <c r="AE31" s="14"/>
      <c r="AF31" s="14"/>
      <c r="AG31" s="14"/>
      <c r="AH31" s="14"/>
      <c r="AI31" s="14"/>
      <c r="AJ31" s="15"/>
      <c r="AK31" s="19" t="s">
        <v>292</v>
      </c>
      <c r="AL31" s="16" t="s">
        <v>208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>
        <f t="shared" si="0"/>
        <v>5</v>
      </c>
      <c r="BE31" s="16"/>
      <c r="BF31" s="16"/>
      <c r="BG31" s="16"/>
      <c r="BH31" s="16"/>
      <c r="BI31" s="16"/>
      <c r="BJ31" s="16"/>
      <c r="BK31" s="16">
        <v>1</v>
      </c>
      <c r="BL31" s="16">
        <v>1</v>
      </c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>
        <v>2</v>
      </c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>
        <v>1</v>
      </c>
      <c r="DF31" s="16"/>
      <c r="DG31" s="16"/>
      <c r="DH31" s="16"/>
      <c r="DI31" s="16"/>
    </row>
    <row r="32" spans="1:113" x14ac:dyDescent="0.3">
      <c r="A32" s="19" t="s">
        <v>154</v>
      </c>
      <c r="B32" s="19" t="s">
        <v>293</v>
      </c>
      <c r="C32" s="13" t="s">
        <v>168</v>
      </c>
      <c r="D32" s="14" t="s">
        <v>244</v>
      </c>
      <c r="E32" s="14" t="s">
        <v>192</v>
      </c>
      <c r="F32" s="14" t="s">
        <v>170</v>
      </c>
      <c r="G32" s="14" t="s">
        <v>172</v>
      </c>
      <c r="H32" s="14"/>
      <c r="I32" s="14"/>
      <c r="J32" s="14"/>
      <c r="K32" s="14"/>
      <c r="L32" s="14"/>
      <c r="M32" s="15"/>
      <c r="N32" s="20" t="s">
        <v>212</v>
      </c>
      <c r="O32" s="15"/>
      <c r="P32" s="16" t="s">
        <v>213</v>
      </c>
      <c r="Q32" s="16" t="s">
        <v>214</v>
      </c>
      <c r="R32" s="16" t="s">
        <v>215</v>
      </c>
      <c r="S32" s="16" t="s">
        <v>213</v>
      </c>
      <c r="T32" s="16"/>
      <c r="U32" s="16"/>
      <c r="V32" s="16"/>
      <c r="W32" s="19" t="s">
        <v>294</v>
      </c>
      <c r="X32" s="19">
        <v>2046</v>
      </c>
      <c r="Y32" s="21">
        <v>5</v>
      </c>
      <c r="Z32" s="13" t="s">
        <v>168</v>
      </c>
      <c r="AA32" s="14" t="s">
        <v>274</v>
      </c>
      <c r="AB32" s="14" t="s">
        <v>192</v>
      </c>
      <c r="AC32" s="14" t="s">
        <v>170</v>
      </c>
      <c r="AD32" s="14" t="s">
        <v>172</v>
      </c>
      <c r="AE32" s="14"/>
      <c r="AF32" s="14"/>
      <c r="AG32" s="14"/>
      <c r="AH32" s="14"/>
      <c r="AI32" s="14"/>
      <c r="AJ32" s="15"/>
      <c r="AK32" s="19" t="s">
        <v>217</v>
      </c>
      <c r="AL32" s="16" t="s">
        <v>182</v>
      </c>
      <c r="AM32" s="16" t="s">
        <v>218</v>
      </c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>
        <f t="shared" si="0"/>
        <v>98</v>
      </c>
      <c r="BE32" s="16">
        <v>6</v>
      </c>
      <c r="BF32" s="16">
        <v>1</v>
      </c>
      <c r="BG32" s="16"/>
      <c r="BH32" s="16"/>
      <c r="BI32" s="16">
        <v>1</v>
      </c>
      <c r="BJ32" s="16">
        <v>2</v>
      </c>
      <c r="BK32" s="16"/>
      <c r="BL32" s="16">
        <v>12</v>
      </c>
      <c r="BM32" s="16"/>
      <c r="BN32" s="16"/>
      <c r="BO32" s="16">
        <v>1</v>
      </c>
      <c r="BP32" s="16"/>
      <c r="BQ32" s="16"/>
      <c r="BR32" s="16"/>
      <c r="BS32" s="16"/>
      <c r="BT32" s="16"/>
      <c r="BU32" s="16"/>
      <c r="BV32" s="16"/>
      <c r="BW32" s="16">
        <v>2</v>
      </c>
      <c r="BX32" s="16">
        <v>1</v>
      </c>
      <c r="BY32" s="16"/>
      <c r="BZ32" s="16"/>
      <c r="CA32" s="16">
        <v>12</v>
      </c>
      <c r="CB32" s="16">
        <v>2</v>
      </c>
      <c r="CC32" s="16">
        <v>2</v>
      </c>
      <c r="CD32" s="16"/>
      <c r="CE32" s="16"/>
      <c r="CF32" s="16"/>
      <c r="CG32" s="16"/>
      <c r="CH32" s="16"/>
      <c r="CI32" s="16"/>
      <c r="CJ32" s="16">
        <v>8</v>
      </c>
      <c r="CK32" s="16"/>
      <c r="CL32" s="16"/>
      <c r="CM32" s="16"/>
      <c r="CN32" s="16">
        <v>1</v>
      </c>
      <c r="CO32" s="16">
        <v>3</v>
      </c>
      <c r="CP32" s="16"/>
      <c r="CQ32" s="16">
        <v>1</v>
      </c>
      <c r="CR32" s="16"/>
      <c r="CS32" s="16"/>
      <c r="CT32" s="16"/>
      <c r="CU32" s="16"/>
      <c r="CV32" s="16"/>
      <c r="CW32" s="16"/>
      <c r="CX32" s="16">
        <v>11</v>
      </c>
      <c r="CY32" s="16"/>
      <c r="CZ32" s="16"/>
      <c r="DA32" s="16">
        <v>1</v>
      </c>
      <c r="DB32" s="16"/>
      <c r="DC32" s="16"/>
      <c r="DD32" s="16">
        <v>1</v>
      </c>
      <c r="DE32" s="16">
        <v>1</v>
      </c>
      <c r="DF32" s="16">
        <v>29</v>
      </c>
      <c r="DG32" s="16"/>
      <c r="DH32" s="16"/>
      <c r="DI32" s="16"/>
    </row>
    <row r="33" spans="1:113" x14ac:dyDescent="0.3">
      <c r="A33" s="19" t="s">
        <v>81</v>
      </c>
      <c r="B33" s="19" t="s">
        <v>295</v>
      </c>
      <c r="C33" s="13" t="s">
        <v>166</v>
      </c>
      <c r="D33" s="14" t="s">
        <v>203</v>
      </c>
      <c r="E33" s="14" t="s">
        <v>244</v>
      </c>
      <c r="F33" s="14" t="s">
        <v>168</v>
      </c>
      <c r="G33" s="14" t="s">
        <v>169</v>
      </c>
      <c r="H33" s="14" t="s">
        <v>170</v>
      </c>
      <c r="I33" s="14" t="s">
        <v>172</v>
      </c>
      <c r="J33" s="14"/>
      <c r="K33" s="14"/>
      <c r="L33" s="14"/>
      <c r="M33" s="15"/>
      <c r="N33" s="20" t="s">
        <v>204</v>
      </c>
      <c r="O33" s="15"/>
      <c r="P33" s="16" t="s">
        <v>186</v>
      </c>
      <c r="Q33" s="16" t="s">
        <v>276</v>
      </c>
      <c r="R33" s="16" t="s">
        <v>187</v>
      </c>
      <c r="S33" s="16" t="s">
        <v>186</v>
      </c>
      <c r="T33" s="16"/>
      <c r="U33" s="16"/>
      <c r="V33" s="16"/>
      <c r="W33" s="19" t="s">
        <v>286</v>
      </c>
      <c r="X33" s="19">
        <v>2000</v>
      </c>
      <c r="Y33" s="21">
        <v>5</v>
      </c>
      <c r="Z33" s="13" t="s">
        <v>166</v>
      </c>
      <c r="AA33" s="14" t="s">
        <v>203</v>
      </c>
      <c r="AB33" s="14" t="s">
        <v>274</v>
      </c>
      <c r="AC33" s="14" t="s">
        <v>168</v>
      </c>
      <c r="AD33" s="14" t="s">
        <v>169</v>
      </c>
      <c r="AE33" s="14" t="s">
        <v>170</v>
      </c>
      <c r="AF33" s="14" t="s">
        <v>172</v>
      </c>
      <c r="AG33" s="14"/>
      <c r="AH33" s="14"/>
      <c r="AI33" s="14"/>
      <c r="AJ33" s="15"/>
      <c r="AK33" s="19" t="s">
        <v>296</v>
      </c>
      <c r="AL33" s="16" t="s">
        <v>276</v>
      </c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>
        <f t="shared" si="0"/>
        <v>8</v>
      </c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>
        <v>1</v>
      </c>
      <c r="CH33" s="16"/>
      <c r="CI33" s="16"/>
      <c r="CJ33" s="16"/>
      <c r="CK33" s="16">
        <v>1</v>
      </c>
      <c r="CL33" s="16"/>
      <c r="CM33" s="16">
        <v>2</v>
      </c>
      <c r="CN33" s="16"/>
      <c r="CO33" s="16"/>
      <c r="CP33" s="16"/>
      <c r="CQ33" s="16"/>
      <c r="CR33" s="16">
        <v>1</v>
      </c>
      <c r="CS33" s="16"/>
      <c r="CT33" s="16"/>
      <c r="CU33" s="16"/>
      <c r="CV33" s="16"/>
      <c r="CW33" s="16"/>
      <c r="CX33" s="16"/>
      <c r="CY33" s="16">
        <v>1</v>
      </c>
      <c r="CZ33" s="16">
        <v>1</v>
      </c>
      <c r="DA33" s="16">
        <v>1</v>
      </c>
      <c r="DB33" s="16"/>
      <c r="DC33" s="16"/>
      <c r="DD33" s="16"/>
      <c r="DE33" s="16"/>
      <c r="DF33" s="16"/>
      <c r="DG33" s="16"/>
      <c r="DH33" s="16"/>
      <c r="DI33" s="16"/>
    </row>
    <row r="34" spans="1:113" x14ac:dyDescent="0.3">
      <c r="A34" s="19" t="s">
        <v>114</v>
      </c>
      <c r="B34" s="19" t="s">
        <v>297</v>
      </c>
      <c r="C34" s="13" t="s">
        <v>166</v>
      </c>
      <c r="D34" s="14" t="s">
        <v>203</v>
      </c>
      <c r="E34" s="14" t="s">
        <v>191</v>
      </c>
      <c r="F34" s="14" t="s">
        <v>298</v>
      </c>
      <c r="G34" s="14" t="s">
        <v>168</v>
      </c>
      <c r="H34" s="14" t="s">
        <v>169</v>
      </c>
      <c r="I34" s="14" t="s">
        <v>170</v>
      </c>
      <c r="J34" s="14"/>
      <c r="K34" s="14"/>
      <c r="L34" s="14"/>
      <c r="M34" s="15"/>
      <c r="N34" s="20" t="s">
        <v>204</v>
      </c>
      <c r="O34" s="15"/>
      <c r="P34" s="16" t="s">
        <v>186</v>
      </c>
      <c r="Q34" s="16" t="s">
        <v>276</v>
      </c>
      <c r="R34" s="16" t="s">
        <v>187</v>
      </c>
      <c r="S34" s="16" t="s">
        <v>186</v>
      </c>
      <c r="T34" s="16"/>
      <c r="U34" s="16"/>
      <c r="V34" s="16"/>
      <c r="W34" s="19" t="s">
        <v>286</v>
      </c>
      <c r="X34" s="19">
        <v>2000</v>
      </c>
      <c r="Y34" s="21">
        <v>5</v>
      </c>
      <c r="Z34" s="13" t="s">
        <v>166</v>
      </c>
      <c r="AA34" s="14" t="s">
        <v>203</v>
      </c>
      <c r="AB34" s="14" t="s">
        <v>299</v>
      </c>
      <c r="AC34" s="14" t="s">
        <v>168</v>
      </c>
      <c r="AD34" s="14" t="s">
        <v>300</v>
      </c>
      <c r="AE34" s="14" t="s">
        <v>169</v>
      </c>
      <c r="AF34" s="14" t="s">
        <v>170</v>
      </c>
      <c r="AG34" s="14"/>
      <c r="AH34" s="14"/>
      <c r="AI34" s="14"/>
      <c r="AJ34" s="15"/>
      <c r="AK34" s="19" t="s">
        <v>296</v>
      </c>
      <c r="AL34" s="16" t="s">
        <v>276</v>
      </c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>
        <f t="shared" ref="BD34:BD58" si="1">SUM(BE34:DI34)</f>
        <v>2</v>
      </c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>
        <v>1</v>
      </c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>
        <v>1</v>
      </c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</row>
    <row r="35" spans="1:113" x14ac:dyDescent="0.3">
      <c r="A35" s="19" t="s">
        <v>137</v>
      </c>
      <c r="B35" s="19" t="s">
        <v>301</v>
      </c>
      <c r="C35" s="13" t="s">
        <v>233</v>
      </c>
      <c r="D35" s="14" t="s">
        <v>166</v>
      </c>
      <c r="E35" s="14" t="s">
        <v>203</v>
      </c>
      <c r="F35" s="14" t="s">
        <v>191</v>
      </c>
      <c r="G35" s="14" t="s">
        <v>168</v>
      </c>
      <c r="H35" s="14" t="s">
        <v>169</v>
      </c>
      <c r="I35" s="14" t="s">
        <v>170</v>
      </c>
      <c r="J35" s="14" t="s">
        <v>172</v>
      </c>
      <c r="K35" s="14"/>
      <c r="L35" s="14"/>
      <c r="M35" s="15"/>
      <c r="N35" s="20" t="s">
        <v>204</v>
      </c>
      <c r="O35" s="15"/>
      <c r="P35" s="16" t="s">
        <v>186</v>
      </c>
      <c r="Q35" s="16" t="s">
        <v>276</v>
      </c>
      <c r="R35" s="16" t="s">
        <v>187</v>
      </c>
      <c r="S35" s="16" t="s">
        <v>186</v>
      </c>
      <c r="T35" s="16"/>
      <c r="U35" s="16"/>
      <c r="V35" s="16"/>
      <c r="W35" s="19" t="s">
        <v>238</v>
      </c>
      <c r="X35" s="19">
        <v>2000</v>
      </c>
      <c r="Y35" s="21">
        <v>5</v>
      </c>
      <c r="Z35" s="13" t="s">
        <v>233</v>
      </c>
      <c r="AA35" s="14" t="s">
        <v>166</v>
      </c>
      <c r="AB35" s="14" t="s">
        <v>203</v>
      </c>
      <c r="AC35" s="14" t="s">
        <v>299</v>
      </c>
      <c r="AD35" s="14" t="s">
        <v>168</v>
      </c>
      <c r="AE35" s="14" t="s">
        <v>169</v>
      </c>
      <c r="AF35" s="14" t="s">
        <v>170</v>
      </c>
      <c r="AG35" s="14" t="s">
        <v>172</v>
      </c>
      <c r="AH35" s="14"/>
      <c r="AI35" s="14"/>
      <c r="AJ35" s="15"/>
      <c r="AK35" s="19" t="s">
        <v>296</v>
      </c>
      <c r="AL35" s="16" t="s">
        <v>276</v>
      </c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>
        <f t="shared" si="1"/>
        <v>0</v>
      </c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</row>
    <row r="36" spans="1:113" x14ac:dyDescent="0.3">
      <c r="A36" s="19" t="s">
        <v>94</v>
      </c>
      <c r="B36" s="19" t="s">
        <v>302</v>
      </c>
      <c r="C36" s="13" t="s">
        <v>201</v>
      </c>
      <c r="D36" s="14" t="s">
        <v>191</v>
      </c>
      <c r="E36" s="14" t="s">
        <v>166</v>
      </c>
      <c r="F36" s="14" t="s">
        <v>168</v>
      </c>
      <c r="G36" s="14" t="s">
        <v>244</v>
      </c>
      <c r="H36" s="14" t="s">
        <v>167</v>
      </c>
      <c r="I36" s="14" t="s">
        <v>192</v>
      </c>
      <c r="J36" s="14" t="s">
        <v>170</v>
      </c>
      <c r="K36" s="14" t="s">
        <v>199</v>
      </c>
      <c r="L36" s="14" t="s">
        <v>172</v>
      </c>
      <c r="M36" s="15"/>
      <c r="N36" s="20"/>
      <c r="O36" s="15"/>
      <c r="P36" s="16" t="s">
        <v>303</v>
      </c>
      <c r="Q36" s="16" t="s">
        <v>182</v>
      </c>
      <c r="R36" s="16" t="s">
        <v>304</v>
      </c>
      <c r="S36" s="16" t="s">
        <v>303</v>
      </c>
      <c r="T36" s="16"/>
      <c r="U36" s="16"/>
      <c r="V36" s="16"/>
      <c r="W36" s="19" t="s">
        <v>305</v>
      </c>
      <c r="X36" s="19">
        <v>1760</v>
      </c>
      <c r="Y36" s="21">
        <v>4</v>
      </c>
      <c r="Z36" s="13" t="s">
        <v>201</v>
      </c>
      <c r="AA36" s="14" t="s">
        <v>197</v>
      </c>
      <c r="AB36" s="14" t="s">
        <v>166</v>
      </c>
      <c r="AC36" s="14" t="s">
        <v>168</v>
      </c>
      <c r="AD36" s="14" t="s">
        <v>246</v>
      </c>
      <c r="AE36" s="14" t="s">
        <v>167</v>
      </c>
      <c r="AF36" s="14" t="s">
        <v>192</v>
      </c>
      <c r="AG36" s="14" t="s">
        <v>170</v>
      </c>
      <c r="AH36" s="14" t="s">
        <v>199</v>
      </c>
      <c r="AI36" s="14" t="s">
        <v>172</v>
      </c>
      <c r="AJ36" s="15"/>
      <c r="AK36" s="19" t="s">
        <v>189</v>
      </c>
      <c r="AL36" s="16" t="s">
        <v>182</v>
      </c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>
        <f t="shared" si="1"/>
        <v>33</v>
      </c>
      <c r="BE36" s="16">
        <v>4</v>
      </c>
      <c r="BF36" s="16">
        <v>1</v>
      </c>
      <c r="BG36" s="16"/>
      <c r="BH36" s="16"/>
      <c r="BI36" s="16"/>
      <c r="BJ36" s="16">
        <v>1</v>
      </c>
      <c r="BK36" s="16"/>
      <c r="BL36" s="16">
        <v>4</v>
      </c>
      <c r="BM36" s="16"/>
      <c r="BN36" s="16"/>
      <c r="BO36" s="16">
        <v>1</v>
      </c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>
        <v>4</v>
      </c>
      <c r="CB36" s="16"/>
      <c r="CC36" s="16"/>
      <c r="CD36" s="16"/>
      <c r="CE36" s="16"/>
      <c r="CF36" s="16"/>
      <c r="CG36" s="16"/>
      <c r="CH36" s="16"/>
      <c r="CI36" s="16"/>
      <c r="CJ36" s="16">
        <v>2</v>
      </c>
      <c r="CK36" s="16"/>
      <c r="CL36" s="16"/>
      <c r="CM36" s="16"/>
      <c r="CN36" s="16"/>
      <c r="CO36" s="16">
        <v>1</v>
      </c>
      <c r="CP36" s="16"/>
      <c r="CQ36" s="16">
        <v>2</v>
      </c>
      <c r="CR36" s="16"/>
      <c r="CS36" s="16"/>
      <c r="CT36" s="16"/>
      <c r="CU36" s="16"/>
      <c r="CV36" s="16"/>
      <c r="CW36" s="16"/>
      <c r="CX36" s="16">
        <v>5</v>
      </c>
      <c r="CY36" s="16"/>
      <c r="CZ36" s="16"/>
      <c r="DA36" s="16"/>
      <c r="DB36" s="16"/>
      <c r="DC36" s="16">
        <v>2</v>
      </c>
      <c r="DD36" s="16"/>
      <c r="DE36" s="16">
        <v>2</v>
      </c>
      <c r="DF36" s="16">
        <v>4</v>
      </c>
      <c r="DG36" s="16"/>
      <c r="DH36" s="16"/>
      <c r="DI36" s="16"/>
    </row>
    <row r="37" spans="1:113" x14ac:dyDescent="0.3">
      <c r="A37" s="19" t="s">
        <v>129</v>
      </c>
      <c r="B37" s="19" t="s">
        <v>306</v>
      </c>
      <c r="C37" s="13" t="s">
        <v>168</v>
      </c>
      <c r="D37" s="14" t="s">
        <v>201</v>
      </c>
      <c r="E37" s="14" t="s">
        <v>233</v>
      </c>
      <c r="F37" s="14" t="s">
        <v>224</v>
      </c>
      <c r="G37" s="14" t="s">
        <v>192</v>
      </c>
      <c r="H37" s="14" t="s">
        <v>170</v>
      </c>
      <c r="I37" s="14" t="s">
        <v>172</v>
      </c>
      <c r="J37" s="14"/>
      <c r="K37" s="14"/>
      <c r="L37" s="14"/>
      <c r="M37" s="15"/>
      <c r="N37" s="20"/>
      <c r="O37" s="15"/>
      <c r="P37" s="16" t="s">
        <v>303</v>
      </c>
      <c r="Q37" s="16" t="s">
        <v>208</v>
      </c>
      <c r="R37" s="16" t="s">
        <v>304</v>
      </c>
      <c r="S37" s="16" t="s">
        <v>303</v>
      </c>
      <c r="T37" s="16"/>
      <c r="U37" s="16"/>
      <c r="V37" s="16"/>
      <c r="W37" s="19" t="s">
        <v>307</v>
      </c>
      <c r="X37" s="19">
        <v>1702</v>
      </c>
      <c r="Y37" s="21">
        <v>4</v>
      </c>
      <c r="Z37" s="13" t="s">
        <v>168</v>
      </c>
      <c r="AA37" s="14" t="s">
        <v>201</v>
      </c>
      <c r="AB37" s="14" t="s">
        <v>233</v>
      </c>
      <c r="AC37" s="14" t="s">
        <v>224</v>
      </c>
      <c r="AD37" s="14" t="s">
        <v>192</v>
      </c>
      <c r="AE37" s="14" t="s">
        <v>170</v>
      </c>
      <c r="AF37" s="14" t="s">
        <v>172</v>
      </c>
      <c r="AG37" s="14"/>
      <c r="AH37" s="14"/>
      <c r="AI37" s="14"/>
      <c r="AJ37" s="15"/>
      <c r="AK37" s="19" t="s">
        <v>292</v>
      </c>
      <c r="AL37" s="16" t="s">
        <v>208</v>
      </c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>
        <f t="shared" si="1"/>
        <v>7</v>
      </c>
      <c r="BE37" s="16">
        <v>1</v>
      </c>
      <c r="BF37" s="16"/>
      <c r="BG37" s="16"/>
      <c r="BH37" s="16"/>
      <c r="BI37" s="16"/>
      <c r="BJ37" s="16"/>
      <c r="BK37" s="16"/>
      <c r="BL37" s="16">
        <v>1</v>
      </c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>
        <v>1</v>
      </c>
      <c r="CD37" s="16"/>
      <c r="CE37" s="16"/>
      <c r="CF37" s="16"/>
      <c r="CG37" s="16"/>
      <c r="CH37" s="16"/>
      <c r="CI37" s="16"/>
      <c r="CJ37" s="16">
        <v>1</v>
      </c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>
        <v>1</v>
      </c>
      <c r="DD37" s="16">
        <v>1</v>
      </c>
      <c r="DE37" s="16"/>
      <c r="DF37" s="16">
        <v>1</v>
      </c>
      <c r="DG37" s="16"/>
      <c r="DH37" s="16"/>
      <c r="DI37" s="16"/>
    </row>
    <row r="38" spans="1:113" x14ac:dyDescent="0.3">
      <c r="A38" s="19" t="s">
        <v>155</v>
      </c>
      <c r="B38" s="19" t="s">
        <v>308</v>
      </c>
      <c r="C38" s="13" t="s">
        <v>233</v>
      </c>
      <c r="D38" s="14" t="s">
        <v>168</v>
      </c>
      <c r="E38" s="14" t="s">
        <v>166</v>
      </c>
      <c r="F38" s="14" t="s">
        <v>201</v>
      </c>
      <c r="G38" s="14" t="s">
        <v>224</v>
      </c>
      <c r="H38" s="14" t="s">
        <v>192</v>
      </c>
      <c r="I38" s="14" t="s">
        <v>170</v>
      </c>
      <c r="J38" s="14" t="s">
        <v>172</v>
      </c>
      <c r="K38" s="14"/>
      <c r="L38" s="14"/>
      <c r="M38" s="15"/>
      <c r="N38" s="20" t="s">
        <v>309</v>
      </c>
      <c r="O38" s="15" t="s">
        <v>310</v>
      </c>
      <c r="P38" s="16" t="s">
        <v>270</v>
      </c>
      <c r="Q38" s="16" t="s">
        <v>214</v>
      </c>
      <c r="R38" s="16" t="s">
        <v>272</v>
      </c>
      <c r="S38" s="16" t="s">
        <v>270</v>
      </c>
      <c r="T38" s="16"/>
      <c r="U38" s="16"/>
      <c r="V38" s="16"/>
      <c r="W38" s="19" t="s">
        <v>311</v>
      </c>
      <c r="X38" s="19">
        <v>1702</v>
      </c>
      <c r="Y38" s="21">
        <v>4</v>
      </c>
      <c r="Z38" s="13" t="s">
        <v>233</v>
      </c>
      <c r="AA38" s="14" t="s">
        <v>168</v>
      </c>
      <c r="AB38" s="14" t="s">
        <v>166</v>
      </c>
      <c r="AC38" s="14" t="s">
        <v>201</v>
      </c>
      <c r="AD38" s="14" t="s">
        <v>224</v>
      </c>
      <c r="AE38" s="14" t="s">
        <v>192</v>
      </c>
      <c r="AF38" s="14" t="s">
        <v>170</v>
      </c>
      <c r="AG38" s="14" t="s">
        <v>172</v>
      </c>
      <c r="AH38" s="14"/>
      <c r="AI38" s="14"/>
      <c r="AJ38" s="15"/>
      <c r="AK38" s="19" t="s">
        <v>217</v>
      </c>
      <c r="AL38" s="16" t="s">
        <v>182</v>
      </c>
      <c r="AM38" s="16" t="s">
        <v>218</v>
      </c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>
        <f t="shared" si="1"/>
        <v>7</v>
      </c>
      <c r="BE38" s="16">
        <v>1</v>
      </c>
      <c r="BF38" s="16"/>
      <c r="BG38" s="16"/>
      <c r="BH38" s="16"/>
      <c r="BI38" s="16"/>
      <c r="BJ38" s="16"/>
      <c r="BK38" s="16"/>
      <c r="BL38" s="16">
        <v>1</v>
      </c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>
        <v>1</v>
      </c>
      <c r="CD38" s="16"/>
      <c r="CE38" s="16"/>
      <c r="CF38" s="16"/>
      <c r="CG38" s="16"/>
      <c r="CH38" s="16"/>
      <c r="CI38" s="16"/>
      <c r="CJ38" s="16">
        <v>1</v>
      </c>
      <c r="CK38" s="16"/>
      <c r="CL38" s="16"/>
      <c r="CM38" s="16"/>
      <c r="CN38" s="16">
        <v>1</v>
      </c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>
        <v>1</v>
      </c>
      <c r="DD38" s="16"/>
      <c r="DE38" s="16"/>
      <c r="DF38" s="16">
        <v>1</v>
      </c>
      <c r="DG38" s="16"/>
      <c r="DH38" s="16"/>
      <c r="DI38" s="16"/>
    </row>
    <row r="39" spans="1:113" x14ac:dyDescent="0.3">
      <c r="A39" s="19" t="s">
        <v>89</v>
      </c>
      <c r="B39" s="19" t="s">
        <v>312</v>
      </c>
      <c r="C39" s="13" t="s">
        <v>166</v>
      </c>
      <c r="D39" s="14" t="s">
        <v>203</v>
      </c>
      <c r="E39" s="14" t="s">
        <v>167</v>
      </c>
      <c r="F39" s="14" t="s">
        <v>168</v>
      </c>
      <c r="G39" s="14" t="s">
        <v>169</v>
      </c>
      <c r="H39" s="14" t="s">
        <v>170</v>
      </c>
      <c r="I39" s="14" t="s">
        <v>199</v>
      </c>
      <c r="J39" s="14"/>
      <c r="K39" s="14"/>
      <c r="L39" s="14"/>
      <c r="M39" s="15"/>
      <c r="N39" s="20" t="s">
        <v>204</v>
      </c>
      <c r="O39" s="15"/>
      <c r="P39" s="16" t="s">
        <v>186</v>
      </c>
      <c r="Q39" s="16" t="s">
        <v>277</v>
      </c>
      <c r="R39" s="16" t="s">
        <v>187</v>
      </c>
      <c r="S39" s="16" t="s">
        <v>186</v>
      </c>
      <c r="T39" s="16"/>
      <c r="U39" s="16"/>
      <c r="V39" s="16"/>
      <c r="W39" s="19" t="s">
        <v>286</v>
      </c>
      <c r="X39" s="19">
        <v>1489</v>
      </c>
      <c r="Y39" s="21">
        <v>3</v>
      </c>
      <c r="Z39" s="13" t="s">
        <v>166</v>
      </c>
      <c r="AA39" s="14" t="s">
        <v>203</v>
      </c>
      <c r="AB39" s="14" t="s">
        <v>167</v>
      </c>
      <c r="AC39" s="14" t="s">
        <v>168</v>
      </c>
      <c r="AD39" s="14" t="s">
        <v>169</v>
      </c>
      <c r="AE39" s="14" t="s">
        <v>170</v>
      </c>
      <c r="AF39" s="14" t="s">
        <v>199</v>
      </c>
      <c r="AG39" s="14"/>
      <c r="AH39" s="14"/>
      <c r="AI39" s="14"/>
      <c r="AJ39" s="15"/>
      <c r="AK39" s="19" t="s">
        <v>313</v>
      </c>
      <c r="AL39" s="16" t="s">
        <v>277</v>
      </c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>
        <f t="shared" si="1"/>
        <v>0</v>
      </c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</row>
    <row r="40" spans="1:113" x14ac:dyDescent="0.3">
      <c r="A40" s="19" t="s">
        <v>124</v>
      </c>
      <c r="B40" s="19" t="s">
        <v>314</v>
      </c>
      <c r="C40" s="13" t="s">
        <v>233</v>
      </c>
      <c r="D40" s="14" t="s">
        <v>166</v>
      </c>
      <c r="E40" s="14" t="s">
        <v>168</v>
      </c>
      <c r="F40" s="14" t="s">
        <v>244</v>
      </c>
      <c r="G40" s="14" t="s">
        <v>298</v>
      </c>
      <c r="H40" s="14" t="s">
        <v>169</v>
      </c>
      <c r="I40" s="14" t="s">
        <v>170</v>
      </c>
      <c r="J40" s="14"/>
      <c r="K40" s="14"/>
      <c r="L40" s="14"/>
      <c r="M40" s="15"/>
      <c r="N40" s="20" t="s">
        <v>315</v>
      </c>
      <c r="O40" s="15"/>
      <c r="P40" s="16" t="s">
        <v>186</v>
      </c>
      <c r="Q40" s="16" t="s">
        <v>277</v>
      </c>
      <c r="R40" s="16" t="s">
        <v>187</v>
      </c>
      <c r="S40" s="16" t="s">
        <v>186</v>
      </c>
      <c r="T40" s="16"/>
      <c r="U40" s="16"/>
      <c r="V40" s="16"/>
      <c r="W40" s="19" t="s">
        <v>316</v>
      </c>
      <c r="X40" s="19">
        <v>1420</v>
      </c>
      <c r="Y40" s="21">
        <v>3</v>
      </c>
      <c r="Z40" s="13" t="s">
        <v>233</v>
      </c>
      <c r="AA40" s="14" t="s">
        <v>166</v>
      </c>
      <c r="AB40" s="14" t="s">
        <v>168</v>
      </c>
      <c r="AC40" s="14" t="s">
        <v>246</v>
      </c>
      <c r="AD40" s="14" t="s">
        <v>300</v>
      </c>
      <c r="AE40" s="14" t="s">
        <v>169</v>
      </c>
      <c r="AF40" s="14" t="s">
        <v>170</v>
      </c>
      <c r="AG40" s="14"/>
      <c r="AH40" s="14"/>
      <c r="AI40" s="14"/>
      <c r="AJ40" s="15"/>
      <c r="AK40" s="19" t="s">
        <v>313</v>
      </c>
      <c r="AL40" s="16" t="s">
        <v>277</v>
      </c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>
        <f t="shared" si="1"/>
        <v>46</v>
      </c>
      <c r="BE40" s="16"/>
      <c r="BF40" s="16"/>
      <c r="BG40" s="16"/>
      <c r="BH40" s="16"/>
      <c r="BI40" s="16"/>
      <c r="BJ40" s="16">
        <v>1</v>
      </c>
      <c r="BK40" s="16"/>
      <c r="BL40" s="16"/>
      <c r="BM40" s="16"/>
      <c r="BN40" s="16">
        <v>1</v>
      </c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>
        <v>1</v>
      </c>
      <c r="CC40" s="16"/>
      <c r="CD40" s="16"/>
      <c r="CE40" s="16"/>
      <c r="CF40" s="16"/>
      <c r="CG40" s="16"/>
      <c r="CH40" s="16">
        <v>6</v>
      </c>
      <c r="CI40" s="16"/>
      <c r="CJ40" s="16"/>
      <c r="CK40" s="16"/>
      <c r="CL40" s="16"/>
      <c r="CM40" s="16"/>
      <c r="CN40" s="16"/>
      <c r="CO40" s="16"/>
      <c r="CP40" s="16"/>
      <c r="CQ40" s="16">
        <v>21</v>
      </c>
      <c r="CR40" s="16"/>
      <c r="CS40" s="16"/>
      <c r="CT40" s="16"/>
      <c r="CU40" s="16"/>
      <c r="CV40" s="16">
        <v>1</v>
      </c>
      <c r="CW40" s="16">
        <v>1</v>
      </c>
      <c r="CX40" s="16"/>
      <c r="CY40" s="16">
        <v>2</v>
      </c>
      <c r="CZ40" s="16"/>
      <c r="DA40" s="16">
        <v>7</v>
      </c>
      <c r="DB40" s="16"/>
      <c r="DC40" s="16"/>
      <c r="DD40" s="16"/>
      <c r="DE40" s="16">
        <v>5</v>
      </c>
      <c r="DF40" s="16"/>
      <c r="DG40" s="16"/>
      <c r="DH40" s="16"/>
      <c r="DI40" s="16"/>
    </row>
    <row r="41" spans="1:113" x14ac:dyDescent="0.3">
      <c r="A41" s="19" t="s">
        <v>70</v>
      </c>
      <c r="B41" s="19" t="s">
        <v>317</v>
      </c>
      <c r="C41" s="13" t="s">
        <v>166</v>
      </c>
      <c r="D41" s="14" t="s">
        <v>167</v>
      </c>
      <c r="E41" s="14" t="s">
        <v>168</v>
      </c>
      <c r="F41" s="14" t="s">
        <v>199</v>
      </c>
      <c r="G41" s="14"/>
      <c r="H41" s="14"/>
      <c r="I41" s="14"/>
      <c r="J41" s="14"/>
      <c r="K41" s="14"/>
      <c r="L41" s="14"/>
      <c r="M41" s="15"/>
      <c r="N41" s="20" t="s">
        <v>318</v>
      </c>
      <c r="O41" s="15"/>
      <c r="P41" s="16" t="s">
        <v>303</v>
      </c>
      <c r="Q41" s="16" t="s">
        <v>182</v>
      </c>
      <c r="R41" s="16" t="s">
        <v>304</v>
      </c>
      <c r="S41" s="16" t="s">
        <v>303</v>
      </c>
      <c r="T41" s="16"/>
      <c r="U41" s="16"/>
      <c r="V41" s="16"/>
      <c r="W41" s="19" t="s">
        <v>319</v>
      </c>
      <c r="X41" s="19">
        <v>1275</v>
      </c>
      <c r="Y41" s="21">
        <v>3</v>
      </c>
      <c r="Z41" s="13" t="s">
        <v>166</v>
      </c>
      <c r="AA41" s="14" t="s">
        <v>167</v>
      </c>
      <c r="AB41" s="14" t="s">
        <v>168</v>
      </c>
      <c r="AC41" s="14" t="s">
        <v>199</v>
      </c>
      <c r="AD41" s="14"/>
      <c r="AE41" s="14"/>
      <c r="AF41" s="14"/>
      <c r="AG41" s="14"/>
      <c r="AH41" s="14"/>
      <c r="AI41" s="14"/>
      <c r="AJ41" s="15"/>
      <c r="AK41" s="19" t="s">
        <v>189</v>
      </c>
      <c r="AL41" s="16" t="s">
        <v>182</v>
      </c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>
        <f t="shared" si="1"/>
        <v>4</v>
      </c>
      <c r="BE41" s="16"/>
      <c r="BF41" s="16"/>
      <c r="BG41" s="16"/>
      <c r="BH41" s="16"/>
      <c r="BI41" s="16"/>
      <c r="BJ41" s="16"/>
      <c r="BK41" s="16"/>
      <c r="BL41" s="16">
        <v>1</v>
      </c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>
        <v>1</v>
      </c>
      <c r="CR41" s="16"/>
      <c r="CS41" s="16"/>
      <c r="CT41" s="16"/>
      <c r="CU41" s="16">
        <v>1</v>
      </c>
      <c r="CV41" s="16"/>
      <c r="CW41" s="16"/>
      <c r="CX41" s="16"/>
      <c r="CY41" s="16"/>
      <c r="CZ41" s="16"/>
      <c r="DA41" s="16"/>
      <c r="DB41" s="16"/>
      <c r="DC41" s="16"/>
      <c r="DD41" s="16"/>
      <c r="DE41" s="16">
        <v>1</v>
      </c>
      <c r="DF41" s="16"/>
      <c r="DG41" s="16"/>
      <c r="DH41" s="16"/>
      <c r="DI41" s="16"/>
    </row>
    <row r="42" spans="1:113" x14ac:dyDescent="0.3">
      <c r="A42" s="19" t="s">
        <v>76</v>
      </c>
      <c r="B42" s="19" t="s">
        <v>320</v>
      </c>
      <c r="C42" s="13" t="s">
        <v>166</v>
      </c>
      <c r="D42" s="14" t="s">
        <v>168</v>
      </c>
      <c r="E42" s="14" t="s">
        <v>244</v>
      </c>
      <c r="F42" s="14" t="s">
        <v>169</v>
      </c>
      <c r="G42" s="14" t="s">
        <v>170</v>
      </c>
      <c r="H42" s="14"/>
      <c r="I42" s="14"/>
      <c r="J42" s="14"/>
      <c r="K42" s="14"/>
      <c r="L42" s="14"/>
      <c r="M42" s="15"/>
      <c r="N42" s="20"/>
      <c r="O42" s="15"/>
      <c r="P42" s="16" t="s">
        <v>194</v>
      </c>
      <c r="Q42" s="16" t="s">
        <v>179</v>
      </c>
      <c r="R42" s="16" t="s">
        <v>195</v>
      </c>
      <c r="S42" s="16" t="s">
        <v>194</v>
      </c>
      <c r="T42" s="16"/>
      <c r="U42" s="16"/>
      <c r="V42" s="16"/>
      <c r="W42" s="19" t="s">
        <v>321</v>
      </c>
      <c r="X42" s="19">
        <v>1200</v>
      </c>
      <c r="Y42" s="21">
        <v>3</v>
      </c>
      <c r="Z42" s="13" t="s">
        <v>166</v>
      </c>
      <c r="AA42" s="14" t="s">
        <v>168</v>
      </c>
      <c r="AB42" s="14" t="s">
        <v>274</v>
      </c>
      <c r="AC42" s="14" t="s">
        <v>169</v>
      </c>
      <c r="AD42" s="14" t="s">
        <v>170</v>
      </c>
      <c r="AE42" s="14"/>
      <c r="AF42" s="14"/>
      <c r="AG42" s="14"/>
      <c r="AH42" s="14"/>
      <c r="AI42" s="14"/>
      <c r="AJ42" s="15"/>
      <c r="AK42" s="19" t="s">
        <v>322</v>
      </c>
      <c r="AL42" s="16" t="s">
        <v>179</v>
      </c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>
        <f t="shared" si="1"/>
        <v>0</v>
      </c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</row>
    <row r="43" spans="1:113" x14ac:dyDescent="0.3">
      <c r="A43" s="19" t="s">
        <v>115</v>
      </c>
      <c r="B43" s="19" t="s">
        <v>323</v>
      </c>
      <c r="C43" s="13" t="s">
        <v>233</v>
      </c>
      <c r="D43" s="14" t="s">
        <v>166</v>
      </c>
      <c r="E43" s="14" t="s">
        <v>168</v>
      </c>
      <c r="F43" s="14" t="s">
        <v>191</v>
      </c>
      <c r="G43" s="14" t="s">
        <v>298</v>
      </c>
      <c r="H43" s="14" t="s">
        <v>169</v>
      </c>
      <c r="I43" s="14" t="s">
        <v>170</v>
      </c>
      <c r="J43" s="14"/>
      <c r="K43" s="14"/>
      <c r="L43" s="14"/>
      <c r="M43" s="15"/>
      <c r="N43" s="20" t="s">
        <v>315</v>
      </c>
      <c r="O43" s="15"/>
      <c r="P43" s="16" t="s">
        <v>186</v>
      </c>
      <c r="Q43" s="16" t="s">
        <v>277</v>
      </c>
      <c r="R43" s="16" t="s">
        <v>187</v>
      </c>
      <c r="S43" s="16" t="s">
        <v>186</v>
      </c>
      <c r="T43" s="16"/>
      <c r="U43" s="16"/>
      <c r="V43" s="16"/>
      <c r="W43" s="19" t="s">
        <v>324</v>
      </c>
      <c r="X43" s="19">
        <v>1160</v>
      </c>
      <c r="Y43" s="21">
        <v>3</v>
      </c>
      <c r="Z43" s="13" t="s">
        <v>233</v>
      </c>
      <c r="AA43" s="14" t="s">
        <v>166</v>
      </c>
      <c r="AB43" s="14" t="s">
        <v>168</v>
      </c>
      <c r="AC43" s="14" t="s">
        <v>197</v>
      </c>
      <c r="AD43" s="14" t="s">
        <v>300</v>
      </c>
      <c r="AE43" s="14" t="s">
        <v>169</v>
      </c>
      <c r="AF43" s="14" t="s">
        <v>170</v>
      </c>
      <c r="AG43" s="14"/>
      <c r="AH43" s="14"/>
      <c r="AI43" s="14"/>
      <c r="AJ43" s="15"/>
      <c r="AK43" s="19" t="s">
        <v>313</v>
      </c>
      <c r="AL43" s="16" t="s">
        <v>277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>
        <f t="shared" si="1"/>
        <v>29</v>
      </c>
      <c r="BE43" s="16">
        <v>1</v>
      </c>
      <c r="BF43" s="16"/>
      <c r="BG43" s="16"/>
      <c r="BH43" s="16"/>
      <c r="BI43" s="16"/>
      <c r="BJ43" s="16">
        <v>1</v>
      </c>
      <c r="BK43" s="16"/>
      <c r="BL43" s="16"/>
      <c r="BM43" s="16"/>
      <c r="BN43" s="16">
        <v>1</v>
      </c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>
        <v>1</v>
      </c>
      <c r="CC43" s="16"/>
      <c r="CD43" s="16"/>
      <c r="CE43" s="16"/>
      <c r="CF43" s="16"/>
      <c r="CG43" s="16"/>
      <c r="CH43" s="16"/>
      <c r="CI43" s="16"/>
      <c r="CJ43" s="16"/>
      <c r="CK43" s="16"/>
      <c r="CL43" s="16">
        <v>6</v>
      </c>
      <c r="CM43" s="16"/>
      <c r="CN43" s="16"/>
      <c r="CO43" s="16">
        <v>1</v>
      </c>
      <c r="CP43" s="16"/>
      <c r="CQ43" s="16">
        <v>9</v>
      </c>
      <c r="CR43" s="16"/>
      <c r="CS43" s="16"/>
      <c r="CT43" s="16"/>
      <c r="CU43" s="16"/>
      <c r="CV43" s="16"/>
      <c r="CW43" s="16"/>
      <c r="CX43" s="16">
        <v>1</v>
      </c>
      <c r="CY43" s="16">
        <v>1</v>
      </c>
      <c r="CZ43" s="16"/>
      <c r="DA43" s="16">
        <v>5</v>
      </c>
      <c r="DB43" s="16"/>
      <c r="DC43" s="16"/>
      <c r="DD43" s="16"/>
      <c r="DE43" s="16">
        <v>2</v>
      </c>
      <c r="DF43" s="16"/>
      <c r="DG43" s="16"/>
      <c r="DH43" s="16"/>
      <c r="DI43" s="16"/>
    </row>
    <row r="44" spans="1:113" x14ac:dyDescent="0.3">
      <c r="A44" s="19" t="s">
        <v>146</v>
      </c>
      <c r="B44" s="19" t="s">
        <v>325</v>
      </c>
      <c r="C44" s="13" t="s">
        <v>233</v>
      </c>
      <c r="D44" s="14" t="s">
        <v>326</v>
      </c>
      <c r="E44" s="14" t="s">
        <v>168</v>
      </c>
      <c r="F44" s="14" t="s">
        <v>169</v>
      </c>
      <c r="G44" s="14" t="s">
        <v>170</v>
      </c>
      <c r="H44" s="14"/>
      <c r="I44" s="14"/>
      <c r="J44" s="14"/>
      <c r="K44" s="14"/>
      <c r="L44" s="14"/>
      <c r="M44" s="15"/>
      <c r="N44" s="20" t="s">
        <v>269</v>
      </c>
      <c r="O44" s="15"/>
      <c r="P44" s="16" t="s">
        <v>270</v>
      </c>
      <c r="Q44" s="16" t="s">
        <v>271</v>
      </c>
      <c r="R44" s="16" t="s">
        <v>272</v>
      </c>
      <c r="S44" s="16" t="s">
        <v>270</v>
      </c>
      <c r="T44" s="16"/>
      <c r="U44" s="16"/>
      <c r="V44" s="16"/>
      <c r="W44" s="19" t="s">
        <v>273</v>
      </c>
      <c r="X44" s="19">
        <v>1054</v>
      </c>
      <c r="Y44" s="21">
        <v>3</v>
      </c>
      <c r="Z44" s="13" t="s">
        <v>233</v>
      </c>
      <c r="AA44" s="14" t="s">
        <v>327</v>
      </c>
      <c r="AB44" s="14" t="s">
        <v>168</v>
      </c>
      <c r="AC44" s="14" t="s">
        <v>169</v>
      </c>
      <c r="AD44" s="14" t="s">
        <v>170</v>
      </c>
      <c r="AE44" s="14"/>
      <c r="AF44" s="14"/>
      <c r="AG44" s="14"/>
      <c r="AH44" s="14"/>
      <c r="AI44" s="14"/>
      <c r="AJ44" s="15"/>
      <c r="AK44" s="19" t="s">
        <v>275</v>
      </c>
      <c r="AL44" s="16" t="s">
        <v>179</v>
      </c>
      <c r="AM44" s="16" t="s">
        <v>276</v>
      </c>
      <c r="AN44" s="16" t="s">
        <v>277</v>
      </c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>
        <f t="shared" si="1"/>
        <v>11</v>
      </c>
      <c r="BE44" s="16"/>
      <c r="BF44" s="16"/>
      <c r="BG44" s="16"/>
      <c r="BH44" s="16"/>
      <c r="BI44" s="16"/>
      <c r="BJ44" s="16"/>
      <c r="BK44" s="16"/>
      <c r="BL44" s="16"/>
      <c r="BM44" s="16"/>
      <c r="BN44" s="16">
        <v>1</v>
      </c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>
        <v>1</v>
      </c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>
        <v>1</v>
      </c>
      <c r="CM44" s="16">
        <v>1</v>
      </c>
      <c r="CN44" s="16"/>
      <c r="CO44" s="16"/>
      <c r="CP44" s="16"/>
      <c r="CQ44" s="16">
        <v>2</v>
      </c>
      <c r="CR44" s="16">
        <v>1</v>
      </c>
      <c r="CS44" s="16"/>
      <c r="CT44" s="16"/>
      <c r="CU44" s="16"/>
      <c r="CV44" s="16"/>
      <c r="CW44" s="16">
        <v>1</v>
      </c>
      <c r="CX44" s="16"/>
      <c r="CY44" s="16">
        <v>2</v>
      </c>
      <c r="CZ44" s="16"/>
      <c r="DA44" s="16">
        <v>1</v>
      </c>
      <c r="DB44" s="16"/>
      <c r="DC44" s="16"/>
      <c r="DD44" s="16"/>
      <c r="DE44" s="16"/>
      <c r="DF44" s="16"/>
      <c r="DG44" s="16"/>
      <c r="DH44" s="16"/>
      <c r="DI44" s="16"/>
    </row>
    <row r="45" spans="1:113" x14ac:dyDescent="0.3">
      <c r="A45" s="19" t="s">
        <v>125</v>
      </c>
      <c r="B45" s="19" t="s">
        <v>328</v>
      </c>
      <c r="C45" s="13" t="s">
        <v>233</v>
      </c>
      <c r="D45" s="14" t="s">
        <v>168</v>
      </c>
      <c r="E45" s="14" t="s">
        <v>191</v>
      </c>
      <c r="F45" s="14" t="s">
        <v>169</v>
      </c>
      <c r="G45" s="14" t="s">
        <v>170</v>
      </c>
      <c r="H45" s="14"/>
      <c r="I45" s="14"/>
      <c r="J45" s="14"/>
      <c r="K45" s="14"/>
      <c r="L45" s="14"/>
      <c r="M45" s="15"/>
      <c r="N45" s="20" t="s">
        <v>225</v>
      </c>
      <c r="O45" s="15"/>
      <c r="P45" s="16" t="s">
        <v>186</v>
      </c>
      <c r="Q45" s="16" t="s">
        <v>276</v>
      </c>
      <c r="R45" s="16" t="s">
        <v>187</v>
      </c>
      <c r="S45" s="16" t="s">
        <v>186</v>
      </c>
      <c r="T45" s="16"/>
      <c r="U45" s="16"/>
      <c r="V45" s="16"/>
      <c r="W45" s="19" t="s">
        <v>286</v>
      </c>
      <c r="X45" s="19">
        <v>1040</v>
      </c>
      <c r="Y45" s="21">
        <v>3</v>
      </c>
      <c r="Z45" s="13" t="s">
        <v>233</v>
      </c>
      <c r="AA45" s="14" t="s">
        <v>168</v>
      </c>
      <c r="AB45" s="14" t="s">
        <v>299</v>
      </c>
      <c r="AC45" s="14" t="s">
        <v>169</v>
      </c>
      <c r="AD45" s="14" t="s">
        <v>170</v>
      </c>
      <c r="AE45" s="14"/>
      <c r="AF45" s="14"/>
      <c r="AG45" s="14"/>
      <c r="AH45" s="14"/>
      <c r="AI45" s="14"/>
      <c r="AJ45" s="15"/>
      <c r="AK45" s="19" t="s">
        <v>296</v>
      </c>
      <c r="AL45" s="16" t="s">
        <v>276</v>
      </c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>
        <f t="shared" si="1"/>
        <v>18</v>
      </c>
      <c r="BE45" s="16"/>
      <c r="BF45" s="16"/>
      <c r="BG45" s="16"/>
      <c r="BH45" s="16"/>
      <c r="BI45" s="16"/>
      <c r="BJ45" s="16"/>
      <c r="BK45" s="16"/>
      <c r="BL45" s="16"/>
      <c r="BM45" s="16"/>
      <c r="BN45" s="16">
        <v>1</v>
      </c>
      <c r="BO45" s="16"/>
      <c r="BP45" s="16">
        <v>2</v>
      </c>
      <c r="BQ45" s="16"/>
      <c r="BR45" s="16"/>
      <c r="BS45" s="16"/>
      <c r="BT45" s="16"/>
      <c r="BU45" s="16"/>
      <c r="BV45" s="16"/>
      <c r="BW45" s="16"/>
      <c r="BX45" s="16"/>
      <c r="BY45" s="16"/>
      <c r="BZ45" s="16">
        <v>2</v>
      </c>
      <c r="CA45" s="16"/>
      <c r="CB45" s="16">
        <v>2</v>
      </c>
      <c r="CC45" s="16"/>
      <c r="CD45" s="16"/>
      <c r="CE45" s="16"/>
      <c r="CF45" s="16"/>
      <c r="CG45" s="16"/>
      <c r="CH45" s="16"/>
      <c r="CI45" s="16"/>
      <c r="CJ45" s="16"/>
      <c r="CK45" s="16">
        <v>5</v>
      </c>
      <c r="CL45" s="16"/>
      <c r="CM45" s="16"/>
      <c r="CN45" s="16"/>
      <c r="CO45" s="16"/>
      <c r="CP45" s="16"/>
      <c r="CQ45" s="16"/>
      <c r="CR45" s="16">
        <v>1</v>
      </c>
      <c r="CS45" s="16"/>
      <c r="CT45" s="16"/>
      <c r="CU45" s="16"/>
      <c r="CV45" s="16">
        <v>1</v>
      </c>
      <c r="CW45" s="16"/>
      <c r="CX45" s="16"/>
      <c r="CY45" s="16">
        <v>3</v>
      </c>
      <c r="CZ45" s="16">
        <v>1</v>
      </c>
      <c r="DA45" s="16"/>
      <c r="DB45" s="16"/>
      <c r="DC45" s="16"/>
      <c r="DD45" s="16"/>
      <c r="DE45" s="16"/>
      <c r="DF45" s="16"/>
      <c r="DG45" s="16"/>
      <c r="DH45" s="16"/>
      <c r="DI45" s="16"/>
    </row>
    <row r="46" spans="1:113" x14ac:dyDescent="0.3">
      <c r="A46" s="19" t="s">
        <v>100</v>
      </c>
      <c r="B46" s="19" t="s">
        <v>329</v>
      </c>
      <c r="C46" s="13" t="s">
        <v>233</v>
      </c>
      <c r="D46" s="14" t="s">
        <v>168</v>
      </c>
      <c r="E46" s="14" t="s">
        <v>330</v>
      </c>
      <c r="F46" s="14" t="s">
        <v>169</v>
      </c>
      <c r="G46" s="14" t="s">
        <v>170</v>
      </c>
      <c r="H46" s="14" t="s">
        <v>172</v>
      </c>
      <c r="I46" s="14"/>
      <c r="J46" s="14"/>
      <c r="K46" s="14"/>
      <c r="L46" s="14"/>
      <c r="M46" s="15"/>
      <c r="N46" s="20" t="s">
        <v>331</v>
      </c>
      <c r="O46" s="15"/>
      <c r="P46" s="16" t="s">
        <v>332</v>
      </c>
      <c r="Q46" s="16" t="s">
        <v>208</v>
      </c>
      <c r="R46" s="16" t="s">
        <v>333</v>
      </c>
      <c r="S46" s="16" t="s">
        <v>194</v>
      </c>
      <c r="T46" s="16" t="s">
        <v>186</v>
      </c>
      <c r="U46" s="16"/>
      <c r="V46" s="16"/>
      <c r="W46" s="19" t="s">
        <v>334</v>
      </c>
      <c r="X46" s="19">
        <v>1010</v>
      </c>
      <c r="Y46" s="21">
        <v>3</v>
      </c>
      <c r="Z46" s="13" t="s">
        <v>233</v>
      </c>
      <c r="AA46" s="14" t="s">
        <v>168</v>
      </c>
      <c r="AB46" s="14" t="s">
        <v>335</v>
      </c>
      <c r="AC46" s="14" t="s">
        <v>169</v>
      </c>
      <c r="AD46" s="14" t="s">
        <v>170</v>
      </c>
      <c r="AE46" s="14" t="s">
        <v>172</v>
      </c>
      <c r="AF46" s="14"/>
      <c r="AG46" s="14"/>
      <c r="AH46" s="14"/>
      <c r="AI46" s="14"/>
      <c r="AJ46" s="15"/>
      <c r="AK46" s="19" t="s">
        <v>292</v>
      </c>
      <c r="AL46" s="16" t="s">
        <v>208</v>
      </c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>
        <f t="shared" si="1"/>
        <v>7</v>
      </c>
      <c r="BE46" s="16"/>
      <c r="BF46" s="16"/>
      <c r="BG46" s="16"/>
      <c r="BH46" s="16"/>
      <c r="BI46" s="16"/>
      <c r="BJ46" s="16"/>
      <c r="BK46" s="16"/>
      <c r="BL46" s="16"/>
      <c r="BM46" s="16"/>
      <c r="BN46" s="16">
        <v>1</v>
      </c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>
        <v>1</v>
      </c>
      <c r="CL46" s="16"/>
      <c r="CM46" s="16">
        <v>2</v>
      </c>
      <c r="CN46" s="16"/>
      <c r="CO46" s="16"/>
      <c r="CP46" s="16"/>
      <c r="CQ46" s="16"/>
      <c r="CR46" s="16">
        <v>1</v>
      </c>
      <c r="CS46" s="16"/>
      <c r="CT46" s="16"/>
      <c r="CU46" s="16"/>
      <c r="CV46" s="16">
        <v>1</v>
      </c>
      <c r="CW46" s="16"/>
      <c r="CX46" s="16"/>
      <c r="CY46" s="16">
        <v>1</v>
      </c>
      <c r="CZ46" s="16"/>
      <c r="DA46" s="16"/>
      <c r="DB46" s="16"/>
      <c r="DC46" s="16"/>
      <c r="DD46" s="16"/>
      <c r="DE46" s="16"/>
      <c r="DF46" s="16"/>
      <c r="DG46" s="16"/>
      <c r="DH46" s="16"/>
      <c r="DI46" s="16"/>
    </row>
    <row r="47" spans="1:113" x14ac:dyDescent="0.3">
      <c r="A47" s="19" t="s">
        <v>122</v>
      </c>
      <c r="B47" s="19" t="s">
        <v>336</v>
      </c>
      <c r="C47" s="13" t="s">
        <v>168</v>
      </c>
      <c r="D47" s="14" t="s">
        <v>191</v>
      </c>
      <c r="E47" s="14" t="s">
        <v>169</v>
      </c>
      <c r="F47" s="14" t="s">
        <v>170</v>
      </c>
      <c r="G47" s="14" t="s">
        <v>172</v>
      </c>
      <c r="H47" s="14"/>
      <c r="I47" s="14"/>
      <c r="J47" s="14"/>
      <c r="K47" s="14"/>
      <c r="L47" s="14"/>
      <c r="M47" s="15"/>
      <c r="N47" s="20" t="s">
        <v>337</v>
      </c>
      <c r="O47" s="15"/>
      <c r="P47" s="16" t="s">
        <v>213</v>
      </c>
      <c r="Q47" s="16" t="s">
        <v>338</v>
      </c>
      <c r="R47" s="16" t="s">
        <v>215</v>
      </c>
      <c r="S47" s="16" t="s">
        <v>213</v>
      </c>
      <c r="T47" s="16"/>
      <c r="U47" s="16"/>
      <c r="V47" s="16"/>
      <c r="W47" s="19" t="s">
        <v>294</v>
      </c>
      <c r="X47" s="19">
        <v>1000</v>
      </c>
      <c r="Y47" s="21">
        <v>3</v>
      </c>
      <c r="Z47" s="13" t="s">
        <v>168</v>
      </c>
      <c r="AA47" s="14" t="s">
        <v>197</v>
      </c>
      <c r="AB47" s="14" t="s">
        <v>169</v>
      </c>
      <c r="AC47" s="14" t="s">
        <v>170</v>
      </c>
      <c r="AD47" s="14" t="s">
        <v>172</v>
      </c>
      <c r="AE47" s="14"/>
      <c r="AF47" s="14"/>
      <c r="AG47" s="14"/>
      <c r="AH47" s="14"/>
      <c r="AI47" s="14"/>
      <c r="AJ47" s="15"/>
      <c r="AK47" s="19" t="s">
        <v>339</v>
      </c>
      <c r="AL47" s="16" t="s">
        <v>276</v>
      </c>
      <c r="AM47" s="16" t="s">
        <v>182</v>
      </c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>
        <f t="shared" si="1"/>
        <v>11</v>
      </c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>
        <v>1</v>
      </c>
      <c r="BQ47" s="16"/>
      <c r="BR47" s="16"/>
      <c r="BS47" s="16"/>
      <c r="BT47" s="16"/>
      <c r="BU47" s="16"/>
      <c r="BV47" s="16"/>
      <c r="BW47" s="16"/>
      <c r="BX47" s="16"/>
      <c r="BY47" s="16"/>
      <c r="BZ47" s="16">
        <v>1</v>
      </c>
      <c r="CA47" s="16"/>
      <c r="CB47" s="16">
        <v>2</v>
      </c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>
        <v>5</v>
      </c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>
        <v>1</v>
      </c>
      <c r="CZ47" s="16">
        <v>1</v>
      </c>
      <c r="DA47" s="16"/>
      <c r="DB47" s="16"/>
      <c r="DC47" s="16"/>
      <c r="DD47" s="16"/>
      <c r="DE47" s="16"/>
      <c r="DF47" s="16"/>
      <c r="DG47" s="16"/>
      <c r="DH47" s="16"/>
      <c r="DI47" s="16"/>
    </row>
    <row r="48" spans="1:113" x14ac:dyDescent="0.3">
      <c r="A48" s="19" t="s">
        <v>61</v>
      </c>
      <c r="B48" s="19" t="s">
        <v>340</v>
      </c>
      <c r="C48" s="13" t="s">
        <v>168</v>
      </c>
      <c r="D48" s="14" t="s">
        <v>201</v>
      </c>
      <c r="E48" s="14" t="s">
        <v>167</v>
      </c>
      <c r="F48" s="14" t="s">
        <v>192</v>
      </c>
      <c r="G48" s="14" t="s">
        <v>170</v>
      </c>
      <c r="H48" s="14" t="s">
        <v>172</v>
      </c>
      <c r="I48" s="14"/>
      <c r="J48" s="14"/>
      <c r="K48" s="14"/>
      <c r="L48" s="14"/>
      <c r="M48" s="15"/>
      <c r="N48" s="20" t="s">
        <v>341</v>
      </c>
      <c r="O48" s="15"/>
      <c r="P48" s="16" t="s">
        <v>194</v>
      </c>
      <c r="Q48" s="16" t="s">
        <v>182</v>
      </c>
      <c r="R48" s="16" t="s">
        <v>195</v>
      </c>
      <c r="S48" s="16" t="s">
        <v>194</v>
      </c>
      <c r="T48" s="16"/>
      <c r="U48" s="16"/>
      <c r="V48" s="16"/>
      <c r="W48" s="19" t="s">
        <v>342</v>
      </c>
      <c r="X48" s="19">
        <v>980</v>
      </c>
      <c r="Y48" s="21">
        <v>2</v>
      </c>
      <c r="Z48" s="13" t="s">
        <v>168</v>
      </c>
      <c r="AA48" s="14" t="s">
        <v>201</v>
      </c>
      <c r="AB48" s="14" t="s">
        <v>167</v>
      </c>
      <c r="AC48" s="14" t="s">
        <v>192</v>
      </c>
      <c r="AD48" s="14" t="s">
        <v>170</v>
      </c>
      <c r="AE48" s="14" t="s">
        <v>172</v>
      </c>
      <c r="AF48" s="14"/>
      <c r="AG48" s="14"/>
      <c r="AH48" s="14"/>
      <c r="AI48" s="14"/>
      <c r="AJ48" s="15"/>
      <c r="AK48" s="19" t="s">
        <v>189</v>
      </c>
      <c r="AL48" s="16" t="s">
        <v>182</v>
      </c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>
        <f t="shared" si="1"/>
        <v>24</v>
      </c>
      <c r="BE48" s="16">
        <v>4</v>
      </c>
      <c r="BF48" s="16"/>
      <c r="BG48" s="16"/>
      <c r="BH48" s="16"/>
      <c r="BI48" s="16"/>
      <c r="BJ48" s="16"/>
      <c r="BK48" s="16"/>
      <c r="BL48" s="16">
        <v>4</v>
      </c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>
        <v>1</v>
      </c>
      <c r="BX48" s="16"/>
      <c r="BY48" s="16"/>
      <c r="BZ48" s="16"/>
      <c r="CA48" s="16">
        <v>1</v>
      </c>
      <c r="CB48" s="16"/>
      <c r="CC48" s="16"/>
      <c r="CD48" s="16"/>
      <c r="CE48" s="16"/>
      <c r="CF48" s="16"/>
      <c r="CG48" s="16"/>
      <c r="CH48" s="16"/>
      <c r="CI48" s="16"/>
      <c r="CJ48" s="16">
        <v>6</v>
      </c>
      <c r="CK48" s="16"/>
      <c r="CL48" s="16"/>
      <c r="CM48" s="16"/>
      <c r="CN48" s="16"/>
      <c r="CO48" s="16"/>
      <c r="CP48" s="16"/>
      <c r="CQ48" s="16">
        <v>1</v>
      </c>
      <c r="CR48" s="16"/>
      <c r="CS48" s="16"/>
      <c r="CT48" s="16">
        <v>1</v>
      </c>
      <c r="CU48" s="16"/>
      <c r="CV48" s="16"/>
      <c r="CW48" s="16"/>
      <c r="CX48" s="16">
        <v>3</v>
      </c>
      <c r="CY48" s="16"/>
      <c r="CZ48" s="16"/>
      <c r="DA48" s="16"/>
      <c r="DB48" s="16"/>
      <c r="DC48" s="16">
        <v>1</v>
      </c>
      <c r="DD48" s="16"/>
      <c r="DE48" s="16"/>
      <c r="DF48" s="16">
        <v>2</v>
      </c>
      <c r="DG48" s="16"/>
      <c r="DH48" s="16"/>
      <c r="DI48" s="16"/>
    </row>
    <row r="49" spans="1:113" x14ac:dyDescent="0.3">
      <c r="A49" s="19" t="s">
        <v>107</v>
      </c>
      <c r="B49" s="19" t="s">
        <v>253</v>
      </c>
      <c r="C49" s="13" t="s">
        <v>168</v>
      </c>
      <c r="D49" s="14" t="s">
        <v>254</v>
      </c>
      <c r="E49" s="14" t="s">
        <v>170</v>
      </c>
      <c r="F49" s="14"/>
      <c r="G49" s="14"/>
      <c r="H49" s="14"/>
      <c r="I49" s="14"/>
      <c r="J49" s="14"/>
      <c r="K49" s="14"/>
      <c r="L49" s="14"/>
      <c r="M49" s="15"/>
      <c r="N49" s="20" t="s">
        <v>343</v>
      </c>
      <c r="O49" s="15"/>
      <c r="P49" s="16" t="s">
        <v>186</v>
      </c>
      <c r="Q49" s="16" t="s">
        <v>182</v>
      </c>
      <c r="R49" s="16" t="s">
        <v>187</v>
      </c>
      <c r="S49" s="16" t="s">
        <v>186</v>
      </c>
      <c r="T49" s="16"/>
      <c r="U49" s="16"/>
      <c r="V49" s="16"/>
      <c r="W49" s="19" t="s">
        <v>344</v>
      </c>
      <c r="X49" s="19">
        <v>945</v>
      </c>
      <c r="Y49" s="21">
        <v>2</v>
      </c>
      <c r="Z49" s="13" t="s">
        <v>168</v>
      </c>
      <c r="AA49" s="14" t="s">
        <v>255</v>
      </c>
      <c r="AB49" s="14" t="s">
        <v>170</v>
      </c>
      <c r="AC49" s="14"/>
      <c r="AD49" s="14"/>
      <c r="AE49" s="14"/>
      <c r="AF49" s="14"/>
      <c r="AG49" s="14"/>
      <c r="AH49" s="14"/>
      <c r="AI49" s="14"/>
      <c r="AJ49" s="15"/>
      <c r="AK49" s="19" t="s">
        <v>189</v>
      </c>
      <c r="AL49" s="16" t="s">
        <v>182</v>
      </c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>
        <f t="shared" si="1"/>
        <v>16</v>
      </c>
      <c r="BE49" s="16">
        <v>1</v>
      </c>
      <c r="BF49" s="16"/>
      <c r="BG49" s="16"/>
      <c r="BH49" s="16"/>
      <c r="BI49" s="16"/>
      <c r="BJ49" s="16"/>
      <c r="BK49" s="16"/>
      <c r="BL49" s="16">
        <v>2</v>
      </c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>
        <v>2</v>
      </c>
      <c r="CF49" s="16"/>
      <c r="CG49" s="16"/>
      <c r="CH49" s="16"/>
      <c r="CI49" s="16"/>
      <c r="CJ49" s="16">
        <v>2</v>
      </c>
      <c r="CK49" s="16"/>
      <c r="CL49" s="16"/>
      <c r="CM49" s="16"/>
      <c r="CN49" s="16"/>
      <c r="CO49" s="16">
        <v>1</v>
      </c>
      <c r="CP49" s="16"/>
      <c r="CQ49" s="16">
        <v>3</v>
      </c>
      <c r="CR49" s="16"/>
      <c r="CS49" s="16"/>
      <c r="CT49" s="16"/>
      <c r="CU49" s="16"/>
      <c r="CV49" s="16"/>
      <c r="CW49" s="16"/>
      <c r="CX49" s="16">
        <v>2</v>
      </c>
      <c r="CY49" s="16"/>
      <c r="CZ49" s="16"/>
      <c r="DA49" s="16"/>
      <c r="DB49" s="16"/>
      <c r="DC49" s="16"/>
      <c r="DD49" s="16"/>
      <c r="DE49" s="16">
        <v>3</v>
      </c>
      <c r="DF49" s="16"/>
      <c r="DG49" s="16"/>
      <c r="DH49" s="16"/>
      <c r="DI49" s="16"/>
    </row>
    <row r="50" spans="1:113" x14ac:dyDescent="0.3">
      <c r="A50" s="19" t="s">
        <v>116</v>
      </c>
      <c r="B50" s="19" t="s">
        <v>345</v>
      </c>
      <c r="C50" s="13" t="s">
        <v>233</v>
      </c>
      <c r="D50" s="14" t="s">
        <v>168</v>
      </c>
      <c r="E50" s="14" t="s">
        <v>167</v>
      </c>
      <c r="F50" s="14" t="s">
        <v>191</v>
      </c>
      <c r="G50" s="14" t="s">
        <v>169</v>
      </c>
      <c r="H50" s="14" t="s">
        <v>170</v>
      </c>
      <c r="I50" s="14" t="s">
        <v>199</v>
      </c>
      <c r="J50" s="14" t="s">
        <v>172</v>
      </c>
      <c r="K50" s="14"/>
      <c r="L50" s="14"/>
      <c r="M50" s="15"/>
      <c r="N50" s="20" t="s">
        <v>225</v>
      </c>
      <c r="O50" s="15"/>
      <c r="P50" s="16" t="s">
        <v>186</v>
      </c>
      <c r="Q50" s="16" t="s">
        <v>182</v>
      </c>
      <c r="R50" s="16" t="s">
        <v>187</v>
      </c>
      <c r="S50" s="16" t="s">
        <v>186</v>
      </c>
      <c r="T50" s="16"/>
      <c r="U50" s="16"/>
      <c r="V50" s="16"/>
      <c r="W50" s="19" t="s">
        <v>346</v>
      </c>
      <c r="X50" s="19">
        <v>560</v>
      </c>
      <c r="Y50" s="21">
        <v>2</v>
      </c>
      <c r="Z50" s="13" t="s">
        <v>233</v>
      </c>
      <c r="AA50" s="14" t="s">
        <v>168</v>
      </c>
      <c r="AB50" s="14" t="s">
        <v>167</v>
      </c>
      <c r="AC50" s="14" t="s">
        <v>197</v>
      </c>
      <c r="AD50" s="14" t="s">
        <v>169</v>
      </c>
      <c r="AE50" s="14" t="s">
        <v>170</v>
      </c>
      <c r="AF50" s="14" t="s">
        <v>199</v>
      </c>
      <c r="AG50" s="14" t="s">
        <v>172</v>
      </c>
      <c r="AH50" s="14"/>
      <c r="AI50" s="14"/>
      <c r="AJ50" s="15"/>
      <c r="AK50" s="19" t="s">
        <v>189</v>
      </c>
      <c r="AL50" s="16" t="s">
        <v>182</v>
      </c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>
        <f t="shared" si="1"/>
        <v>34</v>
      </c>
      <c r="BE50" s="16">
        <v>1</v>
      </c>
      <c r="BF50" s="16"/>
      <c r="BG50" s="16"/>
      <c r="BH50" s="16">
        <v>1</v>
      </c>
      <c r="BI50" s="16"/>
      <c r="BJ50" s="16">
        <v>3</v>
      </c>
      <c r="BK50" s="16"/>
      <c r="BL50" s="16">
        <v>6</v>
      </c>
      <c r="BM50" s="16"/>
      <c r="BN50" s="16"/>
      <c r="BO50" s="16"/>
      <c r="BP50" s="16"/>
      <c r="BQ50" s="16"/>
      <c r="BR50" s="16"/>
      <c r="BS50" s="16"/>
      <c r="BT50" s="16">
        <v>2</v>
      </c>
      <c r="BU50" s="16"/>
      <c r="BV50" s="16"/>
      <c r="BW50" s="16"/>
      <c r="BX50" s="16"/>
      <c r="BY50" s="16"/>
      <c r="BZ50" s="16"/>
      <c r="CA50" s="16">
        <v>1</v>
      </c>
      <c r="CB50" s="16"/>
      <c r="CC50" s="16"/>
      <c r="CD50" s="16"/>
      <c r="CE50" s="16"/>
      <c r="CF50" s="16"/>
      <c r="CG50" s="16"/>
      <c r="CH50" s="16"/>
      <c r="CI50" s="16"/>
      <c r="CJ50" s="16">
        <v>2</v>
      </c>
      <c r="CK50" s="16"/>
      <c r="CL50" s="16"/>
      <c r="CM50" s="16"/>
      <c r="CN50" s="16"/>
      <c r="CO50" s="16">
        <v>2</v>
      </c>
      <c r="CP50" s="16"/>
      <c r="CQ50" s="16">
        <v>6</v>
      </c>
      <c r="CR50" s="16"/>
      <c r="CS50" s="16">
        <v>1</v>
      </c>
      <c r="CT50" s="16"/>
      <c r="CU50" s="16"/>
      <c r="CV50" s="16"/>
      <c r="CW50" s="16"/>
      <c r="CX50" s="16">
        <v>3</v>
      </c>
      <c r="CY50" s="16"/>
      <c r="CZ50" s="16"/>
      <c r="DA50" s="16"/>
      <c r="DB50" s="16"/>
      <c r="DC50" s="16"/>
      <c r="DD50" s="16"/>
      <c r="DE50" s="16">
        <v>6</v>
      </c>
      <c r="DF50" s="16"/>
      <c r="DG50" s="16"/>
      <c r="DH50" s="16"/>
      <c r="DI50" s="16"/>
    </row>
    <row r="51" spans="1:113" x14ac:dyDescent="0.3">
      <c r="A51" s="19" t="s">
        <v>95</v>
      </c>
      <c r="B51" s="19" t="s">
        <v>347</v>
      </c>
      <c r="C51" s="13" t="s">
        <v>166</v>
      </c>
      <c r="D51" s="14" t="s">
        <v>203</v>
      </c>
      <c r="E51" s="14" t="s">
        <v>168</v>
      </c>
      <c r="F51" s="14" t="s">
        <v>169</v>
      </c>
      <c r="G51" s="14" t="s">
        <v>170</v>
      </c>
      <c r="H51" s="14" t="s">
        <v>199</v>
      </c>
      <c r="I51" s="14" t="s">
        <v>172</v>
      </c>
      <c r="J51" s="14"/>
      <c r="K51" s="14"/>
      <c r="L51" s="14"/>
      <c r="M51" s="15"/>
      <c r="N51" s="20" t="s">
        <v>226</v>
      </c>
      <c r="O51" s="15"/>
      <c r="P51" s="16" t="s">
        <v>186</v>
      </c>
      <c r="Q51" s="16" t="s">
        <v>348</v>
      </c>
      <c r="R51" s="16" t="s">
        <v>187</v>
      </c>
      <c r="S51" s="16" t="s">
        <v>186</v>
      </c>
      <c r="T51" s="16"/>
      <c r="U51" s="16"/>
      <c r="V51" s="16"/>
      <c r="W51" s="22" t="s">
        <v>349</v>
      </c>
      <c r="X51" s="19">
        <v>551</v>
      </c>
      <c r="Y51" s="21">
        <v>2</v>
      </c>
      <c r="Z51" s="13" t="s">
        <v>166</v>
      </c>
      <c r="AA51" s="14" t="s">
        <v>203</v>
      </c>
      <c r="AB51" s="14" t="s">
        <v>168</v>
      </c>
      <c r="AC51" s="14" t="s">
        <v>169</v>
      </c>
      <c r="AD51" s="14" t="s">
        <v>170</v>
      </c>
      <c r="AE51" s="14" t="s">
        <v>172</v>
      </c>
      <c r="AF51" s="14"/>
      <c r="AG51" s="14"/>
      <c r="AH51" s="14"/>
      <c r="AI51" s="14"/>
      <c r="AJ51" s="15"/>
      <c r="AK51" s="19" t="s">
        <v>350</v>
      </c>
      <c r="AL51" s="16" t="s">
        <v>351</v>
      </c>
      <c r="AM51" s="16" t="s">
        <v>352</v>
      </c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>
        <f t="shared" si="1"/>
        <v>22</v>
      </c>
      <c r="BE51" s="16">
        <v>2</v>
      </c>
      <c r="BF51" s="16"/>
      <c r="BG51" s="16"/>
      <c r="BH51" s="16"/>
      <c r="BI51" s="16"/>
      <c r="BJ51" s="16">
        <v>2</v>
      </c>
      <c r="BK51" s="16"/>
      <c r="BL51" s="16">
        <v>3</v>
      </c>
      <c r="BM51" s="16"/>
      <c r="BN51" s="16"/>
      <c r="BO51" s="16">
        <v>1</v>
      </c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>
        <v>3</v>
      </c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>
        <v>3</v>
      </c>
      <c r="CP51" s="16"/>
      <c r="CQ51" s="16">
        <v>1</v>
      </c>
      <c r="CR51" s="16"/>
      <c r="CS51" s="16"/>
      <c r="CT51" s="16"/>
      <c r="CU51" s="16"/>
      <c r="CV51" s="16"/>
      <c r="CW51" s="16"/>
      <c r="CX51" s="16">
        <v>1</v>
      </c>
      <c r="CY51" s="16"/>
      <c r="CZ51" s="16"/>
      <c r="DA51" s="16"/>
      <c r="DB51" s="16"/>
      <c r="DC51" s="16">
        <v>1</v>
      </c>
      <c r="DD51" s="16"/>
      <c r="DE51" s="16">
        <v>1</v>
      </c>
      <c r="DF51" s="16">
        <v>3</v>
      </c>
      <c r="DG51" s="16"/>
      <c r="DH51" s="16"/>
      <c r="DI51" s="16">
        <v>1</v>
      </c>
    </row>
    <row r="52" spans="1:113" x14ac:dyDescent="0.3">
      <c r="A52" s="19" t="s">
        <v>150</v>
      </c>
      <c r="B52" s="19" t="s">
        <v>353</v>
      </c>
      <c r="C52" s="13" t="s">
        <v>201</v>
      </c>
      <c r="D52" s="14" t="s">
        <v>168</v>
      </c>
      <c r="E52" s="14" t="s">
        <v>167</v>
      </c>
      <c r="F52" s="14" t="s">
        <v>203</v>
      </c>
      <c r="G52" s="14" t="s">
        <v>244</v>
      </c>
      <c r="H52" s="14" t="s">
        <v>169</v>
      </c>
      <c r="I52" s="14" t="s">
        <v>170</v>
      </c>
      <c r="J52" s="14" t="s">
        <v>172</v>
      </c>
      <c r="K52" s="14" t="s">
        <v>199</v>
      </c>
      <c r="L52" s="14"/>
      <c r="M52" s="15"/>
      <c r="N52" s="20" t="s">
        <v>226</v>
      </c>
      <c r="O52" s="15" t="s">
        <v>354</v>
      </c>
      <c r="P52" s="16" t="s">
        <v>186</v>
      </c>
      <c r="Q52" s="16" t="s">
        <v>208</v>
      </c>
      <c r="R52" s="16" t="s">
        <v>187</v>
      </c>
      <c r="S52" s="16" t="s">
        <v>186</v>
      </c>
      <c r="T52" s="16"/>
      <c r="U52" s="16"/>
      <c r="V52" s="16"/>
      <c r="W52" s="19" t="s">
        <v>238</v>
      </c>
      <c r="X52" s="19">
        <v>534.4</v>
      </c>
      <c r="Y52" s="21">
        <v>2</v>
      </c>
      <c r="Z52" s="13" t="s">
        <v>201</v>
      </c>
      <c r="AA52" s="14" t="s">
        <v>168</v>
      </c>
      <c r="AB52" s="14" t="s">
        <v>167</v>
      </c>
      <c r="AC52" s="14" t="s">
        <v>203</v>
      </c>
      <c r="AD52" s="14" t="s">
        <v>274</v>
      </c>
      <c r="AE52" s="14" t="s">
        <v>246</v>
      </c>
      <c r="AF52" s="14" t="s">
        <v>169</v>
      </c>
      <c r="AG52" s="14" t="s">
        <v>170</v>
      </c>
      <c r="AH52" s="14" t="s">
        <v>172</v>
      </c>
      <c r="AI52" s="14" t="s">
        <v>199</v>
      </c>
      <c r="AJ52" s="15"/>
      <c r="AK52" s="19" t="s">
        <v>292</v>
      </c>
      <c r="AL52" s="16" t="s">
        <v>208</v>
      </c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>
        <f t="shared" si="1"/>
        <v>33</v>
      </c>
      <c r="BE52" s="16">
        <v>2</v>
      </c>
      <c r="BF52" s="16"/>
      <c r="BG52" s="16">
        <v>1</v>
      </c>
      <c r="BH52" s="16">
        <v>1</v>
      </c>
      <c r="BI52" s="16"/>
      <c r="BJ52" s="16">
        <v>1</v>
      </c>
      <c r="BK52" s="16"/>
      <c r="BL52" s="16">
        <v>2</v>
      </c>
      <c r="BM52" s="16"/>
      <c r="BN52" s="16"/>
      <c r="BO52" s="16">
        <v>2</v>
      </c>
      <c r="BP52" s="16">
        <v>1</v>
      </c>
      <c r="BQ52" s="16"/>
      <c r="BR52" s="16"/>
      <c r="BS52" s="16"/>
      <c r="BT52" s="16"/>
      <c r="BU52" s="16"/>
      <c r="BV52" s="16"/>
      <c r="BW52" s="16"/>
      <c r="BX52" s="16"/>
      <c r="BY52" s="16">
        <v>3</v>
      </c>
      <c r="BZ52" s="16"/>
      <c r="CA52" s="16">
        <v>3</v>
      </c>
      <c r="CB52" s="16">
        <v>1</v>
      </c>
      <c r="CC52" s="16">
        <v>1</v>
      </c>
      <c r="CD52" s="16"/>
      <c r="CE52" s="16"/>
      <c r="CF52" s="16"/>
      <c r="CG52" s="16"/>
      <c r="CH52" s="16"/>
      <c r="CI52" s="16"/>
      <c r="CJ52" s="16">
        <v>2</v>
      </c>
      <c r="CK52" s="16">
        <v>1</v>
      </c>
      <c r="CL52" s="16"/>
      <c r="CM52" s="16">
        <v>1</v>
      </c>
      <c r="CN52" s="16"/>
      <c r="CO52" s="16">
        <v>1</v>
      </c>
      <c r="CP52" s="16"/>
      <c r="CQ52" s="16">
        <v>1</v>
      </c>
      <c r="CR52" s="16"/>
      <c r="CS52" s="16">
        <v>1</v>
      </c>
      <c r="CT52" s="16"/>
      <c r="CU52" s="16"/>
      <c r="CV52" s="16"/>
      <c r="CW52" s="16">
        <v>1</v>
      </c>
      <c r="CX52" s="16">
        <v>4</v>
      </c>
      <c r="CY52" s="16"/>
      <c r="CZ52" s="16"/>
      <c r="DA52" s="16"/>
      <c r="DB52" s="16"/>
      <c r="DC52" s="16"/>
      <c r="DD52" s="16"/>
      <c r="DE52" s="16">
        <v>1</v>
      </c>
      <c r="DF52" s="16">
        <v>1</v>
      </c>
      <c r="DG52" s="16"/>
      <c r="DH52" s="16"/>
      <c r="DI52" s="16">
        <v>1</v>
      </c>
    </row>
    <row r="53" spans="1:113" x14ac:dyDescent="0.3">
      <c r="A53" s="19" t="s">
        <v>162</v>
      </c>
      <c r="B53" s="19" t="s">
        <v>355</v>
      </c>
      <c r="C53" s="13" t="s">
        <v>356</v>
      </c>
      <c r="D53" s="14" t="s">
        <v>168</v>
      </c>
      <c r="E53" s="14" t="s">
        <v>224</v>
      </c>
      <c r="F53" s="14" t="s">
        <v>192</v>
      </c>
      <c r="G53" s="14" t="s">
        <v>170</v>
      </c>
      <c r="H53" s="14" t="s">
        <v>172</v>
      </c>
      <c r="I53" s="14"/>
      <c r="J53" s="14"/>
      <c r="K53" s="14"/>
      <c r="L53" s="14"/>
      <c r="M53" s="15"/>
      <c r="N53" s="20"/>
      <c r="O53" s="15"/>
      <c r="P53" s="16" t="s">
        <v>303</v>
      </c>
      <c r="Q53" s="16" t="s">
        <v>205</v>
      </c>
      <c r="R53" s="16" t="s">
        <v>304</v>
      </c>
      <c r="S53" s="16" t="s">
        <v>303</v>
      </c>
      <c r="T53" s="16"/>
      <c r="U53" s="16"/>
      <c r="V53" s="16"/>
      <c r="W53" s="19" t="s">
        <v>307</v>
      </c>
      <c r="X53" s="19">
        <v>525</v>
      </c>
      <c r="Y53" s="21">
        <v>2</v>
      </c>
      <c r="Z53" s="13" t="s">
        <v>356</v>
      </c>
      <c r="AA53" s="14" t="s">
        <v>168</v>
      </c>
      <c r="AB53" s="14" t="s">
        <v>224</v>
      </c>
      <c r="AC53" s="14" t="s">
        <v>192</v>
      </c>
      <c r="AD53" s="14" t="s">
        <v>170</v>
      </c>
      <c r="AE53" s="14" t="s">
        <v>172</v>
      </c>
      <c r="AF53" s="14"/>
      <c r="AG53" s="14"/>
      <c r="AH53" s="14"/>
      <c r="AI53" s="14"/>
      <c r="AJ53" s="15"/>
      <c r="AK53" s="19" t="s">
        <v>207</v>
      </c>
      <c r="AL53" s="16" t="s">
        <v>208</v>
      </c>
      <c r="AM53" s="16" t="s">
        <v>182</v>
      </c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>
        <f t="shared" si="1"/>
        <v>3</v>
      </c>
      <c r="BE53" s="16"/>
      <c r="BF53" s="16"/>
      <c r="BG53" s="16"/>
      <c r="BH53" s="16"/>
      <c r="BI53" s="16"/>
      <c r="BJ53" s="16"/>
      <c r="BK53" s="16"/>
      <c r="BL53" s="16">
        <v>1</v>
      </c>
      <c r="BM53" s="16"/>
      <c r="BN53" s="16"/>
      <c r="BO53" s="16"/>
      <c r="BP53" s="16"/>
      <c r="BQ53" s="16"/>
      <c r="BR53" s="16"/>
      <c r="BS53" s="16"/>
      <c r="BT53" s="16">
        <v>1</v>
      </c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>
        <v>1</v>
      </c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</row>
    <row r="54" spans="1:113" x14ac:dyDescent="0.3">
      <c r="A54" s="19" t="s">
        <v>68</v>
      </c>
      <c r="B54" s="19" t="s">
        <v>357</v>
      </c>
      <c r="C54" s="13" t="s">
        <v>201</v>
      </c>
      <c r="D54" s="14" t="s">
        <v>168</v>
      </c>
      <c r="E54" s="14" t="s">
        <v>167</v>
      </c>
      <c r="F54" s="14" t="s">
        <v>199</v>
      </c>
      <c r="G54" s="14"/>
      <c r="H54" s="14"/>
      <c r="I54" s="14"/>
      <c r="J54" s="14"/>
      <c r="K54" s="14"/>
      <c r="L54" s="14"/>
      <c r="M54" s="15"/>
      <c r="N54" s="20"/>
      <c r="O54" s="15"/>
      <c r="P54" s="16" t="s">
        <v>174</v>
      </c>
      <c r="Q54" s="16" t="s">
        <v>230</v>
      </c>
      <c r="R54" s="16" t="s">
        <v>176</v>
      </c>
      <c r="S54" s="16" t="s">
        <v>174</v>
      </c>
      <c r="T54" s="16"/>
      <c r="U54" s="16"/>
      <c r="V54" s="16"/>
      <c r="W54" s="19" t="s">
        <v>358</v>
      </c>
      <c r="X54" s="19">
        <v>520</v>
      </c>
      <c r="Y54" s="21">
        <v>2</v>
      </c>
      <c r="Z54" s="13" t="s">
        <v>201</v>
      </c>
      <c r="AA54" s="14" t="s">
        <v>168</v>
      </c>
      <c r="AB54" s="14" t="s">
        <v>167</v>
      </c>
      <c r="AC54" s="14" t="s">
        <v>199</v>
      </c>
      <c r="AD54" s="14"/>
      <c r="AE54" s="14"/>
      <c r="AF54" s="14"/>
      <c r="AG54" s="14"/>
      <c r="AH54" s="14"/>
      <c r="AI54" s="14"/>
      <c r="AJ54" s="15"/>
      <c r="AK54" s="19" t="s">
        <v>231</v>
      </c>
      <c r="AL54" s="16" t="s">
        <v>180</v>
      </c>
      <c r="AM54" s="16" t="s">
        <v>182</v>
      </c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>
        <f t="shared" si="1"/>
        <v>3</v>
      </c>
      <c r="BE54" s="16"/>
      <c r="BF54" s="16"/>
      <c r="BG54" s="16"/>
      <c r="BH54" s="16"/>
      <c r="BI54" s="16"/>
      <c r="BJ54" s="16"/>
      <c r="BK54" s="16"/>
      <c r="BL54" s="16">
        <v>1</v>
      </c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>
        <v>1</v>
      </c>
      <c r="DD54" s="16"/>
      <c r="DE54" s="16"/>
      <c r="DF54" s="16">
        <v>1</v>
      </c>
      <c r="DG54" s="16"/>
      <c r="DH54" s="16"/>
      <c r="DI54" s="16"/>
    </row>
    <row r="55" spans="1:113" x14ac:dyDescent="0.3">
      <c r="A55" s="19" t="s">
        <v>86</v>
      </c>
      <c r="B55" s="19" t="s">
        <v>359</v>
      </c>
      <c r="C55" s="13" t="s">
        <v>166</v>
      </c>
      <c r="D55" s="14" t="s">
        <v>168</v>
      </c>
      <c r="E55" s="14" t="s">
        <v>244</v>
      </c>
      <c r="F55" s="14" t="s">
        <v>167</v>
      </c>
      <c r="G55" s="14" t="s">
        <v>169</v>
      </c>
      <c r="H55" s="14" t="s">
        <v>170</v>
      </c>
      <c r="I55" s="14" t="s">
        <v>172</v>
      </c>
      <c r="J55" s="14"/>
      <c r="K55" s="14"/>
      <c r="L55" s="14"/>
      <c r="M55" s="15"/>
      <c r="N55" s="20" t="s">
        <v>204</v>
      </c>
      <c r="O55" s="15"/>
      <c r="P55" s="16" t="s">
        <v>186</v>
      </c>
      <c r="Q55" s="16" t="s">
        <v>205</v>
      </c>
      <c r="R55" s="16" t="s">
        <v>187</v>
      </c>
      <c r="S55" s="16" t="s">
        <v>186</v>
      </c>
      <c r="T55" s="16"/>
      <c r="U55" s="16"/>
      <c r="V55" s="16"/>
      <c r="W55" s="19" t="s">
        <v>286</v>
      </c>
      <c r="X55" s="19">
        <v>510</v>
      </c>
      <c r="Y55" s="21">
        <v>2</v>
      </c>
      <c r="Z55" s="13" t="s">
        <v>166</v>
      </c>
      <c r="AA55" s="14" t="s">
        <v>168</v>
      </c>
      <c r="AB55" s="14" t="s">
        <v>246</v>
      </c>
      <c r="AC55" s="14" t="s">
        <v>167</v>
      </c>
      <c r="AD55" s="14" t="s">
        <v>169</v>
      </c>
      <c r="AE55" s="14" t="s">
        <v>170</v>
      </c>
      <c r="AF55" s="14" t="s">
        <v>172</v>
      </c>
      <c r="AG55" s="14"/>
      <c r="AH55" s="14"/>
      <c r="AI55" s="14"/>
      <c r="AJ55" s="15"/>
      <c r="AK55" s="19" t="s">
        <v>207</v>
      </c>
      <c r="AL55" s="16" t="s">
        <v>208</v>
      </c>
      <c r="AM55" s="16" t="s">
        <v>182</v>
      </c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>
        <f t="shared" si="1"/>
        <v>3</v>
      </c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>
        <v>1</v>
      </c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>
        <v>1</v>
      </c>
      <c r="CR55" s="16"/>
      <c r="CS55" s="16"/>
      <c r="CT55" s="16"/>
      <c r="CU55" s="16"/>
      <c r="CV55" s="16"/>
      <c r="CW55" s="16"/>
      <c r="CX55" s="16">
        <v>1</v>
      </c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</row>
    <row r="56" spans="1:113" x14ac:dyDescent="0.3">
      <c r="A56" s="19" t="s">
        <v>84</v>
      </c>
      <c r="B56" s="19" t="s">
        <v>360</v>
      </c>
      <c r="C56" s="13" t="s">
        <v>166</v>
      </c>
      <c r="D56" s="14" t="s">
        <v>168</v>
      </c>
      <c r="E56" s="14" t="s">
        <v>244</v>
      </c>
      <c r="F56" s="14" t="s">
        <v>167</v>
      </c>
      <c r="G56" s="14" t="s">
        <v>169</v>
      </c>
      <c r="H56" s="14" t="s">
        <v>170</v>
      </c>
      <c r="I56" s="14" t="s">
        <v>199</v>
      </c>
      <c r="J56" s="14"/>
      <c r="K56" s="14"/>
      <c r="L56" s="14"/>
      <c r="M56" s="15"/>
      <c r="N56" s="20" t="s">
        <v>204</v>
      </c>
      <c r="O56" s="15"/>
      <c r="P56" s="16" t="s">
        <v>186</v>
      </c>
      <c r="Q56" s="16" t="s">
        <v>205</v>
      </c>
      <c r="R56" s="16" t="s">
        <v>187</v>
      </c>
      <c r="S56" s="16" t="s">
        <v>186</v>
      </c>
      <c r="T56" s="16"/>
      <c r="U56" s="16"/>
      <c r="V56" s="16"/>
      <c r="W56" s="19" t="s">
        <v>286</v>
      </c>
      <c r="X56" s="19">
        <v>501</v>
      </c>
      <c r="Y56" s="21">
        <v>2</v>
      </c>
      <c r="Z56" s="13" t="s">
        <v>166</v>
      </c>
      <c r="AA56" s="14" t="s">
        <v>168</v>
      </c>
      <c r="AB56" s="14" t="s">
        <v>246</v>
      </c>
      <c r="AC56" s="14" t="s">
        <v>167</v>
      </c>
      <c r="AD56" s="14" t="s">
        <v>169</v>
      </c>
      <c r="AE56" s="14" t="s">
        <v>170</v>
      </c>
      <c r="AF56" s="14" t="s">
        <v>199</v>
      </c>
      <c r="AG56" s="14"/>
      <c r="AH56" s="14"/>
      <c r="AI56" s="14"/>
      <c r="AJ56" s="15"/>
      <c r="AK56" s="19" t="s">
        <v>207</v>
      </c>
      <c r="AL56" s="16" t="s">
        <v>208</v>
      </c>
      <c r="AM56" s="16" t="s">
        <v>182</v>
      </c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>
        <f t="shared" si="1"/>
        <v>0</v>
      </c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</row>
    <row r="57" spans="1:113" x14ac:dyDescent="0.3">
      <c r="A57" s="19" t="s">
        <v>113</v>
      </c>
      <c r="B57" s="19" t="s">
        <v>361</v>
      </c>
      <c r="C57" s="13" t="s">
        <v>168</v>
      </c>
      <c r="D57" s="14" t="s">
        <v>167</v>
      </c>
      <c r="E57" s="14" t="s">
        <v>169</v>
      </c>
      <c r="F57" s="14" t="s">
        <v>171</v>
      </c>
      <c r="G57" s="14" t="s">
        <v>170</v>
      </c>
      <c r="H57" s="14" t="s">
        <v>172</v>
      </c>
      <c r="I57" s="14"/>
      <c r="J57" s="14"/>
      <c r="K57" s="14"/>
      <c r="L57" s="14"/>
      <c r="M57" s="15"/>
      <c r="N57" s="20" t="s">
        <v>362</v>
      </c>
      <c r="O57" s="15" t="s">
        <v>226</v>
      </c>
      <c r="P57" s="16" t="s">
        <v>213</v>
      </c>
      <c r="Q57" s="16" t="s">
        <v>182</v>
      </c>
      <c r="R57" s="16" t="s">
        <v>215</v>
      </c>
      <c r="S57" s="16" t="s">
        <v>213</v>
      </c>
      <c r="T57" s="16"/>
      <c r="U57" s="16"/>
      <c r="V57" s="16"/>
      <c r="W57" s="19" t="s">
        <v>282</v>
      </c>
      <c r="X57" s="19">
        <v>500</v>
      </c>
      <c r="Y57" s="21">
        <v>2</v>
      </c>
      <c r="Z57" s="13" t="s">
        <v>168</v>
      </c>
      <c r="AA57" s="14" t="s">
        <v>167</v>
      </c>
      <c r="AB57" s="14" t="s">
        <v>169</v>
      </c>
      <c r="AC57" s="14" t="s">
        <v>171</v>
      </c>
      <c r="AD57" s="14" t="s">
        <v>170</v>
      </c>
      <c r="AE57" s="14" t="s">
        <v>172</v>
      </c>
      <c r="AF57" s="14"/>
      <c r="AG57" s="14"/>
      <c r="AH57" s="14"/>
      <c r="AI57" s="14"/>
      <c r="AJ57" s="15"/>
      <c r="AK57" s="19" t="s">
        <v>189</v>
      </c>
      <c r="AL57" s="16" t="s">
        <v>182</v>
      </c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>
        <f t="shared" si="1"/>
        <v>14</v>
      </c>
      <c r="BE57" s="16"/>
      <c r="BF57" s="16"/>
      <c r="BG57" s="16"/>
      <c r="BH57" s="16">
        <v>1</v>
      </c>
      <c r="BI57" s="16"/>
      <c r="BJ57" s="16"/>
      <c r="BK57" s="16"/>
      <c r="BL57" s="16">
        <v>3</v>
      </c>
      <c r="BM57" s="16"/>
      <c r="BN57" s="16"/>
      <c r="BO57" s="16"/>
      <c r="BP57" s="16"/>
      <c r="BQ57" s="16"/>
      <c r="BR57" s="16"/>
      <c r="BS57" s="16"/>
      <c r="BT57" s="16">
        <v>1</v>
      </c>
      <c r="BU57" s="16">
        <v>1</v>
      </c>
      <c r="BV57" s="16"/>
      <c r="BW57" s="16"/>
      <c r="BX57" s="16"/>
      <c r="BY57" s="16"/>
      <c r="BZ57" s="16"/>
      <c r="CA57" s="16">
        <v>1</v>
      </c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>
        <v>2</v>
      </c>
      <c r="CR57" s="16"/>
      <c r="CS57" s="16"/>
      <c r="CT57" s="16"/>
      <c r="CU57" s="16"/>
      <c r="CV57" s="16"/>
      <c r="CW57" s="16"/>
      <c r="CX57" s="16">
        <v>3</v>
      </c>
      <c r="CY57" s="16"/>
      <c r="CZ57" s="16"/>
      <c r="DA57" s="16"/>
      <c r="DB57" s="16"/>
      <c r="DC57" s="16"/>
      <c r="DD57" s="16"/>
      <c r="DE57" s="16">
        <v>2</v>
      </c>
      <c r="DF57" s="16"/>
      <c r="DG57" s="16"/>
      <c r="DH57" s="16"/>
      <c r="DI57" s="16"/>
    </row>
    <row r="58" spans="1:113" x14ac:dyDescent="0.3">
      <c r="A58" s="19" t="s">
        <v>133</v>
      </c>
      <c r="B58" s="19" t="s">
        <v>363</v>
      </c>
      <c r="C58" s="13" t="s">
        <v>237</v>
      </c>
      <c r="D58" s="14" t="s">
        <v>168</v>
      </c>
      <c r="E58" s="14" t="s">
        <v>224</v>
      </c>
      <c r="F58" s="14" t="s">
        <v>167</v>
      </c>
      <c r="G58" s="14" t="s">
        <v>169</v>
      </c>
      <c r="H58" s="14" t="s">
        <v>170</v>
      </c>
      <c r="I58" s="14"/>
      <c r="J58" s="14"/>
      <c r="K58" s="14"/>
      <c r="L58" s="14"/>
      <c r="M58" s="15"/>
      <c r="N58" s="20" t="s">
        <v>364</v>
      </c>
      <c r="O58" s="15"/>
      <c r="P58" s="16" t="s">
        <v>174</v>
      </c>
      <c r="Q58" s="16" t="s">
        <v>182</v>
      </c>
      <c r="R58" s="16" t="s">
        <v>176</v>
      </c>
      <c r="S58" s="16" t="s">
        <v>174</v>
      </c>
      <c r="T58" s="16"/>
      <c r="U58" s="16"/>
      <c r="V58" s="16"/>
      <c r="W58" s="19" t="s">
        <v>365</v>
      </c>
      <c r="X58" s="19">
        <v>500</v>
      </c>
      <c r="Y58" s="21">
        <v>2</v>
      </c>
      <c r="Z58" s="13" t="s">
        <v>237</v>
      </c>
      <c r="AA58" s="14" t="s">
        <v>168</v>
      </c>
      <c r="AB58" s="14" t="s">
        <v>224</v>
      </c>
      <c r="AC58" s="14" t="s">
        <v>167</v>
      </c>
      <c r="AD58" s="14" t="s">
        <v>169</v>
      </c>
      <c r="AE58" s="14" t="s">
        <v>170</v>
      </c>
      <c r="AF58" s="14"/>
      <c r="AG58" s="14"/>
      <c r="AH58" s="14"/>
      <c r="AI58" s="14"/>
      <c r="AJ58" s="15"/>
      <c r="AK58" s="19" t="s">
        <v>189</v>
      </c>
      <c r="AL58" s="16" t="s">
        <v>182</v>
      </c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>
        <f t="shared" si="1"/>
        <v>35</v>
      </c>
      <c r="BE58" s="16"/>
      <c r="BF58" s="16"/>
      <c r="BG58" s="16"/>
      <c r="BH58" s="16">
        <v>1</v>
      </c>
      <c r="BI58" s="16"/>
      <c r="BJ58" s="16">
        <v>3</v>
      </c>
      <c r="BK58" s="16"/>
      <c r="BL58" s="16">
        <v>5</v>
      </c>
      <c r="BM58" s="16"/>
      <c r="BN58" s="16"/>
      <c r="BO58" s="16">
        <v>1</v>
      </c>
      <c r="BP58" s="16"/>
      <c r="BQ58" s="16"/>
      <c r="BR58" s="16"/>
      <c r="BS58" s="16"/>
      <c r="BT58" s="16">
        <v>1</v>
      </c>
      <c r="BU58" s="16">
        <v>2</v>
      </c>
      <c r="BV58" s="16"/>
      <c r="BW58" s="16"/>
      <c r="BX58" s="16"/>
      <c r="BY58" s="16"/>
      <c r="BZ58" s="16"/>
      <c r="CA58" s="16">
        <v>3</v>
      </c>
      <c r="CB58" s="16">
        <v>1</v>
      </c>
      <c r="CC58" s="16"/>
      <c r="CD58" s="16"/>
      <c r="CE58" s="16">
        <v>1</v>
      </c>
      <c r="CF58" s="16"/>
      <c r="CG58" s="16"/>
      <c r="CH58" s="16"/>
      <c r="CI58" s="16"/>
      <c r="CJ58" s="16">
        <v>1</v>
      </c>
      <c r="CK58" s="16"/>
      <c r="CL58" s="16"/>
      <c r="CM58" s="16"/>
      <c r="CN58" s="16"/>
      <c r="CO58" s="16"/>
      <c r="CP58" s="16"/>
      <c r="CQ58" s="16">
        <v>4</v>
      </c>
      <c r="CR58" s="16"/>
      <c r="CS58" s="16">
        <v>2</v>
      </c>
      <c r="CT58" s="16"/>
      <c r="CU58" s="16"/>
      <c r="CV58" s="16"/>
      <c r="CW58" s="16"/>
      <c r="CX58" s="16">
        <v>5</v>
      </c>
      <c r="CY58" s="16"/>
      <c r="CZ58" s="16"/>
      <c r="DA58" s="16"/>
      <c r="DB58" s="16"/>
      <c r="DC58" s="16"/>
      <c r="DD58" s="16"/>
      <c r="DE58" s="16">
        <v>4</v>
      </c>
      <c r="DF58" s="16">
        <v>1</v>
      </c>
      <c r="DG58" s="16"/>
      <c r="DH58" s="16"/>
      <c r="DI5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807C-0E89-49E2-84E4-275DD1B82FC1}">
  <dimension ref="A1:FJ111"/>
  <sheetViews>
    <sheetView tabSelected="1" topLeftCell="P1" workbookViewId="0">
      <selection activeCell="Y21" sqref="Y21"/>
    </sheetView>
  </sheetViews>
  <sheetFormatPr defaultRowHeight="14.4" x14ac:dyDescent="0.3"/>
  <sheetData>
    <row r="1" spans="1:166" x14ac:dyDescent="0.3">
      <c r="A1" s="12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2" t="s">
        <v>22</v>
      </c>
      <c r="X1" s="12" t="s">
        <v>23</v>
      </c>
      <c r="Y1" s="16" t="s">
        <v>488</v>
      </c>
      <c r="Z1" s="13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5" t="s">
        <v>34</v>
      </c>
      <c r="AK1" s="12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8" t="s">
        <v>55</v>
      </c>
      <c r="BF1" s="18" t="s">
        <v>56</v>
      </c>
      <c r="BG1" s="18" t="s">
        <v>57</v>
      </c>
      <c r="BH1" s="18" t="s">
        <v>58</v>
      </c>
      <c r="BI1" s="18" t="s">
        <v>59</v>
      </c>
      <c r="BJ1" s="18" t="s">
        <v>60</v>
      </c>
      <c r="BK1" s="18" t="s">
        <v>61</v>
      </c>
      <c r="BL1" s="18" t="s">
        <v>62</v>
      </c>
      <c r="BM1" s="18" t="s">
        <v>63</v>
      </c>
      <c r="BN1" s="18" t="s">
        <v>64</v>
      </c>
      <c r="BO1" s="18" t="s">
        <v>65</v>
      </c>
      <c r="BP1" s="18" t="s">
        <v>66</v>
      </c>
      <c r="BQ1" s="18" t="s">
        <v>67</v>
      </c>
      <c r="BR1" s="18" t="s">
        <v>68</v>
      </c>
      <c r="BS1" s="18" t="s">
        <v>69</v>
      </c>
      <c r="BT1" s="18" t="s">
        <v>70</v>
      </c>
      <c r="BU1" s="18" t="s">
        <v>71</v>
      </c>
      <c r="BV1" s="18" t="s">
        <v>72</v>
      </c>
      <c r="BW1" s="18" t="s">
        <v>73</v>
      </c>
      <c r="BX1" s="18" t="s">
        <v>74</v>
      </c>
      <c r="BY1" s="18" t="s">
        <v>75</v>
      </c>
      <c r="BZ1" s="18" t="s">
        <v>76</v>
      </c>
      <c r="CA1" s="18" t="s">
        <v>77</v>
      </c>
      <c r="CB1" s="18" t="s">
        <v>78</v>
      </c>
      <c r="CC1" s="18" t="s">
        <v>79</v>
      </c>
      <c r="CD1" s="18" t="s">
        <v>80</v>
      </c>
      <c r="CE1" s="18" t="s">
        <v>81</v>
      </c>
      <c r="CF1" s="18" t="s">
        <v>82</v>
      </c>
      <c r="CG1" s="18" t="s">
        <v>83</v>
      </c>
      <c r="CH1" s="18" t="s">
        <v>84</v>
      </c>
      <c r="CI1" s="18" t="s">
        <v>85</v>
      </c>
      <c r="CJ1" s="18" t="s">
        <v>86</v>
      </c>
      <c r="CK1" s="18" t="s">
        <v>87</v>
      </c>
      <c r="CL1" s="18" t="s">
        <v>88</v>
      </c>
      <c r="CM1" s="18" t="s">
        <v>89</v>
      </c>
      <c r="CN1" s="18" t="s">
        <v>90</v>
      </c>
      <c r="CO1" s="18" t="s">
        <v>91</v>
      </c>
      <c r="CP1" s="18" t="s">
        <v>92</v>
      </c>
      <c r="CQ1" s="18" t="s">
        <v>93</v>
      </c>
      <c r="CR1" s="18" t="s">
        <v>94</v>
      </c>
      <c r="CS1" s="18" t="s">
        <v>95</v>
      </c>
      <c r="CT1" s="18" t="s">
        <v>96</v>
      </c>
      <c r="CU1" s="18" t="s">
        <v>97</v>
      </c>
      <c r="CV1" s="18" t="s">
        <v>98</v>
      </c>
      <c r="CW1" s="18" t="s">
        <v>99</v>
      </c>
      <c r="CX1" s="18" t="s">
        <v>100</v>
      </c>
      <c r="CY1" s="18" t="s">
        <v>101</v>
      </c>
      <c r="CZ1" s="18" t="s">
        <v>102</v>
      </c>
      <c r="DA1" s="18" t="s">
        <v>103</v>
      </c>
      <c r="DB1" s="18" t="s">
        <v>104</v>
      </c>
      <c r="DC1" s="18" t="s">
        <v>105</v>
      </c>
      <c r="DD1" s="18" t="s">
        <v>106</v>
      </c>
      <c r="DE1" s="18" t="s">
        <v>107</v>
      </c>
      <c r="DF1" s="18" t="s">
        <v>108</v>
      </c>
      <c r="DG1" s="18" t="s">
        <v>109</v>
      </c>
      <c r="DH1" s="18" t="s">
        <v>110</v>
      </c>
      <c r="DI1" s="18" t="s">
        <v>111</v>
      </c>
      <c r="DJ1" s="18" t="s">
        <v>112</v>
      </c>
      <c r="DK1" s="18" t="s">
        <v>113</v>
      </c>
      <c r="DL1" s="18" t="s">
        <v>114</v>
      </c>
      <c r="DM1" s="18" t="s">
        <v>115</v>
      </c>
      <c r="DN1" s="18" t="s">
        <v>116</v>
      </c>
      <c r="DO1" s="18" t="s">
        <v>117</v>
      </c>
      <c r="DP1" s="18" t="s">
        <v>118</v>
      </c>
      <c r="DQ1" s="18" t="s">
        <v>119</v>
      </c>
      <c r="DR1" s="18" t="s">
        <v>120</v>
      </c>
      <c r="DS1" s="18" t="s">
        <v>121</v>
      </c>
      <c r="DT1" s="18" t="s">
        <v>122</v>
      </c>
      <c r="DU1" s="18" t="s">
        <v>123</v>
      </c>
      <c r="DV1" s="18" t="s">
        <v>124</v>
      </c>
      <c r="DW1" s="18" t="s">
        <v>125</v>
      </c>
      <c r="DX1" s="18" t="s">
        <v>126</v>
      </c>
      <c r="DY1" s="18" t="s">
        <v>127</v>
      </c>
      <c r="DZ1" s="18" t="s">
        <v>128</v>
      </c>
      <c r="EA1" s="18" t="s">
        <v>129</v>
      </c>
      <c r="EB1" s="18" t="s">
        <v>130</v>
      </c>
      <c r="EC1" s="18" t="s">
        <v>131</v>
      </c>
      <c r="ED1" s="18" t="s">
        <v>132</v>
      </c>
      <c r="EE1" s="18" t="s">
        <v>133</v>
      </c>
      <c r="EF1" s="18" t="s">
        <v>134</v>
      </c>
      <c r="EG1" s="18" t="s">
        <v>135</v>
      </c>
      <c r="EH1" s="18" t="s">
        <v>136</v>
      </c>
      <c r="EI1" s="18" t="s">
        <v>137</v>
      </c>
      <c r="EJ1" s="18" t="s">
        <v>138</v>
      </c>
      <c r="EK1" s="18" t="s">
        <v>139</v>
      </c>
      <c r="EL1" s="18" t="s">
        <v>140</v>
      </c>
      <c r="EM1" s="18" t="s">
        <v>141</v>
      </c>
      <c r="EN1" s="18" t="s">
        <v>142</v>
      </c>
      <c r="EO1" s="18" t="s">
        <v>143</v>
      </c>
      <c r="EP1" s="18" t="s">
        <v>144</v>
      </c>
      <c r="EQ1" s="18" t="s">
        <v>145</v>
      </c>
      <c r="ER1" s="18" t="s">
        <v>146</v>
      </c>
      <c r="ES1" s="18" t="s">
        <v>147</v>
      </c>
      <c r="ET1" s="18" t="s">
        <v>148</v>
      </c>
      <c r="EU1" s="18" t="s">
        <v>149</v>
      </c>
      <c r="EV1" s="18" t="s">
        <v>150</v>
      </c>
      <c r="EW1" s="18" t="s">
        <v>151</v>
      </c>
      <c r="EX1" s="18" t="s">
        <v>152</v>
      </c>
      <c r="EY1" s="18" t="s">
        <v>153</v>
      </c>
      <c r="EZ1" s="18" t="s">
        <v>154</v>
      </c>
      <c r="FA1" s="18" t="s">
        <v>155</v>
      </c>
      <c r="FB1" s="18" t="s">
        <v>156</v>
      </c>
      <c r="FC1" s="18" t="s">
        <v>157</v>
      </c>
      <c r="FD1" s="18" t="s">
        <v>158</v>
      </c>
      <c r="FE1" s="18" t="s">
        <v>159</v>
      </c>
      <c r="FF1" s="18" t="s">
        <v>160</v>
      </c>
      <c r="FG1" s="18" t="s">
        <v>161</v>
      </c>
      <c r="FH1" s="18" t="s">
        <v>162</v>
      </c>
      <c r="FI1" s="18" t="s">
        <v>163</v>
      </c>
      <c r="FJ1" s="18" t="s">
        <v>164</v>
      </c>
    </row>
    <row r="2" spans="1:166" x14ac:dyDescent="0.3">
      <c r="A2" s="19" t="s">
        <v>55</v>
      </c>
      <c r="B2" s="19" t="s">
        <v>419</v>
      </c>
      <c r="C2" s="13" t="s">
        <v>233</v>
      </c>
      <c r="D2" s="14" t="s">
        <v>201</v>
      </c>
      <c r="E2" s="14" t="s">
        <v>395</v>
      </c>
      <c r="F2" s="14" t="s">
        <v>168</v>
      </c>
      <c r="G2" s="14" t="s">
        <v>169</v>
      </c>
      <c r="H2" s="14" t="s">
        <v>170</v>
      </c>
      <c r="I2" s="14" t="s">
        <v>199</v>
      </c>
      <c r="J2" s="14"/>
      <c r="K2" s="14"/>
      <c r="L2" s="14"/>
      <c r="M2" s="15"/>
      <c r="N2" s="20" t="s">
        <v>420</v>
      </c>
      <c r="O2" s="15"/>
      <c r="P2" s="16" t="s">
        <v>186</v>
      </c>
      <c r="Q2" s="16" t="s">
        <v>180</v>
      </c>
      <c r="R2" s="16" t="s">
        <v>187</v>
      </c>
      <c r="S2" s="16" t="s">
        <v>186</v>
      </c>
      <c r="T2" s="16"/>
      <c r="U2" s="16"/>
      <c r="V2" s="16"/>
      <c r="W2" s="19" t="s">
        <v>188</v>
      </c>
      <c r="X2" s="19">
        <v>270</v>
      </c>
      <c r="Y2" s="21">
        <v>1</v>
      </c>
      <c r="Z2" s="13" t="s">
        <v>233</v>
      </c>
      <c r="AA2" s="14" t="s">
        <v>201</v>
      </c>
      <c r="AB2" s="14" t="s">
        <v>397</v>
      </c>
      <c r="AC2" s="14" t="s">
        <v>168</v>
      </c>
      <c r="AD2" s="14" t="s">
        <v>169</v>
      </c>
      <c r="AE2" s="14" t="s">
        <v>170</v>
      </c>
      <c r="AF2" s="14" t="s">
        <v>199</v>
      </c>
      <c r="AG2" s="14"/>
      <c r="AH2" s="14"/>
      <c r="AI2" s="14"/>
      <c r="AJ2" s="15"/>
      <c r="AK2" s="19" t="s">
        <v>421</v>
      </c>
      <c r="AL2" s="16" t="s">
        <v>180</v>
      </c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>
        <f t="shared" ref="BD2:BD33" si="0">SUM(BE2:FJ2)</f>
        <v>19</v>
      </c>
      <c r="BE2" s="16"/>
      <c r="BF2" s="16"/>
      <c r="BG2" s="16"/>
      <c r="BH2" s="16"/>
      <c r="BI2" s="16">
        <v>1</v>
      </c>
      <c r="BJ2" s="16">
        <v>1</v>
      </c>
      <c r="BK2" s="16"/>
      <c r="BL2" s="16"/>
      <c r="BM2" s="16"/>
      <c r="BN2" s="16"/>
      <c r="BO2" s="16">
        <v>1</v>
      </c>
      <c r="BP2" s="16">
        <v>1</v>
      </c>
      <c r="BQ2" s="16"/>
      <c r="BR2" s="16"/>
      <c r="BS2" s="16"/>
      <c r="BT2" s="16"/>
      <c r="BU2" s="16">
        <v>1</v>
      </c>
      <c r="BV2" s="16"/>
      <c r="BW2" s="16">
        <v>1</v>
      </c>
      <c r="BX2" s="16"/>
      <c r="BY2" s="16"/>
      <c r="BZ2" s="16"/>
      <c r="CA2" s="16"/>
      <c r="CB2" s="16"/>
      <c r="CC2" s="16">
        <v>1</v>
      </c>
      <c r="CD2" s="16">
        <v>1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>
        <v>1</v>
      </c>
      <c r="CP2" s="16">
        <v>1</v>
      </c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>
        <v>1</v>
      </c>
      <c r="DT2" s="16"/>
      <c r="DU2" s="16"/>
      <c r="DV2" s="16">
        <v>1</v>
      </c>
      <c r="DW2" s="16"/>
      <c r="DX2" s="16"/>
      <c r="DY2" s="16">
        <v>1</v>
      </c>
      <c r="DZ2" s="16"/>
      <c r="EA2" s="16"/>
      <c r="EB2" s="16"/>
      <c r="EC2" s="16"/>
      <c r="ED2" s="16"/>
      <c r="EE2" s="16"/>
      <c r="EF2" s="16"/>
      <c r="EG2" s="16">
        <v>1</v>
      </c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>
        <v>1</v>
      </c>
      <c r="ES2" s="16">
        <v>1</v>
      </c>
      <c r="ET2" s="16"/>
      <c r="EU2" s="16">
        <v>1</v>
      </c>
      <c r="EV2" s="16"/>
      <c r="EW2" s="16">
        <v>1</v>
      </c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>
        <v>1</v>
      </c>
    </row>
    <row r="3" spans="1:166" x14ac:dyDescent="0.3">
      <c r="A3" s="19" t="s">
        <v>56</v>
      </c>
      <c r="B3" s="19" t="s">
        <v>211</v>
      </c>
      <c r="C3" s="13" t="s">
        <v>168</v>
      </c>
      <c r="D3" s="14" t="s">
        <v>167</v>
      </c>
      <c r="E3" s="14" t="s">
        <v>192</v>
      </c>
      <c r="F3" s="14" t="s">
        <v>170</v>
      </c>
      <c r="G3" s="14" t="s">
        <v>199</v>
      </c>
      <c r="H3" s="14"/>
      <c r="I3" s="14"/>
      <c r="J3" s="14"/>
      <c r="K3" s="14"/>
      <c r="L3" s="14"/>
      <c r="M3" s="15"/>
      <c r="N3" s="20" t="s">
        <v>212</v>
      </c>
      <c r="O3" s="15"/>
      <c r="P3" s="16" t="s">
        <v>213</v>
      </c>
      <c r="Q3" s="16" t="s">
        <v>214</v>
      </c>
      <c r="R3" s="16" t="s">
        <v>215</v>
      </c>
      <c r="S3" s="16" t="s">
        <v>213</v>
      </c>
      <c r="T3" s="16"/>
      <c r="U3" s="16"/>
      <c r="V3" s="16"/>
      <c r="W3" s="19" t="s">
        <v>216</v>
      </c>
      <c r="X3" s="19">
        <v>2742</v>
      </c>
      <c r="Y3" s="21">
        <v>6</v>
      </c>
      <c r="Z3" s="13" t="s">
        <v>168</v>
      </c>
      <c r="AA3" s="14" t="s">
        <v>167</v>
      </c>
      <c r="AB3" s="14" t="s">
        <v>192</v>
      </c>
      <c r="AC3" s="14" t="s">
        <v>170</v>
      </c>
      <c r="AD3" s="14" t="s">
        <v>199</v>
      </c>
      <c r="AE3" s="14"/>
      <c r="AF3" s="14"/>
      <c r="AG3" s="14"/>
      <c r="AH3" s="14"/>
      <c r="AI3" s="14"/>
      <c r="AJ3" s="15"/>
      <c r="AK3" s="19" t="s">
        <v>217</v>
      </c>
      <c r="AL3" s="16" t="s">
        <v>182</v>
      </c>
      <c r="AM3" s="16" t="s">
        <v>218</v>
      </c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>
        <f t="shared" si="0"/>
        <v>885</v>
      </c>
      <c r="BE3" s="16"/>
      <c r="BF3" s="16"/>
      <c r="BG3" s="16"/>
      <c r="BH3" s="16"/>
      <c r="BI3" s="16"/>
      <c r="BJ3" s="16"/>
      <c r="BK3" s="16">
        <v>4</v>
      </c>
      <c r="BL3" s="16">
        <v>1</v>
      </c>
      <c r="BM3" s="16">
        <v>1</v>
      </c>
      <c r="BN3" s="16"/>
      <c r="BO3" s="16"/>
      <c r="BP3" s="16"/>
      <c r="BQ3" s="16"/>
      <c r="BR3" s="16"/>
      <c r="BS3" s="16">
        <v>36</v>
      </c>
      <c r="BT3" s="16"/>
      <c r="BU3" s="16"/>
      <c r="BV3" s="16">
        <v>2</v>
      </c>
      <c r="BW3" s="16"/>
      <c r="BX3" s="16">
        <v>88</v>
      </c>
      <c r="BY3" s="16"/>
      <c r="BZ3" s="16"/>
      <c r="CA3" s="16"/>
      <c r="CB3" s="16">
        <v>9</v>
      </c>
      <c r="CC3" s="16"/>
      <c r="CD3" s="16"/>
      <c r="CE3" s="16"/>
      <c r="CF3" s="16"/>
      <c r="CG3" s="16"/>
      <c r="CH3" s="16"/>
      <c r="CI3" s="16">
        <v>1</v>
      </c>
      <c r="CJ3" s="16"/>
      <c r="CK3" s="16">
        <v>14</v>
      </c>
      <c r="CL3" s="16">
        <v>4</v>
      </c>
      <c r="CM3" s="16"/>
      <c r="CN3" s="16"/>
      <c r="CO3" s="16"/>
      <c r="CP3" s="16"/>
      <c r="CQ3" s="16"/>
      <c r="CR3" s="16">
        <v>4</v>
      </c>
      <c r="CS3" s="16">
        <v>2</v>
      </c>
      <c r="CT3" s="16">
        <v>18</v>
      </c>
      <c r="CU3" s="16"/>
      <c r="CV3" s="16"/>
      <c r="CW3" s="16"/>
      <c r="CX3" s="16"/>
      <c r="CY3" s="16"/>
      <c r="CZ3" s="16"/>
      <c r="DA3" s="16"/>
      <c r="DB3" s="16">
        <v>51</v>
      </c>
      <c r="DC3" s="16">
        <v>5</v>
      </c>
      <c r="DD3" s="16">
        <v>3</v>
      </c>
      <c r="DE3" s="16">
        <v>1</v>
      </c>
      <c r="DF3" s="16">
        <v>3</v>
      </c>
      <c r="DG3" s="16">
        <v>1</v>
      </c>
      <c r="DH3" s="16"/>
      <c r="DI3" s="16"/>
      <c r="DJ3" s="16"/>
      <c r="DK3" s="16"/>
      <c r="DL3" s="16"/>
      <c r="DM3" s="16">
        <v>1</v>
      </c>
      <c r="DN3" s="16">
        <v>1</v>
      </c>
      <c r="DO3" s="16"/>
      <c r="DP3" s="16">
        <v>95</v>
      </c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>
        <v>1</v>
      </c>
      <c r="EB3" s="16">
        <v>1</v>
      </c>
      <c r="EC3" s="16"/>
      <c r="ED3" s="16">
        <v>41</v>
      </c>
      <c r="EE3" s="16"/>
      <c r="EF3" s="16"/>
      <c r="EG3" s="16">
        <v>128</v>
      </c>
      <c r="EH3" s="16"/>
      <c r="EI3" s="16"/>
      <c r="EJ3" s="16"/>
      <c r="EK3" s="16"/>
      <c r="EL3" s="16"/>
      <c r="EM3" s="16">
        <v>13</v>
      </c>
      <c r="EN3" s="16"/>
      <c r="EO3" s="16"/>
      <c r="EP3" s="16">
        <v>2</v>
      </c>
      <c r="EQ3" s="16"/>
      <c r="ER3" s="16"/>
      <c r="ES3" s="16">
        <v>2</v>
      </c>
      <c r="ET3" s="16">
        <v>140</v>
      </c>
      <c r="EU3" s="16"/>
      <c r="EV3" s="16">
        <v>2</v>
      </c>
      <c r="EW3" s="16"/>
      <c r="EX3" s="16">
        <v>1</v>
      </c>
      <c r="EY3" s="16"/>
      <c r="EZ3" s="16">
        <v>6</v>
      </c>
      <c r="FA3" s="16">
        <v>1</v>
      </c>
      <c r="FB3" s="16">
        <v>130</v>
      </c>
      <c r="FC3" s="16">
        <v>69</v>
      </c>
      <c r="FD3" s="16"/>
      <c r="FE3" s="16"/>
      <c r="FF3" s="16"/>
      <c r="FG3" s="16"/>
      <c r="FH3" s="16"/>
      <c r="FI3" s="16">
        <v>3</v>
      </c>
      <c r="FJ3" s="16"/>
    </row>
    <row r="4" spans="1:166" x14ac:dyDescent="0.3">
      <c r="A4" s="19" t="s">
        <v>57</v>
      </c>
      <c r="B4" s="19" t="s">
        <v>469</v>
      </c>
      <c r="C4" s="13" t="s">
        <v>233</v>
      </c>
      <c r="D4" s="14" t="s">
        <v>168</v>
      </c>
      <c r="E4" s="14" t="s">
        <v>465</v>
      </c>
      <c r="F4" s="14" t="s">
        <v>169</v>
      </c>
      <c r="G4" s="14" t="s">
        <v>170</v>
      </c>
      <c r="H4" s="14"/>
      <c r="I4" s="14"/>
      <c r="J4" s="14"/>
      <c r="K4" s="14"/>
      <c r="L4" s="14"/>
      <c r="M4" s="15"/>
      <c r="N4" s="20" t="s">
        <v>225</v>
      </c>
      <c r="O4" s="15"/>
      <c r="P4" s="16" t="s">
        <v>186</v>
      </c>
      <c r="Q4" s="16" t="s">
        <v>276</v>
      </c>
      <c r="R4" s="16" t="s">
        <v>187</v>
      </c>
      <c r="S4" s="16" t="s">
        <v>186</v>
      </c>
      <c r="T4" s="16"/>
      <c r="U4" s="16"/>
      <c r="V4" s="16"/>
      <c r="W4" s="19" t="s">
        <v>346</v>
      </c>
      <c r="X4" s="19">
        <v>80</v>
      </c>
      <c r="Y4" s="21">
        <v>1</v>
      </c>
      <c r="Z4" s="13" t="s">
        <v>233</v>
      </c>
      <c r="AA4" s="14" t="s">
        <v>168</v>
      </c>
      <c r="AB4" s="14" t="s">
        <v>470</v>
      </c>
      <c r="AC4" s="14" t="s">
        <v>169</v>
      </c>
      <c r="AD4" s="14" t="s">
        <v>170</v>
      </c>
      <c r="AE4" s="14"/>
      <c r="AF4" s="14"/>
      <c r="AG4" s="14"/>
      <c r="AH4" s="14"/>
      <c r="AI4" s="14"/>
      <c r="AJ4" s="15"/>
      <c r="AK4" s="19" t="s">
        <v>296</v>
      </c>
      <c r="AL4" s="16" t="s">
        <v>276</v>
      </c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>
        <f t="shared" si="0"/>
        <v>3</v>
      </c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>
        <v>1</v>
      </c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>
        <v>1</v>
      </c>
      <c r="DU4" s="16"/>
      <c r="DV4" s="16"/>
      <c r="DW4" s="16">
        <v>1</v>
      </c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</row>
    <row r="5" spans="1:166" x14ac:dyDescent="0.3">
      <c r="A5" s="19" t="s">
        <v>58</v>
      </c>
      <c r="B5" s="19" t="s">
        <v>435</v>
      </c>
      <c r="C5" s="13" t="s">
        <v>168</v>
      </c>
      <c r="D5" s="14" t="s">
        <v>356</v>
      </c>
      <c r="E5" s="14" t="s">
        <v>203</v>
      </c>
      <c r="F5" s="14" t="s">
        <v>167</v>
      </c>
      <c r="G5" s="14" t="s">
        <v>169</v>
      </c>
      <c r="H5" s="14" t="s">
        <v>170</v>
      </c>
      <c r="I5" s="14" t="s">
        <v>172</v>
      </c>
      <c r="J5" s="14"/>
      <c r="K5" s="14"/>
      <c r="L5" s="14"/>
      <c r="M5" s="15"/>
      <c r="N5" s="20" t="s">
        <v>436</v>
      </c>
      <c r="O5" s="15"/>
      <c r="P5" s="16" t="s">
        <v>194</v>
      </c>
      <c r="Q5" s="16" t="s">
        <v>276</v>
      </c>
      <c r="R5" s="16" t="s">
        <v>195</v>
      </c>
      <c r="S5" s="16" t="s">
        <v>194</v>
      </c>
      <c r="T5" s="16"/>
      <c r="U5" s="16"/>
      <c r="V5" s="16"/>
      <c r="W5" s="19" t="s">
        <v>437</v>
      </c>
      <c r="X5" s="19">
        <v>160</v>
      </c>
      <c r="Y5" s="21">
        <v>1</v>
      </c>
      <c r="Z5" s="13" t="s">
        <v>168</v>
      </c>
      <c r="AA5" s="14" t="s">
        <v>356</v>
      </c>
      <c r="AB5" s="14" t="s">
        <v>203</v>
      </c>
      <c r="AC5" s="14" t="s">
        <v>167</v>
      </c>
      <c r="AD5" s="14" t="s">
        <v>169</v>
      </c>
      <c r="AE5" s="14" t="s">
        <v>170</v>
      </c>
      <c r="AF5" s="14" t="s">
        <v>172</v>
      </c>
      <c r="AG5" s="14"/>
      <c r="AH5" s="14"/>
      <c r="AI5" s="14"/>
      <c r="AJ5" s="15"/>
      <c r="AK5" s="19" t="s">
        <v>296</v>
      </c>
      <c r="AL5" s="16" t="s">
        <v>276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>
        <f t="shared" si="0"/>
        <v>10</v>
      </c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>
        <v>2</v>
      </c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>
        <v>2</v>
      </c>
      <c r="CV5" s="16"/>
      <c r="CW5" s="16"/>
      <c r="CX5" s="16"/>
      <c r="CY5" s="16">
        <v>2</v>
      </c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>
        <v>2</v>
      </c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>
        <v>2</v>
      </c>
      <c r="FC5" s="16"/>
      <c r="FD5" s="16"/>
      <c r="FE5" s="16"/>
      <c r="FF5" s="16"/>
      <c r="FG5" s="16"/>
      <c r="FH5" s="16"/>
      <c r="FI5" s="16"/>
      <c r="FJ5" s="16"/>
    </row>
    <row r="6" spans="1:166" x14ac:dyDescent="0.3">
      <c r="A6" s="19" t="s">
        <v>59</v>
      </c>
      <c r="B6" s="19" t="s">
        <v>422</v>
      </c>
      <c r="C6" s="13" t="s">
        <v>233</v>
      </c>
      <c r="D6" s="14" t="s">
        <v>168</v>
      </c>
      <c r="E6" s="14" t="s">
        <v>201</v>
      </c>
      <c r="F6" s="14" t="s">
        <v>298</v>
      </c>
      <c r="G6" s="14" t="s">
        <v>169</v>
      </c>
      <c r="H6" s="14" t="s">
        <v>170</v>
      </c>
      <c r="I6" s="14" t="s">
        <v>199</v>
      </c>
      <c r="J6" s="14"/>
      <c r="K6" s="14"/>
      <c r="L6" s="14"/>
      <c r="M6" s="15"/>
      <c r="N6" s="20" t="s">
        <v>420</v>
      </c>
      <c r="O6" s="15"/>
      <c r="P6" s="16" t="s">
        <v>186</v>
      </c>
      <c r="Q6" s="16" t="s">
        <v>180</v>
      </c>
      <c r="R6" s="16" t="s">
        <v>187</v>
      </c>
      <c r="S6" s="16" t="s">
        <v>186</v>
      </c>
      <c r="T6" s="16"/>
      <c r="U6" s="16"/>
      <c r="V6" s="16"/>
      <c r="W6" s="19" t="s">
        <v>188</v>
      </c>
      <c r="X6" s="19">
        <v>270</v>
      </c>
      <c r="Y6" s="21">
        <v>1</v>
      </c>
      <c r="Z6" s="13" t="s">
        <v>233</v>
      </c>
      <c r="AA6" s="14" t="s">
        <v>168</v>
      </c>
      <c r="AB6" s="14" t="s">
        <v>201</v>
      </c>
      <c r="AC6" s="14" t="s">
        <v>300</v>
      </c>
      <c r="AD6" s="14" t="s">
        <v>169</v>
      </c>
      <c r="AE6" s="14" t="s">
        <v>170</v>
      </c>
      <c r="AF6" s="14" t="s">
        <v>199</v>
      </c>
      <c r="AG6" s="14"/>
      <c r="AH6" s="14"/>
      <c r="AI6" s="14"/>
      <c r="AJ6" s="15"/>
      <c r="AK6" s="19" t="s">
        <v>421</v>
      </c>
      <c r="AL6" s="16" t="s">
        <v>180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>
        <f t="shared" si="0"/>
        <v>21</v>
      </c>
      <c r="BE6" s="16">
        <v>1</v>
      </c>
      <c r="BF6" s="16"/>
      <c r="BG6" s="16"/>
      <c r="BH6" s="16"/>
      <c r="BI6" s="16"/>
      <c r="BJ6" s="16">
        <v>1</v>
      </c>
      <c r="BK6" s="16"/>
      <c r="BL6" s="16"/>
      <c r="BM6" s="16"/>
      <c r="BN6" s="16"/>
      <c r="BO6" s="16">
        <v>1</v>
      </c>
      <c r="BP6" s="16">
        <v>1</v>
      </c>
      <c r="BQ6" s="16"/>
      <c r="BR6" s="16"/>
      <c r="BS6" s="16"/>
      <c r="BT6" s="16"/>
      <c r="BU6" s="16">
        <v>1</v>
      </c>
      <c r="BV6" s="16"/>
      <c r="BW6" s="16">
        <v>1</v>
      </c>
      <c r="BX6" s="16"/>
      <c r="BY6" s="16"/>
      <c r="BZ6" s="16"/>
      <c r="CA6" s="16"/>
      <c r="CB6" s="16"/>
      <c r="CC6" s="16">
        <v>1</v>
      </c>
      <c r="CD6" s="16">
        <v>1</v>
      </c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>
        <v>1</v>
      </c>
      <c r="CP6" s="16">
        <v>1</v>
      </c>
      <c r="CQ6" s="16"/>
      <c r="CR6" s="16"/>
      <c r="CS6" s="16"/>
      <c r="CT6" s="16"/>
      <c r="CU6" s="16"/>
      <c r="CV6" s="16"/>
      <c r="CW6" s="16">
        <v>1</v>
      </c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>
        <v>1</v>
      </c>
      <c r="DT6" s="16"/>
      <c r="DU6" s="16"/>
      <c r="DV6" s="16">
        <v>1</v>
      </c>
      <c r="DW6" s="16"/>
      <c r="DX6" s="16"/>
      <c r="DY6" s="16">
        <v>1</v>
      </c>
      <c r="DZ6" s="16"/>
      <c r="EA6" s="16"/>
      <c r="EB6" s="16"/>
      <c r="EC6" s="16"/>
      <c r="ED6" s="16"/>
      <c r="EE6" s="16"/>
      <c r="EF6" s="16"/>
      <c r="EG6" s="16">
        <v>2</v>
      </c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>
        <v>1</v>
      </c>
      <c r="ES6" s="16">
        <v>1</v>
      </c>
      <c r="ET6" s="16"/>
      <c r="EU6" s="16">
        <v>1</v>
      </c>
      <c r="EV6" s="16"/>
      <c r="EW6" s="16">
        <v>1</v>
      </c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>
        <v>1</v>
      </c>
    </row>
    <row r="7" spans="1:166" x14ac:dyDescent="0.3">
      <c r="A7" s="19" t="s">
        <v>60</v>
      </c>
      <c r="B7" s="19" t="s">
        <v>423</v>
      </c>
      <c r="C7" s="13" t="s">
        <v>233</v>
      </c>
      <c r="D7" s="14" t="s">
        <v>298</v>
      </c>
      <c r="E7" s="14" t="s">
        <v>168</v>
      </c>
      <c r="F7" s="14" t="s">
        <v>169</v>
      </c>
      <c r="G7" s="14" t="s">
        <v>170</v>
      </c>
      <c r="H7" s="14"/>
      <c r="I7" s="14"/>
      <c r="J7" s="14"/>
      <c r="K7" s="14"/>
      <c r="L7" s="14"/>
      <c r="M7" s="15"/>
      <c r="N7" s="20" t="s">
        <v>269</v>
      </c>
      <c r="O7" s="15"/>
      <c r="P7" s="16" t="s">
        <v>270</v>
      </c>
      <c r="Q7" s="16" t="s">
        <v>277</v>
      </c>
      <c r="R7" s="16" t="s">
        <v>272</v>
      </c>
      <c r="S7" s="16" t="s">
        <v>270</v>
      </c>
      <c r="T7" s="16"/>
      <c r="U7" s="16"/>
      <c r="V7" s="16"/>
      <c r="W7" s="19" t="s">
        <v>273</v>
      </c>
      <c r="X7" s="19">
        <v>270</v>
      </c>
      <c r="Y7" s="21">
        <v>1</v>
      </c>
      <c r="Z7" s="13" t="s">
        <v>233</v>
      </c>
      <c r="AA7" s="14" t="s">
        <v>300</v>
      </c>
      <c r="AB7" s="14" t="s">
        <v>168</v>
      </c>
      <c r="AC7" s="14" t="s">
        <v>169</v>
      </c>
      <c r="AD7" s="14" t="s">
        <v>170</v>
      </c>
      <c r="AE7" s="14"/>
      <c r="AF7" s="14"/>
      <c r="AG7" s="14"/>
      <c r="AH7" s="14"/>
      <c r="AI7" s="14"/>
      <c r="AJ7" s="15"/>
      <c r="AK7" s="19" t="s">
        <v>313</v>
      </c>
      <c r="AL7" s="16" t="s">
        <v>277</v>
      </c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>
        <f t="shared" si="0"/>
        <v>19</v>
      </c>
      <c r="BE7" s="16">
        <v>1</v>
      </c>
      <c r="BF7" s="16"/>
      <c r="BG7" s="16"/>
      <c r="BH7" s="16"/>
      <c r="BI7" s="16">
        <v>1</v>
      </c>
      <c r="BJ7" s="16"/>
      <c r="BK7" s="16"/>
      <c r="BL7" s="16"/>
      <c r="BM7" s="16"/>
      <c r="BN7" s="16"/>
      <c r="BO7" s="16">
        <v>1</v>
      </c>
      <c r="BP7" s="16">
        <v>1</v>
      </c>
      <c r="BQ7" s="16"/>
      <c r="BR7" s="16"/>
      <c r="BS7" s="16"/>
      <c r="BT7" s="16"/>
      <c r="BU7" s="16">
        <v>1</v>
      </c>
      <c r="BV7" s="16"/>
      <c r="BW7" s="16">
        <v>1</v>
      </c>
      <c r="BX7" s="16"/>
      <c r="BY7" s="16"/>
      <c r="BZ7" s="16"/>
      <c r="CA7" s="16"/>
      <c r="CB7" s="16"/>
      <c r="CC7" s="16">
        <v>1</v>
      </c>
      <c r="CD7" s="16">
        <v>1</v>
      </c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>
        <v>1</v>
      </c>
      <c r="CP7" s="16">
        <v>1</v>
      </c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>
        <v>1</v>
      </c>
      <c r="DT7" s="16"/>
      <c r="DU7" s="16"/>
      <c r="DV7" s="16">
        <v>1</v>
      </c>
      <c r="DW7" s="16"/>
      <c r="DX7" s="16"/>
      <c r="DY7" s="16">
        <v>1</v>
      </c>
      <c r="DZ7" s="16"/>
      <c r="EA7" s="16"/>
      <c r="EB7" s="16"/>
      <c r="EC7" s="16"/>
      <c r="ED7" s="16"/>
      <c r="EE7" s="16"/>
      <c r="EF7" s="16"/>
      <c r="EG7" s="16">
        <v>1</v>
      </c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>
        <v>1</v>
      </c>
      <c r="ES7" s="16">
        <v>1</v>
      </c>
      <c r="ET7" s="16"/>
      <c r="EU7" s="16">
        <v>1</v>
      </c>
      <c r="EV7" s="16"/>
      <c r="EW7" s="16">
        <v>1</v>
      </c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>
        <v>1</v>
      </c>
    </row>
    <row r="8" spans="1:166" x14ac:dyDescent="0.3">
      <c r="A8" s="19" t="s">
        <v>61</v>
      </c>
      <c r="B8" s="19" t="s">
        <v>340</v>
      </c>
      <c r="C8" s="13" t="s">
        <v>168</v>
      </c>
      <c r="D8" s="14" t="s">
        <v>201</v>
      </c>
      <c r="E8" s="14" t="s">
        <v>167</v>
      </c>
      <c r="F8" s="14" t="s">
        <v>192</v>
      </c>
      <c r="G8" s="14" t="s">
        <v>170</v>
      </c>
      <c r="H8" s="14" t="s">
        <v>172</v>
      </c>
      <c r="I8" s="14"/>
      <c r="J8" s="14"/>
      <c r="K8" s="14"/>
      <c r="L8" s="14"/>
      <c r="M8" s="15"/>
      <c r="N8" s="20" t="s">
        <v>341</v>
      </c>
      <c r="O8" s="15"/>
      <c r="P8" s="16" t="s">
        <v>194</v>
      </c>
      <c r="Q8" s="16" t="s">
        <v>182</v>
      </c>
      <c r="R8" s="16" t="s">
        <v>195</v>
      </c>
      <c r="S8" s="16" t="s">
        <v>194</v>
      </c>
      <c r="T8" s="16"/>
      <c r="U8" s="16"/>
      <c r="V8" s="16"/>
      <c r="W8" s="19" t="s">
        <v>342</v>
      </c>
      <c r="X8" s="19">
        <v>980</v>
      </c>
      <c r="Y8" s="21">
        <v>2</v>
      </c>
      <c r="Z8" s="13" t="s">
        <v>168</v>
      </c>
      <c r="AA8" s="14" t="s">
        <v>201</v>
      </c>
      <c r="AB8" s="14" t="s">
        <v>167</v>
      </c>
      <c r="AC8" s="14" t="s">
        <v>192</v>
      </c>
      <c r="AD8" s="14" t="s">
        <v>170</v>
      </c>
      <c r="AE8" s="14" t="s">
        <v>172</v>
      </c>
      <c r="AF8" s="14"/>
      <c r="AG8" s="14"/>
      <c r="AH8" s="14"/>
      <c r="AI8" s="14"/>
      <c r="AJ8" s="15"/>
      <c r="AK8" s="19" t="s">
        <v>189</v>
      </c>
      <c r="AL8" s="16" t="s">
        <v>182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>
        <f t="shared" si="0"/>
        <v>25</v>
      </c>
      <c r="BE8" s="16"/>
      <c r="BF8" s="16">
        <v>4</v>
      </c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>
        <v>4</v>
      </c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>
        <v>1</v>
      </c>
      <c r="CS8" s="16"/>
      <c r="CT8" s="16"/>
      <c r="CU8" s="16"/>
      <c r="CV8" s="16"/>
      <c r="CW8" s="16"/>
      <c r="CX8" s="16"/>
      <c r="CY8" s="16"/>
      <c r="CZ8" s="16"/>
      <c r="DA8" s="16"/>
      <c r="DB8" s="16">
        <v>1</v>
      </c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>
        <v>6</v>
      </c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>
        <v>1</v>
      </c>
      <c r="EC8" s="16"/>
      <c r="ED8" s="16"/>
      <c r="EE8" s="16"/>
      <c r="EF8" s="16"/>
      <c r="EG8" s="16">
        <v>1</v>
      </c>
      <c r="EH8" s="16"/>
      <c r="EI8" s="16"/>
      <c r="EJ8" s="16"/>
      <c r="EK8" s="16"/>
      <c r="EL8" s="16"/>
      <c r="EM8" s="16"/>
      <c r="EN8" s="16"/>
      <c r="EO8" s="16"/>
      <c r="EP8" s="16">
        <v>1</v>
      </c>
      <c r="EQ8" s="16"/>
      <c r="ER8" s="16"/>
      <c r="ES8" s="16"/>
      <c r="ET8" s="16">
        <v>3</v>
      </c>
      <c r="EU8" s="16"/>
      <c r="EV8" s="16"/>
      <c r="EW8" s="16"/>
      <c r="EX8" s="16"/>
      <c r="EY8" s="16"/>
      <c r="EZ8" s="16">
        <v>1</v>
      </c>
      <c r="FA8" s="16"/>
      <c r="FB8" s="16"/>
      <c r="FC8" s="16">
        <v>2</v>
      </c>
      <c r="FD8" s="16"/>
      <c r="FE8" s="16"/>
      <c r="FF8" s="16"/>
      <c r="FG8" s="16"/>
      <c r="FH8" s="16"/>
      <c r="FI8" s="16"/>
      <c r="FJ8" s="16"/>
    </row>
    <row r="9" spans="1:166" x14ac:dyDescent="0.3">
      <c r="A9" s="19" t="s">
        <v>62</v>
      </c>
      <c r="B9" s="19" t="s">
        <v>249</v>
      </c>
      <c r="C9" s="13" t="s">
        <v>168</v>
      </c>
      <c r="D9" s="14" t="s">
        <v>167</v>
      </c>
      <c r="E9" s="14" t="s">
        <v>169</v>
      </c>
      <c r="F9" s="14" t="s">
        <v>170</v>
      </c>
      <c r="G9" s="14" t="s">
        <v>172</v>
      </c>
      <c r="H9" s="14"/>
      <c r="I9" s="14"/>
      <c r="J9" s="14"/>
      <c r="K9" s="14"/>
      <c r="L9" s="14"/>
      <c r="M9" s="15"/>
      <c r="N9" s="20"/>
      <c r="O9" s="15"/>
      <c r="P9" s="16" t="s">
        <v>213</v>
      </c>
      <c r="Q9" s="16" t="s">
        <v>250</v>
      </c>
      <c r="R9" s="16" t="s">
        <v>215</v>
      </c>
      <c r="S9" s="16" t="s">
        <v>213</v>
      </c>
      <c r="T9" s="16"/>
      <c r="U9" s="16"/>
      <c r="V9" s="16"/>
      <c r="W9" s="19" t="s">
        <v>251</v>
      </c>
      <c r="X9" s="19">
        <v>2642</v>
      </c>
      <c r="Y9" s="21">
        <v>6</v>
      </c>
      <c r="Z9" s="13" t="s">
        <v>168</v>
      </c>
      <c r="AA9" s="14" t="s">
        <v>167</v>
      </c>
      <c r="AB9" s="14" t="s">
        <v>169</v>
      </c>
      <c r="AC9" s="14" t="s">
        <v>170</v>
      </c>
      <c r="AD9" s="14" t="s">
        <v>172</v>
      </c>
      <c r="AE9" s="14"/>
      <c r="AF9" s="14"/>
      <c r="AG9" s="14"/>
      <c r="AH9" s="14"/>
      <c r="AI9" s="14"/>
      <c r="AJ9" s="15"/>
      <c r="AK9" s="19" t="s">
        <v>252</v>
      </c>
      <c r="AL9" s="16" t="s">
        <v>208</v>
      </c>
      <c r="AM9" s="16" t="s">
        <v>182</v>
      </c>
      <c r="AN9" s="16" t="s">
        <v>218</v>
      </c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>
        <f t="shared" si="0"/>
        <v>24</v>
      </c>
      <c r="BE9" s="16"/>
      <c r="BF9" s="16">
        <v>1</v>
      </c>
      <c r="BG9" s="16"/>
      <c r="BH9" s="16"/>
      <c r="BI9" s="16"/>
      <c r="BJ9" s="16"/>
      <c r="BK9" s="16"/>
      <c r="BL9" s="16"/>
      <c r="BM9" s="16">
        <v>1</v>
      </c>
      <c r="BN9" s="16"/>
      <c r="BO9" s="16">
        <v>1</v>
      </c>
      <c r="BP9" s="16"/>
      <c r="BQ9" s="16"/>
      <c r="BR9" s="16"/>
      <c r="BS9" s="16">
        <v>1</v>
      </c>
      <c r="BT9" s="16"/>
      <c r="BU9" s="16"/>
      <c r="BV9" s="16"/>
      <c r="BW9" s="16"/>
      <c r="BX9" s="16"/>
      <c r="BY9" s="16"/>
      <c r="BZ9" s="16"/>
      <c r="CA9" s="16"/>
      <c r="CB9" s="16">
        <v>4</v>
      </c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>
        <v>2</v>
      </c>
      <c r="CU9" s="16"/>
      <c r="CV9" s="16"/>
      <c r="CW9" s="16"/>
      <c r="CX9" s="16"/>
      <c r="CY9" s="16"/>
      <c r="CZ9" s="16"/>
      <c r="DA9" s="16">
        <v>1</v>
      </c>
      <c r="DB9" s="16">
        <v>1</v>
      </c>
      <c r="DC9" s="16">
        <v>1</v>
      </c>
      <c r="DD9" s="16">
        <v>1</v>
      </c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>
        <v>2</v>
      </c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>
        <v>2</v>
      </c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>
        <v>2</v>
      </c>
      <c r="EU9" s="16"/>
      <c r="EV9" s="16">
        <v>1</v>
      </c>
      <c r="EW9" s="16"/>
      <c r="EX9" s="16"/>
      <c r="EY9" s="16"/>
      <c r="EZ9" s="16"/>
      <c r="FA9" s="16"/>
      <c r="FB9" s="16"/>
      <c r="FC9" s="16">
        <v>1</v>
      </c>
      <c r="FD9" s="16"/>
      <c r="FE9" s="16"/>
      <c r="FF9" s="16"/>
      <c r="FG9" s="16"/>
      <c r="FH9" s="16"/>
      <c r="FI9" s="16">
        <v>2</v>
      </c>
      <c r="FJ9" s="16"/>
    </row>
    <row r="10" spans="1:166" x14ac:dyDescent="0.3">
      <c r="A10" s="19" t="s">
        <v>63</v>
      </c>
      <c r="B10" s="19" t="s">
        <v>223</v>
      </c>
      <c r="C10" s="13" t="s">
        <v>201</v>
      </c>
      <c r="D10" s="14" t="s">
        <v>168</v>
      </c>
      <c r="E10" s="14" t="s">
        <v>167</v>
      </c>
      <c r="F10" s="14" t="s">
        <v>169</v>
      </c>
      <c r="G10" s="14" t="s">
        <v>224</v>
      </c>
      <c r="H10" s="14" t="s">
        <v>170</v>
      </c>
      <c r="I10" s="14" t="s">
        <v>172</v>
      </c>
      <c r="J10" s="14"/>
      <c r="K10" s="14"/>
      <c r="L10" s="14"/>
      <c r="M10" s="15"/>
      <c r="N10" s="20" t="s">
        <v>225</v>
      </c>
      <c r="O10" s="15" t="s">
        <v>226</v>
      </c>
      <c r="P10" s="16" t="s">
        <v>186</v>
      </c>
      <c r="Q10" s="16" t="s">
        <v>214</v>
      </c>
      <c r="R10" s="16" t="s">
        <v>187</v>
      </c>
      <c r="S10" s="16" t="s">
        <v>186</v>
      </c>
      <c r="T10" s="16"/>
      <c r="U10" s="16"/>
      <c r="V10" s="16"/>
      <c r="W10" s="19" t="s">
        <v>227</v>
      </c>
      <c r="X10" s="19">
        <v>2720</v>
      </c>
      <c r="Y10" s="21">
        <v>6</v>
      </c>
      <c r="Z10" s="13" t="s">
        <v>201</v>
      </c>
      <c r="AA10" s="14" t="s">
        <v>168</v>
      </c>
      <c r="AB10" s="14" t="s">
        <v>167</v>
      </c>
      <c r="AC10" s="14" t="s">
        <v>169</v>
      </c>
      <c r="AD10" s="14" t="s">
        <v>224</v>
      </c>
      <c r="AE10" s="14" t="s">
        <v>170</v>
      </c>
      <c r="AF10" s="14" t="s">
        <v>172</v>
      </c>
      <c r="AG10" s="14"/>
      <c r="AH10" s="14"/>
      <c r="AI10" s="14"/>
      <c r="AJ10" s="15"/>
      <c r="AK10" s="19" t="s">
        <v>217</v>
      </c>
      <c r="AL10" s="16" t="s">
        <v>182</v>
      </c>
      <c r="AM10" s="16" t="s">
        <v>218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>
        <f t="shared" si="0"/>
        <v>127</v>
      </c>
      <c r="BE10" s="16"/>
      <c r="BF10" s="16">
        <v>1</v>
      </c>
      <c r="BG10" s="16"/>
      <c r="BH10" s="16"/>
      <c r="BI10" s="16"/>
      <c r="BJ10" s="16"/>
      <c r="BK10" s="16"/>
      <c r="BL10" s="16">
        <v>1</v>
      </c>
      <c r="BM10" s="16"/>
      <c r="BN10" s="16"/>
      <c r="BO10" s="16">
        <v>1</v>
      </c>
      <c r="BP10" s="16"/>
      <c r="BQ10" s="16"/>
      <c r="BR10" s="16"/>
      <c r="BS10" s="16">
        <v>7</v>
      </c>
      <c r="BT10" s="16"/>
      <c r="BU10" s="16"/>
      <c r="BV10" s="16">
        <v>1</v>
      </c>
      <c r="BW10" s="16"/>
      <c r="BX10" s="16">
        <v>15</v>
      </c>
      <c r="BY10" s="16"/>
      <c r="BZ10" s="16"/>
      <c r="CA10" s="16"/>
      <c r="CB10" s="16">
        <v>6</v>
      </c>
      <c r="CC10" s="16"/>
      <c r="CD10" s="16"/>
      <c r="CE10" s="16"/>
      <c r="CF10" s="16"/>
      <c r="CG10" s="16"/>
      <c r="CH10" s="16"/>
      <c r="CI10" s="16">
        <v>1</v>
      </c>
      <c r="CJ10" s="16"/>
      <c r="CK10" s="16">
        <v>2</v>
      </c>
      <c r="CL10" s="16">
        <v>4</v>
      </c>
      <c r="CM10" s="16"/>
      <c r="CN10" s="16"/>
      <c r="CO10" s="16"/>
      <c r="CP10" s="16"/>
      <c r="CQ10" s="16"/>
      <c r="CR10" s="16"/>
      <c r="CS10" s="16"/>
      <c r="CT10" s="16">
        <v>3</v>
      </c>
      <c r="CU10" s="16"/>
      <c r="CV10" s="16"/>
      <c r="CW10" s="16"/>
      <c r="CX10" s="16"/>
      <c r="CY10" s="16">
        <v>1</v>
      </c>
      <c r="CZ10" s="16"/>
      <c r="DA10" s="16">
        <v>1</v>
      </c>
      <c r="DB10" s="16">
        <v>8</v>
      </c>
      <c r="DC10" s="16">
        <v>1</v>
      </c>
      <c r="DD10" s="16">
        <v>1</v>
      </c>
      <c r="DE10" s="16"/>
      <c r="DF10" s="16"/>
      <c r="DG10" s="16"/>
      <c r="DH10" s="16"/>
      <c r="DI10" s="16"/>
      <c r="DJ10" s="16"/>
      <c r="DK10" s="16">
        <v>1</v>
      </c>
      <c r="DL10" s="16"/>
      <c r="DM10" s="16"/>
      <c r="DN10" s="16">
        <v>1</v>
      </c>
      <c r="DO10" s="16"/>
      <c r="DP10" s="16">
        <v>5</v>
      </c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>
        <v>3</v>
      </c>
      <c r="EE10" s="16">
        <v>1</v>
      </c>
      <c r="EF10" s="16"/>
      <c r="EG10" s="16">
        <v>19</v>
      </c>
      <c r="EH10" s="16"/>
      <c r="EI10" s="16"/>
      <c r="EJ10" s="16"/>
      <c r="EK10" s="16"/>
      <c r="EL10" s="16"/>
      <c r="EM10" s="16">
        <v>3</v>
      </c>
      <c r="EN10" s="16"/>
      <c r="EO10" s="16"/>
      <c r="EP10" s="16"/>
      <c r="EQ10" s="16"/>
      <c r="ER10" s="16"/>
      <c r="ES10" s="16"/>
      <c r="ET10" s="16">
        <v>17</v>
      </c>
      <c r="EU10" s="16"/>
      <c r="EV10" s="16">
        <v>1</v>
      </c>
      <c r="EW10" s="16"/>
      <c r="EX10" s="16"/>
      <c r="EY10" s="16"/>
      <c r="EZ10" s="16"/>
      <c r="FA10" s="16"/>
      <c r="FB10" s="16">
        <v>20</v>
      </c>
      <c r="FC10" s="16">
        <v>1</v>
      </c>
      <c r="FD10" s="16"/>
      <c r="FE10" s="16"/>
      <c r="FF10" s="16"/>
      <c r="FG10" s="16"/>
      <c r="FH10" s="16"/>
      <c r="FI10" s="16">
        <v>1</v>
      </c>
      <c r="FJ10" s="16"/>
    </row>
    <row r="11" spans="1:166" x14ac:dyDescent="0.3">
      <c r="A11" s="19" t="s">
        <v>64</v>
      </c>
      <c r="B11" s="19" t="s">
        <v>448</v>
      </c>
      <c r="C11" s="13" t="s">
        <v>168</v>
      </c>
      <c r="D11" s="14" t="s">
        <v>167</v>
      </c>
      <c r="E11" s="14" t="s">
        <v>169</v>
      </c>
      <c r="F11" s="14" t="s">
        <v>171</v>
      </c>
      <c r="G11" s="14" t="s">
        <v>170</v>
      </c>
      <c r="H11" s="14" t="s">
        <v>172</v>
      </c>
      <c r="I11" s="14"/>
      <c r="J11" s="14"/>
      <c r="K11" s="14"/>
      <c r="L11" s="14"/>
      <c r="M11" s="15"/>
      <c r="N11" s="20" t="s">
        <v>229</v>
      </c>
      <c r="O11" s="15" t="s">
        <v>226</v>
      </c>
      <c r="P11" s="16" t="s">
        <v>186</v>
      </c>
      <c r="Q11" s="16" t="s">
        <v>182</v>
      </c>
      <c r="R11" s="16" t="s">
        <v>187</v>
      </c>
      <c r="S11" s="16" t="s">
        <v>186</v>
      </c>
      <c r="T11" s="16"/>
      <c r="U11" s="16"/>
      <c r="V11" s="16"/>
      <c r="W11" s="19" t="s">
        <v>227</v>
      </c>
      <c r="X11" s="19">
        <v>128.80000000000001</v>
      </c>
      <c r="Y11" s="21">
        <v>1</v>
      </c>
      <c r="Z11" s="13" t="s">
        <v>168</v>
      </c>
      <c r="AA11" s="14" t="s">
        <v>167</v>
      </c>
      <c r="AB11" s="14" t="s">
        <v>169</v>
      </c>
      <c r="AC11" s="14" t="s">
        <v>171</v>
      </c>
      <c r="AD11" s="14" t="s">
        <v>170</v>
      </c>
      <c r="AE11" s="14" t="s">
        <v>172</v>
      </c>
      <c r="AF11" s="14"/>
      <c r="AG11" s="14"/>
      <c r="AH11" s="14"/>
      <c r="AI11" s="14"/>
      <c r="AJ11" s="15"/>
      <c r="AK11" s="19" t="s">
        <v>189</v>
      </c>
      <c r="AL11" s="16" t="s">
        <v>182</v>
      </c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>
        <f t="shared" si="0"/>
        <v>12</v>
      </c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>
        <v>4</v>
      </c>
      <c r="BT11" s="16"/>
      <c r="BU11" s="16"/>
      <c r="BV11" s="16"/>
      <c r="BW11" s="16"/>
      <c r="BX11" s="16">
        <v>3</v>
      </c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>
        <v>1</v>
      </c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>
        <v>1</v>
      </c>
      <c r="EE11" s="16"/>
      <c r="EF11" s="16"/>
      <c r="EG11" s="16">
        <v>1</v>
      </c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>
        <v>1</v>
      </c>
      <c r="EU11" s="16"/>
      <c r="EV11" s="16"/>
      <c r="EW11" s="16"/>
      <c r="EX11" s="16"/>
      <c r="EY11" s="16"/>
      <c r="EZ11" s="16"/>
      <c r="FA11" s="16"/>
      <c r="FB11" s="16">
        <v>1</v>
      </c>
      <c r="FC11" s="16"/>
      <c r="FD11" s="16"/>
      <c r="FE11" s="16"/>
      <c r="FF11" s="16"/>
      <c r="FG11" s="16"/>
      <c r="FH11" s="16"/>
      <c r="FI11" s="16"/>
      <c r="FJ11" s="16"/>
    </row>
    <row r="12" spans="1:166" x14ac:dyDescent="0.3">
      <c r="A12" s="19" t="s">
        <v>65</v>
      </c>
      <c r="B12" s="19" t="s">
        <v>394</v>
      </c>
      <c r="C12" s="13" t="s">
        <v>233</v>
      </c>
      <c r="D12" s="14" t="s">
        <v>395</v>
      </c>
      <c r="E12" s="14" t="s">
        <v>168</v>
      </c>
      <c r="F12" s="14" t="s">
        <v>169</v>
      </c>
      <c r="G12" s="14" t="s">
        <v>170</v>
      </c>
      <c r="H12" s="14"/>
      <c r="I12" s="14"/>
      <c r="J12" s="14"/>
      <c r="K12" s="14"/>
      <c r="L12" s="14"/>
      <c r="M12" s="15"/>
      <c r="N12" s="20" t="s">
        <v>269</v>
      </c>
      <c r="O12" s="15"/>
      <c r="P12" s="16" t="s">
        <v>270</v>
      </c>
      <c r="Q12" s="16" t="s">
        <v>396</v>
      </c>
      <c r="R12" s="16" t="s">
        <v>272</v>
      </c>
      <c r="S12" s="16" t="s">
        <v>270</v>
      </c>
      <c r="T12" s="16"/>
      <c r="U12" s="16"/>
      <c r="V12" s="16"/>
      <c r="W12" s="19" t="s">
        <v>273</v>
      </c>
      <c r="X12" s="19">
        <v>359</v>
      </c>
      <c r="Y12" s="21">
        <v>1</v>
      </c>
      <c r="Z12" s="13" t="s">
        <v>233</v>
      </c>
      <c r="AA12" s="14" t="s">
        <v>397</v>
      </c>
      <c r="AB12" s="14" t="s">
        <v>168</v>
      </c>
      <c r="AC12" s="14" t="s">
        <v>169</v>
      </c>
      <c r="AD12" s="14" t="s">
        <v>170</v>
      </c>
      <c r="AE12" s="14"/>
      <c r="AF12" s="14"/>
      <c r="AG12" s="14"/>
      <c r="AH12" s="14"/>
      <c r="AI12" s="14"/>
      <c r="AJ12" s="15"/>
      <c r="AK12" s="19" t="s">
        <v>398</v>
      </c>
      <c r="AL12" s="16" t="s">
        <v>182</v>
      </c>
      <c r="AM12" s="16" t="s">
        <v>277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>
        <f t="shared" si="0"/>
        <v>36</v>
      </c>
      <c r="BE12" s="16">
        <v>1</v>
      </c>
      <c r="BF12" s="16"/>
      <c r="BG12" s="16"/>
      <c r="BH12" s="16"/>
      <c r="BI12" s="16">
        <v>1</v>
      </c>
      <c r="BJ12" s="16">
        <v>1</v>
      </c>
      <c r="BK12" s="16"/>
      <c r="BL12" s="16">
        <v>1</v>
      </c>
      <c r="BM12" s="16">
        <v>1</v>
      </c>
      <c r="BN12" s="16"/>
      <c r="BO12" s="16"/>
      <c r="BP12" s="16">
        <v>1</v>
      </c>
      <c r="BQ12" s="16"/>
      <c r="BR12" s="16"/>
      <c r="BS12" s="16">
        <v>1</v>
      </c>
      <c r="BT12" s="16"/>
      <c r="BU12" s="16">
        <v>1</v>
      </c>
      <c r="BV12" s="16"/>
      <c r="BW12" s="16">
        <v>1</v>
      </c>
      <c r="BX12" s="16"/>
      <c r="BY12" s="16"/>
      <c r="BZ12" s="16"/>
      <c r="CA12" s="16"/>
      <c r="CB12" s="16">
        <v>1</v>
      </c>
      <c r="CC12" s="16">
        <v>1</v>
      </c>
      <c r="CD12" s="16">
        <v>1</v>
      </c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>
        <v>1</v>
      </c>
      <c r="CP12" s="16">
        <v>1</v>
      </c>
      <c r="CQ12" s="16"/>
      <c r="CR12" s="16"/>
      <c r="CS12" s="16"/>
      <c r="CT12" s="16">
        <v>1</v>
      </c>
      <c r="CU12" s="16"/>
      <c r="CV12" s="16"/>
      <c r="CW12" s="16"/>
      <c r="CX12" s="16"/>
      <c r="CY12" s="16"/>
      <c r="CZ12" s="16"/>
      <c r="DA12" s="16">
        <v>1</v>
      </c>
      <c r="DB12" s="16">
        <v>1</v>
      </c>
      <c r="DC12" s="16">
        <v>1</v>
      </c>
      <c r="DD12" s="16">
        <v>1</v>
      </c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>
        <v>1</v>
      </c>
      <c r="DQ12" s="16"/>
      <c r="DR12" s="16"/>
      <c r="DS12" s="16">
        <v>1</v>
      </c>
      <c r="DT12" s="16"/>
      <c r="DU12" s="16"/>
      <c r="DV12" s="16">
        <v>1</v>
      </c>
      <c r="DW12" s="16"/>
      <c r="DX12" s="16"/>
      <c r="DY12" s="16">
        <v>1</v>
      </c>
      <c r="DZ12" s="16"/>
      <c r="EA12" s="16"/>
      <c r="EB12" s="16"/>
      <c r="EC12" s="16"/>
      <c r="ED12" s="16"/>
      <c r="EE12" s="16"/>
      <c r="EF12" s="16"/>
      <c r="EG12" s="16">
        <v>2</v>
      </c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>
        <v>2</v>
      </c>
      <c r="ES12" s="16">
        <v>1</v>
      </c>
      <c r="ET12" s="16">
        <v>1</v>
      </c>
      <c r="EU12" s="16">
        <v>1</v>
      </c>
      <c r="EV12" s="16">
        <v>1</v>
      </c>
      <c r="EW12" s="16">
        <v>1</v>
      </c>
      <c r="EX12" s="16"/>
      <c r="EY12" s="16"/>
      <c r="EZ12" s="16"/>
      <c r="FA12" s="16"/>
      <c r="FB12" s="16"/>
      <c r="FC12" s="16">
        <v>1</v>
      </c>
      <c r="FD12" s="16"/>
      <c r="FE12" s="16"/>
      <c r="FF12" s="16"/>
      <c r="FG12" s="16"/>
      <c r="FH12" s="16"/>
      <c r="FI12" s="16">
        <v>1</v>
      </c>
      <c r="FJ12" s="16">
        <v>2</v>
      </c>
    </row>
    <row r="13" spans="1:166" x14ac:dyDescent="0.3">
      <c r="A13" s="19" t="s">
        <v>66</v>
      </c>
      <c r="B13" s="19" t="s">
        <v>424</v>
      </c>
      <c r="C13" s="13" t="s">
        <v>168</v>
      </c>
      <c r="D13" s="14" t="s">
        <v>201</v>
      </c>
      <c r="E13" s="14" t="s">
        <v>166</v>
      </c>
      <c r="F13" s="14" t="s">
        <v>244</v>
      </c>
      <c r="G13" s="14" t="s">
        <v>298</v>
      </c>
      <c r="H13" s="14" t="s">
        <v>169</v>
      </c>
      <c r="I13" s="14" t="s">
        <v>170</v>
      </c>
      <c r="J13" s="14" t="s">
        <v>172</v>
      </c>
      <c r="K13" s="14" t="s">
        <v>199</v>
      </c>
      <c r="L13" s="14"/>
      <c r="M13" s="15"/>
      <c r="N13" s="20" t="s">
        <v>404</v>
      </c>
      <c r="O13" s="15"/>
      <c r="P13" s="16" t="s">
        <v>213</v>
      </c>
      <c r="Q13" s="16" t="s">
        <v>277</v>
      </c>
      <c r="R13" s="16" t="s">
        <v>215</v>
      </c>
      <c r="S13" s="16" t="s">
        <v>213</v>
      </c>
      <c r="T13" s="16"/>
      <c r="U13" s="16"/>
      <c r="V13" s="16"/>
      <c r="W13" s="19" t="s">
        <v>294</v>
      </c>
      <c r="X13" s="19">
        <v>270</v>
      </c>
      <c r="Y13" s="21">
        <v>1</v>
      </c>
      <c r="Z13" s="13" t="s">
        <v>168</v>
      </c>
      <c r="AA13" s="14" t="s">
        <v>201</v>
      </c>
      <c r="AB13" s="14" t="s">
        <v>166</v>
      </c>
      <c r="AC13" s="14" t="s">
        <v>246</v>
      </c>
      <c r="AD13" s="14" t="s">
        <v>300</v>
      </c>
      <c r="AE13" s="14" t="s">
        <v>169</v>
      </c>
      <c r="AF13" s="14" t="s">
        <v>170</v>
      </c>
      <c r="AG13" s="14" t="s">
        <v>172</v>
      </c>
      <c r="AH13" s="14" t="s">
        <v>199</v>
      </c>
      <c r="AI13" s="14"/>
      <c r="AJ13" s="15"/>
      <c r="AK13" s="19" t="s">
        <v>313</v>
      </c>
      <c r="AL13" s="16" t="s">
        <v>277</v>
      </c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>
        <f t="shared" si="0"/>
        <v>19</v>
      </c>
      <c r="BE13" s="16">
        <v>1</v>
      </c>
      <c r="BF13" s="16"/>
      <c r="BG13" s="16"/>
      <c r="BH13" s="16"/>
      <c r="BI13" s="16">
        <v>1</v>
      </c>
      <c r="BJ13" s="16">
        <v>1</v>
      </c>
      <c r="BK13" s="16"/>
      <c r="BL13" s="16"/>
      <c r="BM13" s="16"/>
      <c r="BN13" s="16"/>
      <c r="BO13" s="16">
        <v>1</v>
      </c>
      <c r="BP13" s="16"/>
      <c r="BQ13" s="16"/>
      <c r="BR13" s="16"/>
      <c r="BS13" s="16"/>
      <c r="BT13" s="16"/>
      <c r="BU13" s="16">
        <v>1</v>
      </c>
      <c r="BV13" s="16"/>
      <c r="BW13" s="16">
        <v>1</v>
      </c>
      <c r="BX13" s="16"/>
      <c r="BY13" s="16"/>
      <c r="BZ13" s="16"/>
      <c r="CA13" s="16"/>
      <c r="CB13" s="16"/>
      <c r="CC13" s="16">
        <v>1</v>
      </c>
      <c r="CD13" s="16">
        <v>1</v>
      </c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>
        <v>1</v>
      </c>
      <c r="CP13" s="16">
        <v>1</v>
      </c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>
        <v>1</v>
      </c>
      <c r="DT13" s="16"/>
      <c r="DU13" s="16"/>
      <c r="DV13" s="16">
        <v>1</v>
      </c>
      <c r="DW13" s="16"/>
      <c r="DX13" s="16"/>
      <c r="DY13" s="16">
        <v>1</v>
      </c>
      <c r="DZ13" s="16"/>
      <c r="EA13" s="16"/>
      <c r="EB13" s="16"/>
      <c r="EC13" s="16"/>
      <c r="ED13" s="16"/>
      <c r="EE13" s="16"/>
      <c r="EF13" s="16"/>
      <c r="EG13" s="16">
        <v>1</v>
      </c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>
        <v>1</v>
      </c>
      <c r="ES13" s="16">
        <v>1</v>
      </c>
      <c r="ET13" s="16"/>
      <c r="EU13" s="16">
        <v>1</v>
      </c>
      <c r="EV13" s="16"/>
      <c r="EW13" s="16">
        <v>1</v>
      </c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>
        <v>1</v>
      </c>
    </row>
    <row r="14" spans="1:166" x14ac:dyDescent="0.3">
      <c r="A14" s="19" t="s">
        <v>67</v>
      </c>
      <c r="B14" s="19" t="s">
        <v>418</v>
      </c>
      <c r="C14" s="13" t="s">
        <v>168</v>
      </c>
      <c r="D14" s="14" t="s">
        <v>244</v>
      </c>
      <c r="E14" s="14" t="s">
        <v>169</v>
      </c>
      <c r="F14" s="14" t="s">
        <v>170</v>
      </c>
      <c r="G14" s="14" t="s">
        <v>172</v>
      </c>
      <c r="H14" s="14"/>
      <c r="I14" s="14"/>
      <c r="J14" s="14"/>
      <c r="K14" s="14"/>
      <c r="L14" s="14"/>
      <c r="M14" s="15"/>
      <c r="N14" s="20" t="s">
        <v>204</v>
      </c>
      <c r="O14" s="15"/>
      <c r="P14" s="16" t="s">
        <v>186</v>
      </c>
      <c r="Q14" s="16" t="s">
        <v>205</v>
      </c>
      <c r="R14" s="16" t="s">
        <v>187</v>
      </c>
      <c r="S14" s="16" t="s">
        <v>186</v>
      </c>
      <c r="T14" s="16"/>
      <c r="U14" s="16"/>
      <c r="V14" s="16"/>
      <c r="W14" s="19" t="s">
        <v>238</v>
      </c>
      <c r="X14" s="19">
        <v>277</v>
      </c>
      <c r="Y14" s="21">
        <v>1</v>
      </c>
      <c r="Z14" s="13" t="s">
        <v>168</v>
      </c>
      <c r="AA14" s="14" t="s">
        <v>246</v>
      </c>
      <c r="AB14" s="14" t="s">
        <v>274</v>
      </c>
      <c r="AC14" s="14" t="s">
        <v>169</v>
      </c>
      <c r="AD14" s="14" t="s">
        <v>170</v>
      </c>
      <c r="AE14" s="14" t="s">
        <v>172</v>
      </c>
      <c r="AF14" s="14"/>
      <c r="AG14" s="14"/>
      <c r="AH14" s="14"/>
      <c r="AI14" s="14"/>
      <c r="AJ14" s="15"/>
      <c r="AK14" s="19" t="s">
        <v>207</v>
      </c>
      <c r="AL14" s="16" t="s">
        <v>208</v>
      </c>
      <c r="AM14" s="16" t="s">
        <v>182</v>
      </c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>
        <f t="shared" si="0"/>
        <v>3</v>
      </c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>
        <v>1</v>
      </c>
      <c r="CF14" s="16"/>
      <c r="CG14" s="16">
        <v>1</v>
      </c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>
        <v>1</v>
      </c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</row>
    <row r="15" spans="1:166" x14ac:dyDescent="0.3">
      <c r="A15" s="19" t="s">
        <v>68</v>
      </c>
      <c r="B15" s="19" t="s">
        <v>357</v>
      </c>
      <c r="C15" s="13" t="s">
        <v>201</v>
      </c>
      <c r="D15" s="14" t="s">
        <v>168</v>
      </c>
      <c r="E15" s="14" t="s">
        <v>167</v>
      </c>
      <c r="F15" s="14" t="s">
        <v>199</v>
      </c>
      <c r="G15" s="14"/>
      <c r="H15" s="14"/>
      <c r="I15" s="14"/>
      <c r="J15" s="14"/>
      <c r="K15" s="14"/>
      <c r="L15" s="14"/>
      <c r="M15" s="15"/>
      <c r="N15" s="20"/>
      <c r="O15" s="15"/>
      <c r="P15" s="16" t="s">
        <v>174</v>
      </c>
      <c r="Q15" s="16" t="s">
        <v>230</v>
      </c>
      <c r="R15" s="16" t="s">
        <v>176</v>
      </c>
      <c r="S15" s="16" t="s">
        <v>174</v>
      </c>
      <c r="T15" s="16"/>
      <c r="U15" s="16"/>
      <c r="V15" s="16"/>
      <c r="W15" s="19" t="s">
        <v>358</v>
      </c>
      <c r="X15" s="19">
        <v>520</v>
      </c>
      <c r="Y15" s="21">
        <v>2</v>
      </c>
      <c r="Z15" s="13" t="s">
        <v>201</v>
      </c>
      <c r="AA15" s="14" t="s">
        <v>168</v>
      </c>
      <c r="AB15" s="14" t="s">
        <v>167</v>
      </c>
      <c r="AC15" s="14" t="s">
        <v>199</v>
      </c>
      <c r="AD15" s="14"/>
      <c r="AE15" s="14"/>
      <c r="AF15" s="14"/>
      <c r="AG15" s="14"/>
      <c r="AH15" s="14"/>
      <c r="AI15" s="14"/>
      <c r="AJ15" s="15"/>
      <c r="AK15" s="19" t="s">
        <v>231</v>
      </c>
      <c r="AL15" s="16" t="s">
        <v>180</v>
      </c>
      <c r="AM15" s="16" t="s">
        <v>182</v>
      </c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>
        <f t="shared" si="0"/>
        <v>3</v>
      </c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>
        <v>1</v>
      </c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>
        <v>1</v>
      </c>
      <c r="FA15" s="16"/>
      <c r="FB15" s="16"/>
      <c r="FC15" s="16">
        <v>1</v>
      </c>
      <c r="FD15" s="16"/>
      <c r="FE15" s="16"/>
      <c r="FF15" s="16"/>
      <c r="FG15" s="16"/>
      <c r="FH15" s="16"/>
      <c r="FI15" s="16"/>
      <c r="FJ15" s="16"/>
    </row>
    <row r="16" spans="1:166" x14ac:dyDescent="0.3">
      <c r="A16" s="19" t="s">
        <v>69</v>
      </c>
      <c r="B16" s="19" t="s">
        <v>228</v>
      </c>
      <c r="C16" s="13" t="s">
        <v>167</v>
      </c>
      <c r="D16" s="14" t="s">
        <v>168</v>
      </c>
      <c r="E16" s="14" t="s">
        <v>169</v>
      </c>
      <c r="F16" s="14" t="s">
        <v>170</v>
      </c>
      <c r="G16" s="14" t="s">
        <v>172</v>
      </c>
      <c r="H16" s="14"/>
      <c r="I16" s="14"/>
      <c r="J16" s="14"/>
      <c r="K16" s="14"/>
      <c r="L16" s="14"/>
      <c r="M16" s="15"/>
      <c r="N16" s="20" t="s">
        <v>229</v>
      </c>
      <c r="O16" s="15" t="s">
        <v>226</v>
      </c>
      <c r="P16" s="16" t="s">
        <v>186</v>
      </c>
      <c r="Q16" s="16" t="s">
        <v>230</v>
      </c>
      <c r="R16" s="16" t="s">
        <v>187</v>
      </c>
      <c r="S16" s="16" t="s">
        <v>186</v>
      </c>
      <c r="T16" s="16"/>
      <c r="U16" s="16"/>
      <c r="V16" s="16"/>
      <c r="W16" s="19" t="s">
        <v>227</v>
      </c>
      <c r="X16" s="19">
        <v>2660</v>
      </c>
      <c r="Y16" s="21">
        <v>6</v>
      </c>
      <c r="Z16" s="13" t="s">
        <v>168</v>
      </c>
      <c r="AA16" s="14" t="s">
        <v>167</v>
      </c>
      <c r="AB16" s="14" t="s">
        <v>169</v>
      </c>
      <c r="AC16" s="14" t="s">
        <v>170</v>
      </c>
      <c r="AD16" s="14" t="s">
        <v>172</v>
      </c>
      <c r="AE16" s="14"/>
      <c r="AF16" s="14"/>
      <c r="AG16" s="14"/>
      <c r="AH16" s="14"/>
      <c r="AI16" s="14"/>
      <c r="AJ16" s="15"/>
      <c r="AK16" s="19" t="s">
        <v>231</v>
      </c>
      <c r="AL16" s="16" t="s">
        <v>180</v>
      </c>
      <c r="AM16" s="16" t="s">
        <v>182</v>
      </c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>
        <f t="shared" si="0"/>
        <v>686</v>
      </c>
      <c r="BE16" s="16"/>
      <c r="BF16" s="16">
        <v>36</v>
      </c>
      <c r="BG16" s="16"/>
      <c r="BH16" s="16"/>
      <c r="BI16" s="16"/>
      <c r="BJ16" s="16"/>
      <c r="BK16" s="16"/>
      <c r="BL16" s="16">
        <v>1</v>
      </c>
      <c r="BM16" s="16">
        <v>7</v>
      </c>
      <c r="BN16" s="16">
        <v>4</v>
      </c>
      <c r="BO16" s="16">
        <v>1</v>
      </c>
      <c r="BP16" s="16"/>
      <c r="BQ16" s="16"/>
      <c r="BR16" s="16"/>
      <c r="BS16" s="16"/>
      <c r="BT16" s="16"/>
      <c r="BU16" s="16"/>
      <c r="BV16" s="16">
        <v>1</v>
      </c>
      <c r="BW16" s="16"/>
      <c r="BX16" s="16">
        <v>108</v>
      </c>
      <c r="BY16" s="16"/>
      <c r="BZ16" s="16"/>
      <c r="CA16" s="16">
        <v>1</v>
      </c>
      <c r="CB16" s="16">
        <v>10</v>
      </c>
      <c r="CC16" s="16"/>
      <c r="CD16" s="16"/>
      <c r="CE16" s="16"/>
      <c r="CF16" s="16"/>
      <c r="CG16" s="16"/>
      <c r="CH16" s="16"/>
      <c r="CI16" s="16"/>
      <c r="CJ16" s="16"/>
      <c r="CK16" s="16">
        <v>13</v>
      </c>
      <c r="CL16" s="16">
        <v>5</v>
      </c>
      <c r="CM16" s="16"/>
      <c r="CN16" s="16">
        <v>1</v>
      </c>
      <c r="CO16" s="16"/>
      <c r="CP16" s="16"/>
      <c r="CQ16" s="16"/>
      <c r="CR16" s="16">
        <v>1</v>
      </c>
      <c r="CS16" s="16">
        <v>2</v>
      </c>
      <c r="CT16" s="16">
        <v>7</v>
      </c>
      <c r="CU16" s="16"/>
      <c r="CV16" s="16"/>
      <c r="CW16" s="16"/>
      <c r="CX16" s="16"/>
      <c r="CY16" s="16"/>
      <c r="CZ16" s="16"/>
      <c r="DA16" s="16">
        <v>1</v>
      </c>
      <c r="DB16" s="16">
        <v>39</v>
      </c>
      <c r="DC16" s="16">
        <v>3</v>
      </c>
      <c r="DD16" s="16">
        <v>2</v>
      </c>
      <c r="DE16" s="16"/>
      <c r="DF16" s="16">
        <v>3</v>
      </c>
      <c r="DG16" s="16">
        <v>1</v>
      </c>
      <c r="DH16" s="16"/>
      <c r="DI16" s="16"/>
      <c r="DJ16" s="16"/>
      <c r="DK16" s="16"/>
      <c r="DL16" s="16"/>
      <c r="DM16" s="16">
        <v>1</v>
      </c>
      <c r="DN16" s="16">
        <v>3</v>
      </c>
      <c r="DO16" s="16">
        <v>1</v>
      </c>
      <c r="DP16" s="16">
        <v>53</v>
      </c>
      <c r="DQ16" s="16"/>
      <c r="DR16" s="16"/>
      <c r="DS16" s="16"/>
      <c r="DT16" s="16"/>
      <c r="DU16" s="16"/>
      <c r="DV16" s="16">
        <v>1</v>
      </c>
      <c r="DW16" s="16"/>
      <c r="DX16" s="16"/>
      <c r="DY16" s="16"/>
      <c r="DZ16" s="16"/>
      <c r="EA16" s="16"/>
      <c r="EB16" s="16"/>
      <c r="EC16" s="16"/>
      <c r="ED16" s="16">
        <v>29</v>
      </c>
      <c r="EE16" s="16">
        <v>3</v>
      </c>
      <c r="EF16" s="16"/>
      <c r="EG16" s="16">
        <v>99</v>
      </c>
      <c r="EH16" s="16"/>
      <c r="EI16" s="16"/>
      <c r="EJ16" s="16"/>
      <c r="EK16" s="16"/>
      <c r="EL16" s="16"/>
      <c r="EM16" s="16">
        <v>14</v>
      </c>
      <c r="EN16" s="16">
        <v>2</v>
      </c>
      <c r="EO16" s="16"/>
      <c r="EP16" s="16"/>
      <c r="EQ16" s="16"/>
      <c r="ER16" s="16"/>
      <c r="ES16" s="16">
        <v>2</v>
      </c>
      <c r="ET16" s="16">
        <v>89</v>
      </c>
      <c r="EU16" s="16"/>
      <c r="EV16" s="16">
        <v>1</v>
      </c>
      <c r="EW16" s="16">
        <v>1</v>
      </c>
      <c r="EX16" s="16">
        <v>1</v>
      </c>
      <c r="EY16" s="16"/>
      <c r="EZ16" s="16">
        <v>2</v>
      </c>
      <c r="FA16" s="16"/>
      <c r="FB16" s="16">
        <v>98</v>
      </c>
      <c r="FC16" s="16">
        <v>34</v>
      </c>
      <c r="FD16" s="16"/>
      <c r="FE16" s="16"/>
      <c r="FF16" s="16"/>
      <c r="FG16" s="16"/>
      <c r="FH16" s="16"/>
      <c r="FI16" s="16">
        <v>5</v>
      </c>
      <c r="FJ16" s="16"/>
    </row>
    <row r="17" spans="1:166" x14ac:dyDescent="0.3">
      <c r="A17" s="19" t="s">
        <v>70</v>
      </c>
      <c r="B17" s="19" t="s">
        <v>317</v>
      </c>
      <c r="C17" s="13" t="s">
        <v>166</v>
      </c>
      <c r="D17" s="14" t="s">
        <v>167</v>
      </c>
      <c r="E17" s="14" t="s">
        <v>168</v>
      </c>
      <c r="F17" s="14" t="s">
        <v>199</v>
      </c>
      <c r="G17" s="14"/>
      <c r="H17" s="14"/>
      <c r="I17" s="14"/>
      <c r="J17" s="14"/>
      <c r="K17" s="14"/>
      <c r="L17" s="14"/>
      <c r="M17" s="15"/>
      <c r="N17" s="20" t="s">
        <v>318</v>
      </c>
      <c r="O17" s="15"/>
      <c r="P17" s="16" t="s">
        <v>303</v>
      </c>
      <c r="Q17" s="16" t="s">
        <v>182</v>
      </c>
      <c r="R17" s="16" t="s">
        <v>304</v>
      </c>
      <c r="S17" s="16" t="s">
        <v>303</v>
      </c>
      <c r="T17" s="16"/>
      <c r="U17" s="16"/>
      <c r="V17" s="16"/>
      <c r="W17" s="19" t="s">
        <v>319</v>
      </c>
      <c r="X17" s="19">
        <v>1275</v>
      </c>
      <c r="Y17" s="21">
        <v>3</v>
      </c>
      <c r="Z17" s="13" t="s">
        <v>166</v>
      </c>
      <c r="AA17" s="14" t="s">
        <v>167</v>
      </c>
      <c r="AB17" s="14" t="s">
        <v>168</v>
      </c>
      <c r="AC17" s="14" t="s">
        <v>199</v>
      </c>
      <c r="AD17" s="14"/>
      <c r="AE17" s="14"/>
      <c r="AF17" s="14"/>
      <c r="AG17" s="14"/>
      <c r="AH17" s="14"/>
      <c r="AI17" s="14"/>
      <c r="AJ17" s="15"/>
      <c r="AK17" s="19" t="s">
        <v>189</v>
      </c>
      <c r="AL17" s="16" t="s">
        <v>182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>
        <f t="shared" si="0"/>
        <v>4</v>
      </c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>
        <v>1</v>
      </c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>
        <v>1</v>
      </c>
      <c r="EH17" s="16"/>
      <c r="EI17" s="16"/>
      <c r="EJ17" s="16"/>
      <c r="EK17" s="16"/>
      <c r="EL17" s="16"/>
      <c r="EM17" s="16"/>
      <c r="EN17" s="16"/>
      <c r="EO17" s="16"/>
      <c r="EP17" s="16"/>
      <c r="EQ17" s="16">
        <v>1</v>
      </c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>
        <v>1</v>
      </c>
      <c r="FC17" s="16"/>
      <c r="FD17" s="16"/>
      <c r="FE17" s="16"/>
      <c r="FF17" s="16"/>
      <c r="FG17" s="16"/>
      <c r="FH17" s="16"/>
      <c r="FI17" s="16"/>
      <c r="FJ17" s="16"/>
    </row>
    <row r="18" spans="1:166" x14ac:dyDescent="0.3">
      <c r="A18" s="19" t="s">
        <v>71</v>
      </c>
      <c r="B18" s="19" t="s">
        <v>399</v>
      </c>
      <c r="C18" s="13" t="s">
        <v>233</v>
      </c>
      <c r="D18" s="14" t="s">
        <v>166</v>
      </c>
      <c r="E18" s="14" t="s">
        <v>191</v>
      </c>
      <c r="F18" s="14" t="s">
        <v>168</v>
      </c>
      <c r="G18" s="14" t="s">
        <v>400</v>
      </c>
      <c r="H18" s="14" t="s">
        <v>169</v>
      </c>
      <c r="I18" s="14" t="s">
        <v>170</v>
      </c>
      <c r="J18" s="14"/>
      <c r="K18" s="14"/>
      <c r="L18" s="14"/>
      <c r="M18" s="15"/>
      <c r="N18" s="20" t="s">
        <v>269</v>
      </c>
      <c r="O18" s="15"/>
      <c r="P18" s="16" t="s">
        <v>270</v>
      </c>
      <c r="Q18" s="16" t="s">
        <v>277</v>
      </c>
      <c r="R18" s="16" t="s">
        <v>272</v>
      </c>
      <c r="S18" s="16" t="s">
        <v>270</v>
      </c>
      <c r="T18" s="16"/>
      <c r="U18" s="16"/>
      <c r="V18" s="16"/>
      <c r="W18" s="19" t="s">
        <v>273</v>
      </c>
      <c r="X18" s="19">
        <v>359</v>
      </c>
      <c r="Y18" s="21">
        <v>1</v>
      </c>
      <c r="Z18" s="13" t="s">
        <v>233</v>
      </c>
      <c r="AA18" s="14" t="s">
        <v>166</v>
      </c>
      <c r="AB18" s="14" t="s">
        <v>197</v>
      </c>
      <c r="AC18" s="14" t="s">
        <v>168</v>
      </c>
      <c r="AD18" s="14" t="s">
        <v>401</v>
      </c>
      <c r="AE18" s="14" t="s">
        <v>169</v>
      </c>
      <c r="AF18" s="14" t="s">
        <v>170</v>
      </c>
      <c r="AG18" s="14"/>
      <c r="AH18" s="14"/>
      <c r="AI18" s="14"/>
      <c r="AJ18" s="15"/>
      <c r="AK18" s="19" t="s">
        <v>313</v>
      </c>
      <c r="AL18" s="16" t="s">
        <v>277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>
        <f t="shared" si="0"/>
        <v>19</v>
      </c>
      <c r="BE18" s="16">
        <v>1</v>
      </c>
      <c r="BF18" s="16"/>
      <c r="BG18" s="16"/>
      <c r="BH18" s="16"/>
      <c r="BI18" s="16">
        <v>1</v>
      </c>
      <c r="BJ18" s="16">
        <v>1</v>
      </c>
      <c r="BK18" s="16"/>
      <c r="BL18" s="16"/>
      <c r="BM18" s="16"/>
      <c r="BN18" s="16"/>
      <c r="BO18" s="16">
        <v>1</v>
      </c>
      <c r="BP18" s="16">
        <v>1</v>
      </c>
      <c r="BQ18" s="16"/>
      <c r="BR18" s="16"/>
      <c r="BS18" s="16"/>
      <c r="BT18" s="16"/>
      <c r="BU18" s="16"/>
      <c r="BV18" s="16"/>
      <c r="BW18" s="16">
        <v>1</v>
      </c>
      <c r="BX18" s="16"/>
      <c r="BY18" s="16"/>
      <c r="BZ18" s="16"/>
      <c r="CA18" s="16"/>
      <c r="CB18" s="16"/>
      <c r="CC18" s="16">
        <v>1</v>
      </c>
      <c r="CD18" s="16">
        <v>1</v>
      </c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>
        <v>1</v>
      </c>
      <c r="CP18" s="16">
        <v>1</v>
      </c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>
        <v>1</v>
      </c>
      <c r="DT18" s="16"/>
      <c r="DU18" s="16"/>
      <c r="DV18" s="16">
        <v>1</v>
      </c>
      <c r="DW18" s="16"/>
      <c r="DX18" s="16"/>
      <c r="DY18" s="16">
        <v>1</v>
      </c>
      <c r="DZ18" s="16"/>
      <c r="EA18" s="16"/>
      <c r="EB18" s="16"/>
      <c r="EC18" s="16"/>
      <c r="ED18" s="16"/>
      <c r="EE18" s="16"/>
      <c r="EF18" s="16"/>
      <c r="EG18" s="16">
        <v>1</v>
      </c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>
        <v>1</v>
      </c>
      <c r="ES18" s="16">
        <v>1</v>
      </c>
      <c r="ET18" s="16"/>
      <c r="EU18" s="16">
        <v>1</v>
      </c>
      <c r="EV18" s="16"/>
      <c r="EW18" s="16">
        <v>1</v>
      </c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>
        <v>1</v>
      </c>
    </row>
    <row r="19" spans="1:166" x14ac:dyDescent="0.3">
      <c r="A19" s="19" t="s">
        <v>72</v>
      </c>
      <c r="B19" s="19" t="s">
        <v>382</v>
      </c>
      <c r="C19" s="13" t="s">
        <v>166</v>
      </c>
      <c r="D19" s="14" t="s">
        <v>167</v>
      </c>
      <c r="E19" s="14" t="s">
        <v>168</v>
      </c>
      <c r="F19" s="14" t="s">
        <v>169</v>
      </c>
      <c r="G19" s="14" t="s">
        <v>170</v>
      </c>
      <c r="H19" s="14" t="s">
        <v>171</v>
      </c>
      <c r="I19" s="14" t="s">
        <v>172</v>
      </c>
      <c r="J19" s="14"/>
      <c r="K19" s="14"/>
      <c r="L19" s="14"/>
      <c r="M19" s="15"/>
      <c r="N19" s="20" t="s">
        <v>173</v>
      </c>
      <c r="O19" s="15"/>
      <c r="P19" s="16" t="s">
        <v>174</v>
      </c>
      <c r="Q19" s="16" t="s">
        <v>182</v>
      </c>
      <c r="R19" s="16" t="s">
        <v>176</v>
      </c>
      <c r="S19" s="16" t="s">
        <v>174</v>
      </c>
      <c r="T19" s="16"/>
      <c r="U19" s="16"/>
      <c r="V19" s="16"/>
      <c r="W19" s="19" t="s">
        <v>177</v>
      </c>
      <c r="X19" s="19">
        <v>383</v>
      </c>
      <c r="Y19" s="21">
        <v>1</v>
      </c>
      <c r="Z19" s="13" t="s">
        <v>166</v>
      </c>
      <c r="AA19" s="14" t="s">
        <v>168</v>
      </c>
      <c r="AB19" s="14" t="s">
        <v>167</v>
      </c>
      <c r="AC19" s="14" t="s">
        <v>171</v>
      </c>
      <c r="AD19" s="14" t="s">
        <v>170</v>
      </c>
      <c r="AE19" s="14" t="s">
        <v>169</v>
      </c>
      <c r="AF19" s="14" t="s">
        <v>172</v>
      </c>
      <c r="AG19" s="14"/>
      <c r="AH19" s="14"/>
      <c r="AI19" s="14"/>
      <c r="AJ19" s="15"/>
      <c r="AK19" s="19" t="s">
        <v>189</v>
      </c>
      <c r="AL19" s="16" t="s">
        <v>182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>
        <f t="shared" si="0"/>
        <v>26</v>
      </c>
      <c r="BE19" s="16"/>
      <c r="BF19" s="16">
        <v>2</v>
      </c>
      <c r="BG19" s="16"/>
      <c r="BH19" s="16"/>
      <c r="BI19" s="16"/>
      <c r="BJ19" s="16"/>
      <c r="BK19" s="16"/>
      <c r="BL19" s="16"/>
      <c r="BM19" s="16">
        <v>1</v>
      </c>
      <c r="BN19" s="16"/>
      <c r="BO19" s="16"/>
      <c r="BP19" s="16"/>
      <c r="BQ19" s="16"/>
      <c r="BR19" s="16"/>
      <c r="BS19" s="16">
        <v>1</v>
      </c>
      <c r="BT19" s="16"/>
      <c r="BU19" s="16"/>
      <c r="BV19" s="16"/>
      <c r="BW19" s="16"/>
      <c r="BX19" s="16">
        <v>3</v>
      </c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>
        <v>3</v>
      </c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>
        <v>2</v>
      </c>
      <c r="DC19" s="16"/>
      <c r="DD19" s="16"/>
      <c r="DE19" s="16"/>
      <c r="DF19" s="16"/>
      <c r="DG19" s="16"/>
      <c r="DH19" s="16"/>
      <c r="DI19" s="16"/>
      <c r="DJ19" s="16"/>
      <c r="DK19" s="16">
        <v>1</v>
      </c>
      <c r="DL19" s="16"/>
      <c r="DM19" s="16"/>
      <c r="DN19" s="16"/>
      <c r="DO19" s="16"/>
      <c r="DP19" s="16">
        <v>2</v>
      </c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>
        <v>1</v>
      </c>
      <c r="EE19" s="16"/>
      <c r="EF19" s="16"/>
      <c r="EG19" s="16">
        <v>3</v>
      </c>
      <c r="EH19" s="16"/>
      <c r="EI19" s="16"/>
      <c r="EJ19" s="16"/>
      <c r="EK19" s="16"/>
      <c r="EL19" s="16"/>
      <c r="EM19" s="16">
        <v>1</v>
      </c>
      <c r="EN19" s="16"/>
      <c r="EO19" s="16"/>
      <c r="EP19" s="16"/>
      <c r="EQ19" s="16"/>
      <c r="ER19" s="16"/>
      <c r="ES19" s="16"/>
      <c r="ET19" s="16">
        <v>3</v>
      </c>
      <c r="EU19" s="16"/>
      <c r="EV19" s="16"/>
      <c r="EW19" s="16"/>
      <c r="EX19" s="16"/>
      <c r="EY19" s="16"/>
      <c r="EZ19" s="16"/>
      <c r="FA19" s="16"/>
      <c r="FB19" s="16">
        <v>3</v>
      </c>
      <c r="FC19" s="16"/>
      <c r="FD19" s="16"/>
      <c r="FE19" s="16"/>
      <c r="FF19" s="16"/>
      <c r="FG19" s="16"/>
      <c r="FH19" s="16"/>
      <c r="FI19" s="16"/>
      <c r="FJ19" s="16"/>
    </row>
    <row r="20" spans="1:166" x14ac:dyDescent="0.3">
      <c r="A20" s="19" t="s">
        <v>73</v>
      </c>
      <c r="B20" s="19" t="s">
        <v>425</v>
      </c>
      <c r="C20" s="13" t="s">
        <v>233</v>
      </c>
      <c r="D20" s="14" t="s">
        <v>191</v>
      </c>
      <c r="E20" s="14" t="s">
        <v>400</v>
      </c>
      <c r="F20" s="14" t="s">
        <v>168</v>
      </c>
      <c r="G20" s="14" t="s">
        <v>169</v>
      </c>
      <c r="H20" s="14" t="s">
        <v>170</v>
      </c>
      <c r="I20" s="14"/>
      <c r="J20" s="14"/>
      <c r="K20" s="14"/>
      <c r="L20" s="14"/>
      <c r="M20" s="15"/>
      <c r="N20" s="20" t="s">
        <v>269</v>
      </c>
      <c r="O20" s="15"/>
      <c r="P20" s="16" t="s">
        <v>270</v>
      </c>
      <c r="Q20" s="16" t="s">
        <v>277</v>
      </c>
      <c r="R20" s="16" t="s">
        <v>272</v>
      </c>
      <c r="S20" s="16" t="s">
        <v>270</v>
      </c>
      <c r="T20" s="16"/>
      <c r="U20" s="16"/>
      <c r="V20" s="16"/>
      <c r="W20" s="19" t="s">
        <v>273</v>
      </c>
      <c r="X20" s="19">
        <v>270</v>
      </c>
      <c r="Y20" s="21">
        <v>1</v>
      </c>
      <c r="Z20" s="13" t="s">
        <v>233</v>
      </c>
      <c r="AA20" s="14" t="s">
        <v>197</v>
      </c>
      <c r="AB20" s="14" t="s">
        <v>401</v>
      </c>
      <c r="AC20" s="14" t="s">
        <v>168</v>
      </c>
      <c r="AD20" s="14" t="s">
        <v>169</v>
      </c>
      <c r="AE20" s="14" t="s">
        <v>170</v>
      </c>
      <c r="AF20" s="14"/>
      <c r="AG20" s="14"/>
      <c r="AH20" s="14"/>
      <c r="AI20" s="14"/>
      <c r="AJ20" s="15"/>
      <c r="AK20" s="19" t="s">
        <v>313</v>
      </c>
      <c r="AL20" s="16" t="s">
        <v>277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>
        <f t="shared" si="0"/>
        <v>19</v>
      </c>
      <c r="BE20" s="16">
        <v>1</v>
      </c>
      <c r="BF20" s="16"/>
      <c r="BG20" s="16"/>
      <c r="BH20" s="16"/>
      <c r="BI20" s="16">
        <v>1</v>
      </c>
      <c r="BJ20" s="16">
        <v>1</v>
      </c>
      <c r="BK20" s="16"/>
      <c r="BL20" s="16"/>
      <c r="BM20" s="16"/>
      <c r="BN20" s="16"/>
      <c r="BO20" s="16">
        <v>1</v>
      </c>
      <c r="BP20" s="16">
        <v>1</v>
      </c>
      <c r="BQ20" s="16"/>
      <c r="BR20" s="16"/>
      <c r="BS20" s="16"/>
      <c r="BT20" s="16"/>
      <c r="BU20" s="16">
        <v>1</v>
      </c>
      <c r="BV20" s="16"/>
      <c r="BW20" s="16"/>
      <c r="BX20" s="16"/>
      <c r="BY20" s="16"/>
      <c r="BZ20" s="16"/>
      <c r="CA20" s="16"/>
      <c r="CB20" s="16"/>
      <c r="CC20" s="16">
        <v>1</v>
      </c>
      <c r="CD20" s="16">
        <v>1</v>
      </c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>
        <v>1</v>
      </c>
      <c r="CP20" s="16">
        <v>1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>
        <v>1</v>
      </c>
      <c r="DT20" s="16"/>
      <c r="DU20" s="16"/>
      <c r="DV20" s="16">
        <v>1</v>
      </c>
      <c r="DW20" s="16"/>
      <c r="DX20" s="16"/>
      <c r="DY20" s="16">
        <v>1</v>
      </c>
      <c r="DZ20" s="16"/>
      <c r="EA20" s="16"/>
      <c r="EB20" s="16"/>
      <c r="EC20" s="16"/>
      <c r="ED20" s="16"/>
      <c r="EE20" s="16"/>
      <c r="EF20" s="16"/>
      <c r="EG20" s="16">
        <v>1</v>
      </c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>
        <v>1</v>
      </c>
      <c r="ES20" s="16">
        <v>1</v>
      </c>
      <c r="ET20" s="16"/>
      <c r="EU20" s="16">
        <v>1</v>
      </c>
      <c r="EV20" s="16"/>
      <c r="EW20" s="16">
        <v>1</v>
      </c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>
        <v>1</v>
      </c>
    </row>
    <row r="21" spans="1:166" x14ac:dyDescent="0.3">
      <c r="A21" s="19" t="s">
        <v>74</v>
      </c>
      <c r="B21" s="19" t="s">
        <v>165</v>
      </c>
      <c r="C21" s="13" t="s">
        <v>166</v>
      </c>
      <c r="D21" s="14" t="s">
        <v>167</v>
      </c>
      <c r="E21" s="14" t="s">
        <v>168</v>
      </c>
      <c r="F21" s="14" t="s">
        <v>169</v>
      </c>
      <c r="G21" s="14" t="s">
        <v>170</v>
      </c>
      <c r="H21" s="14" t="s">
        <v>171</v>
      </c>
      <c r="I21" s="14" t="s">
        <v>172</v>
      </c>
      <c r="J21" s="14"/>
      <c r="K21" s="14"/>
      <c r="L21" s="14"/>
      <c r="M21" s="15"/>
      <c r="N21" s="20" t="s">
        <v>173</v>
      </c>
      <c r="O21" s="15"/>
      <c r="P21" s="16" t="s">
        <v>174</v>
      </c>
      <c r="Q21" s="16" t="s">
        <v>175</v>
      </c>
      <c r="R21" s="16" t="s">
        <v>176</v>
      </c>
      <c r="S21" s="16" t="s">
        <v>174</v>
      </c>
      <c r="T21" s="16"/>
      <c r="U21" s="16"/>
      <c r="V21" s="16"/>
      <c r="W21" s="19" t="s">
        <v>177</v>
      </c>
      <c r="X21" s="19">
        <v>3077</v>
      </c>
      <c r="Y21" s="21">
        <v>6</v>
      </c>
      <c r="Z21" s="13" t="s">
        <v>166</v>
      </c>
      <c r="AA21" s="14" t="s">
        <v>167</v>
      </c>
      <c r="AB21" s="14" t="s">
        <v>168</v>
      </c>
      <c r="AC21" s="14" t="s">
        <v>169</v>
      </c>
      <c r="AD21" s="14" t="s">
        <v>170</v>
      </c>
      <c r="AE21" s="14" t="s">
        <v>171</v>
      </c>
      <c r="AF21" s="14" t="s">
        <v>172</v>
      </c>
      <c r="AG21" s="14"/>
      <c r="AH21" s="14"/>
      <c r="AI21" s="14"/>
      <c r="AJ21" s="15"/>
      <c r="AK21" s="19" t="s">
        <v>178</v>
      </c>
      <c r="AL21" s="16" t="s">
        <v>179</v>
      </c>
      <c r="AM21" s="16" t="s">
        <v>180</v>
      </c>
      <c r="AN21" s="16" t="s">
        <v>181</v>
      </c>
      <c r="AO21" s="16" t="s">
        <v>182</v>
      </c>
      <c r="AP21" s="16" t="s">
        <v>183</v>
      </c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>
        <f t="shared" si="0"/>
        <v>1418</v>
      </c>
      <c r="BE21" s="16"/>
      <c r="BF21" s="16">
        <v>88</v>
      </c>
      <c r="BG21" s="16"/>
      <c r="BH21" s="16"/>
      <c r="BI21" s="16"/>
      <c r="BJ21" s="16"/>
      <c r="BK21" s="16">
        <v>4</v>
      </c>
      <c r="BL21" s="16"/>
      <c r="BM21" s="16">
        <v>15</v>
      </c>
      <c r="BN21" s="16">
        <v>3</v>
      </c>
      <c r="BO21" s="16"/>
      <c r="BP21" s="16"/>
      <c r="BQ21" s="16"/>
      <c r="BR21" s="16">
        <v>1</v>
      </c>
      <c r="BS21" s="16">
        <v>108</v>
      </c>
      <c r="BT21" s="16">
        <v>1</v>
      </c>
      <c r="BU21" s="16"/>
      <c r="BV21" s="16">
        <v>3</v>
      </c>
      <c r="BW21" s="16"/>
      <c r="BX21" s="16"/>
      <c r="BY21" s="16"/>
      <c r="BZ21" s="16"/>
      <c r="CA21" s="16"/>
      <c r="CB21" s="16">
        <v>13</v>
      </c>
      <c r="CC21" s="16"/>
      <c r="CD21" s="16"/>
      <c r="CE21" s="16"/>
      <c r="CF21" s="16"/>
      <c r="CG21" s="16"/>
      <c r="CH21" s="16"/>
      <c r="CI21" s="16">
        <v>1</v>
      </c>
      <c r="CJ21" s="16"/>
      <c r="CK21" s="16">
        <v>38</v>
      </c>
      <c r="CL21" s="16">
        <v>23</v>
      </c>
      <c r="CM21" s="16"/>
      <c r="CN21" s="16">
        <v>1</v>
      </c>
      <c r="CO21" s="16"/>
      <c r="CP21" s="16"/>
      <c r="CQ21" s="16"/>
      <c r="CR21" s="16">
        <v>4</v>
      </c>
      <c r="CS21" s="16">
        <v>3</v>
      </c>
      <c r="CT21" s="16">
        <v>18</v>
      </c>
      <c r="CU21" s="16"/>
      <c r="CV21" s="16"/>
      <c r="CW21" s="16"/>
      <c r="CX21" s="16"/>
      <c r="CY21" s="16">
        <v>1</v>
      </c>
      <c r="CZ21" s="16"/>
      <c r="DA21" s="16"/>
      <c r="DB21" s="16">
        <v>63</v>
      </c>
      <c r="DC21" s="16">
        <v>4</v>
      </c>
      <c r="DD21" s="16">
        <v>4</v>
      </c>
      <c r="DE21" s="16">
        <v>2</v>
      </c>
      <c r="DF21" s="16">
        <v>3</v>
      </c>
      <c r="DG21" s="16">
        <v>2</v>
      </c>
      <c r="DH21" s="16"/>
      <c r="DI21" s="16"/>
      <c r="DJ21" s="16"/>
      <c r="DK21" s="16">
        <v>3</v>
      </c>
      <c r="DL21" s="16"/>
      <c r="DM21" s="16"/>
      <c r="DN21" s="16">
        <v>6</v>
      </c>
      <c r="DO21" s="16">
        <v>1</v>
      </c>
      <c r="DP21" s="16">
        <v>108</v>
      </c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>
        <v>1</v>
      </c>
      <c r="EB21" s="16">
        <v>1</v>
      </c>
      <c r="EC21" s="16"/>
      <c r="ED21" s="16">
        <v>52</v>
      </c>
      <c r="EE21" s="16">
        <v>5</v>
      </c>
      <c r="EF21" s="16"/>
      <c r="EG21" s="16">
        <v>270</v>
      </c>
      <c r="EH21" s="16"/>
      <c r="EI21" s="16"/>
      <c r="EJ21" s="16"/>
      <c r="EK21" s="16"/>
      <c r="EL21" s="16"/>
      <c r="EM21" s="16">
        <v>32</v>
      </c>
      <c r="EN21" s="16"/>
      <c r="EO21" s="16"/>
      <c r="EP21" s="16">
        <v>1</v>
      </c>
      <c r="EQ21" s="16">
        <v>1</v>
      </c>
      <c r="ER21" s="16"/>
      <c r="ES21" s="16">
        <v>5</v>
      </c>
      <c r="ET21" s="16">
        <v>173</v>
      </c>
      <c r="EU21" s="16"/>
      <c r="EV21" s="16">
        <v>2</v>
      </c>
      <c r="EW21" s="16">
        <v>1</v>
      </c>
      <c r="EX21" s="16">
        <v>1</v>
      </c>
      <c r="EY21" s="16"/>
      <c r="EZ21" s="16">
        <v>12</v>
      </c>
      <c r="FA21" s="16">
        <v>1</v>
      </c>
      <c r="FB21" s="16">
        <v>272</v>
      </c>
      <c r="FC21" s="16">
        <v>62</v>
      </c>
      <c r="FD21" s="16"/>
      <c r="FE21" s="16">
        <v>1</v>
      </c>
      <c r="FF21" s="16"/>
      <c r="FG21" s="16"/>
      <c r="FH21" s="16">
        <v>1</v>
      </c>
      <c r="FI21" s="16">
        <v>3</v>
      </c>
      <c r="FJ21" s="16"/>
    </row>
    <row r="22" spans="1:166" x14ac:dyDescent="0.3">
      <c r="A22" s="19" t="s">
        <v>75</v>
      </c>
      <c r="B22" s="19" t="s">
        <v>383</v>
      </c>
      <c r="C22" s="13" t="s">
        <v>166</v>
      </c>
      <c r="D22" s="14" t="s">
        <v>168</v>
      </c>
      <c r="E22" s="14" t="s">
        <v>298</v>
      </c>
      <c r="F22" s="14" t="s">
        <v>170</v>
      </c>
      <c r="G22" s="14" t="s">
        <v>169</v>
      </c>
      <c r="H22" s="14" t="s">
        <v>172</v>
      </c>
      <c r="I22" s="14"/>
      <c r="J22" s="14"/>
      <c r="K22" s="14"/>
      <c r="L22" s="14"/>
      <c r="M22" s="15"/>
      <c r="N22" s="20"/>
      <c r="O22" s="15"/>
      <c r="P22" s="16" t="s">
        <v>186</v>
      </c>
      <c r="Q22" s="16" t="s">
        <v>277</v>
      </c>
      <c r="R22" s="16" t="s">
        <v>187</v>
      </c>
      <c r="S22" s="16" t="s">
        <v>186</v>
      </c>
      <c r="T22" s="16"/>
      <c r="U22" s="16"/>
      <c r="V22" s="16"/>
      <c r="W22" s="19" t="s">
        <v>188</v>
      </c>
      <c r="X22" s="19">
        <v>363</v>
      </c>
      <c r="Y22" s="21">
        <v>1</v>
      </c>
      <c r="Z22" s="13" t="s">
        <v>166</v>
      </c>
      <c r="AA22" s="14" t="s">
        <v>168</v>
      </c>
      <c r="AB22" s="14" t="s">
        <v>300</v>
      </c>
      <c r="AC22" s="14" t="s">
        <v>170</v>
      </c>
      <c r="AD22" s="14" t="s">
        <v>169</v>
      </c>
      <c r="AE22" s="14" t="s">
        <v>172</v>
      </c>
      <c r="AF22" s="14"/>
      <c r="AG22" s="14"/>
      <c r="AH22" s="14"/>
      <c r="AI22" s="14"/>
      <c r="AJ22" s="15"/>
      <c r="AK22" s="19" t="s">
        <v>313</v>
      </c>
      <c r="AL22" s="16" t="s">
        <v>277</v>
      </c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>
        <f t="shared" si="0"/>
        <v>10</v>
      </c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v>1</v>
      </c>
      <c r="DA22" s="16"/>
      <c r="DB22" s="16"/>
      <c r="DC22" s="16">
        <v>1</v>
      </c>
      <c r="DD22" s="16"/>
      <c r="DE22" s="16"/>
      <c r="DF22" s="16"/>
      <c r="DG22" s="16"/>
      <c r="DH22" s="16"/>
      <c r="DI22" s="16"/>
      <c r="DJ22" s="16"/>
      <c r="DK22" s="16"/>
      <c r="DL22" s="16"/>
      <c r="DM22" s="16">
        <v>2</v>
      </c>
      <c r="DN22" s="16"/>
      <c r="DO22" s="16"/>
      <c r="DP22" s="16"/>
      <c r="DQ22" s="16"/>
      <c r="DR22" s="16"/>
      <c r="DS22" s="16"/>
      <c r="DT22" s="16"/>
      <c r="DU22" s="16"/>
      <c r="DV22" s="16">
        <v>1</v>
      </c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>
        <v>1</v>
      </c>
      <c r="EH22" s="16"/>
      <c r="EI22" s="16"/>
      <c r="EJ22" s="16"/>
      <c r="EK22" s="16">
        <v>2</v>
      </c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>
        <v>2</v>
      </c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</row>
    <row r="23" spans="1:166" x14ac:dyDescent="0.3">
      <c r="A23" s="19" t="s">
        <v>76</v>
      </c>
      <c r="B23" s="19" t="s">
        <v>320</v>
      </c>
      <c r="C23" s="13" t="s">
        <v>166</v>
      </c>
      <c r="D23" s="14" t="s">
        <v>168</v>
      </c>
      <c r="E23" s="14" t="s">
        <v>244</v>
      </c>
      <c r="F23" s="14" t="s">
        <v>169</v>
      </c>
      <c r="G23" s="14" t="s">
        <v>170</v>
      </c>
      <c r="H23" s="14"/>
      <c r="I23" s="14"/>
      <c r="J23" s="14"/>
      <c r="K23" s="14"/>
      <c r="L23" s="14"/>
      <c r="M23" s="15"/>
      <c r="N23" s="20"/>
      <c r="O23" s="15"/>
      <c r="P23" s="16" t="s">
        <v>194</v>
      </c>
      <c r="Q23" s="16" t="s">
        <v>179</v>
      </c>
      <c r="R23" s="16" t="s">
        <v>195</v>
      </c>
      <c r="S23" s="16" t="s">
        <v>194</v>
      </c>
      <c r="T23" s="16"/>
      <c r="U23" s="16"/>
      <c r="V23" s="16"/>
      <c r="W23" s="19" t="s">
        <v>321</v>
      </c>
      <c r="X23" s="19">
        <v>1200</v>
      </c>
      <c r="Y23" s="21">
        <v>3</v>
      </c>
      <c r="Z23" s="13" t="s">
        <v>166</v>
      </c>
      <c r="AA23" s="14" t="s">
        <v>168</v>
      </c>
      <c r="AB23" s="14" t="s">
        <v>274</v>
      </c>
      <c r="AC23" s="14" t="s">
        <v>169</v>
      </c>
      <c r="AD23" s="14" t="s">
        <v>170</v>
      </c>
      <c r="AE23" s="14"/>
      <c r="AF23" s="14"/>
      <c r="AG23" s="14"/>
      <c r="AH23" s="14"/>
      <c r="AI23" s="14"/>
      <c r="AJ23" s="15"/>
      <c r="AK23" s="19" t="s">
        <v>322</v>
      </c>
      <c r="AL23" s="16" t="s">
        <v>179</v>
      </c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>
        <f t="shared" si="0"/>
        <v>0</v>
      </c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</row>
    <row r="24" spans="1:166" x14ac:dyDescent="0.3">
      <c r="A24" s="19" t="s">
        <v>77</v>
      </c>
      <c r="B24" s="19" t="s">
        <v>280</v>
      </c>
      <c r="C24" s="13" t="s">
        <v>166</v>
      </c>
      <c r="D24" s="14" t="s">
        <v>168</v>
      </c>
      <c r="E24" s="14" t="s">
        <v>167</v>
      </c>
      <c r="F24" s="14" t="s">
        <v>169</v>
      </c>
      <c r="G24" s="14" t="s">
        <v>170</v>
      </c>
      <c r="H24" s="14" t="s">
        <v>172</v>
      </c>
      <c r="I24" s="14"/>
      <c r="J24" s="14"/>
      <c r="K24" s="14"/>
      <c r="L24" s="14"/>
      <c r="M24" s="15"/>
      <c r="N24" s="20" t="s">
        <v>225</v>
      </c>
      <c r="O24" s="15"/>
      <c r="P24" s="16" t="s">
        <v>213</v>
      </c>
      <c r="Q24" s="16" t="s">
        <v>281</v>
      </c>
      <c r="R24" s="16" t="s">
        <v>215</v>
      </c>
      <c r="S24" s="16" t="s">
        <v>213</v>
      </c>
      <c r="T24" s="16"/>
      <c r="U24" s="16"/>
      <c r="V24" s="16"/>
      <c r="W24" s="19" t="s">
        <v>282</v>
      </c>
      <c r="X24" s="19">
        <v>2095</v>
      </c>
      <c r="Y24" s="21">
        <v>5</v>
      </c>
      <c r="Z24" s="13" t="s">
        <v>166</v>
      </c>
      <c r="AA24" s="14" t="s">
        <v>168</v>
      </c>
      <c r="AB24" s="14" t="s">
        <v>167</v>
      </c>
      <c r="AC24" s="14" t="s">
        <v>169</v>
      </c>
      <c r="AD24" s="14" t="s">
        <v>170</v>
      </c>
      <c r="AE24" s="14" t="s">
        <v>172</v>
      </c>
      <c r="AF24" s="14"/>
      <c r="AG24" s="14"/>
      <c r="AH24" s="14"/>
      <c r="AI24" s="14"/>
      <c r="AJ24" s="15"/>
      <c r="AK24" s="19" t="s">
        <v>283</v>
      </c>
      <c r="AL24" s="16" t="s">
        <v>208</v>
      </c>
      <c r="AM24" s="16" t="s">
        <v>180</v>
      </c>
      <c r="AN24" s="16" t="s">
        <v>183</v>
      </c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>
        <f t="shared" si="0"/>
        <v>18</v>
      </c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>
        <v>1</v>
      </c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>
        <v>1</v>
      </c>
      <c r="CY24" s="16"/>
      <c r="CZ24" s="16"/>
      <c r="DA24" s="16"/>
      <c r="DB24" s="16"/>
      <c r="DC24" s="16">
        <v>5</v>
      </c>
      <c r="DD24" s="16"/>
      <c r="DE24" s="16"/>
      <c r="DF24" s="16"/>
      <c r="DG24" s="16"/>
      <c r="DH24" s="16"/>
      <c r="DI24" s="16"/>
      <c r="DJ24" s="16"/>
      <c r="DK24" s="16"/>
      <c r="DL24" s="16"/>
      <c r="DM24" s="16">
        <v>1</v>
      </c>
      <c r="DN24" s="16"/>
      <c r="DO24" s="16"/>
      <c r="DP24" s="16"/>
      <c r="DQ24" s="16"/>
      <c r="DR24" s="16"/>
      <c r="DS24" s="16"/>
      <c r="DT24" s="16"/>
      <c r="DU24" s="16"/>
      <c r="DV24" s="16">
        <v>1</v>
      </c>
      <c r="DW24" s="16">
        <v>1</v>
      </c>
      <c r="DX24" s="16"/>
      <c r="DY24" s="16"/>
      <c r="DZ24" s="16"/>
      <c r="EA24" s="16"/>
      <c r="EB24" s="16"/>
      <c r="EC24" s="16"/>
      <c r="ED24" s="16"/>
      <c r="EE24" s="16"/>
      <c r="EF24" s="16"/>
      <c r="EG24" s="16">
        <v>2</v>
      </c>
      <c r="EH24" s="16"/>
      <c r="EI24" s="16">
        <v>1</v>
      </c>
      <c r="EJ24" s="16"/>
      <c r="EK24" s="16"/>
      <c r="EL24" s="16"/>
      <c r="EM24" s="16"/>
      <c r="EN24" s="16"/>
      <c r="EO24" s="16"/>
      <c r="EP24" s="16"/>
      <c r="EQ24" s="16"/>
      <c r="ER24" s="16">
        <v>1</v>
      </c>
      <c r="ES24" s="16"/>
      <c r="ET24" s="16"/>
      <c r="EU24" s="16">
        <v>2</v>
      </c>
      <c r="EV24" s="16"/>
      <c r="EW24" s="16"/>
      <c r="EX24" s="16"/>
      <c r="EY24" s="16"/>
      <c r="EZ24" s="16"/>
      <c r="FA24" s="16"/>
      <c r="FB24" s="16">
        <v>2</v>
      </c>
      <c r="FC24" s="16"/>
      <c r="FD24" s="16"/>
      <c r="FE24" s="16"/>
      <c r="FF24" s="16"/>
      <c r="FG24" s="16"/>
      <c r="FH24" s="16"/>
      <c r="FI24" s="16"/>
      <c r="FJ24" s="16"/>
    </row>
    <row r="25" spans="1:166" x14ac:dyDescent="0.3">
      <c r="A25" s="19" t="s">
        <v>78</v>
      </c>
      <c r="B25" s="19" t="s">
        <v>240</v>
      </c>
      <c r="C25" s="13" t="s">
        <v>168</v>
      </c>
      <c r="D25" s="14" t="s">
        <v>167</v>
      </c>
      <c r="E25" s="14" t="s">
        <v>169</v>
      </c>
      <c r="F25" s="14" t="s">
        <v>170</v>
      </c>
      <c r="G25" s="14"/>
      <c r="H25" s="14"/>
      <c r="I25" s="14"/>
      <c r="J25" s="14"/>
      <c r="K25" s="14"/>
      <c r="L25" s="14"/>
      <c r="M25" s="15"/>
      <c r="N25" s="20" t="s">
        <v>241</v>
      </c>
      <c r="O25" s="15"/>
      <c r="P25" s="16" t="s">
        <v>174</v>
      </c>
      <c r="Q25" s="16" t="s">
        <v>182</v>
      </c>
      <c r="R25" s="16" t="s">
        <v>176</v>
      </c>
      <c r="S25" s="16" t="s">
        <v>174</v>
      </c>
      <c r="T25" s="16"/>
      <c r="U25" s="16"/>
      <c r="V25" s="16"/>
      <c r="W25" s="19" t="s">
        <v>242</v>
      </c>
      <c r="X25" s="19">
        <v>2651</v>
      </c>
      <c r="Y25" s="21">
        <v>6</v>
      </c>
      <c r="Z25" s="13" t="s">
        <v>168</v>
      </c>
      <c r="AA25" s="14" t="s">
        <v>167</v>
      </c>
      <c r="AB25" s="14" t="s">
        <v>169</v>
      </c>
      <c r="AC25" s="14" t="s">
        <v>170</v>
      </c>
      <c r="AD25" s="14"/>
      <c r="AE25" s="14"/>
      <c r="AF25" s="14"/>
      <c r="AG25" s="14"/>
      <c r="AH25" s="14"/>
      <c r="AI25" s="14"/>
      <c r="AJ25" s="15"/>
      <c r="AK25" s="19" t="s">
        <v>189</v>
      </c>
      <c r="AL25" s="16" t="s">
        <v>182</v>
      </c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>
        <f t="shared" si="0"/>
        <v>208</v>
      </c>
      <c r="BE25" s="16"/>
      <c r="BF25" s="16">
        <v>9</v>
      </c>
      <c r="BG25" s="16"/>
      <c r="BH25" s="16">
        <v>2</v>
      </c>
      <c r="BI25" s="16"/>
      <c r="BJ25" s="16"/>
      <c r="BK25" s="16"/>
      <c r="BL25" s="16">
        <v>4</v>
      </c>
      <c r="BM25" s="16">
        <v>6</v>
      </c>
      <c r="BN25" s="16"/>
      <c r="BO25" s="16">
        <v>1</v>
      </c>
      <c r="BP25" s="16"/>
      <c r="BQ25" s="16"/>
      <c r="BR25" s="16"/>
      <c r="BS25" s="16">
        <v>10</v>
      </c>
      <c r="BT25" s="16"/>
      <c r="BU25" s="16"/>
      <c r="BV25" s="16"/>
      <c r="BW25" s="16"/>
      <c r="BX25" s="16">
        <v>13</v>
      </c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>
        <v>3</v>
      </c>
      <c r="CL25" s="16">
        <v>2</v>
      </c>
      <c r="CM25" s="16"/>
      <c r="CN25" s="16"/>
      <c r="CO25" s="16"/>
      <c r="CP25" s="16"/>
      <c r="CQ25" s="16"/>
      <c r="CR25" s="16">
        <v>1</v>
      </c>
      <c r="CS25" s="16">
        <v>1</v>
      </c>
      <c r="CT25" s="16">
        <v>6</v>
      </c>
      <c r="CU25" s="16">
        <v>2</v>
      </c>
      <c r="CV25" s="16"/>
      <c r="CW25" s="16"/>
      <c r="CX25" s="16"/>
      <c r="CY25" s="16">
        <v>3</v>
      </c>
      <c r="CZ25" s="16"/>
      <c r="DA25" s="16">
        <v>1</v>
      </c>
      <c r="DB25" s="16">
        <v>12</v>
      </c>
      <c r="DC25" s="16">
        <v>1</v>
      </c>
      <c r="DD25" s="16">
        <v>2</v>
      </c>
      <c r="DE25" s="16"/>
      <c r="DF25" s="16">
        <v>2</v>
      </c>
      <c r="DG25" s="16"/>
      <c r="DH25" s="16"/>
      <c r="DI25" s="16"/>
      <c r="DJ25" s="16"/>
      <c r="DK25" s="16"/>
      <c r="DL25" s="16"/>
      <c r="DM25" s="16"/>
      <c r="DN25" s="16"/>
      <c r="DO25" s="16"/>
      <c r="DP25" s="16">
        <v>19</v>
      </c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>
        <v>18</v>
      </c>
      <c r="EE25" s="16">
        <v>1</v>
      </c>
      <c r="EF25" s="16"/>
      <c r="EG25" s="16">
        <v>19</v>
      </c>
      <c r="EH25" s="16"/>
      <c r="EI25" s="16"/>
      <c r="EJ25" s="16"/>
      <c r="EK25" s="16"/>
      <c r="EL25" s="16"/>
      <c r="EM25" s="16">
        <v>4</v>
      </c>
      <c r="EN25" s="16"/>
      <c r="EO25" s="16"/>
      <c r="EP25" s="16"/>
      <c r="EQ25" s="16"/>
      <c r="ER25" s="16"/>
      <c r="ES25" s="16">
        <v>1</v>
      </c>
      <c r="ET25" s="16">
        <v>25</v>
      </c>
      <c r="EU25" s="16"/>
      <c r="EV25" s="16">
        <v>2</v>
      </c>
      <c r="EW25" s="16"/>
      <c r="EX25" s="16">
        <v>1</v>
      </c>
      <c r="EY25" s="16"/>
      <c r="EZ25" s="16">
        <v>1</v>
      </c>
      <c r="FA25" s="16"/>
      <c r="FB25" s="16">
        <v>20</v>
      </c>
      <c r="FC25" s="16">
        <v>11</v>
      </c>
      <c r="FD25" s="16"/>
      <c r="FE25" s="16">
        <v>1</v>
      </c>
      <c r="FF25" s="16"/>
      <c r="FG25" s="16"/>
      <c r="FH25" s="16"/>
      <c r="FI25" s="16">
        <v>4</v>
      </c>
      <c r="FJ25" s="16"/>
    </row>
    <row r="26" spans="1:166" x14ac:dyDescent="0.3">
      <c r="A26" s="19" t="s">
        <v>79</v>
      </c>
      <c r="B26" s="19" t="s">
        <v>402</v>
      </c>
      <c r="C26" s="13" t="s">
        <v>168</v>
      </c>
      <c r="D26" s="14" t="s">
        <v>233</v>
      </c>
      <c r="E26" s="14" t="s">
        <v>166</v>
      </c>
      <c r="F26" s="14" t="s">
        <v>201</v>
      </c>
      <c r="G26" s="14" t="s">
        <v>298</v>
      </c>
      <c r="H26" s="14" t="s">
        <v>169</v>
      </c>
      <c r="I26" s="14" t="s">
        <v>170</v>
      </c>
      <c r="J26" s="14" t="s">
        <v>199</v>
      </c>
      <c r="K26" s="14"/>
      <c r="L26" s="14"/>
      <c r="M26" s="15"/>
      <c r="N26" s="20"/>
      <c r="O26" s="15"/>
      <c r="P26" s="16" t="s">
        <v>213</v>
      </c>
      <c r="Q26" s="16" t="s">
        <v>182</v>
      </c>
      <c r="R26" s="16" t="s">
        <v>215</v>
      </c>
      <c r="S26" s="16" t="s">
        <v>213</v>
      </c>
      <c r="T26" s="16"/>
      <c r="U26" s="16"/>
      <c r="V26" s="16"/>
      <c r="W26" s="19" t="s">
        <v>294</v>
      </c>
      <c r="X26" s="19">
        <v>359</v>
      </c>
      <c r="Y26" s="21">
        <v>1</v>
      </c>
      <c r="Z26" s="13" t="s">
        <v>168</v>
      </c>
      <c r="AA26" s="14" t="s">
        <v>233</v>
      </c>
      <c r="AB26" s="14" t="s">
        <v>166</v>
      </c>
      <c r="AC26" s="14" t="s">
        <v>201</v>
      </c>
      <c r="AD26" s="14" t="s">
        <v>300</v>
      </c>
      <c r="AE26" s="14" t="s">
        <v>169</v>
      </c>
      <c r="AF26" s="14" t="s">
        <v>170</v>
      </c>
      <c r="AG26" s="14" t="s">
        <v>199</v>
      </c>
      <c r="AH26" s="14"/>
      <c r="AI26" s="14"/>
      <c r="AJ26" s="15"/>
      <c r="AK26" s="19" t="s">
        <v>189</v>
      </c>
      <c r="AL26" s="16" t="s">
        <v>182</v>
      </c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>
        <f t="shared" si="0"/>
        <v>19</v>
      </c>
      <c r="BE26" s="16">
        <v>1</v>
      </c>
      <c r="BF26" s="16"/>
      <c r="BG26" s="16"/>
      <c r="BH26" s="16"/>
      <c r="BI26" s="16">
        <v>1</v>
      </c>
      <c r="BJ26" s="16">
        <v>1</v>
      </c>
      <c r="BK26" s="16"/>
      <c r="BL26" s="16"/>
      <c r="BM26" s="16"/>
      <c r="BN26" s="16"/>
      <c r="BO26" s="16">
        <v>1</v>
      </c>
      <c r="BP26" s="16">
        <v>1</v>
      </c>
      <c r="BQ26" s="16"/>
      <c r="BR26" s="16"/>
      <c r="BS26" s="16"/>
      <c r="BT26" s="16"/>
      <c r="BU26" s="16">
        <v>1</v>
      </c>
      <c r="BV26" s="16"/>
      <c r="BW26" s="16">
        <v>1</v>
      </c>
      <c r="BX26" s="16"/>
      <c r="BY26" s="16"/>
      <c r="BZ26" s="16"/>
      <c r="CA26" s="16"/>
      <c r="CB26" s="16"/>
      <c r="CC26" s="16"/>
      <c r="CD26" s="16">
        <v>1</v>
      </c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>
        <v>1</v>
      </c>
      <c r="CP26" s="16">
        <v>1</v>
      </c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>
        <v>1</v>
      </c>
      <c r="DT26" s="16"/>
      <c r="DU26" s="16"/>
      <c r="DV26" s="16">
        <v>1</v>
      </c>
      <c r="DW26" s="16"/>
      <c r="DX26" s="16"/>
      <c r="DY26" s="16">
        <v>1</v>
      </c>
      <c r="DZ26" s="16"/>
      <c r="EA26" s="16"/>
      <c r="EB26" s="16"/>
      <c r="EC26" s="16"/>
      <c r="ED26" s="16"/>
      <c r="EE26" s="16"/>
      <c r="EF26" s="16"/>
      <c r="EG26" s="16">
        <v>1</v>
      </c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>
        <v>1</v>
      </c>
      <c r="ES26" s="16">
        <v>1</v>
      </c>
      <c r="ET26" s="16"/>
      <c r="EU26" s="16">
        <v>1</v>
      </c>
      <c r="EV26" s="16"/>
      <c r="EW26" s="16">
        <v>1</v>
      </c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>
        <v>1</v>
      </c>
    </row>
    <row r="27" spans="1:166" x14ac:dyDescent="0.3">
      <c r="A27" s="19" t="s">
        <v>80</v>
      </c>
      <c r="B27" s="19" t="s">
        <v>412</v>
      </c>
      <c r="C27" s="13" t="s">
        <v>166</v>
      </c>
      <c r="D27" s="14" t="s">
        <v>203</v>
      </c>
      <c r="E27" s="14" t="s">
        <v>244</v>
      </c>
      <c r="F27" s="14" t="s">
        <v>168</v>
      </c>
      <c r="G27" s="14" t="s">
        <v>169</v>
      </c>
      <c r="H27" s="14" t="s">
        <v>170</v>
      </c>
      <c r="I27" s="14" t="s">
        <v>199</v>
      </c>
      <c r="J27" s="14"/>
      <c r="K27" s="14"/>
      <c r="L27" s="14"/>
      <c r="M27" s="15"/>
      <c r="N27" s="20" t="s">
        <v>204</v>
      </c>
      <c r="O27" s="15"/>
      <c r="P27" s="16" t="s">
        <v>186</v>
      </c>
      <c r="Q27" s="16" t="s">
        <v>277</v>
      </c>
      <c r="R27" s="16" t="s">
        <v>187</v>
      </c>
      <c r="S27" s="16" t="s">
        <v>186</v>
      </c>
      <c r="T27" s="16"/>
      <c r="U27" s="16"/>
      <c r="V27" s="16"/>
      <c r="W27" s="19" t="s">
        <v>286</v>
      </c>
      <c r="X27" s="19">
        <v>294</v>
      </c>
      <c r="Y27" s="21">
        <v>1</v>
      </c>
      <c r="Z27" s="13" t="s">
        <v>166</v>
      </c>
      <c r="AA27" s="14" t="s">
        <v>203</v>
      </c>
      <c r="AB27" s="14" t="s">
        <v>274</v>
      </c>
      <c r="AC27" s="14" t="s">
        <v>168</v>
      </c>
      <c r="AD27" s="14" t="s">
        <v>169</v>
      </c>
      <c r="AE27" s="14" t="s">
        <v>170</v>
      </c>
      <c r="AF27" s="14" t="s">
        <v>199</v>
      </c>
      <c r="AG27" s="14"/>
      <c r="AH27" s="14"/>
      <c r="AI27" s="14"/>
      <c r="AJ27" s="15"/>
      <c r="AK27" s="19" t="s">
        <v>313</v>
      </c>
      <c r="AL27" s="16" t="s">
        <v>277</v>
      </c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>
        <f t="shared" si="0"/>
        <v>23</v>
      </c>
      <c r="BE27" s="16">
        <v>1</v>
      </c>
      <c r="BF27" s="16"/>
      <c r="BG27" s="16"/>
      <c r="BH27" s="16"/>
      <c r="BI27" s="16">
        <v>1</v>
      </c>
      <c r="BJ27" s="16">
        <v>1</v>
      </c>
      <c r="BK27" s="16"/>
      <c r="BL27" s="16"/>
      <c r="BM27" s="16"/>
      <c r="BN27" s="16"/>
      <c r="BO27" s="16">
        <v>1</v>
      </c>
      <c r="BP27" s="16">
        <v>1</v>
      </c>
      <c r="BQ27" s="16"/>
      <c r="BR27" s="16"/>
      <c r="BS27" s="16"/>
      <c r="BT27" s="16"/>
      <c r="BU27" s="16">
        <v>1</v>
      </c>
      <c r="BV27" s="16"/>
      <c r="BW27" s="16">
        <v>1</v>
      </c>
      <c r="BX27" s="16"/>
      <c r="BY27" s="16"/>
      <c r="BZ27" s="16"/>
      <c r="CA27" s="16"/>
      <c r="CB27" s="16"/>
      <c r="CC27" s="16">
        <v>1</v>
      </c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>
        <v>1</v>
      </c>
      <c r="CP27" s="16">
        <v>1</v>
      </c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>
        <v>1</v>
      </c>
      <c r="DT27" s="16"/>
      <c r="DU27" s="16"/>
      <c r="DV27" s="16">
        <v>1</v>
      </c>
      <c r="DW27" s="16"/>
      <c r="DX27" s="16"/>
      <c r="DY27" s="16">
        <v>1</v>
      </c>
      <c r="DZ27" s="16"/>
      <c r="EA27" s="16"/>
      <c r="EB27" s="16"/>
      <c r="EC27" s="16"/>
      <c r="ED27" s="16"/>
      <c r="EE27" s="16"/>
      <c r="EF27" s="16"/>
      <c r="EG27" s="16">
        <v>4</v>
      </c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>
        <v>1</v>
      </c>
      <c r="ES27" s="16">
        <v>1</v>
      </c>
      <c r="ET27" s="16"/>
      <c r="EU27" s="16">
        <v>1</v>
      </c>
      <c r="EV27" s="16"/>
      <c r="EW27" s="16">
        <v>1</v>
      </c>
      <c r="EX27" s="16"/>
      <c r="EY27" s="16"/>
      <c r="EZ27" s="16"/>
      <c r="FA27" s="16"/>
      <c r="FB27" s="16">
        <v>1</v>
      </c>
      <c r="FC27" s="16"/>
      <c r="FD27" s="16"/>
      <c r="FE27" s="16"/>
      <c r="FF27" s="16"/>
      <c r="FG27" s="16"/>
      <c r="FH27" s="16"/>
      <c r="FI27" s="16"/>
      <c r="FJ27" s="16">
        <v>1</v>
      </c>
    </row>
    <row r="28" spans="1:166" x14ac:dyDescent="0.3">
      <c r="A28" s="19" t="s">
        <v>81</v>
      </c>
      <c r="B28" s="19" t="s">
        <v>295</v>
      </c>
      <c r="C28" s="13" t="s">
        <v>166</v>
      </c>
      <c r="D28" s="14" t="s">
        <v>203</v>
      </c>
      <c r="E28" s="14" t="s">
        <v>244</v>
      </c>
      <c r="F28" s="14" t="s">
        <v>168</v>
      </c>
      <c r="G28" s="14" t="s">
        <v>169</v>
      </c>
      <c r="H28" s="14" t="s">
        <v>170</v>
      </c>
      <c r="I28" s="14" t="s">
        <v>172</v>
      </c>
      <c r="J28" s="14"/>
      <c r="K28" s="14"/>
      <c r="L28" s="14"/>
      <c r="M28" s="15"/>
      <c r="N28" s="20" t="s">
        <v>204</v>
      </c>
      <c r="O28" s="15"/>
      <c r="P28" s="16" t="s">
        <v>186</v>
      </c>
      <c r="Q28" s="16" t="s">
        <v>276</v>
      </c>
      <c r="R28" s="16" t="s">
        <v>187</v>
      </c>
      <c r="S28" s="16" t="s">
        <v>186</v>
      </c>
      <c r="T28" s="16"/>
      <c r="U28" s="16"/>
      <c r="V28" s="16"/>
      <c r="W28" s="19" t="s">
        <v>286</v>
      </c>
      <c r="X28" s="19">
        <v>2000</v>
      </c>
      <c r="Y28" s="21">
        <v>5</v>
      </c>
      <c r="Z28" s="13" t="s">
        <v>166</v>
      </c>
      <c r="AA28" s="14" t="s">
        <v>203</v>
      </c>
      <c r="AB28" s="14" t="s">
        <v>274</v>
      </c>
      <c r="AC28" s="14" t="s">
        <v>168</v>
      </c>
      <c r="AD28" s="14" t="s">
        <v>169</v>
      </c>
      <c r="AE28" s="14" t="s">
        <v>170</v>
      </c>
      <c r="AF28" s="14" t="s">
        <v>172</v>
      </c>
      <c r="AG28" s="14"/>
      <c r="AH28" s="14"/>
      <c r="AI28" s="14"/>
      <c r="AJ28" s="15"/>
      <c r="AK28" s="19" t="s">
        <v>296</v>
      </c>
      <c r="AL28" s="16" t="s">
        <v>276</v>
      </c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>
        <f t="shared" si="0"/>
        <v>11</v>
      </c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>
        <v>1</v>
      </c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>
        <v>1</v>
      </c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>
        <v>1</v>
      </c>
      <c r="DM28" s="16"/>
      <c r="DN28" s="16"/>
      <c r="DO28" s="16"/>
      <c r="DP28" s="16"/>
      <c r="DQ28" s="16"/>
      <c r="DR28" s="16"/>
      <c r="DS28" s="16"/>
      <c r="DT28" s="16">
        <v>1</v>
      </c>
      <c r="DU28" s="16"/>
      <c r="DV28" s="16"/>
      <c r="DW28" s="16">
        <v>2</v>
      </c>
      <c r="DX28" s="16"/>
      <c r="DY28" s="16"/>
      <c r="DZ28" s="16">
        <v>1</v>
      </c>
      <c r="EA28" s="16"/>
      <c r="EB28" s="16"/>
      <c r="EC28" s="16"/>
      <c r="ED28" s="16"/>
      <c r="EE28" s="16"/>
      <c r="EF28" s="16"/>
      <c r="EG28" s="16"/>
      <c r="EH28" s="16"/>
      <c r="EI28" s="16">
        <v>1</v>
      </c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>
        <v>1</v>
      </c>
      <c r="EV28" s="16">
        <v>1</v>
      </c>
      <c r="EW28" s="16">
        <v>1</v>
      </c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</row>
    <row r="29" spans="1:166" x14ac:dyDescent="0.3">
      <c r="A29" s="19" t="s">
        <v>82</v>
      </c>
      <c r="B29" s="19" t="s">
        <v>374</v>
      </c>
      <c r="C29" s="13" t="s">
        <v>166</v>
      </c>
      <c r="D29" s="14" t="s">
        <v>244</v>
      </c>
      <c r="E29" s="14" t="s">
        <v>168</v>
      </c>
      <c r="F29" s="14" t="s">
        <v>169</v>
      </c>
      <c r="G29" s="14" t="s">
        <v>170</v>
      </c>
      <c r="H29" s="14" t="s">
        <v>199</v>
      </c>
      <c r="I29" s="14"/>
      <c r="J29" s="14"/>
      <c r="K29" s="14"/>
      <c r="L29" s="14"/>
      <c r="M29" s="15"/>
      <c r="N29" s="20" t="s">
        <v>204</v>
      </c>
      <c r="O29" s="15"/>
      <c r="P29" s="16" t="s">
        <v>186</v>
      </c>
      <c r="Q29" s="16" t="s">
        <v>375</v>
      </c>
      <c r="R29" s="16" t="s">
        <v>187</v>
      </c>
      <c r="S29" s="16" t="s">
        <v>186</v>
      </c>
      <c r="T29" s="16"/>
      <c r="U29" s="16"/>
      <c r="V29" s="16"/>
      <c r="W29" s="19" t="s">
        <v>286</v>
      </c>
      <c r="X29" s="19">
        <v>390</v>
      </c>
      <c r="Y29" s="21">
        <v>1</v>
      </c>
      <c r="Z29" s="13" t="s">
        <v>166</v>
      </c>
      <c r="AA29" s="14" t="s">
        <v>246</v>
      </c>
      <c r="AB29" s="14" t="s">
        <v>274</v>
      </c>
      <c r="AC29" s="14" t="s">
        <v>168</v>
      </c>
      <c r="AD29" s="14" t="s">
        <v>169</v>
      </c>
      <c r="AE29" s="14" t="s">
        <v>170</v>
      </c>
      <c r="AF29" s="14" t="s">
        <v>199</v>
      </c>
      <c r="AG29" s="14"/>
      <c r="AH29" s="14"/>
      <c r="AI29" s="14"/>
      <c r="AJ29" s="15"/>
      <c r="AK29" s="19" t="s">
        <v>376</v>
      </c>
      <c r="AL29" s="16" t="s">
        <v>208</v>
      </c>
      <c r="AM29" s="16" t="s">
        <v>277</v>
      </c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>
        <f t="shared" si="0"/>
        <v>3</v>
      </c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>
        <v>1</v>
      </c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>
        <v>1</v>
      </c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>
        <v>1</v>
      </c>
    </row>
    <row r="30" spans="1:166" x14ac:dyDescent="0.3">
      <c r="A30" s="19" t="s">
        <v>83</v>
      </c>
      <c r="B30" s="19" t="s">
        <v>411</v>
      </c>
      <c r="C30" s="13" t="s">
        <v>166</v>
      </c>
      <c r="D30" s="14" t="s">
        <v>168</v>
      </c>
      <c r="E30" s="14" t="s">
        <v>244</v>
      </c>
      <c r="F30" s="14" t="s">
        <v>169</v>
      </c>
      <c r="G30" s="14" t="s">
        <v>170</v>
      </c>
      <c r="H30" s="14" t="s">
        <v>172</v>
      </c>
      <c r="I30" s="14"/>
      <c r="J30" s="14"/>
      <c r="K30" s="14"/>
      <c r="L30" s="14"/>
      <c r="M30" s="15"/>
      <c r="N30" s="20" t="s">
        <v>204</v>
      </c>
      <c r="O30" s="15"/>
      <c r="P30" s="16" t="s">
        <v>186</v>
      </c>
      <c r="Q30" s="16" t="s">
        <v>205</v>
      </c>
      <c r="R30" s="16" t="s">
        <v>187</v>
      </c>
      <c r="S30" s="16" t="s">
        <v>186</v>
      </c>
      <c r="T30" s="16"/>
      <c r="U30" s="16"/>
      <c r="V30" s="16"/>
      <c r="W30" s="19" t="s">
        <v>286</v>
      </c>
      <c r="X30" s="19">
        <v>307</v>
      </c>
      <c r="Y30" s="21">
        <v>1</v>
      </c>
      <c r="Z30" s="13" t="s">
        <v>166</v>
      </c>
      <c r="AA30" s="14" t="s">
        <v>168</v>
      </c>
      <c r="AB30" s="14" t="s">
        <v>246</v>
      </c>
      <c r="AC30" s="14" t="s">
        <v>274</v>
      </c>
      <c r="AD30" s="14" t="s">
        <v>169</v>
      </c>
      <c r="AE30" s="14" t="s">
        <v>170</v>
      </c>
      <c r="AF30" s="14" t="s">
        <v>172</v>
      </c>
      <c r="AG30" s="14"/>
      <c r="AH30" s="14"/>
      <c r="AI30" s="14"/>
      <c r="AJ30" s="15"/>
      <c r="AK30" s="19" t="s">
        <v>207</v>
      </c>
      <c r="AL30" s="16" t="s">
        <v>208</v>
      </c>
      <c r="AM30" s="16" t="s">
        <v>182</v>
      </c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>
        <f t="shared" si="0"/>
        <v>3</v>
      </c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>
        <v>1</v>
      </c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>
        <v>1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>
        <v>1</v>
      </c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</row>
    <row r="31" spans="1:166" x14ac:dyDescent="0.3">
      <c r="A31" s="19" t="s">
        <v>84</v>
      </c>
      <c r="B31" s="19" t="s">
        <v>360</v>
      </c>
      <c r="C31" s="13" t="s">
        <v>166</v>
      </c>
      <c r="D31" s="14" t="s">
        <v>168</v>
      </c>
      <c r="E31" s="14" t="s">
        <v>244</v>
      </c>
      <c r="F31" s="14" t="s">
        <v>167</v>
      </c>
      <c r="G31" s="14" t="s">
        <v>169</v>
      </c>
      <c r="H31" s="14" t="s">
        <v>170</v>
      </c>
      <c r="I31" s="14" t="s">
        <v>199</v>
      </c>
      <c r="J31" s="14"/>
      <c r="K31" s="14"/>
      <c r="L31" s="14"/>
      <c r="M31" s="15"/>
      <c r="N31" s="20" t="s">
        <v>204</v>
      </c>
      <c r="O31" s="15"/>
      <c r="P31" s="16" t="s">
        <v>186</v>
      </c>
      <c r="Q31" s="16" t="s">
        <v>205</v>
      </c>
      <c r="R31" s="16" t="s">
        <v>187</v>
      </c>
      <c r="S31" s="16" t="s">
        <v>186</v>
      </c>
      <c r="T31" s="16"/>
      <c r="U31" s="16"/>
      <c r="V31" s="16"/>
      <c r="W31" s="19" t="s">
        <v>286</v>
      </c>
      <c r="X31" s="19">
        <v>501</v>
      </c>
      <c r="Y31" s="21">
        <v>2</v>
      </c>
      <c r="Z31" s="13" t="s">
        <v>166</v>
      </c>
      <c r="AA31" s="14" t="s">
        <v>168</v>
      </c>
      <c r="AB31" s="14" t="s">
        <v>246</v>
      </c>
      <c r="AC31" s="14" t="s">
        <v>167</v>
      </c>
      <c r="AD31" s="14" t="s">
        <v>169</v>
      </c>
      <c r="AE31" s="14" t="s">
        <v>170</v>
      </c>
      <c r="AF31" s="14" t="s">
        <v>199</v>
      </c>
      <c r="AG31" s="14"/>
      <c r="AH31" s="14"/>
      <c r="AI31" s="14"/>
      <c r="AJ31" s="15"/>
      <c r="AK31" s="19" t="s">
        <v>207</v>
      </c>
      <c r="AL31" s="16" t="s">
        <v>208</v>
      </c>
      <c r="AM31" s="16" t="s">
        <v>182</v>
      </c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>
        <f t="shared" si="0"/>
        <v>0</v>
      </c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</row>
    <row r="32" spans="1:166" x14ac:dyDescent="0.3">
      <c r="A32" s="19" t="s">
        <v>85</v>
      </c>
      <c r="B32" s="19" t="s">
        <v>265</v>
      </c>
      <c r="C32" s="13" t="s">
        <v>168</v>
      </c>
      <c r="D32" s="14" t="s">
        <v>244</v>
      </c>
      <c r="E32" s="14" t="s">
        <v>167</v>
      </c>
      <c r="F32" s="14" t="s">
        <v>169</v>
      </c>
      <c r="G32" s="14" t="s">
        <v>170</v>
      </c>
      <c r="H32" s="14" t="s">
        <v>172</v>
      </c>
      <c r="I32" s="14"/>
      <c r="J32" s="14"/>
      <c r="K32" s="14"/>
      <c r="L32" s="14"/>
      <c r="M32" s="15"/>
      <c r="N32" s="20" t="s">
        <v>204</v>
      </c>
      <c r="O32" s="15"/>
      <c r="P32" s="16" t="s">
        <v>194</v>
      </c>
      <c r="Q32" s="16" t="s">
        <v>182</v>
      </c>
      <c r="R32" s="16" t="s">
        <v>195</v>
      </c>
      <c r="S32" s="16" t="s">
        <v>194</v>
      </c>
      <c r="T32" s="16"/>
      <c r="U32" s="16"/>
      <c r="V32" s="16"/>
      <c r="W32" s="19" t="s">
        <v>206</v>
      </c>
      <c r="X32" s="19">
        <v>2529</v>
      </c>
      <c r="Y32" s="21">
        <v>6</v>
      </c>
      <c r="Z32" s="13" t="s">
        <v>168</v>
      </c>
      <c r="AA32" s="14" t="s">
        <v>246</v>
      </c>
      <c r="AB32" s="14" t="s">
        <v>167</v>
      </c>
      <c r="AC32" s="14" t="s">
        <v>169</v>
      </c>
      <c r="AD32" s="14" t="s">
        <v>170</v>
      </c>
      <c r="AE32" s="14" t="s">
        <v>172</v>
      </c>
      <c r="AF32" s="14"/>
      <c r="AG32" s="14"/>
      <c r="AH32" s="14"/>
      <c r="AI32" s="14"/>
      <c r="AJ32" s="15"/>
      <c r="AK32" s="19" t="s">
        <v>189</v>
      </c>
      <c r="AL32" s="16" t="s">
        <v>182</v>
      </c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>
        <f t="shared" si="0"/>
        <v>13</v>
      </c>
      <c r="BE32" s="16"/>
      <c r="BF32" s="16">
        <v>1</v>
      </c>
      <c r="BG32" s="16"/>
      <c r="BH32" s="16"/>
      <c r="BI32" s="16"/>
      <c r="BJ32" s="16"/>
      <c r="BK32" s="16"/>
      <c r="BL32" s="16"/>
      <c r="BM32" s="16">
        <v>1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>
        <v>1</v>
      </c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>
        <v>2</v>
      </c>
      <c r="CU32" s="16"/>
      <c r="CV32" s="16"/>
      <c r="CW32" s="16"/>
      <c r="CX32" s="16"/>
      <c r="CY32" s="16"/>
      <c r="CZ32" s="16"/>
      <c r="DA32" s="16"/>
      <c r="DB32" s="16">
        <v>1</v>
      </c>
      <c r="DC32" s="16"/>
      <c r="DD32" s="16">
        <v>1</v>
      </c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>
        <v>1</v>
      </c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>
        <v>1</v>
      </c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>
        <v>2</v>
      </c>
      <c r="EU32" s="16"/>
      <c r="EV32" s="16"/>
      <c r="EW32" s="16"/>
      <c r="EX32" s="16"/>
      <c r="EY32" s="16"/>
      <c r="EZ32" s="16"/>
      <c r="FA32" s="16"/>
      <c r="FB32" s="16">
        <v>1</v>
      </c>
      <c r="FC32" s="16">
        <v>1</v>
      </c>
      <c r="FD32" s="16"/>
      <c r="FE32" s="16"/>
      <c r="FF32" s="16"/>
      <c r="FG32" s="16"/>
      <c r="FH32" s="16"/>
      <c r="FI32" s="16"/>
      <c r="FJ32" s="16"/>
    </row>
    <row r="33" spans="1:166" x14ac:dyDescent="0.3">
      <c r="A33" s="19" t="s">
        <v>86</v>
      </c>
      <c r="B33" s="19" t="s">
        <v>359</v>
      </c>
      <c r="C33" s="13" t="s">
        <v>166</v>
      </c>
      <c r="D33" s="14" t="s">
        <v>168</v>
      </c>
      <c r="E33" s="14" t="s">
        <v>244</v>
      </c>
      <c r="F33" s="14" t="s">
        <v>167</v>
      </c>
      <c r="G33" s="14" t="s">
        <v>169</v>
      </c>
      <c r="H33" s="14" t="s">
        <v>170</v>
      </c>
      <c r="I33" s="14" t="s">
        <v>172</v>
      </c>
      <c r="J33" s="14"/>
      <c r="K33" s="14"/>
      <c r="L33" s="14"/>
      <c r="M33" s="15"/>
      <c r="N33" s="20" t="s">
        <v>204</v>
      </c>
      <c r="O33" s="15"/>
      <c r="P33" s="16" t="s">
        <v>186</v>
      </c>
      <c r="Q33" s="16" t="s">
        <v>205</v>
      </c>
      <c r="R33" s="16" t="s">
        <v>187</v>
      </c>
      <c r="S33" s="16" t="s">
        <v>186</v>
      </c>
      <c r="T33" s="16"/>
      <c r="U33" s="16"/>
      <c r="V33" s="16"/>
      <c r="W33" s="19" t="s">
        <v>286</v>
      </c>
      <c r="X33" s="19">
        <v>510</v>
      </c>
      <c r="Y33" s="21">
        <v>2</v>
      </c>
      <c r="Z33" s="13" t="s">
        <v>166</v>
      </c>
      <c r="AA33" s="14" t="s">
        <v>168</v>
      </c>
      <c r="AB33" s="14" t="s">
        <v>246</v>
      </c>
      <c r="AC33" s="14" t="s">
        <v>167</v>
      </c>
      <c r="AD33" s="14" t="s">
        <v>169</v>
      </c>
      <c r="AE33" s="14" t="s">
        <v>170</v>
      </c>
      <c r="AF33" s="14" t="s">
        <v>172</v>
      </c>
      <c r="AG33" s="14"/>
      <c r="AH33" s="14"/>
      <c r="AI33" s="14"/>
      <c r="AJ33" s="15"/>
      <c r="AK33" s="19" t="s">
        <v>207</v>
      </c>
      <c r="AL33" s="16" t="s">
        <v>208</v>
      </c>
      <c r="AM33" s="16" t="s">
        <v>182</v>
      </c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>
        <f t="shared" si="0"/>
        <v>3</v>
      </c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>
        <v>1</v>
      </c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>
        <v>1</v>
      </c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>
        <v>1</v>
      </c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</row>
    <row r="34" spans="1:166" x14ac:dyDescent="0.3">
      <c r="A34" s="19" t="s">
        <v>87</v>
      </c>
      <c r="B34" s="19" t="s">
        <v>198</v>
      </c>
      <c r="C34" s="13" t="s">
        <v>166</v>
      </c>
      <c r="D34" s="14" t="s">
        <v>168</v>
      </c>
      <c r="E34" s="14" t="s">
        <v>167</v>
      </c>
      <c r="F34" s="14" t="s">
        <v>169</v>
      </c>
      <c r="G34" s="14" t="s">
        <v>170</v>
      </c>
      <c r="H34" s="14" t="s">
        <v>171</v>
      </c>
      <c r="I34" s="14" t="s">
        <v>172</v>
      </c>
      <c r="J34" s="14" t="s">
        <v>199</v>
      </c>
      <c r="K34" s="14"/>
      <c r="L34" s="14"/>
      <c r="M34" s="15"/>
      <c r="N34" s="20" t="s">
        <v>173</v>
      </c>
      <c r="O34" s="15"/>
      <c r="P34" s="16" t="s">
        <v>174</v>
      </c>
      <c r="Q34" s="16" t="s">
        <v>175</v>
      </c>
      <c r="R34" s="16" t="s">
        <v>176</v>
      </c>
      <c r="S34" s="16" t="s">
        <v>174</v>
      </c>
      <c r="T34" s="16"/>
      <c r="U34" s="16"/>
      <c r="V34" s="16"/>
      <c r="W34" s="19" t="s">
        <v>177</v>
      </c>
      <c r="X34" s="19">
        <v>2799</v>
      </c>
      <c r="Y34" s="21">
        <v>6</v>
      </c>
      <c r="Z34" s="13" t="s">
        <v>166</v>
      </c>
      <c r="AA34" s="14" t="s">
        <v>168</v>
      </c>
      <c r="AB34" s="14" t="s">
        <v>167</v>
      </c>
      <c r="AC34" s="14" t="s">
        <v>169</v>
      </c>
      <c r="AD34" s="14" t="s">
        <v>170</v>
      </c>
      <c r="AE34" s="14" t="s">
        <v>171</v>
      </c>
      <c r="AF34" s="14" t="s">
        <v>172</v>
      </c>
      <c r="AG34" s="14" t="s">
        <v>199</v>
      </c>
      <c r="AH34" s="14"/>
      <c r="AI34" s="14"/>
      <c r="AJ34" s="15"/>
      <c r="AK34" s="19" t="s">
        <v>178</v>
      </c>
      <c r="AL34" s="16" t="s">
        <v>179</v>
      </c>
      <c r="AM34" s="16" t="s">
        <v>180</v>
      </c>
      <c r="AN34" s="16" t="s">
        <v>181</v>
      </c>
      <c r="AO34" s="16" t="s">
        <v>182</v>
      </c>
      <c r="AP34" s="16" t="s">
        <v>183</v>
      </c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>
        <f t="shared" ref="BD34:BD65" si="1">SUM(BE34:FJ34)</f>
        <v>218</v>
      </c>
      <c r="BE34" s="16"/>
      <c r="BF34" s="16">
        <v>14</v>
      </c>
      <c r="BG34" s="16"/>
      <c r="BH34" s="16"/>
      <c r="BI34" s="16"/>
      <c r="BJ34" s="16"/>
      <c r="BK34" s="16"/>
      <c r="BL34" s="16"/>
      <c r="BM34" s="16">
        <v>2</v>
      </c>
      <c r="BN34" s="16">
        <v>1</v>
      </c>
      <c r="BO34" s="16"/>
      <c r="BP34" s="16"/>
      <c r="BQ34" s="16"/>
      <c r="BR34" s="16"/>
      <c r="BS34" s="16">
        <v>13</v>
      </c>
      <c r="BT34" s="16"/>
      <c r="BU34" s="16"/>
      <c r="BV34" s="16">
        <v>3</v>
      </c>
      <c r="BW34" s="16"/>
      <c r="BX34" s="16">
        <v>38</v>
      </c>
      <c r="BY34" s="16"/>
      <c r="BZ34" s="16"/>
      <c r="CA34" s="16"/>
      <c r="CB34" s="16">
        <v>3</v>
      </c>
      <c r="CC34" s="16"/>
      <c r="CD34" s="16"/>
      <c r="CE34" s="16"/>
      <c r="CF34" s="16"/>
      <c r="CG34" s="16"/>
      <c r="CH34" s="16"/>
      <c r="CI34" s="16"/>
      <c r="CJ34" s="16"/>
      <c r="CK34" s="16"/>
      <c r="CL34" s="16">
        <v>10</v>
      </c>
      <c r="CM34" s="16"/>
      <c r="CN34" s="16"/>
      <c r="CO34" s="16"/>
      <c r="CP34" s="16"/>
      <c r="CQ34" s="16"/>
      <c r="CR34" s="16"/>
      <c r="CS34" s="16"/>
      <c r="CT34" s="16">
        <v>5</v>
      </c>
      <c r="CU34" s="16"/>
      <c r="CV34" s="16"/>
      <c r="CW34" s="16"/>
      <c r="CX34" s="16"/>
      <c r="CY34" s="16"/>
      <c r="CZ34" s="16"/>
      <c r="DA34" s="16"/>
      <c r="DB34" s="16">
        <v>7</v>
      </c>
      <c r="DC34" s="16"/>
      <c r="DD34" s="16">
        <v>1</v>
      </c>
      <c r="DE34" s="16"/>
      <c r="DF34" s="16">
        <v>1</v>
      </c>
      <c r="DG34" s="16"/>
      <c r="DH34" s="16"/>
      <c r="DI34" s="16"/>
      <c r="DJ34" s="16"/>
      <c r="DK34" s="16">
        <v>1</v>
      </c>
      <c r="DL34" s="16"/>
      <c r="DM34" s="16"/>
      <c r="DN34" s="16">
        <v>2</v>
      </c>
      <c r="DO34" s="16"/>
      <c r="DP34" s="16">
        <v>8</v>
      </c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>
        <v>13</v>
      </c>
      <c r="EE34" s="16">
        <v>1</v>
      </c>
      <c r="EF34" s="16"/>
      <c r="EG34" s="16">
        <v>28</v>
      </c>
      <c r="EH34" s="16"/>
      <c r="EI34" s="16"/>
      <c r="EJ34" s="16"/>
      <c r="EK34" s="16"/>
      <c r="EL34" s="16"/>
      <c r="EM34" s="16">
        <v>12</v>
      </c>
      <c r="EN34" s="16"/>
      <c r="EO34" s="16"/>
      <c r="EP34" s="16"/>
      <c r="EQ34" s="16"/>
      <c r="ER34" s="16"/>
      <c r="ES34" s="16">
        <v>1</v>
      </c>
      <c r="ET34" s="16">
        <v>18</v>
      </c>
      <c r="EU34" s="16"/>
      <c r="EV34" s="16"/>
      <c r="EW34" s="16"/>
      <c r="EX34" s="16">
        <v>1</v>
      </c>
      <c r="EY34" s="16"/>
      <c r="EZ34" s="16"/>
      <c r="FA34" s="16"/>
      <c r="FB34" s="16">
        <v>31</v>
      </c>
      <c r="FC34" s="16">
        <v>2</v>
      </c>
      <c r="FD34" s="16"/>
      <c r="FE34" s="16"/>
      <c r="FF34" s="16"/>
      <c r="FG34" s="16"/>
      <c r="FH34" s="16">
        <v>1</v>
      </c>
      <c r="FI34" s="16">
        <v>1</v>
      </c>
      <c r="FJ34" s="16"/>
    </row>
    <row r="35" spans="1:166" x14ac:dyDescent="0.3">
      <c r="A35" s="19" t="s">
        <v>88</v>
      </c>
      <c r="B35" s="19" t="s">
        <v>200</v>
      </c>
      <c r="C35" s="13" t="s">
        <v>201</v>
      </c>
      <c r="D35" s="14" t="s">
        <v>168</v>
      </c>
      <c r="E35" s="14" t="s">
        <v>167</v>
      </c>
      <c r="F35" s="14" t="s">
        <v>169</v>
      </c>
      <c r="G35" s="14" t="s">
        <v>170</v>
      </c>
      <c r="H35" s="14" t="s">
        <v>171</v>
      </c>
      <c r="I35" s="14" t="s">
        <v>172</v>
      </c>
      <c r="J35" s="14" t="s">
        <v>199</v>
      </c>
      <c r="K35" s="14"/>
      <c r="L35" s="14"/>
      <c r="M35" s="15"/>
      <c r="N35" s="20" t="s">
        <v>173</v>
      </c>
      <c r="O35" s="15"/>
      <c r="P35" s="16" t="s">
        <v>174</v>
      </c>
      <c r="Q35" s="16" t="s">
        <v>182</v>
      </c>
      <c r="R35" s="16" t="s">
        <v>176</v>
      </c>
      <c r="S35" s="16" t="s">
        <v>174</v>
      </c>
      <c r="T35" s="16"/>
      <c r="U35" s="16"/>
      <c r="V35" s="16"/>
      <c r="W35" s="19" t="s">
        <v>177</v>
      </c>
      <c r="X35" s="19">
        <v>2799</v>
      </c>
      <c r="Y35" s="21">
        <v>6</v>
      </c>
      <c r="Z35" s="13" t="s">
        <v>201</v>
      </c>
      <c r="AA35" s="14" t="s">
        <v>168</v>
      </c>
      <c r="AB35" s="14" t="s">
        <v>167</v>
      </c>
      <c r="AC35" s="14" t="s">
        <v>169</v>
      </c>
      <c r="AD35" s="14" t="s">
        <v>170</v>
      </c>
      <c r="AE35" s="14" t="s">
        <v>171</v>
      </c>
      <c r="AF35" s="14" t="s">
        <v>172</v>
      </c>
      <c r="AG35" s="14" t="s">
        <v>199</v>
      </c>
      <c r="AH35" s="14"/>
      <c r="AI35" s="14"/>
      <c r="AJ35" s="15"/>
      <c r="AK35" s="19" t="s">
        <v>189</v>
      </c>
      <c r="AL35" s="16" t="s">
        <v>182</v>
      </c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>
        <f t="shared" si="1"/>
        <v>124</v>
      </c>
      <c r="BE35" s="16"/>
      <c r="BF35" s="16">
        <v>4</v>
      </c>
      <c r="BG35" s="16"/>
      <c r="BH35" s="16"/>
      <c r="BI35" s="16"/>
      <c r="BJ35" s="16"/>
      <c r="BK35" s="16"/>
      <c r="BL35" s="16"/>
      <c r="BM35" s="16">
        <v>4</v>
      </c>
      <c r="BN35" s="16"/>
      <c r="BO35" s="16"/>
      <c r="BP35" s="16"/>
      <c r="BQ35" s="16"/>
      <c r="BR35" s="16"/>
      <c r="BS35" s="16">
        <v>5</v>
      </c>
      <c r="BT35" s="16"/>
      <c r="BU35" s="16"/>
      <c r="BV35" s="16"/>
      <c r="BW35" s="16"/>
      <c r="BX35" s="16">
        <v>23</v>
      </c>
      <c r="BY35" s="16"/>
      <c r="BZ35" s="16"/>
      <c r="CA35" s="16"/>
      <c r="CB35" s="16">
        <v>2</v>
      </c>
      <c r="CC35" s="16"/>
      <c r="CD35" s="16"/>
      <c r="CE35" s="16"/>
      <c r="CF35" s="16"/>
      <c r="CG35" s="16"/>
      <c r="CH35" s="16"/>
      <c r="CI35" s="16"/>
      <c r="CJ35" s="16">
        <v>1</v>
      </c>
      <c r="CK35" s="16">
        <v>10</v>
      </c>
      <c r="CL35" s="16"/>
      <c r="CM35" s="16"/>
      <c r="CN35" s="16"/>
      <c r="CO35" s="16"/>
      <c r="CP35" s="16"/>
      <c r="CQ35" s="16"/>
      <c r="CR35" s="16"/>
      <c r="CS35" s="16"/>
      <c r="CT35" s="16">
        <v>3</v>
      </c>
      <c r="CU35" s="16"/>
      <c r="CV35" s="16"/>
      <c r="CW35" s="16"/>
      <c r="CX35" s="16"/>
      <c r="CY35" s="16">
        <v>1</v>
      </c>
      <c r="CZ35" s="16"/>
      <c r="DA35" s="16"/>
      <c r="DB35" s="16">
        <v>3</v>
      </c>
      <c r="DC35" s="16"/>
      <c r="DD35" s="16"/>
      <c r="DE35" s="16"/>
      <c r="DF35" s="16"/>
      <c r="DG35" s="16"/>
      <c r="DH35" s="16"/>
      <c r="DI35" s="16"/>
      <c r="DJ35" s="16"/>
      <c r="DK35" s="16">
        <v>1</v>
      </c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>
        <v>2</v>
      </c>
      <c r="EE35" s="16">
        <v>2</v>
      </c>
      <c r="EF35" s="16"/>
      <c r="EG35" s="16">
        <v>20</v>
      </c>
      <c r="EH35" s="16"/>
      <c r="EI35" s="16"/>
      <c r="EJ35" s="16"/>
      <c r="EK35" s="16"/>
      <c r="EL35" s="16"/>
      <c r="EM35" s="16">
        <v>9</v>
      </c>
      <c r="EN35" s="16"/>
      <c r="EO35" s="16"/>
      <c r="EP35" s="16"/>
      <c r="EQ35" s="16"/>
      <c r="ER35" s="16"/>
      <c r="ES35" s="16"/>
      <c r="ET35" s="16">
        <v>15</v>
      </c>
      <c r="EU35" s="16"/>
      <c r="EV35" s="16"/>
      <c r="EW35" s="16"/>
      <c r="EX35" s="16"/>
      <c r="EY35" s="16"/>
      <c r="EZ35" s="16"/>
      <c r="FA35" s="16"/>
      <c r="FB35" s="16">
        <v>18</v>
      </c>
      <c r="FC35" s="16">
        <v>1</v>
      </c>
      <c r="FD35" s="16"/>
      <c r="FE35" s="16"/>
      <c r="FF35" s="16"/>
      <c r="FG35" s="16"/>
      <c r="FH35" s="16"/>
      <c r="FI35" s="16"/>
      <c r="FJ35" s="16"/>
    </row>
    <row r="36" spans="1:166" x14ac:dyDescent="0.3">
      <c r="A36" s="19" t="s">
        <v>89</v>
      </c>
      <c r="B36" s="19" t="s">
        <v>312</v>
      </c>
      <c r="C36" s="13" t="s">
        <v>166</v>
      </c>
      <c r="D36" s="14" t="s">
        <v>203</v>
      </c>
      <c r="E36" s="14" t="s">
        <v>167</v>
      </c>
      <c r="F36" s="14" t="s">
        <v>168</v>
      </c>
      <c r="G36" s="14" t="s">
        <v>169</v>
      </c>
      <c r="H36" s="14" t="s">
        <v>170</v>
      </c>
      <c r="I36" s="14" t="s">
        <v>199</v>
      </c>
      <c r="J36" s="14"/>
      <c r="K36" s="14"/>
      <c r="L36" s="14"/>
      <c r="M36" s="15"/>
      <c r="N36" s="20" t="s">
        <v>204</v>
      </c>
      <c r="O36" s="15"/>
      <c r="P36" s="16" t="s">
        <v>186</v>
      </c>
      <c r="Q36" s="16" t="s">
        <v>277</v>
      </c>
      <c r="R36" s="16" t="s">
        <v>187</v>
      </c>
      <c r="S36" s="16" t="s">
        <v>186</v>
      </c>
      <c r="T36" s="16"/>
      <c r="U36" s="16"/>
      <c r="V36" s="16"/>
      <c r="W36" s="19" t="s">
        <v>286</v>
      </c>
      <c r="X36" s="19">
        <v>1489</v>
      </c>
      <c r="Y36" s="21">
        <v>3</v>
      </c>
      <c r="Z36" s="13" t="s">
        <v>166</v>
      </c>
      <c r="AA36" s="14" t="s">
        <v>203</v>
      </c>
      <c r="AB36" s="14" t="s">
        <v>167</v>
      </c>
      <c r="AC36" s="14" t="s">
        <v>168</v>
      </c>
      <c r="AD36" s="14" t="s">
        <v>169</v>
      </c>
      <c r="AE36" s="14" t="s">
        <v>170</v>
      </c>
      <c r="AF36" s="14" t="s">
        <v>199</v>
      </c>
      <c r="AG36" s="14"/>
      <c r="AH36" s="14"/>
      <c r="AI36" s="14"/>
      <c r="AJ36" s="15"/>
      <c r="AK36" s="19" t="s">
        <v>313</v>
      </c>
      <c r="AL36" s="16" t="s">
        <v>277</v>
      </c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>
        <f t="shared" si="1"/>
        <v>0</v>
      </c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</row>
    <row r="37" spans="1:166" x14ac:dyDescent="0.3">
      <c r="A37" s="19" t="s">
        <v>90</v>
      </c>
      <c r="B37" s="19" t="s">
        <v>413</v>
      </c>
      <c r="C37" s="13" t="s">
        <v>166</v>
      </c>
      <c r="D37" s="14" t="s">
        <v>224</v>
      </c>
      <c r="E37" s="14" t="s">
        <v>168</v>
      </c>
      <c r="F37" s="14" t="s">
        <v>326</v>
      </c>
      <c r="G37" s="14" t="s">
        <v>192</v>
      </c>
      <c r="H37" s="14" t="s">
        <v>170</v>
      </c>
      <c r="I37" s="14" t="s">
        <v>172</v>
      </c>
      <c r="J37" s="14"/>
      <c r="K37" s="14"/>
      <c r="L37" s="14"/>
      <c r="M37" s="15"/>
      <c r="N37" s="20"/>
      <c r="O37" s="15"/>
      <c r="P37" s="16" t="s">
        <v>414</v>
      </c>
      <c r="Q37" s="16" t="s">
        <v>208</v>
      </c>
      <c r="R37" s="16" t="s">
        <v>415</v>
      </c>
      <c r="S37" s="16" t="s">
        <v>414</v>
      </c>
      <c r="T37" s="16"/>
      <c r="U37" s="16"/>
      <c r="V37" s="16"/>
      <c r="W37" s="19" t="s">
        <v>416</v>
      </c>
      <c r="X37" s="19">
        <v>293</v>
      </c>
      <c r="Y37" s="21">
        <v>1</v>
      </c>
      <c r="Z37" s="13" t="s">
        <v>166</v>
      </c>
      <c r="AA37" s="14" t="s">
        <v>224</v>
      </c>
      <c r="AB37" s="14" t="s">
        <v>168</v>
      </c>
      <c r="AC37" s="14" t="s">
        <v>327</v>
      </c>
      <c r="AD37" s="14" t="s">
        <v>192</v>
      </c>
      <c r="AE37" s="14" t="s">
        <v>170</v>
      </c>
      <c r="AF37" s="14" t="s">
        <v>172</v>
      </c>
      <c r="AG37" s="14"/>
      <c r="AH37" s="14"/>
      <c r="AI37" s="14"/>
      <c r="AJ37" s="15"/>
      <c r="AK37" s="19" t="s">
        <v>292</v>
      </c>
      <c r="AL37" s="16" t="s">
        <v>208</v>
      </c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>
        <f t="shared" si="1"/>
        <v>7</v>
      </c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>
        <v>1</v>
      </c>
      <c r="BT37" s="16"/>
      <c r="BU37" s="16"/>
      <c r="BV37" s="16"/>
      <c r="BW37" s="16"/>
      <c r="BX37" s="16">
        <v>1</v>
      </c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>
        <v>1</v>
      </c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>
        <v>1</v>
      </c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>
        <v>1</v>
      </c>
      <c r="EU37" s="16"/>
      <c r="EV37" s="16"/>
      <c r="EW37" s="16"/>
      <c r="EX37" s="16"/>
      <c r="EY37" s="16"/>
      <c r="EZ37" s="16"/>
      <c r="FA37" s="16"/>
      <c r="FB37" s="16">
        <v>1</v>
      </c>
      <c r="FC37" s="16">
        <v>1</v>
      </c>
      <c r="FD37" s="16"/>
      <c r="FE37" s="16"/>
      <c r="FF37" s="16"/>
      <c r="FG37" s="16"/>
      <c r="FH37" s="16"/>
      <c r="FI37" s="16"/>
      <c r="FJ37" s="16"/>
    </row>
    <row r="38" spans="1:166" x14ac:dyDescent="0.3">
      <c r="A38" s="19" t="s">
        <v>91</v>
      </c>
      <c r="B38" s="19" t="s">
        <v>426</v>
      </c>
      <c r="C38" s="13" t="s">
        <v>237</v>
      </c>
      <c r="D38" s="14" t="s">
        <v>168</v>
      </c>
      <c r="E38" s="14" t="s">
        <v>203</v>
      </c>
      <c r="F38" s="14" t="s">
        <v>169</v>
      </c>
      <c r="G38" s="14" t="s">
        <v>170</v>
      </c>
      <c r="H38" s="14" t="s">
        <v>199</v>
      </c>
      <c r="I38" s="14"/>
      <c r="J38" s="14"/>
      <c r="K38" s="14"/>
      <c r="L38" s="14"/>
      <c r="M38" s="15"/>
      <c r="N38" s="20" t="s">
        <v>225</v>
      </c>
      <c r="O38" s="15"/>
      <c r="P38" s="16" t="s">
        <v>186</v>
      </c>
      <c r="Q38" s="16" t="s">
        <v>182</v>
      </c>
      <c r="R38" s="16" t="s">
        <v>187</v>
      </c>
      <c r="S38" s="16" t="s">
        <v>186</v>
      </c>
      <c r="T38" s="16"/>
      <c r="U38" s="16"/>
      <c r="V38" s="16"/>
      <c r="W38" s="19" t="s">
        <v>286</v>
      </c>
      <c r="X38" s="19">
        <v>270</v>
      </c>
      <c r="Y38" s="21">
        <v>1</v>
      </c>
      <c r="Z38" s="13" t="s">
        <v>237</v>
      </c>
      <c r="AA38" s="14" t="s">
        <v>168</v>
      </c>
      <c r="AB38" s="14" t="s">
        <v>203</v>
      </c>
      <c r="AC38" s="14" t="s">
        <v>169</v>
      </c>
      <c r="AD38" s="14" t="s">
        <v>170</v>
      </c>
      <c r="AE38" s="14" t="s">
        <v>199</v>
      </c>
      <c r="AF38" s="14"/>
      <c r="AG38" s="14"/>
      <c r="AH38" s="14"/>
      <c r="AI38" s="14"/>
      <c r="AJ38" s="15"/>
      <c r="AK38" s="19" t="s">
        <v>189</v>
      </c>
      <c r="AL38" s="16" t="s">
        <v>182</v>
      </c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>
        <f t="shared" si="1"/>
        <v>19</v>
      </c>
      <c r="BE38" s="16">
        <v>1</v>
      </c>
      <c r="BF38" s="16"/>
      <c r="BG38" s="16"/>
      <c r="BH38" s="16"/>
      <c r="BI38" s="16">
        <v>1</v>
      </c>
      <c r="BJ38" s="16">
        <v>1</v>
      </c>
      <c r="BK38" s="16"/>
      <c r="BL38" s="16"/>
      <c r="BM38" s="16"/>
      <c r="BN38" s="16"/>
      <c r="BO38" s="16">
        <v>1</v>
      </c>
      <c r="BP38" s="16">
        <v>1</v>
      </c>
      <c r="BQ38" s="16"/>
      <c r="BR38" s="16"/>
      <c r="BS38" s="16"/>
      <c r="BT38" s="16"/>
      <c r="BU38" s="16">
        <v>1</v>
      </c>
      <c r="BV38" s="16"/>
      <c r="BW38" s="16">
        <v>1</v>
      </c>
      <c r="BX38" s="16"/>
      <c r="BY38" s="16"/>
      <c r="BZ38" s="16"/>
      <c r="CA38" s="16"/>
      <c r="CB38" s="16"/>
      <c r="CC38" s="16">
        <v>1</v>
      </c>
      <c r="CD38" s="16">
        <v>1</v>
      </c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>
        <v>1</v>
      </c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>
        <v>1</v>
      </c>
      <c r="DT38" s="16"/>
      <c r="DU38" s="16"/>
      <c r="DV38" s="16">
        <v>1</v>
      </c>
      <c r="DW38" s="16"/>
      <c r="DX38" s="16"/>
      <c r="DY38" s="16">
        <v>1</v>
      </c>
      <c r="DZ38" s="16"/>
      <c r="EA38" s="16"/>
      <c r="EB38" s="16"/>
      <c r="EC38" s="16"/>
      <c r="ED38" s="16"/>
      <c r="EE38" s="16"/>
      <c r="EF38" s="16"/>
      <c r="EG38" s="16">
        <v>1</v>
      </c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>
        <v>1</v>
      </c>
      <c r="ES38" s="16">
        <v>1</v>
      </c>
      <c r="ET38" s="16"/>
      <c r="EU38" s="16">
        <v>1</v>
      </c>
      <c r="EV38" s="16"/>
      <c r="EW38" s="16">
        <v>1</v>
      </c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>
        <v>1</v>
      </c>
    </row>
    <row r="39" spans="1:166" x14ac:dyDescent="0.3">
      <c r="A39" s="19" t="s">
        <v>92</v>
      </c>
      <c r="B39" s="19" t="s">
        <v>427</v>
      </c>
      <c r="C39" s="13" t="s">
        <v>237</v>
      </c>
      <c r="D39" s="14" t="s">
        <v>168</v>
      </c>
      <c r="E39" s="14" t="s">
        <v>298</v>
      </c>
      <c r="F39" s="14" t="s">
        <v>244</v>
      </c>
      <c r="G39" s="14" t="s">
        <v>169</v>
      </c>
      <c r="H39" s="14" t="s">
        <v>170</v>
      </c>
      <c r="I39" s="14" t="s">
        <v>199</v>
      </c>
      <c r="J39" s="14" t="s">
        <v>172</v>
      </c>
      <c r="K39" s="14"/>
      <c r="L39" s="14"/>
      <c r="M39" s="15"/>
      <c r="N39" s="20" t="s">
        <v>225</v>
      </c>
      <c r="O39" s="15"/>
      <c r="P39" s="16" t="s">
        <v>186</v>
      </c>
      <c r="Q39" s="16" t="s">
        <v>182</v>
      </c>
      <c r="R39" s="16" t="s">
        <v>187</v>
      </c>
      <c r="S39" s="16" t="s">
        <v>186</v>
      </c>
      <c r="T39" s="16"/>
      <c r="U39" s="16"/>
      <c r="V39" s="16"/>
      <c r="W39" s="19" t="s">
        <v>286</v>
      </c>
      <c r="X39" s="19">
        <v>270</v>
      </c>
      <c r="Y39" s="21">
        <v>1</v>
      </c>
      <c r="Z39" s="13" t="s">
        <v>237</v>
      </c>
      <c r="AA39" s="14" t="s">
        <v>168</v>
      </c>
      <c r="AB39" s="14" t="s">
        <v>428</v>
      </c>
      <c r="AC39" s="14" t="s">
        <v>274</v>
      </c>
      <c r="AD39" s="14" t="s">
        <v>169</v>
      </c>
      <c r="AE39" s="14" t="s">
        <v>170</v>
      </c>
      <c r="AF39" s="14" t="s">
        <v>199</v>
      </c>
      <c r="AG39" s="14" t="s">
        <v>172</v>
      </c>
      <c r="AH39" s="14"/>
      <c r="AI39" s="14"/>
      <c r="AJ39" s="15"/>
      <c r="AK39" s="19" t="s">
        <v>189</v>
      </c>
      <c r="AL39" s="16" t="s">
        <v>182</v>
      </c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>
        <f t="shared" si="1"/>
        <v>19</v>
      </c>
      <c r="BE39" s="16">
        <v>1</v>
      </c>
      <c r="BF39" s="16"/>
      <c r="BG39" s="16"/>
      <c r="BH39" s="16"/>
      <c r="BI39" s="16">
        <v>1</v>
      </c>
      <c r="BJ39" s="16">
        <v>1</v>
      </c>
      <c r="BK39" s="16"/>
      <c r="BL39" s="16"/>
      <c r="BM39" s="16"/>
      <c r="BN39" s="16"/>
      <c r="BO39" s="16">
        <v>1</v>
      </c>
      <c r="BP39" s="16">
        <v>1</v>
      </c>
      <c r="BQ39" s="16"/>
      <c r="BR39" s="16"/>
      <c r="BS39" s="16"/>
      <c r="BT39" s="16"/>
      <c r="BU39" s="16">
        <v>1</v>
      </c>
      <c r="BV39" s="16"/>
      <c r="BW39" s="16">
        <v>1</v>
      </c>
      <c r="BX39" s="16"/>
      <c r="BY39" s="16"/>
      <c r="BZ39" s="16"/>
      <c r="CA39" s="16"/>
      <c r="CB39" s="16"/>
      <c r="CC39" s="16">
        <v>1</v>
      </c>
      <c r="CD39" s="16">
        <v>1</v>
      </c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>
        <v>1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>
        <v>1</v>
      </c>
      <c r="DT39" s="16"/>
      <c r="DU39" s="16"/>
      <c r="DV39" s="16">
        <v>1</v>
      </c>
      <c r="DW39" s="16"/>
      <c r="DX39" s="16"/>
      <c r="DY39" s="16">
        <v>1</v>
      </c>
      <c r="DZ39" s="16"/>
      <c r="EA39" s="16"/>
      <c r="EB39" s="16"/>
      <c r="EC39" s="16"/>
      <c r="ED39" s="16"/>
      <c r="EE39" s="16"/>
      <c r="EF39" s="16"/>
      <c r="EG39" s="16">
        <v>1</v>
      </c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>
        <v>1</v>
      </c>
      <c r="ES39" s="16">
        <v>1</v>
      </c>
      <c r="ET39" s="16"/>
      <c r="EU39" s="16">
        <v>1</v>
      </c>
      <c r="EV39" s="16"/>
      <c r="EW39" s="16">
        <v>1</v>
      </c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>
        <v>1</v>
      </c>
    </row>
    <row r="40" spans="1:166" x14ac:dyDescent="0.3">
      <c r="A40" s="19" t="s">
        <v>93</v>
      </c>
      <c r="B40" s="19" t="s">
        <v>449</v>
      </c>
      <c r="C40" s="13" t="s">
        <v>168</v>
      </c>
      <c r="D40" s="14" t="s">
        <v>199</v>
      </c>
      <c r="E40" s="14"/>
      <c r="F40" s="14"/>
      <c r="G40" s="14"/>
      <c r="H40" s="14"/>
      <c r="I40" s="14"/>
      <c r="J40" s="14"/>
      <c r="K40" s="14"/>
      <c r="L40" s="14"/>
      <c r="M40" s="15"/>
      <c r="N40" s="20" t="s">
        <v>450</v>
      </c>
      <c r="O40" s="15"/>
      <c r="P40" s="16" t="s">
        <v>303</v>
      </c>
      <c r="Q40" s="16" t="s">
        <v>277</v>
      </c>
      <c r="R40" s="16" t="s">
        <v>304</v>
      </c>
      <c r="S40" s="16" t="s">
        <v>303</v>
      </c>
      <c r="T40" s="16"/>
      <c r="U40" s="16"/>
      <c r="V40" s="16"/>
      <c r="W40" s="19" t="s">
        <v>451</v>
      </c>
      <c r="X40" s="19">
        <v>124</v>
      </c>
      <c r="Y40" s="21">
        <v>1</v>
      </c>
      <c r="Z40" s="13" t="s">
        <v>168</v>
      </c>
      <c r="AA40" s="14" t="s">
        <v>199</v>
      </c>
      <c r="AB40" s="14"/>
      <c r="AC40" s="14"/>
      <c r="AD40" s="14"/>
      <c r="AE40" s="14"/>
      <c r="AF40" s="14"/>
      <c r="AG40" s="14"/>
      <c r="AH40" s="14"/>
      <c r="AI40" s="14"/>
      <c r="AJ40" s="15"/>
      <c r="AK40" s="19" t="s">
        <v>313</v>
      </c>
      <c r="AL40" s="16" t="s">
        <v>277</v>
      </c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>
        <f t="shared" si="1"/>
        <v>10</v>
      </c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>
        <v>1</v>
      </c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>
        <v>1</v>
      </c>
      <c r="DN40" s="16"/>
      <c r="DO40" s="16"/>
      <c r="DP40" s="16"/>
      <c r="DQ40" s="16"/>
      <c r="DR40" s="16">
        <v>1</v>
      </c>
      <c r="DS40" s="16"/>
      <c r="DT40" s="16"/>
      <c r="DU40" s="16"/>
      <c r="DV40" s="16">
        <v>1</v>
      </c>
      <c r="DW40" s="16"/>
      <c r="DX40" s="16"/>
      <c r="DY40" s="16"/>
      <c r="DZ40" s="16"/>
      <c r="EA40" s="16"/>
      <c r="EB40" s="16"/>
      <c r="EC40" s="16">
        <v>1</v>
      </c>
      <c r="ED40" s="16"/>
      <c r="EE40" s="16"/>
      <c r="EF40" s="16"/>
      <c r="EG40" s="16">
        <v>1</v>
      </c>
      <c r="EH40" s="16"/>
      <c r="EI40" s="16"/>
      <c r="EJ40" s="16"/>
      <c r="EK40" s="16"/>
      <c r="EL40" s="16">
        <v>1</v>
      </c>
      <c r="EM40" s="16"/>
      <c r="EN40" s="16"/>
      <c r="EO40" s="16">
        <v>1</v>
      </c>
      <c r="EP40" s="16"/>
      <c r="EQ40" s="16"/>
      <c r="ER40" s="16"/>
      <c r="ES40" s="16"/>
      <c r="ET40" s="16"/>
      <c r="EU40" s="16">
        <v>1</v>
      </c>
      <c r="EV40" s="16"/>
      <c r="EW40" s="16">
        <v>1</v>
      </c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</row>
    <row r="41" spans="1:166" x14ac:dyDescent="0.3">
      <c r="A41" s="19" t="s">
        <v>94</v>
      </c>
      <c r="B41" s="19" t="s">
        <v>302</v>
      </c>
      <c r="C41" s="13" t="s">
        <v>201</v>
      </c>
      <c r="D41" s="14" t="s">
        <v>191</v>
      </c>
      <c r="E41" s="14" t="s">
        <v>166</v>
      </c>
      <c r="F41" s="14" t="s">
        <v>168</v>
      </c>
      <c r="G41" s="14" t="s">
        <v>244</v>
      </c>
      <c r="H41" s="14" t="s">
        <v>167</v>
      </c>
      <c r="I41" s="14" t="s">
        <v>192</v>
      </c>
      <c r="J41" s="14" t="s">
        <v>170</v>
      </c>
      <c r="K41" s="14" t="s">
        <v>199</v>
      </c>
      <c r="L41" s="14" t="s">
        <v>172</v>
      </c>
      <c r="M41" s="15"/>
      <c r="N41" s="20"/>
      <c r="O41" s="15"/>
      <c r="P41" s="16" t="s">
        <v>303</v>
      </c>
      <c r="Q41" s="16" t="s">
        <v>182</v>
      </c>
      <c r="R41" s="16" t="s">
        <v>304</v>
      </c>
      <c r="S41" s="16" t="s">
        <v>303</v>
      </c>
      <c r="T41" s="16"/>
      <c r="U41" s="16"/>
      <c r="V41" s="16"/>
      <c r="W41" s="19" t="s">
        <v>305</v>
      </c>
      <c r="X41" s="19">
        <v>1760</v>
      </c>
      <c r="Y41" s="21">
        <v>4</v>
      </c>
      <c r="Z41" s="13" t="s">
        <v>201</v>
      </c>
      <c r="AA41" s="14" t="s">
        <v>197</v>
      </c>
      <c r="AB41" s="14" t="s">
        <v>166</v>
      </c>
      <c r="AC41" s="14" t="s">
        <v>168</v>
      </c>
      <c r="AD41" s="14" t="s">
        <v>246</v>
      </c>
      <c r="AE41" s="14" t="s">
        <v>167</v>
      </c>
      <c r="AF41" s="14" t="s">
        <v>192</v>
      </c>
      <c r="AG41" s="14" t="s">
        <v>170</v>
      </c>
      <c r="AH41" s="14" t="s">
        <v>199</v>
      </c>
      <c r="AI41" s="14" t="s">
        <v>172</v>
      </c>
      <c r="AJ41" s="15"/>
      <c r="AK41" s="19" t="s">
        <v>189</v>
      </c>
      <c r="AL41" s="16" t="s">
        <v>182</v>
      </c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>
        <f t="shared" si="1"/>
        <v>33</v>
      </c>
      <c r="BE41" s="16"/>
      <c r="BF41" s="16">
        <v>4</v>
      </c>
      <c r="BG41" s="16"/>
      <c r="BH41" s="16"/>
      <c r="BI41" s="16"/>
      <c r="BJ41" s="16"/>
      <c r="BK41" s="16">
        <v>1</v>
      </c>
      <c r="BL41" s="16"/>
      <c r="BM41" s="16"/>
      <c r="BN41" s="16"/>
      <c r="BO41" s="16"/>
      <c r="BP41" s="16"/>
      <c r="BQ41" s="16"/>
      <c r="BR41" s="16"/>
      <c r="BS41" s="16">
        <v>1</v>
      </c>
      <c r="BT41" s="16"/>
      <c r="BU41" s="16"/>
      <c r="BV41" s="16"/>
      <c r="BW41" s="16"/>
      <c r="BX41" s="16">
        <v>4</v>
      </c>
      <c r="BY41" s="16"/>
      <c r="BZ41" s="16"/>
      <c r="CA41" s="16"/>
      <c r="CB41" s="16">
        <v>1</v>
      </c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>
        <v>4</v>
      </c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>
        <v>2</v>
      </c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>
        <v>1</v>
      </c>
      <c r="EE41" s="16"/>
      <c r="EF41" s="16"/>
      <c r="EG41" s="16">
        <v>2</v>
      </c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>
        <v>5</v>
      </c>
      <c r="EU41" s="16"/>
      <c r="EV41" s="16"/>
      <c r="EW41" s="16"/>
      <c r="EX41" s="16"/>
      <c r="EY41" s="16"/>
      <c r="EZ41" s="16">
        <v>2</v>
      </c>
      <c r="FA41" s="16"/>
      <c r="FB41" s="16">
        <v>2</v>
      </c>
      <c r="FC41" s="16">
        <v>4</v>
      </c>
      <c r="FD41" s="16"/>
      <c r="FE41" s="16"/>
      <c r="FF41" s="16"/>
      <c r="FG41" s="16"/>
      <c r="FH41" s="16"/>
      <c r="FI41" s="16"/>
      <c r="FJ41" s="16"/>
    </row>
    <row r="42" spans="1:166" s="11" customFormat="1" x14ac:dyDescent="0.3">
      <c r="A42" s="19" t="s">
        <v>95</v>
      </c>
      <c r="B42" s="19" t="s">
        <v>347</v>
      </c>
      <c r="C42" s="13" t="s">
        <v>166</v>
      </c>
      <c r="D42" s="14" t="s">
        <v>203</v>
      </c>
      <c r="E42" s="14" t="s">
        <v>168</v>
      </c>
      <c r="F42" s="14" t="s">
        <v>169</v>
      </c>
      <c r="G42" s="14" t="s">
        <v>170</v>
      </c>
      <c r="H42" s="14" t="s">
        <v>199</v>
      </c>
      <c r="I42" s="14" t="s">
        <v>172</v>
      </c>
      <c r="J42" s="14"/>
      <c r="K42" s="14"/>
      <c r="L42" s="14"/>
      <c r="M42" s="15"/>
      <c r="N42" s="20" t="s">
        <v>226</v>
      </c>
      <c r="O42" s="15"/>
      <c r="P42" s="16" t="s">
        <v>186</v>
      </c>
      <c r="Q42" s="16" t="s">
        <v>348</v>
      </c>
      <c r="R42" s="16" t="s">
        <v>187</v>
      </c>
      <c r="S42" s="16" t="s">
        <v>186</v>
      </c>
      <c r="T42" s="16"/>
      <c r="U42" s="16"/>
      <c r="V42" s="16"/>
      <c r="W42" s="22" t="s">
        <v>349</v>
      </c>
      <c r="X42" s="19">
        <v>551</v>
      </c>
      <c r="Y42" s="21">
        <v>2</v>
      </c>
      <c r="Z42" s="13" t="s">
        <v>166</v>
      </c>
      <c r="AA42" s="14" t="s">
        <v>203</v>
      </c>
      <c r="AB42" s="14" t="s">
        <v>168</v>
      </c>
      <c r="AC42" s="14" t="s">
        <v>169</v>
      </c>
      <c r="AD42" s="14" t="s">
        <v>170</v>
      </c>
      <c r="AE42" s="14" t="s">
        <v>172</v>
      </c>
      <c r="AF42" s="14"/>
      <c r="AG42" s="14"/>
      <c r="AH42" s="14"/>
      <c r="AI42" s="14"/>
      <c r="AJ42" s="15"/>
      <c r="AK42" s="19" t="s">
        <v>350</v>
      </c>
      <c r="AL42" s="16" t="s">
        <v>351</v>
      </c>
      <c r="AM42" s="16" t="s">
        <v>352</v>
      </c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>
        <f t="shared" si="1"/>
        <v>22</v>
      </c>
      <c r="BE42" s="16"/>
      <c r="BF42" s="16">
        <v>2</v>
      </c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>
        <v>2</v>
      </c>
      <c r="BT42" s="16"/>
      <c r="BU42" s="16"/>
      <c r="BV42" s="16"/>
      <c r="BW42" s="16"/>
      <c r="BX42" s="16">
        <v>3</v>
      </c>
      <c r="BY42" s="16"/>
      <c r="BZ42" s="16"/>
      <c r="CA42" s="16"/>
      <c r="CB42" s="16">
        <v>1</v>
      </c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>
        <v>3</v>
      </c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>
        <v>3</v>
      </c>
      <c r="EE42" s="16"/>
      <c r="EF42" s="16"/>
      <c r="EG42" s="16">
        <v>1</v>
      </c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>
        <v>1</v>
      </c>
      <c r="EU42" s="16"/>
      <c r="EV42" s="16"/>
      <c r="EW42" s="16"/>
      <c r="EX42" s="16"/>
      <c r="EY42" s="16"/>
      <c r="EZ42" s="16">
        <v>1</v>
      </c>
      <c r="FA42" s="16"/>
      <c r="FB42" s="16">
        <v>1</v>
      </c>
      <c r="FC42" s="16">
        <v>3</v>
      </c>
      <c r="FD42" s="16"/>
      <c r="FE42" s="16"/>
      <c r="FF42" s="16"/>
      <c r="FG42" s="16"/>
      <c r="FH42" s="16"/>
      <c r="FI42" s="16">
        <v>1</v>
      </c>
      <c r="FJ42" s="16"/>
    </row>
    <row r="43" spans="1:166" x14ac:dyDescent="0.3">
      <c r="A43" s="19" t="s">
        <v>96</v>
      </c>
      <c r="B43" s="19" t="s">
        <v>202</v>
      </c>
      <c r="C43" s="13" t="s">
        <v>168</v>
      </c>
      <c r="D43" s="14" t="s">
        <v>203</v>
      </c>
      <c r="E43" s="14" t="s">
        <v>167</v>
      </c>
      <c r="F43" s="14" t="s">
        <v>169</v>
      </c>
      <c r="G43" s="14" t="s">
        <v>170</v>
      </c>
      <c r="H43" s="14" t="s">
        <v>172</v>
      </c>
      <c r="I43" s="14"/>
      <c r="J43" s="14"/>
      <c r="K43" s="14"/>
      <c r="L43" s="14"/>
      <c r="M43" s="15"/>
      <c r="N43" s="20" t="s">
        <v>204</v>
      </c>
      <c r="O43" s="15"/>
      <c r="P43" s="16" t="s">
        <v>194</v>
      </c>
      <c r="Q43" s="16" t="s">
        <v>205</v>
      </c>
      <c r="R43" s="16" t="s">
        <v>195</v>
      </c>
      <c r="S43" s="16" t="s">
        <v>194</v>
      </c>
      <c r="T43" s="16"/>
      <c r="U43" s="16"/>
      <c r="V43" s="16"/>
      <c r="W43" s="19" t="s">
        <v>206</v>
      </c>
      <c r="X43" s="19">
        <v>2799</v>
      </c>
      <c r="Y43" s="21">
        <v>6</v>
      </c>
      <c r="Z43" s="13" t="s">
        <v>168</v>
      </c>
      <c r="AA43" s="14" t="s">
        <v>203</v>
      </c>
      <c r="AB43" s="14" t="s">
        <v>167</v>
      </c>
      <c r="AC43" s="14" t="s">
        <v>169</v>
      </c>
      <c r="AD43" s="14" t="s">
        <v>170</v>
      </c>
      <c r="AE43" s="14" t="s">
        <v>172</v>
      </c>
      <c r="AF43" s="14"/>
      <c r="AG43" s="14"/>
      <c r="AH43" s="14"/>
      <c r="AI43" s="14"/>
      <c r="AJ43" s="15"/>
      <c r="AK43" s="19" t="s">
        <v>207</v>
      </c>
      <c r="AL43" s="16" t="s">
        <v>208</v>
      </c>
      <c r="AM43" s="16" t="s">
        <v>182</v>
      </c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>
        <f t="shared" si="1"/>
        <v>223</v>
      </c>
      <c r="BE43" s="16"/>
      <c r="BF43" s="16">
        <v>18</v>
      </c>
      <c r="BG43" s="16"/>
      <c r="BH43" s="16"/>
      <c r="BI43" s="16"/>
      <c r="BJ43" s="16"/>
      <c r="BK43" s="16"/>
      <c r="BL43" s="16">
        <v>2</v>
      </c>
      <c r="BM43" s="16">
        <v>3</v>
      </c>
      <c r="BN43" s="16"/>
      <c r="BO43" s="16">
        <v>1</v>
      </c>
      <c r="BP43" s="16"/>
      <c r="BQ43" s="16"/>
      <c r="BR43" s="16"/>
      <c r="BS43" s="16">
        <v>7</v>
      </c>
      <c r="BT43" s="16"/>
      <c r="BU43" s="16"/>
      <c r="BV43" s="16"/>
      <c r="BW43" s="16"/>
      <c r="BX43" s="16">
        <v>18</v>
      </c>
      <c r="BY43" s="16"/>
      <c r="BZ43" s="16"/>
      <c r="CA43" s="16"/>
      <c r="CB43" s="16">
        <v>6</v>
      </c>
      <c r="CC43" s="16"/>
      <c r="CD43" s="16"/>
      <c r="CE43" s="16"/>
      <c r="CF43" s="16"/>
      <c r="CG43" s="16"/>
      <c r="CH43" s="16"/>
      <c r="CI43" s="16">
        <v>2</v>
      </c>
      <c r="CJ43" s="16"/>
      <c r="CK43" s="16">
        <v>5</v>
      </c>
      <c r="CL43" s="16">
        <v>3</v>
      </c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>
        <v>1</v>
      </c>
      <c r="DB43" s="16">
        <v>15</v>
      </c>
      <c r="DC43" s="16">
        <v>1</v>
      </c>
      <c r="DD43" s="16">
        <v>3</v>
      </c>
      <c r="DE43" s="16"/>
      <c r="DF43" s="16">
        <v>1</v>
      </c>
      <c r="DG43" s="16"/>
      <c r="DH43" s="16"/>
      <c r="DI43" s="16"/>
      <c r="DJ43" s="16"/>
      <c r="DK43" s="16"/>
      <c r="DL43" s="16"/>
      <c r="DM43" s="16"/>
      <c r="DN43" s="16"/>
      <c r="DO43" s="16"/>
      <c r="DP43" s="16">
        <v>20</v>
      </c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>
        <v>13</v>
      </c>
      <c r="EE43" s="16"/>
      <c r="EF43" s="16"/>
      <c r="EG43" s="16">
        <v>18</v>
      </c>
      <c r="EH43" s="16"/>
      <c r="EI43" s="16"/>
      <c r="EJ43" s="16"/>
      <c r="EK43" s="16"/>
      <c r="EL43" s="16"/>
      <c r="EM43" s="16">
        <v>6</v>
      </c>
      <c r="EN43" s="16"/>
      <c r="EO43" s="16"/>
      <c r="EP43" s="16">
        <v>1</v>
      </c>
      <c r="EQ43" s="16"/>
      <c r="ER43" s="16"/>
      <c r="ES43" s="16">
        <v>2</v>
      </c>
      <c r="ET43" s="16">
        <v>42</v>
      </c>
      <c r="EU43" s="16"/>
      <c r="EV43" s="16">
        <v>3</v>
      </c>
      <c r="EW43" s="16"/>
      <c r="EX43" s="16">
        <v>1</v>
      </c>
      <c r="EY43" s="16"/>
      <c r="EZ43" s="16"/>
      <c r="FA43" s="16"/>
      <c r="FB43" s="16">
        <v>18</v>
      </c>
      <c r="FC43" s="16">
        <v>11</v>
      </c>
      <c r="FD43" s="16"/>
      <c r="FE43" s="16"/>
      <c r="FF43" s="16"/>
      <c r="FG43" s="16"/>
      <c r="FH43" s="16"/>
      <c r="FI43" s="16">
        <v>2</v>
      </c>
      <c r="FJ43" s="16"/>
    </row>
    <row r="44" spans="1:166" x14ac:dyDescent="0.3">
      <c r="A44" s="19" t="s">
        <v>97</v>
      </c>
      <c r="B44" s="19" t="s">
        <v>438</v>
      </c>
      <c r="C44" s="13" t="s">
        <v>168</v>
      </c>
      <c r="D44" s="14" t="s">
        <v>201</v>
      </c>
      <c r="E44" s="14" t="s">
        <v>224</v>
      </c>
      <c r="F44" s="14" t="s">
        <v>169</v>
      </c>
      <c r="G44" s="14" t="s">
        <v>170</v>
      </c>
      <c r="H44" s="14" t="s">
        <v>199</v>
      </c>
      <c r="I44" s="14"/>
      <c r="J44" s="14"/>
      <c r="K44" s="14"/>
      <c r="L44" s="14"/>
      <c r="M44" s="15"/>
      <c r="N44" s="20" t="s">
        <v>439</v>
      </c>
      <c r="O44" s="15"/>
      <c r="P44" s="16" t="s">
        <v>303</v>
      </c>
      <c r="Q44" s="16" t="s">
        <v>208</v>
      </c>
      <c r="R44" s="16" t="s">
        <v>304</v>
      </c>
      <c r="S44" s="16" t="s">
        <v>303</v>
      </c>
      <c r="T44" s="16"/>
      <c r="U44" s="16"/>
      <c r="V44" s="16"/>
      <c r="W44" s="19" t="s">
        <v>440</v>
      </c>
      <c r="X44" s="19">
        <v>160</v>
      </c>
      <c r="Y44" s="21">
        <v>1</v>
      </c>
      <c r="Z44" s="13" t="s">
        <v>168</v>
      </c>
      <c r="AA44" s="14" t="s">
        <v>201</v>
      </c>
      <c r="AB44" s="14" t="s">
        <v>224</v>
      </c>
      <c r="AC44" s="14" t="s">
        <v>169</v>
      </c>
      <c r="AD44" s="14" t="s">
        <v>170</v>
      </c>
      <c r="AE44" s="14" t="s">
        <v>199</v>
      </c>
      <c r="AF44" s="14"/>
      <c r="AG44" s="14"/>
      <c r="AH44" s="14"/>
      <c r="AI44" s="14"/>
      <c r="AJ44" s="15"/>
      <c r="AK44" s="19" t="s">
        <v>292</v>
      </c>
      <c r="AL44" s="16" t="s">
        <v>208</v>
      </c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>
        <f t="shared" si="1"/>
        <v>12</v>
      </c>
      <c r="BE44" s="16"/>
      <c r="BF44" s="16"/>
      <c r="BG44" s="16"/>
      <c r="BH44" s="16">
        <v>2</v>
      </c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>
        <v>2</v>
      </c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>
        <v>2</v>
      </c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>
        <v>3</v>
      </c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>
        <v>3</v>
      </c>
      <c r="FC44" s="16"/>
      <c r="FD44" s="16"/>
      <c r="FE44" s="16"/>
      <c r="FF44" s="16"/>
      <c r="FG44" s="16"/>
      <c r="FH44" s="16"/>
      <c r="FI44" s="16"/>
      <c r="FJ44" s="16"/>
    </row>
    <row r="45" spans="1:166" s="11" customFormat="1" x14ac:dyDescent="0.3">
      <c r="A45" s="19" t="s">
        <v>98</v>
      </c>
      <c r="B45" s="19" t="s">
        <v>475</v>
      </c>
      <c r="C45" s="13" t="s">
        <v>168</v>
      </c>
      <c r="D45" s="14" t="s">
        <v>166</v>
      </c>
      <c r="E45" s="14" t="s">
        <v>171</v>
      </c>
      <c r="F45" s="14" t="s">
        <v>169</v>
      </c>
      <c r="G45" s="14" t="s">
        <v>170</v>
      </c>
      <c r="H45" s="14" t="s">
        <v>172</v>
      </c>
      <c r="I45" s="14"/>
      <c r="J45" s="14"/>
      <c r="K45" s="14"/>
      <c r="L45" s="14"/>
      <c r="M45" s="15"/>
      <c r="N45" s="20"/>
      <c r="O45" s="15"/>
      <c r="P45" s="16" t="s">
        <v>186</v>
      </c>
      <c r="Q45" s="16" t="s">
        <v>407</v>
      </c>
      <c r="R45" s="16" t="s">
        <v>187</v>
      </c>
      <c r="S45" s="16" t="s">
        <v>186</v>
      </c>
      <c r="T45" s="16"/>
      <c r="U45" s="16"/>
      <c r="V45" s="16"/>
      <c r="W45" s="19" t="s">
        <v>344</v>
      </c>
      <c r="X45" s="19">
        <v>18</v>
      </c>
      <c r="Y45" s="21">
        <v>1</v>
      </c>
      <c r="Z45" s="13" t="s">
        <v>168</v>
      </c>
      <c r="AA45" s="14" t="s">
        <v>166</v>
      </c>
      <c r="AB45" s="14" t="s">
        <v>171</v>
      </c>
      <c r="AC45" s="14" t="s">
        <v>169</v>
      </c>
      <c r="AD45" s="14" t="s">
        <v>170</v>
      </c>
      <c r="AE45" s="14" t="s">
        <v>172</v>
      </c>
      <c r="AF45" s="14"/>
      <c r="AG45" s="14"/>
      <c r="AH45" s="14"/>
      <c r="AI45" s="14"/>
      <c r="AJ45" s="15"/>
      <c r="AK45" s="19" t="s">
        <v>409</v>
      </c>
      <c r="AL45" s="16" t="s">
        <v>407</v>
      </c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>
        <f t="shared" si="1"/>
        <v>0</v>
      </c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</row>
    <row r="46" spans="1:166" x14ac:dyDescent="0.3">
      <c r="A46" s="19" t="s">
        <v>99</v>
      </c>
      <c r="B46" s="19" t="s">
        <v>443</v>
      </c>
      <c r="C46" s="13" t="s">
        <v>233</v>
      </c>
      <c r="D46" s="14" t="s">
        <v>168</v>
      </c>
      <c r="E46" s="14" t="s">
        <v>201</v>
      </c>
      <c r="F46" s="14" t="s">
        <v>298</v>
      </c>
      <c r="G46" s="14" t="s">
        <v>169</v>
      </c>
      <c r="H46" s="14" t="s">
        <v>170</v>
      </c>
      <c r="I46" s="14" t="s">
        <v>172</v>
      </c>
      <c r="J46" s="14"/>
      <c r="K46" s="14"/>
      <c r="L46" s="14"/>
      <c r="M46" s="15"/>
      <c r="N46" s="20" t="s">
        <v>420</v>
      </c>
      <c r="O46" s="15"/>
      <c r="P46" s="16" t="s">
        <v>186</v>
      </c>
      <c r="Q46" s="16" t="s">
        <v>263</v>
      </c>
      <c r="R46" s="16" t="s">
        <v>187</v>
      </c>
      <c r="S46" s="16" t="s">
        <v>186</v>
      </c>
      <c r="T46" s="16"/>
      <c r="U46" s="16"/>
      <c r="V46" s="16"/>
      <c r="W46" s="19" t="s">
        <v>444</v>
      </c>
      <c r="X46" s="19">
        <v>145</v>
      </c>
      <c r="Y46" s="21">
        <v>1</v>
      </c>
      <c r="Z46" s="13" t="s">
        <v>233</v>
      </c>
      <c r="AA46" s="14" t="s">
        <v>168</v>
      </c>
      <c r="AB46" s="14" t="s">
        <v>201</v>
      </c>
      <c r="AC46" s="14" t="s">
        <v>300</v>
      </c>
      <c r="AD46" s="14" t="s">
        <v>169</v>
      </c>
      <c r="AE46" s="14" t="s">
        <v>170</v>
      </c>
      <c r="AF46" s="14" t="s">
        <v>172</v>
      </c>
      <c r="AG46" s="14"/>
      <c r="AH46" s="14"/>
      <c r="AI46" s="14"/>
      <c r="AJ46" s="15"/>
      <c r="AK46" s="19" t="s">
        <v>445</v>
      </c>
      <c r="AL46" s="16" t="s">
        <v>263</v>
      </c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>
        <f t="shared" si="1"/>
        <v>8</v>
      </c>
      <c r="BE46" s="16"/>
      <c r="BF46" s="16"/>
      <c r="BG46" s="16"/>
      <c r="BH46" s="16"/>
      <c r="BI46" s="16">
        <v>1</v>
      </c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>
        <v>2</v>
      </c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>
        <v>1</v>
      </c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>
        <v>2</v>
      </c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>
        <v>2</v>
      </c>
    </row>
    <row r="47" spans="1:166" x14ac:dyDescent="0.3">
      <c r="A47" s="19" t="s">
        <v>100</v>
      </c>
      <c r="B47" s="19" t="s">
        <v>329</v>
      </c>
      <c r="C47" s="13" t="s">
        <v>233</v>
      </c>
      <c r="D47" s="14" t="s">
        <v>168</v>
      </c>
      <c r="E47" s="14" t="s">
        <v>330</v>
      </c>
      <c r="F47" s="14" t="s">
        <v>169</v>
      </c>
      <c r="G47" s="14" t="s">
        <v>170</v>
      </c>
      <c r="H47" s="14" t="s">
        <v>172</v>
      </c>
      <c r="I47" s="14"/>
      <c r="J47" s="14"/>
      <c r="K47" s="14"/>
      <c r="L47" s="14"/>
      <c r="M47" s="15"/>
      <c r="N47" s="20" t="s">
        <v>331</v>
      </c>
      <c r="O47" s="15"/>
      <c r="P47" s="16" t="s">
        <v>332</v>
      </c>
      <c r="Q47" s="16" t="s">
        <v>208</v>
      </c>
      <c r="R47" s="16" t="s">
        <v>333</v>
      </c>
      <c r="S47" s="16" t="s">
        <v>194</v>
      </c>
      <c r="T47" s="16" t="s">
        <v>186</v>
      </c>
      <c r="U47" s="16"/>
      <c r="V47" s="16"/>
      <c r="W47" s="19" t="s">
        <v>334</v>
      </c>
      <c r="X47" s="19">
        <v>1010</v>
      </c>
      <c r="Y47" s="21">
        <v>3</v>
      </c>
      <c r="Z47" s="13" t="s">
        <v>233</v>
      </c>
      <c r="AA47" s="14" t="s">
        <v>168</v>
      </c>
      <c r="AB47" s="14" t="s">
        <v>335</v>
      </c>
      <c r="AC47" s="14" t="s">
        <v>169</v>
      </c>
      <c r="AD47" s="14" t="s">
        <v>170</v>
      </c>
      <c r="AE47" s="14" t="s">
        <v>172</v>
      </c>
      <c r="AF47" s="14"/>
      <c r="AG47" s="14"/>
      <c r="AH47" s="14"/>
      <c r="AI47" s="14"/>
      <c r="AJ47" s="15"/>
      <c r="AK47" s="19" t="s">
        <v>292</v>
      </c>
      <c r="AL47" s="16" t="s">
        <v>208</v>
      </c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>
        <f t="shared" si="1"/>
        <v>8</v>
      </c>
      <c r="BE47" s="16"/>
      <c r="BF47" s="16"/>
      <c r="BG47" s="16">
        <v>1</v>
      </c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>
        <v>1</v>
      </c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>
        <v>1</v>
      </c>
      <c r="DU47" s="16"/>
      <c r="DV47" s="16"/>
      <c r="DW47" s="16">
        <v>2</v>
      </c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>
        <v>1</v>
      </c>
      <c r="EJ47" s="16"/>
      <c r="EK47" s="16"/>
      <c r="EL47" s="16"/>
      <c r="EM47" s="16"/>
      <c r="EN47" s="16"/>
      <c r="EO47" s="16"/>
      <c r="EP47" s="16"/>
      <c r="EQ47" s="16"/>
      <c r="ER47" s="16">
        <v>1</v>
      </c>
      <c r="ES47" s="16"/>
      <c r="ET47" s="16"/>
      <c r="EU47" s="16">
        <v>1</v>
      </c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</row>
    <row r="48" spans="1:166" x14ac:dyDescent="0.3">
      <c r="A48" s="19" t="s">
        <v>101</v>
      </c>
      <c r="B48" s="19" t="s">
        <v>441</v>
      </c>
      <c r="C48" s="13" t="s">
        <v>168</v>
      </c>
      <c r="D48" s="14" t="s">
        <v>224</v>
      </c>
      <c r="E48" s="14" t="s">
        <v>169</v>
      </c>
      <c r="F48" s="14" t="s">
        <v>170</v>
      </c>
      <c r="G48" s="14"/>
      <c r="H48" s="14"/>
      <c r="I48" s="14"/>
      <c r="J48" s="14"/>
      <c r="K48" s="14"/>
      <c r="L48" s="14"/>
      <c r="M48" s="15"/>
      <c r="N48" s="20"/>
      <c r="O48" s="15"/>
      <c r="P48" s="16" t="s">
        <v>186</v>
      </c>
      <c r="Q48" s="16" t="s">
        <v>205</v>
      </c>
      <c r="R48" s="16" t="s">
        <v>187</v>
      </c>
      <c r="S48" s="16" t="s">
        <v>186</v>
      </c>
      <c r="T48" s="16"/>
      <c r="U48" s="16"/>
      <c r="V48" s="16"/>
      <c r="W48" s="19" t="s">
        <v>442</v>
      </c>
      <c r="X48" s="19">
        <v>160</v>
      </c>
      <c r="Y48" s="21">
        <v>1</v>
      </c>
      <c r="Z48" s="13" t="s">
        <v>168</v>
      </c>
      <c r="AA48" s="14" t="s">
        <v>224</v>
      </c>
      <c r="AB48" s="14" t="s">
        <v>169</v>
      </c>
      <c r="AC48" s="14" t="s">
        <v>170</v>
      </c>
      <c r="AD48" s="14"/>
      <c r="AE48" s="14"/>
      <c r="AF48" s="14"/>
      <c r="AG48" s="14"/>
      <c r="AH48" s="14"/>
      <c r="AI48" s="14"/>
      <c r="AJ48" s="15"/>
      <c r="AK48" s="19" t="s">
        <v>207</v>
      </c>
      <c r="AL48" s="16" t="s">
        <v>208</v>
      </c>
      <c r="AM48" s="16" t="s">
        <v>182</v>
      </c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>
        <f t="shared" si="1"/>
        <v>20</v>
      </c>
      <c r="BE48" s="16"/>
      <c r="BF48" s="16"/>
      <c r="BG48" s="16"/>
      <c r="BH48" s="16">
        <v>2</v>
      </c>
      <c r="BI48" s="16"/>
      <c r="BJ48" s="16"/>
      <c r="BK48" s="16"/>
      <c r="BL48" s="16"/>
      <c r="BM48" s="16">
        <v>1</v>
      </c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>
        <v>1</v>
      </c>
      <c r="BY48" s="16"/>
      <c r="BZ48" s="16"/>
      <c r="CA48" s="16"/>
      <c r="CB48" s="16">
        <v>3</v>
      </c>
      <c r="CC48" s="16"/>
      <c r="CD48" s="16"/>
      <c r="CE48" s="16"/>
      <c r="CF48" s="16"/>
      <c r="CG48" s="16"/>
      <c r="CH48" s="16"/>
      <c r="CI48" s="16"/>
      <c r="CJ48" s="16"/>
      <c r="CK48" s="16"/>
      <c r="CL48" s="16">
        <v>1</v>
      </c>
      <c r="CM48" s="16"/>
      <c r="CN48" s="16"/>
      <c r="CO48" s="16"/>
      <c r="CP48" s="16"/>
      <c r="CQ48" s="16"/>
      <c r="CR48" s="16"/>
      <c r="CS48" s="16"/>
      <c r="CT48" s="16"/>
      <c r="CU48" s="16">
        <v>2</v>
      </c>
      <c r="CV48" s="16"/>
      <c r="CW48" s="16"/>
      <c r="CX48" s="16"/>
      <c r="CY48" s="16"/>
      <c r="CZ48" s="16"/>
      <c r="DA48" s="16"/>
      <c r="DB48" s="16">
        <v>1</v>
      </c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>
        <v>1</v>
      </c>
      <c r="EF48" s="16"/>
      <c r="EG48" s="16">
        <v>3</v>
      </c>
      <c r="EH48" s="16"/>
      <c r="EI48" s="16"/>
      <c r="EJ48" s="16"/>
      <c r="EK48" s="16"/>
      <c r="EL48" s="16"/>
      <c r="EM48" s="16">
        <v>1</v>
      </c>
      <c r="EN48" s="16"/>
      <c r="EO48" s="16"/>
      <c r="EP48" s="16"/>
      <c r="EQ48" s="16"/>
      <c r="ER48" s="16"/>
      <c r="ES48" s="16"/>
      <c r="ET48" s="16">
        <v>1</v>
      </c>
      <c r="EU48" s="16"/>
      <c r="EV48" s="16"/>
      <c r="EW48" s="16"/>
      <c r="EX48" s="16"/>
      <c r="EY48" s="16"/>
      <c r="EZ48" s="16"/>
      <c r="FA48" s="16"/>
      <c r="FB48" s="16">
        <v>3</v>
      </c>
      <c r="FC48" s="16"/>
      <c r="FD48" s="16"/>
      <c r="FE48" s="16"/>
      <c r="FF48" s="16"/>
      <c r="FG48" s="16"/>
      <c r="FH48" s="16"/>
      <c r="FI48" s="16"/>
      <c r="FJ48" s="16"/>
    </row>
    <row r="49" spans="1:166" x14ac:dyDescent="0.3">
      <c r="A49" s="19" t="s">
        <v>102</v>
      </c>
      <c r="B49" s="19" t="s">
        <v>384</v>
      </c>
      <c r="C49" s="13" t="s">
        <v>166</v>
      </c>
      <c r="D49" s="14" t="s">
        <v>168</v>
      </c>
      <c r="E49" s="14" t="s">
        <v>298</v>
      </c>
      <c r="F49" s="14" t="s">
        <v>170</v>
      </c>
      <c r="G49" s="14" t="s">
        <v>169</v>
      </c>
      <c r="H49" s="14" t="s">
        <v>172</v>
      </c>
      <c r="I49" s="14"/>
      <c r="J49" s="14"/>
      <c r="K49" s="14"/>
      <c r="L49" s="14"/>
      <c r="M49" s="15"/>
      <c r="N49" s="20"/>
      <c r="O49" s="15"/>
      <c r="P49" s="16" t="s">
        <v>186</v>
      </c>
      <c r="Q49" s="16" t="s">
        <v>277</v>
      </c>
      <c r="R49" s="16" t="s">
        <v>187</v>
      </c>
      <c r="S49" s="16" t="s">
        <v>186</v>
      </c>
      <c r="T49" s="16"/>
      <c r="U49" s="16"/>
      <c r="V49" s="16"/>
      <c r="W49" s="19" t="s">
        <v>188</v>
      </c>
      <c r="X49" s="19">
        <v>363</v>
      </c>
      <c r="Y49" s="21">
        <v>1</v>
      </c>
      <c r="Z49" s="13" t="s">
        <v>166</v>
      </c>
      <c r="AA49" s="14" t="s">
        <v>168</v>
      </c>
      <c r="AB49" s="14" t="s">
        <v>300</v>
      </c>
      <c r="AC49" s="14" t="s">
        <v>170</v>
      </c>
      <c r="AD49" s="14" t="s">
        <v>169</v>
      </c>
      <c r="AE49" s="14" t="s">
        <v>172</v>
      </c>
      <c r="AF49" s="14"/>
      <c r="AG49" s="14"/>
      <c r="AH49" s="14"/>
      <c r="AI49" s="14"/>
      <c r="AJ49" s="15"/>
      <c r="AK49" s="19" t="s">
        <v>313</v>
      </c>
      <c r="AL49" s="16" t="s">
        <v>277</v>
      </c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>
        <f t="shared" si="1"/>
        <v>18</v>
      </c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>
        <v>1</v>
      </c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>
        <v>1</v>
      </c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>
        <v>3</v>
      </c>
      <c r="DN49" s="16"/>
      <c r="DO49" s="16"/>
      <c r="DP49" s="16"/>
      <c r="DQ49" s="16"/>
      <c r="DR49" s="16">
        <v>2</v>
      </c>
      <c r="DS49" s="16"/>
      <c r="DT49" s="16"/>
      <c r="DU49" s="16"/>
      <c r="DV49" s="16">
        <v>2</v>
      </c>
      <c r="DW49" s="16"/>
      <c r="DX49" s="16"/>
      <c r="DY49" s="16"/>
      <c r="DZ49" s="16"/>
      <c r="EA49" s="16"/>
      <c r="EB49" s="16"/>
      <c r="EC49" s="16">
        <v>1</v>
      </c>
      <c r="ED49" s="16"/>
      <c r="EE49" s="16"/>
      <c r="EF49" s="16"/>
      <c r="EG49" s="16">
        <v>2</v>
      </c>
      <c r="EH49" s="16"/>
      <c r="EI49" s="16"/>
      <c r="EJ49" s="16"/>
      <c r="EK49" s="16">
        <v>1</v>
      </c>
      <c r="EL49" s="16">
        <v>1</v>
      </c>
      <c r="EM49" s="16"/>
      <c r="EN49" s="16"/>
      <c r="EO49" s="16">
        <v>1</v>
      </c>
      <c r="EP49" s="16"/>
      <c r="EQ49" s="16"/>
      <c r="ER49" s="16"/>
      <c r="ES49" s="16"/>
      <c r="ET49" s="16"/>
      <c r="EU49" s="16">
        <v>1</v>
      </c>
      <c r="EV49" s="16"/>
      <c r="EW49" s="16">
        <v>2</v>
      </c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</row>
    <row r="50" spans="1:166" x14ac:dyDescent="0.3">
      <c r="A50" s="19" t="s">
        <v>103</v>
      </c>
      <c r="B50" s="19" t="s">
        <v>410</v>
      </c>
      <c r="C50" s="13" t="s">
        <v>168</v>
      </c>
      <c r="D50" s="14" t="s">
        <v>201</v>
      </c>
      <c r="E50" s="14" t="s">
        <v>191</v>
      </c>
      <c r="F50" s="14" t="s">
        <v>169</v>
      </c>
      <c r="G50" s="14" t="s">
        <v>170</v>
      </c>
      <c r="H50" s="14" t="s">
        <v>172</v>
      </c>
      <c r="I50" s="14"/>
      <c r="J50" s="14"/>
      <c r="K50" s="14"/>
      <c r="L50" s="14"/>
      <c r="M50" s="15"/>
      <c r="N50" s="20" t="s">
        <v>337</v>
      </c>
      <c r="O50" s="15"/>
      <c r="P50" s="16" t="s">
        <v>213</v>
      </c>
      <c r="Q50" s="16" t="s">
        <v>182</v>
      </c>
      <c r="R50" s="16" t="s">
        <v>215</v>
      </c>
      <c r="S50" s="16" t="s">
        <v>213</v>
      </c>
      <c r="T50" s="16"/>
      <c r="U50" s="16"/>
      <c r="V50" s="16"/>
      <c r="W50" s="19" t="s">
        <v>294</v>
      </c>
      <c r="X50" s="19">
        <v>351</v>
      </c>
      <c r="Y50" s="21">
        <v>1</v>
      </c>
      <c r="Z50" s="13" t="s">
        <v>168</v>
      </c>
      <c r="AA50" s="14" t="s">
        <v>201</v>
      </c>
      <c r="AB50" s="14" t="s">
        <v>197</v>
      </c>
      <c r="AC50" s="14" t="s">
        <v>169</v>
      </c>
      <c r="AD50" s="14" t="s">
        <v>170</v>
      </c>
      <c r="AE50" s="14" t="s">
        <v>172</v>
      </c>
      <c r="AF50" s="14"/>
      <c r="AG50" s="14"/>
      <c r="AH50" s="14"/>
      <c r="AI50" s="14"/>
      <c r="AJ50" s="15"/>
      <c r="AK50" s="19" t="s">
        <v>189</v>
      </c>
      <c r="AL50" s="16" t="s">
        <v>182</v>
      </c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>
        <f t="shared" si="1"/>
        <v>14</v>
      </c>
      <c r="BE50" s="16"/>
      <c r="BF50" s="16"/>
      <c r="BG50" s="16"/>
      <c r="BH50" s="16"/>
      <c r="BI50" s="16"/>
      <c r="BJ50" s="16"/>
      <c r="BK50" s="16"/>
      <c r="BL50" s="16">
        <v>1</v>
      </c>
      <c r="BM50" s="16">
        <v>1</v>
      </c>
      <c r="BN50" s="16"/>
      <c r="BO50" s="16">
        <v>1</v>
      </c>
      <c r="BP50" s="16"/>
      <c r="BQ50" s="16"/>
      <c r="BR50" s="16"/>
      <c r="BS50" s="16">
        <v>1</v>
      </c>
      <c r="BT50" s="16"/>
      <c r="BU50" s="16"/>
      <c r="BV50" s="16"/>
      <c r="BW50" s="16"/>
      <c r="BX50" s="16"/>
      <c r="BY50" s="16"/>
      <c r="BZ50" s="16"/>
      <c r="CA50" s="16"/>
      <c r="CB50" s="16">
        <v>1</v>
      </c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>
        <v>1</v>
      </c>
      <c r="CU50" s="16"/>
      <c r="CV50" s="16"/>
      <c r="CW50" s="16"/>
      <c r="CX50" s="16"/>
      <c r="CY50" s="16"/>
      <c r="CZ50" s="16"/>
      <c r="DA50" s="16"/>
      <c r="DB50" s="16">
        <v>1</v>
      </c>
      <c r="DC50" s="16">
        <v>1</v>
      </c>
      <c r="DD50" s="16">
        <v>1</v>
      </c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>
        <v>1</v>
      </c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>
        <v>1</v>
      </c>
      <c r="EU50" s="16"/>
      <c r="EV50" s="16">
        <v>1</v>
      </c>
      <c r="EW50" s="16"/>
      <c r="EX50" s="16"/>
      <c r="EY50" s="16"/>
      <c r="EZ50" s="16"/>
      <c r="FA50" s="16"/>
      <c r="FB50" s="16"/>
      <c r="FC50" s="16">
        <v>1</v>
      </c>
      <c r="FD50" s="16"/>
      <c r="FE50" s="16"/>
      <c r="FF50" s="16"/>
      <c r="FG50" s="16"/>
      <c r="FH50" s="16"/>
      <c r="FI50" s="16">
        <v>1</v>
      </c>
      <c r="FJ50" s="16"/>
    </row>
    <row r="51" spans="1:166" x14ac:dyDescent="0.3">
      <c r="A51" s="19" t="s">
        <v>104</v>
      </c>
      <c r="B51" s="19" t="s">
        <v>190</v>
      </c>
      <c r="C51" s="13" t="s">
        <v>168</v>
      </c>
      <c r="D51" s="14" t="s">
        <v>191</v>
      </c>
      <c r="E51" s="14" t="s">
        <v>192</v>
      </c>
      <c r="F51" s="14" t="s">
        <v>170</v>
      </c>
      <c r="G51" s="14"/>
      <c r="H51" s="14"/>
      <c r="I51" s="14"/>
      <c r="J51" s="14"/>
      <c r="K51" s="14"/>
      <c r="L51" s="14"/>
      <c r="M51" s="15"/>
      <c r="N51" s="20" t="s">
        <v>193</v>
      </c>
      <c r="O51" s="15"/>
      <c r="P51" s="16" t="s">
        <v>194</v>
      </c>
      <c r="Q51" s="16" t="s">
        <v>182</v>
      </c>
      <c r="R51" s="16" t="s">
        <v>195</v>
      </c>
      <c r="S51" s="16" t="s">
        <v>194</v>
      </c>
      <c r="T51" s="16"/>
      <c r="U51" s="16"/>
      <c r="V51" s="16"/>
      <c r="W51" s="19" t="s">
        <v>196</v>
      </c>
      <c r="X51" s="19">
        <v>2918</v>
      </c>
      <c r="Y51" s="21">
        <v>6</v>
      </c>
      <c r="Z51" s="13" t="s">
        <v>168</v>
      </c>
      <c r="AA51" s="14" t="s">
        <v>197</v>
      </c>
      <c r="AB51" s="14" t="s">
        <v>192</v>
      </c>
      <c r="AC51" s="14" t="s">
        <v>170</v>
      </c>
      <c r="AD51" s="14"/>
      <c r="AE51" s="14"/>
      <c r="AF51" s="14"/>
      <c r="AG51" s="14"/>
      <c r="AH51" s="14"/>
      <c r="AI51" s="14"/>
      <c r="AJ51" s="15"/>
      <c r="AK51" s="19" t="s">
        <v>189</v>
      </c>
      <c r="AL51" s="16" t="s">
        <v>182</v>
      </c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>
        <f t="shared" si="1"/>
        <v>685</v>
      </c>
      <c r="BE51" s="16"/>
      <c r="BF51" s="16">
        <v>51</v>
      </c>
      <c r="BG51" s="16"/>
      <c r="BH51" s="16"/>
      <c r="BI51" s="16"/>
      <c r="BJ51" s="16"/>
      <c r="BK51" s="16">
        <v>1</v>
      </c>
      <c r="BL51" s="16">
        <v>1</v>
      </c>
      <c r="BM51" s="16">
        <v>8</v>
      </c>
      <c r="BN51" s="16"/>
      <c r="BO51" s="16">
        <v>1</v>
      </c>
      <c r="BP51" s="16"/>
      <c r="BQ51" s="16"/>
      <c r="BR51" s="16"/>
      <c r="BS51" s="16">
        <v>39</v>
      </c>
      <c r="BT51" s="16"/>
      <c r="BU51" s="16"/>
      <c r="BV51" s="16">
        <v>2</v>
      </c>
      <c r="BW51" s="16"/>
      <c r="BX51" s="16">
        <v>63</v>
      </c>
      <c r="BY51" s="16"/>
      <c r="BZ51" s="16"/>
      <c r="CA51" s="16"/>
      <c r="CB51" s="16">
        <v>12</v>
      </c>
      <c r="CC51" s="16"/>
      <c r="CD51" s="16"/>
      <c r="CE51" s="16"/>
      <c r="CF51" s="16"/>
      <c r="CG51" s="16"/>
      <c r="CH51" s="16"/>
      <c r="CI51" s="16">
        <v>1</v>
      </c>
      <c r="CJ51" s="16"/>
      <c r="CK51" s="16">
        <v>7</v>
      </c>
      <c r="CL51" s="16">
        <v>3</v>
      </c>
      <c r="CM51" s="16"/>
      <c r="CN51" s="16"/>
      <c r="CO51" s="16"/>
      <c r="CP51" s="16"/>
      <c r="CQ51" s="16"/>
      <c r="CR51" s="16">
        <v>4</v>
      </c>
      <c r="CS51" s="16">
        <v>3</v>
      </c>
      <c r="CT51" s="16">
        <v>15</v>
      </c>
      <c r="CU51" s="16"/>
      <c r="CV51" s="16"/>
      <c r="CW51" s="16"/>
      <c r="CX51" s="16"/>
      <c r="CY51" s="16">
        <v>1</v>
      </c>
      <c r="CZ51" s="16"/>
      <c r="DA51" s="16">
        <v>1</v>
      </c>
      <c r="DB51" s="16"/>
      <c r="DC51" s="16">
        <v>4</v>
      </c>
      <c r="DD51" s="16">
        <v>3</v>
      </c>
      <c r="DE51" s="16"/>
      <c r="DF51" s="16">
        <v>2</v>
      </c>
      <c r="DG51" s="16"/>
      <c r="DH51" s="16"/>
      <c r="DI51" s="16"/>
      <c r="DJ51" s="16"/>
      <c r="DK51" s="16">
        <v>1</v>
      </c>
      <c r="DL51" s="16"/>
      <c r="DM51" s="16"/>
      <c r="DN51" s="16">
        <v>1</v>
      </c>
      <c r="DO51" s="16"/>
      <c r="DP51" s="16">
        <v>58</v>
      </c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>
        <v>25</v>
      </c>
      <c r="EE51" s="16">
        <v>3</v>
      </c>
      <c r="EF51" s="16"/>
      <c r="EG51" s="16">
        <v>71</v>
      </c>
      <c r="EH51" s="16"/>
      <c r="EI51" s="16"/>
      <c r="EJ51" s="16"/>
      <c r="EK51" s="16"/>
      <c r="EL51" s="16"/>
      <c r="EM51" s="16">
        <v>8</v>
      </c>
      <c r="EN51" s="16"/>
      <c r="EO51" s="16"/>
      <c r="EP51" s="16">
        <v>2</v>
      </c>
      <c r="EQ51" s="16"/>
      <c r="ER51" s="16"/>
      <c r="ES51" s="16">
        <v>2</v>
      </c>
      <c r="ET51" s="16">
        <v>115</v>
      </c>
      <c r="EU51" s="16"/>
      <c r="EV51" s="16">
        <v>3</v>
      </c>
      <c r="EW51" s="16"/>
      <c r="EX51" s="16">
        <v>1</v>
      </c>
      <c r="EY51" s="16"/>
      <c r="EZ51" s="16">
        <v>12</v>
      </c>
      <c r="FA51" s="16"/>
      <c r="FB51" s="16">
        <v>73</v>
      </c>
      <c r="FC51" s="16">
        <v>84</v>
      </c>
      <c r="FD51" s="16"/>
      <c r="FE51" s="16"/>
      <c r="FF51" s="16"/>
      <c r="FG51" s="16"/>
      <c r="FH51" s="16"/>
      <c r="FI51" s="16">
        <v>4</v>
      </c>
      <c r="FJ51" s="16"/>
    </row>
    <row r="52" spans="1:166" x14ac:dyDescent="0.3">
      <c r="A52" s="19" t="s">
        <v>105</v>
      </c>
      <c r="B52" s="19" t="s">
        <v>258</v>
      </c>
      <c r="C52" s="13" t="s">
        <v>167</v>
      </c>
      <c r="D52" s="14" t="s">
        <v>168</v>
      </c>
      <c r="E52" s="14" t="s">
        <v>191</v>
      </c>
      <c r="F52" s="14" t="s">
        <v>170</v>
      </c>
      <c r="G52" s="14" t="s">
        <v>172</v>
      </c>
      <c r="H52" s="14"/>
      <c r="I52" s="14"/>
      <c r="J52" s="14"/>
      <c r="K52" s="14"/>
      <c r="L52" s="14"/>
      <c r="M52" s="15"/>
      <c r="N52" s="20"/>
      <c r="O52" s="15"/>
      <c r="P52" s="16" t="s">
        <v>174</v>
      </c>
      <c r="Q52" s="16" t="s">
        <v>259</v>
      </c>
      <c r="R52" s="16" t="s">
        <v>176</v>
      </c>
      <c r="S52" s="16" t="s">
        <v>174</v>
      </c>
      <c r="T52" s="16"/>
      <c r="U52" s="16"/>
      <c r="V52" s="16"/>
      <c r="W52" s="19" t="s">
        <v>260</v>
      </c>
      <c r="X52" s="19">
        <v>2628</v>
      </c>
      <c r="Y52" s="21">
        <v>6</v>
      </c>
      <c r="Z52" s="13" t="s">
        <v>167</v>
      </c>
      <c r="AA52" s="14" t="s">
        <v>168</v>
      </c>
      <c r="AB52" s="14" t="s">
        <v>261</v>
      </c>
      <c r="AC52" s="14" t="s">
        <v>170</v>
      </c>
      <c r="AD52" s="14" t="s">
        <v>172</v>
      </c>
      <c r="AE52" s="14"/>
      <c r="AF52" s="14"/>
      <c r="AG52" s="14"/>
      <c r="AH52" s="14"/>
      <c r="AI52" s="14"/>
      <c r="AJ52" s="15"/>
      <c r="AK52" s="19" t="s">
        <v>262</v>
      </c>
      <c r="AL52" s="16" t="s">
        <v>263</v>
      </c>
      <c r="AM52" s="16" t="s">
        <v>182</v>
      </c>
      <c r="AN52" s="16" t="s">
        <v>218</v>
      </c>
      <c r="AO52" s="16" t="s">
        <v>264</v>
      </c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>
        <f t="shared" si="1"/>
        <v>71</v>
      </c>
      <c r="BE52" s="16"/>
      <c r="BF52" s="16">
        <v>5</v>
      </c>
      <c r="BG52" s="16"/>
      <c r="BH52" s="16"/>
      <c r="BI52" s="16"/>
      <c r="BJ52" s="16"/>
      <c r="BK52" s="16"/>
      <c r="BL52" s="16">
        <v>1</v>
      </c>
      <c r="BM52" s="16">
        <v>1</v>
      </c>
      <c r="BN52" s="16"/>
      <c r="BO52" s="16">
        <v>1</v>
      </c>
      <c r="BP52" s="16"/>
      <c r="BQ52" s="16"/>
      <c r="BR52" s="16"/>
      <c r="BS52" s="16">
        <v>3</v>
      </c>
      <c r="BT52" s="16"/>
      <c r="BU52" s="16"/>
      <c r="BV52" s="16"/>
      <c r="BW52" s="16"/>
      <c r="BX52" s="16">
        <v>4</v>
      </c>
      <c r="BY52" s="16">
        <v>1</v>
      </c>
      <c r="BZ52" s="16"/>
      <c r="CA52" s="16">
        <v>5</v>
      </c>
      <c r="CB52" s="16">
        <v>1</v>
      </c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>
        <v>1</v>
      </c>
      <c r="CU52" s="16"/>
      <c r="CV52" s="16"/>
      <c r="CW52" s="16"/>
      <c r="CX52" s="16"/>
      <c r="CY52" s="16"/>
      <c r="CZ52" s="16"/>
      <c r="DA52" s="16">
        <v>1</v>
      </c>
      <c r="DB52" s="16">
        <v>4</v>
      </c>
      <c r="DC52" s="16"/>
      <c r="DD52" s="16">
        <v>1</v>
      </c>
      <c r="DE52" s="16"/>
      <c r="DF52" s="16">
        <v>1</v>
      </c>
      <c r="DG52" s="16"/>
      <c r="DH52" s="16"/>
      <c r="DI52" s="16"/>
      <c r="DJ52" s="16"/>
      <c r="DK52" s="16"/>
      <c r="DL52" s="16"/>
      <c r="DM52" s="16">
        <v>1</v>
      </c>
      <c r="DN52" s="16"/>
      <c r="DO52" s="16"/>
      <c r="DP52" s="16">
        <v>7</v>
      </c>
      <c r="DQ52" s="16"/>
      <c r="DR52" s="16"/>
      <c r="DS52" s="16"/>
      <c r="DT52" s="16">
        <v>2</v>
      </c>
      <c r="DU52" s="16"/>
      <c r="DV52" s="16">
        <v>1</v>
      </c>
      <c r="DW52" s="16">
        <v>2</v>
      </c>
      <c r="DX52" s="16"/>
      <c r="DY52" s="16"/>
      <c r="DZ52" s="16"/>
      <c r="EA52" s="16"/>
      <c r="EB52" s="16"/>
      <c r="EC52" s="16"/>
      <c r="ED52" s="16"/>
      <c r="EE52" s="16">
        <v>1</v>
      </c>
      <c r="EF52" s="16"/>
      <c r="EG52" s="16">
        <v>5</v>
      </c>
      <c r="EH52" s="16"/>
      <c r="EI52" s="16"/>
      <c r="EJ52" s="16"/>
      <c r="EK52" s="16">
        <v>1</v>
      </c>
      <c r="EL52" s="16"/>
      <c r="EM52" s="16"/>
      <c r="EN52" s="16"/>
      <c r="EO52" s="16"/>
      <c r="EP52" s="16"/>
      <c r="EQ52" s="16"/>
      <c r="ER52" s="16"/>
      <c r="ES52" s="16"/>
      <c r="ET52" s="16">
        <v>5</v>
      </c>
      <c r="EU52" s="16">
        <v>1</v>
      </c>
      <c r="EV52" s="16">
        <v>1</v>
      </c>
      <c r="EW52" s="16">
        <v>1</v>
      </c>
      <c r="EX52" s="16"/>
      <c r="EY52" s="16"/>
      <c r="EZ52" s="16">
        <v>2</v>
      </c>
      <c r="FA52" s="16"/>
      <c r="FB52" s="16">
        <v>4</v>
      </c>
      <c r="FC52" s="16">
        <v>6</v>
      </c>
      <c r="FD52" s="16"/>
      <c r="FE52" s="16"/>
      <c r="FF52" s="16"/>
      <c r="FG52" s="16"/>
      <c r="FH52" s="16"/>
      <c r="FI52" s="16">
        <v>1</v>
      </c>
      <c r="FJ52" s="16"/>
    </row>
    <row r="53" spans="1:166" x14ac:dyDescent="0.3">
      <c r="A53" s="19" t="s">
        <v>106</v>
      </c>
      <c r="B53" s="19" t="s">
        <v>221</v>
      </c>
      <c r="C53" s="13" t="s">
        <v>168</v>
      </c>
      <c r="D53" s="14" t="s">
        <v>192</v>
      </c>
      <c r="E53" s="14" t="s">
        <v>170</v>
      </c>
      <c r="F53" s="14"/>
      <c r="G53" s="14"/>
      <c r="H53" s="14"/>
      <c r="I53" s="14"/>
      <c r="J53" s="14"/>
      <c r="K53" s="14"/>
      <c r="L53" s="14"/>
      <c r="M53" s="15"/>
      <c r="N53" s="20"/>
      <c r="O53" s="15"/>
      <c r="P53" s="16" t="s">
        <v>194</v>
      </c>
      <c r="Q53" s="16" t="s">
        <v>205</v>
      </c>
      <c r="R53" s="16" t="s">
        <v>195</v>
      </c>
      <c r="S53" s="16" t="s">
        <v>194</v>
      </c>
      <c r="T53" s="16"/>
      <c r="U53" s="16"/>
      <c r="V53" s="16"/>
      <c r="W53" s="19" t="s">
        <v>222</v>
      </c>
      <c r="X53" s="19">
        <v>2740</v>
      </c>
      <c r="Y53" s="21">
        <v>6</v>
      </c>
      <c r="Z53" s="13" t="s">
        <v>168</v>
      </c>
      <c r="AA53" s="14" t="s">
        <v>192</v>
      </c>
      <c r="AB53" s="14" t="s">
        <v>170</v>
      </c>
      <c r="AC53" s="14"/>
      <c r="AD53" s="14"/>
      <c r="AE53" s="14"/>
      <c r="AF53" s="14"/>
      <c r="AG53" s="14"/>
      <c r="AH53" s="14"/>
      <c r="AI53" s="14"/>
      <c r="AJ53" s="15"/>
      <c r="AK53" s="19" t="s">
        <v>207</v>
      </c>
      <c r="AL53" s="16" t="s">
        <v>208</v>
      </c>
      <c r="AM53" s="16" t="s">
        <v>182</v>
      </c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>
        <f t="shared" si="1"/>
        <v>52</v>
      </c>
      <c r="BE53" s="16"/>
      <c r="BF53" s="16">
        <v>3</v>
      </c>
      <c r="BG53" s="16"/>
      <c r="BH53" s="16"/>
      <c r="BI53" s="16"/>
      <c r="BJ53" s="16"/>
      <c r="BK53" s="16"/>
      <c r="BL53" s="16">
        <v>1</v>
      </c>
      <c r="BM53" s="16">
        <v>1</v>
      </c>
      <c r="BN53" s="16"/>
      <c r="BO53" s="16">
        <v>1</v>
      </c>
      <c r="BP53" s="16"/>
      <c r="BQ53" s="16"/>
      <c r="BR53" s="16"/>
      <c r="BS53" s="16">
        <v>2</v>
      </c>
      <c r="BT53" s="16"/>
      <c r="BU53" s="16"/>
      <c r="BV53" s="16"/>
      <c r="BW53" s="16"/>
      <c r="BX53" s="16">
        <v>4</v>
      </c>
      <c r="BY53" s="16"/>
      <c r="BZ53" s="16"/>
      <c r="CA53" s="16"/>
      <c r="CB53" s="16">
        <v>2</v>
      </c>
      <c r="CC53" s="16"/>
      <c r="CD53" s="16"/>
      <c r="CE53" s="16"/>
      <c r="CF53" s="16"/>
      <c r="CG53" s="16"/>
      <c r="CH53" s="16"/>
      <c r="CI53" s="16">
        <v>1</v>
      </c>
      <c r="CJ53" s="16"/>
      <c r="CK53" s="16">
        <v>1</v>
      </c>
      <c r="CL53" s="16"/>
      <c r="CM53" s="16"/>
      <c r="CN53" s="16"/>
      <c r="CO53" s="16"/>
      <c r="CP53" s="16"/>
      <c r="CQ53" s="16"/>
      <c r="CR53" s="16"/>
      <c r="CS53" s="16"/>
      <c r="CT53" s="16">
        <v>3</v>
      </c>
      <c r="CU53" s="16"/>
      <c r="CV53" s="16"/>
      <c r="CW53" s="16"/>
      <c r="CX53" s="16"/>
      <c r="CY53" s="16"/>
      <c r="CZ53" s="16"/>
      <c r="DA53" s="16">
        <v>1</v>
      </c>
      <c r="DB53" s="16">
        <v>3</v>
      </c>
      <c r="DC53" s="16">
        <v>1</v>
      </c>
      <c r="DD53" s="16"/>
      <c r="DE53" s="16"/>
      <c r="DF53" s="16">
        <v>1</v>
      </c>
      <c r="DG53" s="16"/>
      <c r="DH53" s="16"/>
      <c r="DI53" s="16"/>
      <c r="DJ53" s="16"/>
      <c r="DK53" s="16"/>
      <c r="DL53" s="16"/>
      <c r="DM53" s="16"/>
      <c r="DN53" s="16"/>
      <c r="DO53" s="16"/>
      <c r="DP53" s="16">
        <v>4</v>
      </c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>
        <v>1</v>
      </c>
      <c r="EB53" s="16"/>
      <c r="EC53" s="16"/>
      <c r="ED53" s="16">
        <v>2</v>
      </c>
      <c r="EE53" s="16"/>
      <c r="EF53" s="16"/>
      <c r="EG53" s="16">
        <v>1</v>
      </c>
      <c r="EH53" s="16"/>
      <c r="EI53" s="16"/>
      <c r="EJ53" s="16"/>
      <c r="EK53" s="16"/>
      <c r="EL53" s="16"/>
      <c r="EM53" s="16">
        <v>1</v>
      </c>
      <c r="EN53" s="16"/>
      <c r="EO53" s="16"/>
      <c r="EP53" s="16"/>
      <c r="EQ53" s="16"/>
      <c r="ER53" s="16"/>
      <c r="ES53" s="16"/>
      <c r="ET53" s="16">
        <v>5</v>
      </c>
      <c r="EU53" s="16"/>
      <c r="EV53" s="16">
        <v>1</v>
      </c>
      <c r="EW53" s="16"/>
      <c r="EX53" s="16">
        <v>1</v>
      </c>
      <c r="EY53" s="16"/>
      <c r="EZ53" s="16">
        <v>2</v>
      </c>
      <c r="FA53" s="16">
        <v>1</v>
      </c>
      <c r="FB53" s="16">
        <v>2</v>
      </c>
      <c r="FC53" s="16">
        <v>4</v>
      </c>
      <c r="FD53" s="16"/>
      <c r="FE53" s="16"/>
      <c r="FF53" s="16"/>
      <c r="FG53" s="16"/>
      <c r="FH53" s="16"/>
      <c r="FI53" s="16">
        <v>2</v>
      </c>
      <c r="FJ53" s="16"/>
    </row>
    <row r="54" spans="1:166" x14ac:dyDescent="0.3">
      <c r="A54" s="19" t="s">
        <v>107</v>
      </c>
      <c r="B54" s="19" t="s">
        <v>253</v>
      </c>
      <c r="C54" s="13" t="s">
        <v>168</v>
      </c>
      <c r="D54" s="14" t="s">
        <v>254</v>
      </c>
      <c r="E54" s="14" t="s">
        <v>170</v>
      </c>
      <c r="F54" s="14"/>
      <c r="G54" s="14"/>
      <c r="H54" s="14"/>
      <c r="I54" s="14"/>
      <c r="J54" s="14"/>
      <c r="K54" s="14"/>
      <c r="L54" s="14"/>
      <c r="M54" s="15"/>
      <c r="N54" s="20" t="s">
        <v>343</v>
      </c>
      <c r="O54" s="15"/>
      <c r="P54" s="16" t="s">
        <v>186</v>
      </c>
      <c r="Q54" s="16" t="s">
        <v>182</v>
      </c>
      <c r="R54" s="16" t="s">
        <v>187</v>
      </c>
      <c r="S54" s="16" t="s">
        <v>186</v>
      </c>
      <c r="T54" s="16"/>
      <c r="U54" s="16"/>
      <c r="V54" s="16"/>
      <c r="W54" s="19" t="s">
        <v>344</v>
      </c>
      <c r="X54" s="19">
        <v>945</v>
      </c>
      <c r="Y54" s="21">
        <v>2</v>
      </c>
      <c r="Z54" s="13" t="s">
        <v>168</v>
      </c>
      <c r="AA54" s="14" t="s">
        <v>255</v>
      </c>
      <c r="AB54" s="14" t="s">
        <v>170</v>
      </c>
      <c r="AC54" s="14"/>
      <c r="AD54" s="14"/>
      <c r="AE54" s="14"/>
      <c r="AF54" s="14"/>
      <c r="AG54" s="14"/>
      <c r="AH54" s="14"/>
      <c r="AI54" s="14"/>
      <c r="AJ54" s="15"/>
      <c r="AK54" s="19" t="s">
        <v>189</v>
      </c>
      <c r="AL54" s="16" t="s">
        <v>182</v>
      </c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>
        <f t="shared" si="1"/>
        <v>16</v>
      </c>
      <c r="BE54" s="16"/>
      <c r="BF54" s="16">
        <v>1</v>
      </c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>
        <v>2</v>
      </c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>
        <v>2</v>
      </c>
      <c r="DG54" s="16"/>
      <c r="DH54" s="16"/>
      <c r="DI54" s="16"/>
      <c r="DJ54" s="16"/>
      <c r="DK54" s="16"/>
      <c r="DL54" s="16"/>
      <c r="DM54" s="16"/>
      <c r="DN54" s="16"/>
      <c r="DO54" s="16"/>
      <c r="DP54" s="16">
        <v>2</v>
      </c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>
        <v>1</v>
      </c>
      <c r="EE54" s="16"/>
      <c r="EF54" s="16"/>
      <c r="EG54" s="16">
        <v>3</v>
      </c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>
        <v>2</v>
      </c>
      <c r="EU54" s="16"/>
      <c r="EV54" s="16"/>
      <c r="EW54" s="16"/>
      <c r="EX54" s="16"/>
      <c r="EY54" s="16"/>
      <c r="EZ54" s="16"/>
      <c r="FA54" s="16"/>
      <c r="FB54" s="16">
        <v>3</v>
      </c>
      <c r="FC54" s="16"/>
      <c r="FD54" s="16"/>
      <c r="FE54" s="16"/>
      <c r="FF54" s="16"/>
      <c r="FG54" s="16"/>
      <c r="FH54" s="16"/>
      <c r="FI54" s="16"/>
      <c r="FJ54" s="16"/>
    </row>
    <row r="55" spans="1:166" x14ac:dyDescent="0.3">
      <c r="A55" s="19" t="s">
        <v>108</v>
      </c>
      <c r="B55" s="19" t="s">
        <v>253</v>
      </c>
      <c r="C55" s="13" t="s">
        <v>168</v>
      </c>
      <c r="D55" s="14" t="s">
        <v>254</v>
      </c>
      <c r="E55" s="14" t="s">
        <v>170</v>
      </c>
      <c r="F55" s="14"/>
      <c r="G55" s="14"/>
      <c r="H55" s="14"/>
      <c r="I55" s="14"/>
      <c r="J55" s="14"/>
      <c r="K55" s="14"/>
      <c r="L55" s="14"/>
      <c r="M55" s="15"/>
      <c r="N55" s="20"/>
      <c r="O55" s="15"/>
      <c r="P55" s="16" t="s">
        <v>186</v>
      </c>
      <c r="Q55" s="16" t="s">
        <v>182</v>
      </c>
      <c r="R55" s="16" t="s">
        <v>187</v>
      </c>
      <c r="S55" s="16" t="s">
        <v>186</v>
      </c>
      <c r="T55" s="16"/>
      <c r="U55" s="16"/>
      <c r="V55" s="16"/>
      <c r="W55" s="19" t="s">
        <v>188</v>
      </c>
      <c r="X55" s="19">
        <v>2640</v>
      </c>
      <c r="Y55" s="21">
        <v>6</v>
      </c>
      <c r="Z55" s="13" t="s">
        <v>168</v>
      </c>
      <c r="AA55" s="14" t="s">
        <v>255</v>
      </c>
      <c r="AB55" s="14" t="s">
        <v>170</v>
      </c>
      <c r="AC55" s="14"/>
      <c r="AD55" s="14"/>
      <c r="AE55" s="14"/>
      <c r="AF55" s="14"/>
      <c r="AG55" s="14"/>
      <c r="AH55" s="14"/>
      <c r="AI55" s="14"/>
      <c r="AJ55" s="15"/>
      <c r="AK55" s="19" t="s">
        <v>189</v>
      </c>
      <c r="AL55" s="16" t="s">
        <v>182</v>
      </c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>
        <f t="shared" si="1"/>
        <v>48</v>
      </c>
      <c r="BE55" s="16"/>
      <c r="BF55" s="16">
        <v>3</v>
      </c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>
        <v>3</v>
      </c>
      <c r="BT55" s="16"/>
      <c r="BU55" s="16"/>
      <c r="BV55" s="16"/>
      <c r="BW55" s="16"/>
      <c r="BX55" s="16">
        <v>3</v>
      </c>
      <c r="BY55" s="16"/>
      <c r="BZ55" s="16"/>
      <c r="CA55" s="16"/>
      <c r="CB55" s="16">
        <v>2</v>
      </c>
      <c r="CC55" s="16"/>
      <c r="CD55" s="16"/>
      <c r="CE55" s="16"/>
      <c r="CF55" s="16"/>
      <c r="CG55" s="16"/>
      <c r="CH55" s="16"/>
      <c r="CI55" s="16"/>
      <c r="CJ55" s="16"/>
      <c r="CK55" s="16">
        <v>1</v>
      </c>
      <c r="CL55" s="16"/>
      <c r="CM55" s="16"/>
      <c r="CN55" s="16"/>
      <c r="CO55" s="16"/>
      <c r="CP55" s="16"/>
      <c r="CQ55" s="16"/>
      <c r="CR55" s="16"/>
      <c r="CS55" s="16"/>
      <c r="CT55" s="16">
        <v>1</v>
      </c>
      <c r="CU55" s="16"/>
      <c r="CV55" s="16"/>
      <c r="CW55" s="16"/>
      <c r="CX55" s="16"/>
      <c r="CY55" s="16"/>
      <c r="CZ55" s="16"/>
      <c r="DA55" s="16"/>
      <c r="DB55" s="16">
        <v>2</v>
      </c>
      <c r="DC55" s="16">
        <v>1</v>
      </c>
      <c r="DD55" s="16">
        <v>1</v>
      </c>
      <c r="DE55" s="16">
        <v>2</v>
      </c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>
        <v>4</v>
      </c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>
        <v>3</v>
      </c>
      <c r="EE55" s="16">
        <v>1</v>
      </c>
      <c r="EF55" s="16"/>
      <c r="EG55" s="16">
        <v>4</v>
      </c>
      <c r="EH55" s="16"/>
      <c r="EI55" s="16"/>
      <c r="EJ55" s="16"/>
      <c r="EK55" s="16"/>
      <c r="EL55" s="16"/>
      <c r="EM55" s="16">
        <v>1</v>
      </c>
      <c r="EN55" s="16"/>
      <c r="EO55" s="16"/>
      <c r="EP55" s="16"/>
      <c r="EQ55" s="16"/>
      <c r="ER55" s="16"/>
      <c r="ES55" s="16"/>
      <c r="ET55" s="16">
        <v>6</v>
      </c>
      <c r="EU55" s="16"/>
      <c r="EV55" s="16"/>
      <c r="EW55" s="16"/>
      <c r="EX55" s="16">
        <v>1</v>
      </c>
      <c r="EY55" s="16"/>
      <c r="EZ55" s="16"/>
      <c r="FA55" s="16"/>
      <c r="FB55" s="16">
        <v>5</v>
      </c>
      <c r="FC55" s="16">
        <v>3</v>
      </c>
      <c r="FD55" s="16"/>
      <c r="FE55" s="16"/>
      <c r="FF55" s="16"/>
      <c r="FG55" s="16"/>
      <c r="FH55" s="16"/>
      <c r="FI55" s="16">
        <v>1</v>
      </c>
      <c r="FJ55" s="16"/>
    </row>
    <row r="56" spans="1:166" x14ac:dyDescent="0.3">
      <c r="A56" s="19" t="s">
        <v>109</v>
      </c>
      <c r="B56" s="19" t="s">
        <v>373</v>
      </c>
      <c r="C56" s="13" t="s">
        <v>233</v>
      </c>
      <c r="D56" s="14" t="s">
        <v>168</v>
      </c>
      <c r="E56" s="14" t="s">
        <v>167</v>
      </c>
      <c r="F56" s="14" t="s">
        <v>169</v>
      </c>
      <c r="G56" s="14" t="s">
        <v>170</v>
      </c>
      <c r="H56" s="14" t="s">
        <v>172</v>
      </c>
      <c r="I56" s="14"/>
      <c r="J56" s="14"/>
      <c r="K56" s="14"/>
      <c r="L56" s="14"/>
      <c r="M56" s="15"/>
      <c r="N56" s="20" t="s">
        <v>225</v>
      </c>
      <c r="O56" s="15"/>
      <c r="P56" s="16" t="s">
        <v>186</v>
      </c>
      <c r="Q56" s="16" t="s">
        <v>182</v>
      </c>
      <c r="R56" s="16" t="s">
        <v>187</v>
      </c>
      <c r="S56" s="16" t="s">
        <v>186</v>
      </c>
      <c r="T56" s="16"/>
      <c r="U56" s="16"/>
      <c r="V56" s="16"/>
      <c r="W56" s="19" t="s">
        <v>238</v>
      </c>
      <c r="X56" s="19">
        <v>400</v>
      </c>
      <c r="Y56" s="21">
        <v>1</v>
      </c>
      <c r="Z56" s="13" t="s">
        <v>233</v>
      </c>
      <c r="AA56" s="14" t="s">
        <v>168</v>
      </c>
      <c r="AB56" s="14" t="s">
        <v>167</v>
      </c>
      <c r="AC56" s="14" t="s">
        <v>169</v>
      </c>
      <c r="AD56" s="14" t="s">
        <v>170</v>
      </c>
      <c r="AE56" s="14" t="s">
        <v>172</v>
      </c>
      <c r="AF56" s="14"/>
      <c r="AG56" s="14"/>
      <c r="AH56" s="14"/>
      <c r="AI56" s="14"/>
      <c r="AJ56" s="15"/>
      <c r="AK56" s="19" t="s">
        <v>189</v>
      </c>
      <c r="AL56" s="16" t="s">
        <v>182</v>
      </c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>
        <f t="shared" si="1"/>
        <v>15</v>
      </c>
      <c r="BE56" s="16"/>
      <c r="BF56" s="16">
        <v>1</v>
      </c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>
        <v>1</v>
      </c>
      <c r="BT56" s="16"/>
      <c r="BU56" s="16"/>
      <c r="BV56" s="16"/>
      <c r="BW56" s="16"/>
      <c r="BX56" s="16">
        <v>2</v>
      </c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>
        <v>3</v>
      </c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>
        <v>2</v>
      </c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>
        <v>3</v>
      </c>
      <c r="EU56" s="16"/>
      <c r="EV56" s="16"/>
      <c r="EW56" s="16"/>
      <c r="EX56" s="16"/>
      <c r="EY56" s="16"/>
      <c r="EZ56" s="16"/>
      <c r="FA56" s="16"/>
      <c r="FB56" s="16">
        <v>3</v>
      </c>
      <c r="FC56" s="16"/>
      <c r="FD56" s="16"/>
      <c r="FE56" s="16"/>
      <c r="FF56" s="16"/>
      <c r="FG56" s="16"/>
      <c r="FH56" s="16"/>
      <c r="FI56" s="16"/>
      <c r="FJ56" s="16"/>
    </row>
    <row r="57" spans="1:166" x14ac:dyDescent="0.3">
      <c r="A57" s="19" t="s">
        <v>110</v>
      </c>
      <c r="B57" s="19" t="s">
        <v>467</v>
      </c>
      <c r="C57" s="13" t="s">
        <v>168</v>
      </c>
      <c r="D57" s="14" t="s">
        <v>167</v>
      </c>
      <c r="E57" s="14" t="s">
        <v>169</v>
      </c>
      <c r="F57" s="14" t="s">
        <v>170</v>
      </c>
      <c r="G57" s="14" t="s">
        <v>172</v>
      </c>
      <c r="H57" s="14"/>
      <c r="I57" s="14"/>
      <c r="J57" s="14"/>
      <c r="K57" s="14"/>
      <c r="L57" s="14"/>
      <c r="M57" s="15"/>
      <c r="N57" s="20" t="s">
        <v>468</v>
      </c>
      <c r="O57" s="15"/>
      <c r="P57" s="16" t="s">
        <v>186</v>
      </c>
      <c r="Q57" s="16" t="s">
        <v>208</v>
      </c>
      <c r="R57" s="16" t="s">
        <v>187</v>
      </c>
      <c r="S57" s="16" t="s">
        <v>186</v>
      </c>
      <c r="T57" s="16"/>
      <c r="U57" s="16"/>
      <c r="V57" s="16"/>
      <c r="W57" s="19" t="s">
        <v>238</v>
      </c>
      <c r="X57" s="19">
        <v>103.3</v>
      </c>
      <c r="Y57" s="21">
        <v>1</v>
      </c>
      <c r="Z57" s="13" t="s">
        <v>168</v>
      </c>
      <c r="AA57" s="14" t="s">
        <v>167</v>
      </c>
      <c r="AB57" s="14" t="s">
        <v>169</v>
      </c>
      <c r="AC57" s="14" t="s">
        <v>170</v>
      </c>
      <c r="AD57" s="14" t="s">
        <v>172</v>
      </c>
      <c r="AE57" s="14"/>
      <c r="AF57" s="14"/>
      <c r="AG57" s="14"/>
      <c r="AH57" s="14"/>
      <c r="AI57" s="14"/>
      <c r="AJ57" s="15"/>
      <c r="AK57" s="19" t="s">
        <v>292</v>
      </c>
      <c r="AL57" s="16" t="s">
        <v>208</v>
      </c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>
        <f t="shared" si="1"/>
        <v>0</v>
      </c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</row>
    <row r="58" spans="1:166" x14ac:dyDescent="0.3">
      <c r="A58" s="19" t="s">
        <v>111</v>
      </c>
      <c r="B58" s="19" t="s">
        <v>480</v>
      </c>
      <c r="C58" s="13" t="s">
        <v>233</v>
      </c>
      <c r="D58" s="14" t="s">
        <v>166</v>
      </c>
      <c r="E58" s="14" t="s">
        <v>168</v>
      </c>
      <c r="F58" s="14" t="s">
        <v>203</v>
      </c>
      <c r="G58" s="14" t="s">
        <v>244</v>
      </c>
      <c r="H58" s="14" t="s">
        <v>298</v>
      </c>
      <c r="I58" s="14" t="s">
        <v>169</v>
      </c>
      <c r="J58" s="14" t="s">
        <v>170</v>
      </c>
      <c r="K58" s="14"/>
      <c r="L58" s="14"/>
      <c r="M58" s="15"/>
      <c r="N58" s="20" t="s">
        <v>315</v>
      </c>
      <c r="O58" s="15"/>
      <c r="P58" s="16" t="s">
        <v>186</v>
      </c>
      <c r="Q58" s="16" t="s">
        <v>277</v>
      </c>
      <c r="R58" s="16" t="s">
        <v>187</v>
      </c>
      <c r="S58" s="16" t="s">
        <v>186</v>
      </c>
      <c r="T58" s="16"/>
      <c r="U58" s="16"/>
      <c r="V58" s="16"/>
      <c r="W58" s="19" t="s">
        <v>188</v>
      </c>
      <c r="X58" s="19">
        <v>3</v>
      </c>
      <c r="Y58" s="21">
        <v>1</v>
      </c>
      <c r="Z58" s="13" t="s">
        <v>233</v>
      </c>
      <c r="AA58" s="14" t="s">
        <v>166</v>
      </c>
      <c r="AB58" s="14" t="s">
        <v>168</v>
      </c>
      <c r="AC58" s="14" t="s">
        <v>203</v>
      </c>
      <c r="AD58" s="14" t="s">
        <v>300</v>
      </c>
      <c r="AE58" s="14" t="s">
        <v>169</v>
      </c>
      <c r="AF58" s="14" t="s">
        <v>170</v>
      </c>
      <c r="AG58" s="14"/>
      <c r="AH58" s="14"/>
      <c r="AI58" s="14"/>
      <c r="AJ58" s="15"/>
      <c r="AK58" s="19" t="s">
        <v>313</v>
      </c>
      <c r="AL58" s="16" t="s">
        <v>277</v>
      </c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>
        <f t="shared" si="1"/>
        <v>1</v>
      </c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>
        <v>1</v>
      </c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</row>
    <row r="59" spans="1:166" x14ac:dyDescent="0.3">
      <c r="A59" s="19" t="s">
        <v>112</v>
      </c>
      <c r="B59" s="19" t="s">
        <v>366</v>
      </c>
      <c r="C59" s="13" t="s">
        <v>203</v>
      </c>
      <c r="D59" s="14" t="s">
        <v>168</v>
      </c>
      <c r="E59" s="14" t="s">
        <v>167</v>
      </c>
      <c r="F59" s="14" t="s">
        <v>169</v>
      </c>
      <c r="G59" s="14" t="s">
        <v>170</v>
      </c>
      <c r="H59" s="14" t="s">
        <v>172</v>
      </c>
      <c r="I59" s="14"/>
      <c r="J59" s="14"/>
      <c r="K59" s="14"/>
      <c r="L59" s="14"/>
      <c r="M59" s="15"/>
      <c r="N59" s="20" t="s">
        <v>367</v>
      </c>
      <c r="O59" s="15"/>
      <c r="P59" s="16" t="s">
        <v>186</v>
      </c>
      <c r="Q59" s="16" t="s">
        <v>368</v>
      </c>
      <c r="R59" s="16" t="s">
        <v>187</v>
      </c>
      <c r="S59" s="16" t="s">
        <v>186</v>
      </c>
      <c r="T59" s="16"/>
      <c r="U59" s="16"/>
      <c r="V59" s="16"/>
      <c r="W59" s="19" t="s">
        <v>286</v>
      </c>
      <c r="X59" s="19">
        <v>453.8</v>
      </c>
      <c r="Y59" s="21">
        <v>1</v>
      </c>
      <c r="Z59" s="13" t="s">
        <v>203</v>
      </c>
      <c r="AA59" s="14" t="s">
        <v>168</v>
      </c>
      <c r="AB59" s="14" t="s">
        <v>167</v>
      </c>
      <c r="AC59" s="14" t="s">
        <v>169</v>
      </c>
      <c r="AD59" s="14" t="s">
        <v>170</v>
      </c>
      <c r="AE59" s="14" t="s">
        <v>172</v>
      </c>
      <c r="AF59" s="14"/>
      <c r="AG59" s="14"/>
      <c r="AH59" s="14"/>
      <c r="AI59" s="14"/>
      <c r="AJ59" s="15"/>
      <c r="AK59" s="19" t="s">
        <v>369</v>
      </c>
      <c r="AL59" s="16" t="s">
        <v>368</v>
      </c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>
        <f t="shared" si="1"/>
        <v>0</v>
      </c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</row>
    <row r="60" spans="1:166" x14ac:dyDescent="0.3">
      <c r="A60" s="19" t="s">
        <v>113</v>
      </c>
      <c r="B60" s="19" t="s">
        <v>361</v>
      </c>
      <c r="C60" s="13" t="s">
        <v>168</v>
      </c>
      <c r="D60" s="14" t="s">
        <v>167</v>
      </c>
      <c r="E60" s="14" t="s">
        <v>169</v>
      </c>
      <c r="F60" s="14" t="s">
        <v>171</v>
      </c>
      <c r="G60" s="14" t="s">
        <v>170</v>
      </c>
      <c r="H60" s="14" t="s">
        <v>172</v>
      </c>
      <c r="I60" s="14"/>
      <c r="J60" s="14"/>
      <c r="K60" s="14"/>
      <c r="L60" s="14"/>
      <c r="M60" s="15"/>
      <c r="N60" s="20" t="s">
        <v>362</v>
      </c>
      <c r="O60" s="15" t="s">
        <v>226</v>
      </c>
      <c r="P60" s="16" t="s">
        <v>213</v>
      </c>
      <c r="Q60" s="16" t="s">
        <v>182</v>
      </c>
      <c r="R60" s="16" t="s">
        <v>215</v>
      </c>
      <c r="S60" s="16" t="s">
        <v>213</v>
      </c>
      <c r="T60" s="16"/>
      <c r="U60" s="16"/>
      <c r="V60" s="16"/>
      <c r="W60" s="19" t="s">
        <v>282</v>
      </c>
      <c r="X60" s="19">
        <v>500</v>
      </c>
      <c r="Y60" s="21">
        <v>2</v>
      </c>
      <c r="Z60" s="13" t="s">
        <v>168</v>
      </c>
      <c r="AA60" s="14" t="s">
        <v>167</v>
      </c>
      <c r="AB60" s="14" t="s">
        <v>169</v>
      </c>
      <c r="AC60" s="14" t="s">
        <v>171</v>
      </c>
      <c r="AD60" s="14" t="s">
        <v>170</v>
      </c>
      <c r="AE60" s="14" t="s">
        <v>172</v>
      </c>
      <c r="AF60" s="14"/>
      <c r="AG60" s="14"/>
      <c r="AH60" s="14"/>
      <c r="AI60" s="14"/>
      <c r="AJ60" s="15"/>
      <c r="AK60" s="19" t="s">
        <v>189</v>
      </c>
      <c r="AL60" s="16" t="s">
        <v>182</v>
      </c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>
        <f t="shared" si="1"/>
        <v>15</v>
      </c>
      <c r="BE60" s="16"/>
      <c r="BF60" s="16"/>
      <c r="BG60" s="16"/>
      <c r="BH60" s="16"/>
      <c r="BI60" s="16"/>
      <c r="BJ60" s="16"/>
      <c r="BK60" s="16"/>
      <c r="BL60" s="16"/>
      <c r="BM60" s="16">
        <v>1</v>
      </c>
      <c r="BN60" s="16"/>
      <c r="BO60" s="16"/>
      <c r="BP60" s="16"/>
      <c r="BQ60" s="16"/>
      <c r="BR60" s="16"/>
      <c r="BS60" s="16"/>
      <c r="BT60" s="16"/>
      <c r="BU60" s="16"/>
      <c r="BV60" s="16">
        <v>1</v>
      </c>
      <c r="BW60" s="16"/>
      <c r="BX60" s="16">
        <v>3</v>
      </c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>
        <v>1</v>
      </c>
      <c r="CL60" s="16">
        <v>1</v>
      </c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>
        <v>1</v>
      </c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>
        <v>2</v>
      </c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>
        <v>3</v>
      </c>
      <c r="EU60" s="16"/>
      <c r="EV60" s="16"/>
      <c r="EW60" s="16"/>
      <c r="EX60" s="16"/>
      <c r="EY60" s="16"/>
      <c r="EZ60" s="16"/>
      <c r="FA60" s="16"/>
      <c r="FB60" s="16">
        <v>2</v>
      </c>
      <c r="FC60" s="16"/>
      <c r="FD60" s="16"/>
      <c r="FE60" s="16"/>
      <c r="FF60" s="16"/>
      <c r="FG60" s="16"/>
      <c r="FH60" s="16"/>
      <c r="FI60" s="16"/>
      <c r="FJ60" s="16"/>
    </row>
    <row r="61" spans="1:166" x14ac:dyDescent="0.3">
      <c r="A61" s="19" t="s">
        <v>114</v>
      </c>
      <c r="B61" s="19" t="s">
        <v>297</v>
      </c>
      <c r="C61" s="13" t="s">
        <v>166</v>
      </c>
      <c r="D61" s="14" t="s">
        <v>203</v>
      </c>
      <c r="E61" s="14" t="s">
        <v>191</v>
      </c>
      <c r="F61" s="14" t="s">
        <v>298</v>
      </c>
      <c r="G61" s="14" t="s">
        <v>168</v>
      </c>
      <c r="H61" s="14" t="s">
        <v>169</v>
      </c>
      <c r="I61" s="14" t="s">
        <v>170</v>
      </c>
      <c r="J61" s="14"/>
      <c r="K61" s="14"/>
      <c r="L61" s="14"/>
      <c r="M61" s="15"/>
      <c r="N61" s="20" t="s">
        <v>204</v>
      </c>
      <c r="O61" s="15"/>
      <c r="P61" s="16" t="s">
        <v>186</v>
      </c>
      <c r="Q61" s="16" t="s">
        <v>276</v>
      </c>
      <c r="R61" s="16" t="s">
        <v>187</v>
      </c>
      <c r="S61" s="16" t="s">
        <v>186</v>
      </c>
      <c r="T61" s="16"/>
      <c r="U61" s="16"/>
      <c r="V61" s="16"/>
      <c r="W61" s="19" t="s">
        <v>286</v>
      </c>
      <c r="X61" s="19">
        <v>2000</v>
      </c>
      <c r="Y61" s="21">
        <v>5</v>
      </c>
      <c r="Z61" s="13" t="s">
        <v>166</v>
      </c>
      <c r="AA61" s="14" t="s">
        <v>203</v>
      </c>
      <c r="AB61" s="14" t="s">
        <v>299</v>
      </c>
      <c r="AC61" s="14" t="s">
        <v>168</v>
      </c>
      <c r="AD61" s="14" t="s">
        <v>300</v>
      </c>
      <c r="AE61" s="14" t="s">
        <v>169</v>
      </c>
      <c r="AF61" s="14" t="s">
        <v>170</v>
      </c>
      <c r="AG61" s="14"/>
      <c r="AH61" s="14"/>
      <c r="AI61" s="14"/>
      <c r="AJ61" s="15"/>
      <c r="AK61" s="19" t="s">
        <v>296</v>
      </c>
      <c r="AL61" s="16" t="s">
        <v>276</v>
      </c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>
        <f t="shared" si="1"/>
        <v>2</v>
      </c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>
        <v>1</v>
      </c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>
        <v>1</v>
      </c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</row>
    <row r="62" spans="1:166" x14ac:dyDescent="0.3">
      <c r="A62" s="19" t="s">
        <v>115</v>
      </c>
      <c r="B62" s="19" t="s">
        <v>323</v>
      </c>
      <c r="C62" s="13" t="s">
        <v>233</v>
      </c>
      <c r="D62" s="14" t="s">
        <v>166</v>
      </c>
      <c r="E62" s="14" t="s">
        <v>168</v>
      </c>
      <c r="F62" s="14" t="s">
        <v>191</v>
      </c>
      <c r="G62" s="14" t="s">
        <v>298</v>
      </c>
      <c r="H62" s="14" t="s">
        <v>169</v>
      </c>
      <c r="I62" s="14" t="s">
        <v>170</v>
      </c>
      <c r="J62" s="14"/>
      <c r="K62" s="14"/>
      <c r="L62" s="14"/>
      <c r="M62" s="15"/>
      <c r="N62" s="20" t="s">
        <v>315</v>
      </c>
      <c r="O62" s="15"/>
      <c r="P62" s="16" t="s">
        <v>186</v>
      </c>
      <c r="Q62" s="16" t="s">
        <v>277</v>
      </c>
      <c r="R62" s="16" t="s">
        <v>187</v>
      </c>
      <c r="S62" s="16" t="s">
        <v>186</v>
      </c>
      <c r="T62" s="16"/>
      <c r="U62" s="16"/>
      <c r="V62" s="16"/>
      <c r="W62" s="19" t="s">
        <v>324</v>
      </c>
      <c r="X62" s="19">
        <v>1160</v>
      </c>
      <c r="Y62" s="21">
        <v>3</v>
      </c>
      <c r="Z62" s="13" t="s">
        <v>233</v>
      </c>
      <c r="AA62" s="14" t="s">
        <v>166</v>
      </c>
      <c r="AB62" s="14" t="s">
        <v>168</v>
      </c>
      <c r="AC62" s="14" t="s">
        <v>197</v>
      </c>
      <c r="AD62" s="14" t="s">
        <v>300</v>
      </c>
      <c r="AE62" s="14" t="s">
        <v>169</v>
      </c>
      <c r="AF62" s="14" t="s">
        <v>170</v>
      </c>
      <c r="AG62" s="14"/>
      <c r="AH62" s="14"/>
      <c r="AI62" s="14"/>
      <c r="AJ62" s="15"/>
      <c r="AK62" s="19" t="s">
        <v>313</v>
      </c>
      <c r="AL62" s="16" t="s">
        <v>277</v>
      </c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>
        <f t="shared" si="1"/>
        <v>45</v>
      </c>
      <c r="BE62" s="16"/>
      <c r="BF62" s="16">
        <v>1</v>
      </c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>
        <v>1</v>
      </c>
      <c r="BT62" s="16"/>
      <c r="BU62" s="16"/>
      <c r="BV62" s="16"/>
      <c r="BW62" s="16"/>
      <c r="BX62" s="16"/>
      <c r="BY62" s="16">
        <v>2</v>
      </c>
      <c r="BZ62" s="16"/>
      <c r="CA62" s="16">
        <v>1</v>
      </c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>
        <v>1</v>
      </c>
      <c r="CR62" s="16"/>
      <c r="CS62" s="16"/>
      <c r="CT62" s="16"/>
      <c r="CU62" s="16"/>
      <c r="CV62" s="16"/>
      <c r="CW62" s="16"/>
      <c r="CX62" s="16"/>
      <c r="CY62" s="16"/>
      <c r="CZ62" s="16">
        <v>3</v>
      </c>
      <c r="DA62" s="16"/>
      <c r="DB62" s="16"/>
      <c r="DC62" s="16">
        <v>1</v>
      </c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>
        <v>2</v>
      </c>
      <c r="DS62" s="16"/>
      <c r="DT62" s="16"/>
      <c r="DU62" s="16"/>
      <c r="DV62" s="16">
        <v>6</v>
      </c>
      <c r="DW62" s="16"/>
      <c r="DX62" s="16"/>
      <c r="DY62" s="16"/>
      <c r="DZ62" s="16"/>
      <c r="EA62" s="16"/>
      <c r="EB62" s="16"/>
      <c r="EC62" s="16">
        <v>1</v>
      </c>
      <c r="ED62" s="16">
        <v>1</v>
      </c>
      <c r="EE62" s="16"/>
      <c r="EF62" s="16"/>
      <c r="EG62" s="16">
        <v>9</v>
      </c>
      <c r="EH62" s="16">
        <v>1</v>
      </c>
      <c r="EI62" s="16"/>
      <c r="EJ62" s="16"/>
      <c r="EK62" s="16">
        <v>4</v>
      </c>
      <c r="EL62" s="16">
        <v>1</v>
      </c>
      <c r="EM62" s="16"/>
      <c r="EN62" s="16"/>
      <c r="EO62" s="16">
        <v>1</v>
      </c>
      <c r="EP62" s="16"/>
      <c r="EQ62" s="16"/>
      <c r="ER62" s="16"/>
      <c r="ES62" s="16"/>
      <c r="ET62" s="16">
        <v>1</v>
      </c>
      <c r="EU62" s="16">
        <v>1</v>
      </c>
      <c r="EV62" s="16"/>
      <c r="EW62" s="16">
        <v>5</v>
      </c>
      <c r="EX62" s="16"/>
      <c r="EY62" s="16"/>
      <c r="EZ62" s="16"/>
      <c r="FA62" s="16"/>
      <c r="FB62" s="16">
        <v>2</v>
      </c>
      <c r="FC62" s="16"/>
      <c r="FD62" s="16"/>
      <c r="FE62" s="16"/>
      <c r="FF62" s="16"/>
      <c r="FG62" s="16"/>
      <c r="FH62" s="16"/>
      <c r="FI62" s="16"/>
      <c r="FJ62" s="16"/>
    </row>
    <row r="63" spans="1:166" x14ac:dyDescent="0.3">
      <c r="A63" s="19" t="s">
        <v>116</v>
      </c>
      <c r="B63" s="19" t="s">
        <v>345</v>
      </c>
      <c r="C63" s="13" t="s">
        <v>233</v>
      </c>
      <c r="D63" s="14" t="s">
        <v>168</v>
      </c>
      <c r="E63" s="14" t="s">
        <v>167</v>
      </c>
      <c r="F63" s="14" t="s">
        <v>191</v>
      </c>
      <c r="G63" s="14" t="s">
        <v>169</v>
      </c>
      <c r="H63" s="14" t="s">
        <v>170</v>
      </c>
      <c r="I63" s="14" t="s">
        <v>199</v>
      </c>
      <c r="J63" s="14" t="s">
        <v>172</v>
      </c>
      <c r="K63" s="14"/>
      <c r="L63" s="14"/>
      <c r="M63" s="15"/>
      <c r="N63" s="20" t="s">
        <v>225</v>
      </c>
      <c r="O63" s="15"/>
      <c r="P63" s="16" t="s">
        <v>186</v>
      </c>
      <c r="Q63" s="16" t="s">
        <v>182</v>
      </c>
      <c r="R63" s="16" t="s">
        <v>187</v>
      </c>
      <c r="S63" s="16" t="s">
        <v>186</v>
      </c>
      <c r="T63" s="16"/>
      <c r="U63" s="16"/>
      <c r="V63" s="16"/>
      <c r="W63" s="19" t="s">
        <v>346</v>
      </c>
      <c r="X63" s="19">
        <v>560</v>
      </c>
      <c r="Y63" s="21">
        <v>2</v>
      </c>
      <c r="Z63" s="13" t="s">
        <v>233</v>
      </c>
      <c r="AA63" s="14" t="s">
        <v>168</v>
      </c>
      <c r="AB63" s="14" t="s">
        <v>167</v>
      </c>
      <c r="AC63" s="14" t="s">
        <v>197</v>
      </c>
      <c r="AD63" s="14" t="s">
        <v>169</v>
      </c>
      <c r="AE63" s="14" t="s">
        <v>170</v>
      </c>
      <c r="AF63" s="14" t="s">
        <v>199</v>
      </c>
      <c r="AG63" s="14" t="s">
        <v>172</v>
      </c>
      <c r="AH63" s="14"/>
      <c r="AI63" s="14"/>
      <c r="AJ63" s="15"/>
      <c r="AK63" s="19" t="s">
        <v>189</v>
      </c>
      <c r="AL63" s="16" t="s">
        <v>182</v>
      </c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>
        <f t="shared" si="1"/>
        <v>34</v>
      </c>
      <c r="BE63" s="16"/>
      <c r="BF63" s="16">
        <v>1</v>
      </c>
      <c r="BG63" s="16"/>
      <c r="BH63" s="16"/>
      <c r="BI63" s="16"/>
      <c r="BJ63" s="16"/>
      <c r="BK63" s="16"/>
      <c r="BL63" s="16"/>
      <c r="BM63" s="16">
        <v>1</v>
      </c>
      <c r="BN63" s="16"/>
      <c r="BO63" s="16"/>
      <c r="BP63" s="16"/>
      <c r="BQ63" s="16"/>
      <c r="BR63" s="16"/>
      <c r="BS63" s="16">
        <v>3</v>
      </c>
      <c r="BT63" s="16"/>
      <c r="BU63" s="16"/>
      <c r="BV63" s="16"/>
      <c r="BW63" s="16"/>
      <c r="BX63" s="16">
        <v>6</v>
      </c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>
        <v>2</v>
      </c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>
        <v>1</v>
      </c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>
        <v>2</v>
      </c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>
        <v>2</v>
      </c>
      <c r="EE63" s="16"/>
      <c r="EF63" s="16"/>
      <c r="EG63" s="16">
        <v>6</v>
      </c>
      <c r="EH63" s="16"/>
      <c r="EI63" s="16"/>
      <c r="EJ63" s="16"/>
      <c r="EK63" s="16"/>
      <c r="EL63" s="16"/>
      <c r="EM63" s="16">
        <v>1</v>
      </c>
      <c r="EN63" s="16"/>
      <c r="EO63" s="16"/>
      <c r="EP63" s="16"/>
      <c r="EQ63" s="16"/>
      <c r="ER63" s="16"/>
      <c r="ES63" s="16"/>
      <c r="ET63" s="16">
        <v>3</v>
      </c>
      <c r="EU63" s="16"/>
      <c r="EV63" s="16"/>
      <c r="EW63" s="16"/>
      <c r="EX63" s="16"/>
      <c r="EY63" s="16"/>
      <c r="EZ63" s="16"/>
      <c r="FA63" s="16"/>
      <c r="FB63" s="16">
        <v>6</v>
      </c>
      <c r="FC63" s="16"/>
      <c r="FD63" s="16"/>
      <c r="FE63" s="16"/>
      <c r="FF63" s="16"/>
      <c r="FG63" s="16"/>
      <c r="FH63" s="16"/>
      <c r="FI63" s="16"/>
      <c r="FJ63" s="16"/>
    </row>
    <row r="64" spans="1:166" x14ac:dyDescent="0.3">
      <c r="A64" s="19" t="s">
        <v>117</v>
      </c>
      <c r="B64" s="19" t="s">
        <v>417</v>
      </c>
      <c r="C64" s="13" t="s">
        <v>166</v>
      </c>
      <c r="D64" s="14" t="s">
        <v>237</v>
      </c>
      <c r="E64" s="14" t="s">
        <v>224</v>
      </c>
      <c r="F64" s="14" t="s">
        <v>168</v>
      </c>
      <c r="G64" s="14" t="s">
        <v>326</v>
      </c>
      <c r="H64" s="14" t="s">
        <v>192</v>
      </c>
      <c r="I64" s="14" t="s">
        <v>170</v>
      </c>
      <c r="J64" s="14" t="s">
        <v>172</v>
      </c>
      <c r="K64" s="14"/>
      <c r="L64" s="14"/>
      <c r="M64" s="15"/>
      <c r="N64" s="20"/>
      <c r="O64" s="15"/>
      <c r="P64" s="16" t="s">
        <v>414</v>
      </c>
      <c r="Q64" s="16" t="s">
        <v>208</v>
      </c>
      <c r="R64" s="16" t="s">
        <v>415</v>
      </c>
      <c r="S64" s="16" t="s">
        <v>414</v>
      </c>
      <c r="T64" s="16"/>
      <c r="U64" s="16"/>
      <c r="V64" s="16"/>
      <c r="W64" s="19" t="s">
        <v>238</v>
      </c>
      <c r="X64" s="19">
        <v>293</v>
      </c>
      <c r="Y64" s="21">
        <v>1</v>
      </c>
      <c r="Z64" s="13" t="s">
        <v>166</v>
      </c>
      <c r="AA64" s="14" t="s">
        <v>237</v>
      </c>
      <c r="AB64" s="14" t="s">
        <v>224</v>
      </c>
      <c r="AC64" s="14" t="s">
        <v>168</v>
      </c>
      <c r="AD64" s="14" t="s">
        <v>327</v>
      </c>
      <c r="AE64" s="14" t="s">
        <v>192</v>
      </c>
      <c r="AF64" s="14" t="s">
        <v>170</v>
      </c>
      <c r="AG64" s="14" t="s">
        <v>172</v>
      </c>
      <c r="AH64" s="14"/>
      <c r="AI64" s="14"/>
      <c r="AJ64" s="15"/>
      <c r="AK64" s="19" t="s">
        <v>292</v>
      </c>
      <c r="AL64" s="16" t="s">
        <v>208</v>
      </c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>
        <f t="shared" si="1"/>
        <v>9</v>
      </c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>
        <v>1</v>
      </c>
      <c r="BT64" s="16"/>
      <c r="BU64" s="16"/>
      <c r="BV64" s="16"/>
      <c r="BW64" s="16"/>
      <c r="BX64" s="16">
        <v>1</v>
      </c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>
        <v>1</v>
      </c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>
        <v>1</v>
      </c>
      <c r="EE64" s="16"/>
      <c r="EF64" s="16"/>
      <c r="EG64" s="16">
        <v>1</v>
      </c>
      <c r="EH64" s="16"/>
      <c r="EI64" s="16"/>
      <c r="EJ64" s="16"/>
      <c r="EK64" s="16"/>
      <c r="EL64" s="16"/>
      <c r="EM64" s="16">
        <v>1</v>
      </c>
      <c r="EN64" s="16"/>
      <c r="EO64" s="16"/>
      <c r="EP64" s="16"/>
      <c r="EQ64" s="16"/>
      <c r="ER64" s="16"/>
      <c r="ES64" s="16"/>
      <c r="ET64" s="16">
        <v>1</v>
      </c>
      <c r="EU64" s="16"/>
      <c r="EV64" s="16"/>
      <c r="EW64" s="16"/>
      <c r="EX64" s="16"/>
      <c r="EY64" s="16"/>
      <c r="EZ64" s="16"/>
      <c r="FA64" s="16"/>
      <c r="FB64" s="16">
        <v>1</v>
      </c>
      <c r="FC64" s="16">
        <v>1</v>
      </c>
      <c r="FD64" s="16"/>
      <c r="FE64" s="16"/>
      <c r="FF64" s="16"/>
      <c r="FG64" s="16"/>
      <c r="FH64" s="16"/>
      <c r="FI64" s="16"/>
      <c r="FJ64" s="16"/>
    </row>
    <row r="65" spans="1:166" x14ac:dyDescent="0.3">
      <c r="A65" s="19" t="s">
        <v>118</v>
      </c>
      <c r="B65" s="19" t="s">
        <v>219</v>
      </c>
      <c r="C65" s="13" t="s">
        <v>168</v>
      </c>
      <c r="D65" s="14" t="s">
        <v>167</v>
      </c>
      <c r="E65" s="14" t="s">
        <v>192</v>
      </c>
      <c r="F65" s="14" t="s">
        <v>170</v>
      </c>
      <c r="G65" s="14" t="s">
        <v>172</v>
      </c>
      <c r="H65" s="14"/>
      <c r="I65" s="14"/>
      <c r="J65" s="14"/>
      <c r="K65" s="14"/>
      <c r="L65" s="14"/>
      <c r="M65" s="15"/>
      <c r="N65" s="20" t="s">
        <v>212</v>
      </c>
      <c r="O65" s="15"/>
      <c r="P65" s="16" t="s">
        <v>213</v>
      </c>
      <c r="Q65" s="16" t="s">
        <v>214</v>
      </c>
      <c r="R65" s="16" t="s">
        <v>215</v>
      </c>
      <c r="S65" s="16" t="s">
        <v>213</v>
      </c>
      <c r="T65" s="16"/>
      <c r="U65" s="16"/>
      <c r="V65" s="16"/>
      <c r="W65" s="19" t="s">
        <v>220</v>
      </c>
      <c r="X65" s="19">
        <v>2742</v>
      </c>
      <c r="Y65" s="21">
        <v>6</v>
      </c>
      <c r="Z65" s="13" t="s">
        <v>168</v>
      </c>
      <c r="AA65" s="14" t="s">
        <v>167</v>
      </c>
      <c r="AB65" s="14" t="s">
        <v>192</v>
      </c>
      <c r="AC65" s="14" t="s">
        <v>170</v>
      </c>
      <c r="AD65" s="14" t="s">
        <v>172</v>
      </c>
      <c r="AE65" s="14"/>
      <c r="AF65" s="14"/>
      <c r="AG65" s="14"/>
      <c r="AH65" s="14"/>
      <c r="AI65" s="14"/>
      <c r="AJ65" s="15"/>
      <c r="AK65" s="19" t="s">
        <v>217</v>
      </c>
      <c r="AL65" s="16" t="s">
        <v>182</v>
      </c>
      <c r="AM65" s="16" t="s">
        <v>218</v>
      </c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>
        <f t="shared" si="1"/>
        <v>929</v>
      </c>
      <c r="BE65" s="16"/>
      <c r="BF65" s="16">
        <v>95</v>
      </c>
      <c r="BG65" s="16"/>
      <c r="BH65" s="16"/>
      <c r="BI65" s="16"/>
      <c r="BJ65" s="16"/>
      <c r="BK65" s="16">
        <v>6</v>
      </c>
      <c r="BL65" s="16">
        <v>2</v>
      </c>
      <c r="BM65" s="16">
        <v>5</v>
      </c>
      <c r="BN65" s="16"/>
      <c r="BO65" s="16">
        <v>1</v>
      </c>
      <c r="BP65" s="16"/>
      <c r="BQ65" s="16"/>
      <c r="BR65" s="16"/>
      <c r="BS65" s="16">
        <v>53</v>
      </c>
      <c r="BT65" s="16"/>
      <c r="BU65" s="16"/>
      <c r="BV65" s="16">
        <v>2</v>
      </c>
      <c r="BW65" s="16"/>
      <c r="BX65" s="16">
        <v>108</v>
      </c>
      <c r="BY65" s="16"/>
      <c r="BZ65" s="16"/>
      <c r="CA65" s="16"/>
      <c r="CB65" s="16">
        <v>19</v>
      </c>
      <c r="CC65" s="16"/>
      <c r="CD65" s="16"/>
      <c r="CE65" s="16"/>
      <c r="CF65" s="16"/>
      <c r="CG65" s="16"/>
      <c r="CH65" s="16"/>
      <c r="CI65" s="16">
        <v>1</v>
      </c>
      <c r="CJ65" s="16"/>
      <c r="CK65" s="16">
        <v>8</v>
      </c>
      <c r="CL65" s="16"/>
      <c r="CM65" s="16"/>
      <c r="CN65" s="16">
        <v>1</v>
      </c>
      <c r="CO65" s="16"/>
      <c r="CP65" s="16"/>
      <c r="CQ65" s="16"/>
      <c r="CR65" s="16">
        <v>2</v>
      </c>
      <c r="CS65" s="16"/>
      <c r="CT65" s="16">
        <v>20</v>
      </c>
      <c r="CU65" s="16"/>
      <c r="CV65" s="16"/>
      <c r="CW65" s="16"/>
      <c r="CX65" s="16"/>
      <c r="CY65" s="16"/>
      <c r="CZ65" s="16"/>
      <c r="DA65" s="16">
        <v>1</v>
      </c>
      <c r="DB65" s="16">
        <v>58</v>
      </c>
      <c r="DC65" s="16">
        <v>7</v>
      </c>
      <c r="DD65" s="16">
        <v>4</v>
      </c>
      <c r="DE65" s="16">
        <v>2</v>
      </c>
      <c r="DF65" s="16">
        <v>4</v>
      </c>
      <c r="DG65" s="16">
        <v>3</v>
      </c>
      <c r="DH65" s="16"/>
      <c r="DI65" s="16"/>
      <c r="DJ65" s="16"/>
      <c r="DK65" s="16"/>
      <c r="DL65" s="16"/>
      <c r="DM65" s="16"/>
      <c r="DN65" s="16">
        <v>2</v>
      </c>
      <c r="DO65" s="16">
        <v>1</v>
      </c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>
        <v>1</v>
      </c>
      <c r="EB65" s="16">
        <v>2</v>
      </c>
      <c r="EC65" s="16"/>
      <c r="ED65" s="16">
        <v>42</v>
      </c>
      <c r="EE65" s="16">
        <v>1</v>
      </c>
      <c r="EF65" s="16"/>
      <c r="EG65" s="16">
        <v>107</v>
      </c>
      <c r="EH65" s="16"/>
      <c r="EI65" s="16"/>
      <c r="EJ65" s="16"/>
      <c r="EK65" s="16"/>
      <c r="EL65" s="16"/>
      <c r="EM65" s="16">
        <v>9</v>
      </c>
      <c r="EN65" s="16"/>
      <c r="EO65" s="16"/>
      <c r="EP65" s="16">
        <v>2</v>
      </c>
      <c r="EQ65" s="16"/>
      <c r="ER65" s="16"/>
      <c r="ES65" s="16">
        <v>3</v>
      </c>
      <c r="ET65" s="16">
        <v>147</v>
      </c>
      <c r="EU65" s="16"/>
      <c r="EV65" s="16">
        <v>2</v>
      </c>
      <c r="EW65" s="16"/>
      <c r="EX65" s="16">
        <v>1</v>
      </c>
      <c r="EY65" s="16"/>
      <c r="EZ65" s="16">
        <v>8</v>
      </c>
      <c r="FA65" s="16">
        <v>1</v>
      </c>
      <c r="FB65" s="16">
        <v>109</v>
      </c>
      <c r="FC65" s="16">
        <v>81</v>
      </c>
      <c r="FD65" s="16"/>
      <c r="FE65" s="16">
        <v>1</v>
      </c>
      <c r="FF65" s="16"/>
      <c r="FG65" s="16"/>
      <c r="FH65" s="16">
        <v>1</v>
      </c>
      <c r="FI65" s="16">
        <v>6</v>
      </c>
      <c r="FJ65" s="16"/>
    </row>
    <row r="66" spans="1:166" x14ac:dyDescent="0.3">
      <c r="A66" s="19" t="s">
        <v>119</v>
      </c>
      <c r="B66" s="19" t="s">
        <v>446</v>
      </c>
      <c r="C66" s="13" t="s">
        <v>201</v>
      </c>
      <c r="D66" s="14" t="s">
        <v>168</v>
      </c>
      <c r="E66" s="14" t="s">
        <v>169</v>
      </c>
      <c r="F66" s="14" t="s">
        <v>170</v>
      </c>
      <c r="G66" s="14" t="s">
        <v>172</v>
      </c>
      <c r="H66" s="14"/>
      <c r="I66" s="14"/>
      <c r="J66" s="14"/>
      <c r="K66" s="14"/>
      <c r="L66" s="14"/>
      <c r="M66" s="15"/>
      <c r="N66" s="20" t="s">
        <v>447</v>
      </c>
      <c r="O66" s="15"/>
      <c r="P66" s="16" t="s">
        <v>213</v>
      </c>
      <c r="Q66" s="16" t="s">
        <v>277</v>
      </c>
      <c r="R66" s="16" t="s">
        <v>215</v>
      </c>
      <c r="S66" s="16" t="s">
        <v>213</v>
      </c>
      <c r="T66" s="16"/>
      <c r="U66" s="16"/>
      <c r="V66" s="16"/>
      <c r="W66" s="19" t="s">
        <v>294</v>
      </c>
      <c r="X66" s="19">
        <v>145</v>
      </c>
      <c r="Y66" s="21">
        <v>1</v>
      </c>
      <c r="Z66" s="13" t="s">
        <v>201</v>
      </c>
      <c r="AA66" s="14" t="s">
        <v>168</v>
      </c>
      <c r="AB66" s="14" t="s">
        <v>169</v>
      </c>
      <c r="AC66" s="14" t="s">
        <v>170</v>
      </c>
      <c r="AD66" s="14" t="s">
        <v>172</v>
      </c>
      <c r="AE66" s="14"/>
      <c r="AF66" s="14"/>
      <c r="AG66" s="14"/>
      <c r="AH66" s="14"/>
      <c r="AI66" s="14"/>
      <c r="AJ66" s="15"/>
      <c r="AK66" s="19" t="s">
        <v>313</v>
      </c>
      <c r="AL66" s="16" t="s">
        <v>277</v>
      </c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>
        <f t="shared" ref="BD66:BD97" si="2">SUM(BE66:FJ66)</f>
        <v>6</v>
      </c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>
        <v>2</v>
      </c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>
        <v>2</v>
      </c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>
        <v>2</v>
      </c>
    </row>
    <row r="67" spans="1:166" x14ac:dyDescent="0.3">
      <c r="A67" s="19" t="s">
        <v>120</v>
      </c>
      <c r="B67" s="19" t="s">
        <v>385</v>
      </c>
      <c r="C67" s="13" t="s">
        <v>166</v>
      </c>
      <c r="D67" s="14" t="s">
        <v>168</v>
      </c>
      <c r="E67" s="14" t="s">
        <v>192</v>
      </c>
      <c r="F67" s="14" t="s">
        <v>170</v>
      </c>
      <c r="G67" s="14"/>
      <c r="H67" s="14"/>
      <c r="I67" s="14"/>
      <c r="J67" s="14"/>
      <c r="K67" s="14"/>
      <c r="L67" s="14"/>
      <c r="M67" s="15"/>
      <c r="N67" s="20"/>
      <c r="O67" s="15"/>
      <c r="P67" s="16" t="s">
        <v>194</v>
      </c>
      <c r="Q67" s="16" t="s">
        <v>386</v>
      </c>
      <c r="R67" s="16" t="s">
        <v>195</v>
      </c>
      <c r="S67" s="16" t="s">
        <v>194</v>
      </c>
      <c r="T67" s="16"/>
      <c r="U67" s="16"/>
      <c r="V67" s="16"/>
      <c r="W67" s="19" t="s">
        <v>387</v>
      </c>
      <c r="X67" s="19">
        <v>363</v>
      </c>
      <c r="Y67" s="21">
        <v>1</v>
      </c>
      <c r="Z67" s="13" t="s">
        <v>166</v>
      </c>
      <c r="AA67" s="14" t="s">
        <v>168</v>
      </c>
      <c r="AB67" s="14" t="s">
        <v>192</v>
      </c>
      <c r="AC67" s="14" t="s">
        <v>170</v>
      </c>
      <c r="AD67" s="14"/>
      <c r="AE67" s="14"/>
      <c r="AF67" s="14"/>
      <c r="AG67" s="14"/>
      <c r="AH67" s="14"/>
      <c r="AI67" s="14"/>
      <c r="AJ67" s="15"/>
      <c r="AK67" s="19" t="s">
        <v>388</v>
      </c>
      <c r="AL67" s="16" t="s">
        <v>389</v>
      </c>
      <c r="AM67" s="16" t="s">
        <v>277</v>
      </c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>
        <f t="shared" si="2"/>
        <v>12</v>
      </c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>
        <v>1</v>
      </c>
      <c r="CR67" s="16"/>
      <c r="CS67" s="16"/>
      <c r="CT67" s="16"/>
      <c r="CU67" s="16"/>
      <c r="CV67" s="16"/>
      <c r="CW67" s="16"/>
      <c r="CX67" s="16"/>
      <c r="CY67" s="16"/>
      <c r="CZ67" s="16">
        <v>2</v>
      </c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>
        <v>2</v>
      </c>
      <c r="DN67" s="16"/>
      <c r="DO67" s="16"/>
      <c r="DP67" s="16"/>
      <c r="DQ67" s="16"/>
      <c r="DR67" s="16"/>
      <c r="DS67" s="16"/>
      <c r="DT67" s="16"/>
      <c r="DU67" s="16"/>
      <c r="DV67" s="16">
        <v>1</v>
      </c>
      <c r="DW67" s="16"/>
      <c r="DX67" s="16"/>
      <c r="DY67" s="16"/>
      <c r="DZ67" s="16"/>
      <c r="EA67" s="16"/>
      <c r="EB67" s="16"/>
      <c r="EC67" s="16">
        <v>1</v>
      </c>
      <c r="ED67" s="16"/>
      <c r="EE67" s="16"/>
      <c r="EF67" s="16"/>
      <c r="EG67" s="16">
        <v>1</v>
      </c>
      <c r="EH67" s="16"/>
      <c r="EI67" s="16"/>
      <c r="EJ67" s="16"/>
      <c r="EK67" s="16"/>
      <c r="EL67" s="16">
        <v>1</v>
      </c>
      <c r="EM67" s="16"/>
      <c r="EN67" s="16"/>
      <c r="EO67" s="16">
        <v>1</v>
      </c>
      <c r="EP67" s="16"/>
      <c r="EQ67" s="16"/>
      <c r="ER67" s="16"/>
      <c r="ES67" s="16"/>
      <c r="ET67" s="16"/>
      <c r="EU67" s="16">
        <v>1</v>
      </c>
      <c r="EV67" s="16"/>
      <c r="EW67" s="16">
        <v>1</v>
      </c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</row>
    <row r="68" spans="1:166" x14ac:dyDescent="0.3">
      <c r="A68" s="19" t="s">
        <v>121</v>
      </c>
      <c r="B68" s="19" t="s">
        <v>403</v>
      </c>
      <c r="C68" s="13" t="s">
        <v>168</v>
      </c>
      <c r="D68" s="14" t="s">
        <v>166</v>
      </c>
      <c r="E68" s="14" t="s">
        <v>244</v>
      </c>
      <c r="F68" s="14" t="s">
        <v>298</v>
      </c>
      <c r="G68" s="14" t="s">
        <v>169</v>
      </c>
      <c r="H68" s="14" t="s">
        <v>170</v>
      </c>
      <c r="I68" s="14" t="s">
        <v>172</v>
      </c>
      <c r="J68" s="14" t="s">
        <v>199</v>
      </c>
      <c r="K68" s="14"/>
      <c r="L68" s="14"/>
      <c r="M68" s="15"/>
      <c r="N68" s="20" t="s">
        <v>404</v>
      </c>
      <c r="O68" s="15"/>
      <c r="P68" s="16" t="s">
        <v>213</v>
      </c>
      <c r="Q68" s="16" t="s">
        <v>277</v>
      </c>
      <c r="R68" s="16" t="s">
        <v>215</v>
      </c>
      <c r="S68" s="16" t="s">
        <v>213</v>
      </c>
      <c r="T68" s="16"/>
      <c r="U68" s="16"/>
      <c r="V68" s="16"/>
      <c r="W68" s="19" t="s">
        <v>294</v>
      </c>
      <c r="X68" s="19">
        <v>359</v>
      </c>
      <c r="Y68" s="21">
        <v>1</v>
      </c>
      <c r="Z68" s="13" t="s">
        <v>168</v>
      </c>
      <c r="AA68" s="14" t="s">
        <v>166</v>
      </c>
      <c r="AB68" s="14" t="s">
        <v>246</v>
      </c>
      <c r="AC68" s="14" t="s">
        <v>300</v>
      </c>
      <c r="AD68" s="14" t="s">
        <v>169</v>
      </c>
      <c r="AE68" s="14" t="s">
        <v>170</v>
      </c>
      <c r="AF68" s="14" t="s">
        <v>172</v>
      </c>
      <c r="AG68" s="14" t="s">
        <v>199</v>
      </c>
      <c r="AH68" s="14"/>
      <c r="AI68" s="14"/>
      <c r="AJ68" s="15"/>
      <c r="AK68" s="19" t="s">
        <v>313</v>
      </c>
      <c r="AL68" s="16" t="s">
        <v>277</v>
      </c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>
        <f t="shared" si="2"/>
        <v>19</v>
      </c>
      <c r="BE68" s="16">
        <v>1</v>
      </c>
      <c r="BF68" s="16"/>
      <c r="BG68" s="16"/>
      <c r="BH68" s="16"/>
      <c r="BI68" s="16">
        <v>1</v>
      </c>
      <c r="BJ68" s="16">
        <v>1</v>
      </c>
      <c r="BK68" s="16"/>
      <c r="BL68" s="16"/>
      <c r="BM68" s="16"/>
      <c r="BN68" s="16"/>
      <c r="BO68" s="16">
        <v>1</v>
      </c>
      <c r="BP68" s="16">
        <v>1</v>
      </c>
      <c r="BQ68" s="16"/>
      <c r="BR68" s="16"/>
      <c r="BS68" s="16"/>
      <c r="BT68" s="16"/>
      <c r="BU68" s="16">
        <v>1</v>
      </c>
      <c r="BV68" s="16"/>
      <c r="BW68" s="16">
        <v>1</v>
      </c>
      <c r="BX68" s="16"/>
      <c r="BY68" s="16"/>
      <c r="BZ68" s="16"/>
      <c r="CA68" s="16"/>
      <c r="CB68" s="16"/>
      <c r="CC68" s="16">
        <v>1</v>
      </c>
      <c r="CD68" s="16">
        <v>1</v>
      </c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>
        <v>1</v>
      </c>
      <c r="CP68" s="16">
        <v>1</v>
      </c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>
        <v>1</v>
      </c>
      <c r="DW68" s="16"/>
      <c r="DX68" s="16"/>
      <c r="DY68" s="16">
        <v>1</v>
      </c>
      <c r="DZ68" s="16"/>
      <c r="EA68" s="16"/>
      <c r="EB68" s="16"/>
      <c r="EC68" s="16"/>
      <c r="ED68" s="16"/>
      <c r="EE68" s="16"/>
      <c r="EF68" s="16"/>
      <c r="EG68" s="16">
        <v>1</v>
      </c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>
        <v>1</v>
      </c>
      <c r="ES68" s="16">
        <v>1</v>
      </c>
      <c r="ET68" s="16"/>
      <c r="EU68" s="16">
        <v>1</v>
      </c>
      <c r="EV68" s="16"/>
      <c r="EW68" s="16">
        <v>1</v>
      </c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>
        <v>1</v>
      </c>
    </row>
    <row r="69" spans="1:166" x14ac:dyDescent="0.3">
      <c r="A69" s="19" t="s">
        <v>122</v>
      </c>
      <c r="B69" s="19" t="s">
        <v>336</v>
      </c>
      <c r="C69" s="13" t="s">
        <v>168</v>
      </c>
      <c r="D69" s="14" t="s">
        <v>191</v>
      </c>
      <c r="E69" s="14" t="s">
        <v>169</v>
      </c>
      <c r="F69" s="14" t="s">
        <v>170</v>
      </c>
      <c r="G69" s="14" t="s">
        <v>172</v>
      </c>
      <c r="H69" s="14"/>
      <c r="I69" s="14"/>
      <c r="J69" s="14"/>
      <c r="K69" s="14"/>
      <c r="L69" s="14"/>
      <c r="M69" s="15"/>
      <c r="N69" s="20" t="s">
        <v>337</v>
      </c>
      <c r="O69" s="15"/>
      <c r="P69" s="16" t="s">
        <v>213</v>
      </c>
      <c r="Q69" s="16" t="s">
        <v>338</v>
      </c>
      <c r="R69" s="16" t="s">
        <v>215</v>
      </c>
      <c r="S69" s="16" t="s">
        <v>213</v>
      </c>
      <c r="T69" s="16"/>
      <c r="U69" s="16"/>
      <c r="V69" s="16"/>
      <c r="W69" s="19" t="s">
        <v>294</v>
      </c>
      <c r="X69" s="19">
        <v>1000</v>
      </c>
      <c r="Y69" s="21">
        <v>3</v>
      </c>
      <c r="Z69" s="13" t="s">
        <v>168</v>
      </c>
      <c r="AA69" s="14" t="s">
        <v>197</v>
      </c>
      <c r="AB69" s="14" t="s">
        <v>169</v>
      </c>
      <c r="AC69" s="14" t="s">
        <v>170</v>
      </c>
      <c r="AD69" s="14" t="s">
        <v>172</v>
      </c>
      <c r="AE69" s="14"/>
      <c r="AF69" s="14"/>
      <c r="AG69" s="14"/>
      <c r="AH69" s="14"/>
      <c r="AI69" s="14"/>
      <c r="AJ69" s="15"/>
      <c r="AK69" s="19" t="s">
        <v>339</v>
      </c>
      <c r="AL69" s="16" t="s">
        <v>276</v>
      </c>
      <c r="AM69" s="16" t="s">
        <v>182</v>
      </c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>
        <f t="shared" si="2"/>
        <v>16</v>
      </c>
      <c r="BE69" s="16"/>
      <c r="BF69" s="16"/>
      <c r="BG69" s="16">
        <v>1</v>
      </c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>
        <v>1</v>
      </c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>
        <v>1</v>
      </c>
      <c r="CY69" s="16"/>
      <c r="CZ69" s="16"/>
      <c r="DA69" s="16"/>
      <c r="DB69" s="16"/>
      <c r="DC69" s="16">
        <v>2</v>
      </c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>
        <v>5</v>
      </c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>
        <v>1</v>
      </c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>
        <v>1</v>
      </c>
      <c r="EV69" s="16">
        <v>1</v>
      </c>
      <c r="EW69" s="16"/>
      <c r="EX69" s="16"/>
      <c r="EY69" s="16">
        <v>2</v>
      </c>
      <c r="EZ69" s="16"/>
      <c r="FA69" s="16"/>
      <c r="FB69" s="16"/>
      <c r="FC69" s="16"/>
      <c r="FD69" s="16"/>
      <c r="FE69" s="16"/>
      <c r="FF69" s="16"/>
      <c r="FG69" s="16">
        <v>1</v>
      </c>
      <c r="FH69" s="16"/>
      <c r="FI69" s="16"/>
      <c r="FJ69" s="16"/>
    </row>
    <row r="70" spans="1:166" x14ac:dyDescent="0.3">
      <c r="A70" s="19" t="s">
        <v>123</v>
      </c>
      <c r="B70" s="19" t="s">
        <v>430</v>
      </c>
      <c r="C70" s="13" t="s">
        <v>166</v>
      </c>
      <c r="D70" s="14" t="s">
        <v>201</v>
      </c>
      <c r="E70" s="14" t="s">
        <v>168</v>
      </c>
      <c r="F70" s="14" t="s">
        <v>203</v>
      </c>
      <c r="G70" s="14" t="s">
        <v>431</v>
      </c>
      <c r="H70" s="14" t="s">
        <v>170</v>
      </c>
      <c r="I70" s="14" t="s">
        <v>244</v>
      </c>
      <c r="J70" s="14" t="s">
        <v>199</v>
      </c>
      <c r="K70" s="14"/>
      <c r="L70" s="14"/>
      <c r="M70" s="15"/>
      <c r="N70" s="20"/>
      <c r="O70" s="15"/>
      <c r="P70" s="16" t="s">
        <v>174</v>
      </c>
      <c r="Q70" s="16" t="s">
        <v>218</v>
      </c>
      <c r="R70" s="16" t="s">
        <v>176</v>
      </c>
      <c r="S70" s="16" t="s">
        <v>174</v>
      </c>
      <c r="T70" s="16"/>
      <c r="U70" s="16"/>
      <c r="V70" s="16"/>
      <c r="W70" s="19" t="s">
        <v>432</v>
      </c>
      <c r="X70" s="19">
        <v>163.19999999999999</v>
      </c>
      <c r="Y70" s="21">
        <v>1</v>
      </c>
      <c r="Z70" s="13" t="s">
        <v>166</v>
      </c>
      <c r="AA70" s="14" t="s">
        <v>201</v>
      </c>
      <c r="AB70" s="14" t="s">
        <v>168</v>
      </c>
      <c r="AC70" s="14" t="s">
        <v>203</v>
      </c>
      <c r="AD70" s="14" t="s">
        <v>433</v>
      </c>
      <c r="AE70" s="14" t="s">
        <v>170</v>
      </c>
      <c r="AF70" s="14" t="s">
        <v>246</v>
      </c>
      <c r="AG70" s="14" t="s">
        <v>199</v>
      </c>
      <c r="AH70" s="14"/>
      <c r="AI70" s="14"/>
      <c r="AJ70" s="15"/>
      <c r="AK70" s="19" t="s">
        <v>434</v>
      </c>
      <c r="AL70" s="16" t="s">
        <v>218</v>
      </c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>
        <f t="shared" si="2"/>
        <v>0</v>
      </c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</row>
    <row r="71" spans="1:166" x14ac:dyDescent="0.3">
      <c r="A71" s="19" t="s">
        <v>124</v>
      </c>
      <c r="B71" s="19" t="s">
        <v>314</v>
      </c>
      <c r="C71" s="13" t="s">
        <v>233</v>
      </c>
      <c r="D71" s="14" t="s">
        <v>166</v>
      </c>
      <c r="E71" s="14" t="s">
        <v>168</v>
      </c>
      <c r="F71" s="14" t="s">
        <v>244</v>
      </c>
      <c r="G71" s="14" t="s">
        <v>298</v>
      </c>
      <c r="H71" s="14" t="s">
        <v>169</v>
      </c>
      <c r="I71" s="14" t="s">
        <v>170</v>
      </c>
      <c r="J71" s="14"/>
      <c r="K71" s="14"/>
      <c r="L71" s="14"/>
      <c r="M71" s="15"/>
      <c r="N71" s="20" t="s">
        <v>315</v>
      </c>
      <c r="O71" s="15"/>
      <c r="P71" s="16" t="s">
        <v>186</v>
      </c>
      <c r="Q71" s="16" t="s">
        <v>277</v>
      </c>
      <c r="R71" s="16" t="s">
        <v>187</v>
      </c>
      <c r="S71" s="16" t="s">
        <v>186</v>
      </c>
      <c r="T71" s="16"/>
      <c r="U71" s="16"/>
      <c r="V71" s="16"/>
      <c r="W71" s="19" t="s">
        <v>316</v>
      </c>
      <c r="X71" s="19">
        <v>1420</v>
      </c>
      <c r="Y71" s="21">
        <v>3</v>
      </c>
      <c r="Z71" s="13" t="s">
        <v>233</v>
      </c>
      <c r="AA71" s="14" t="s">
        <v>166</v>
      </c>
      <c r="AB71" s="14" t="s">
        <v>168</v>
      </c>
      <c r="AC71" s="14" t="s">
        <v>246</v>
      </c>
      <c r="AD71" s="14" t="s">
        <v>300</v>
      </c>
      <c r="AE71" s="14" t="s">
        <v>169</v>
      </c>
      <c r="AF71" s="14" t="s">
        <v>170</v>
      </c>
      <c r="AG71" s="14"/>
      <c r="AH71" s="14"/>
      <c r="AI71" s="14"/>
      <c r="AJ71" s="15"/>
      <c r="AK71" s="19" t="s">
        <v>313</v>
      </c>
      <c r="AL71" s="16" t="s">
        <v>277</v>
      </c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>
        <f t="shared" si="2"/>
        <v>71</v>
      </c>
      <c r="BE71" s="16">
        <v>1</v>
      </c>
      <c r="BF71" s="16"/>
      <c r="BG71" s="16"/>
      <c r="BH71" s="16"/>
      <c r="BI71" s="16">
        <v>1</v>
      </c>
      <c r="BJ71" s="16">
        <v>1</v>
      </c>
      <c r="BK71" s="16"/>
      <c r="BL71" s="16"/>
      <c r="BM71" s="16"/>
      <c r="BN71" s="16"/>
      <c r="BO71" s="16">
        <v>1</v>
      </c>
      <c r="BP71" s="16">
        <v>1</v>
      </c>
      <c r="BQ71" s="16"/>
      <c r="BR71" s="16"/>
      <c r="BS71" s="16">
        <v>1</v>
      </c>
      <c r="BT71" s="16"/>
      <c r="BU71" s="16">
        <v>1</v>
      </c>
      <c r="BV71" s="16"/>
      <c r="BW71" s="16">
        <v>1</v>
      </c>
      <c r="BX71" s="16"/>
      <c r="BY71" s="16">
        <v>1</v>
      </c>
      <c r="BZ71" s="16"/>
      <c r="CA71" s="16">
        <v>1</v>
      </c>
      <c r="CB71" s="16"/>
      <c r="CC71" s="16">
        <v>1</v>
      </c>
      <c r="CD71" s="16">
        <v>1</v>
      </c>
      <c r="CE71" s="16"/>
      <c r="CF71" s="16">
        <v>1</v>
      </c>
      <c r="CG71" s="16"/>
      <c r="CH71" s="16"/>
      <c r="CI71" s="16"/>
      <c r="CJ71" s="16"/>
      <c r="CK71" s="16"/>
      <c r="CL71" s="16"/>
      <c r="CM71" s="16"/>
      <c r="CN71" s="16"/>
      <c r="CO71" s="16">
        <v>1</v>
      </c>
      <c r="CP71" s="16">
        <v>1</v>
      </c>
      <c r="CQ71" s="16">
        <v>1</v>
      </c>
      <c r="CR71" s="16"/>
      <c r="CS71" s="16"/>
      <c r="CT71" s="16"/>
      <c r="CU71" s="16"/>
      <c r="CV71" s="16"/>
      <c r="CW71" s="16"/>
      <c r="CX71" s="16"/>
      <c r="CY71" s="16"/>
      <c r="CZ71" s="16">
        <v>2</v>
      </c>
      <c r="DA71" s="16"/>
      <c r="DB71" s="16"/>
      <c r="DC71" s="16">
        <v>1</v>
      </c>
      <c r="DD71" s="16"/>
      <c r="DE71" s="16"/>
      <c r="DF71" s="16"/>
      <c r="DG71" s="16"/>
      <c r="DH71" s="16"/>
      <c r="DI71" s="16">
        <v>1</v>
      </c>
      <c r="DJ71" s="16"/>
      <c r="DK71" s="16"/>
      <c r="DL71" s="16"/>
      <c r="DM71" s="16">
        <v>6</v>
      </c>
      <c r="DN71" s="16"/>
      <c r="DO71" s="16"/>
      <c r="DP71" s="16"/>
      <c r="DQ71" s="16"/>
      <c r="DR71" s="16">
        <v>1</v>
      </c>
      <c r="DS71" s="16">
        <v>1</v>
      </c>
      <c r="DT71" s="16"/>
      <c r="DU71" s="16"/>
      <c r="DV71" s="16"/>
      <c r="DW71" s="16"/>
      <c r="DX71" s="16"/>
      <c r="DY71" s="16">
        <v>1</v>
      </c>
      <c r="DZ71" s="16"/>
      <c r="EA71" s="16"/>
      <c r="EB71" s="16"/>
      <c r="EC71" s="16">
        <v>1</v>
      </c>
      <c r="ED71" s="16"/>
      <c r="EE71" s="16"/>
      <c r="EF71" s="16"/>
      <c r="EG71" s="16">
        <v>21</v>
      </c>
      <c r="EH71" s="16"/>
      <c r="EI71" s="16"/>
      <c r="EJ71" s="16"/>
      <c r="EK71" s="16">
        <v>1</v>
      </c>
      <c r="EL71" s="16">
        <v>1</v>
      </c>
      <c r="EM71" s="16"/>
      <c r="EN71" s="16"/>
      <c r="EO71" s="16">
        <v>1</v>
      </c>
      <c r="EP71" s="16"/>
      <c r="EQ71" s="16"/>
      <c r="ER71" s="16">
        <v>1</v>
      </c>
      <c r="ES71" s="16">
        <v>1</v>
      </c>
      <c r="ET71" s="16"/>
      <c r="EU71" s="16">
        <v>2</v>
      </c>
      <c r="EV71" s="16"/>
      <c r="EW71" s="16">
        <v>7</v>
      </c>
      <c r="EX71" s="16"/>
      <c r="EY71" s="16"/>
      <c r="EZ71" s="16"/>
      <c r="FA71" s="16"/>
      <c r="FB71" s="16">
        <v>5</v>
      </c>
      <c r="FC71" s="16"/>
      <c r="FD71" s="16"/>
      <c r="FE71" s="16"/>
      <c r="FF71" s="16"/>
      <c r="FG71" s="16"/>
      <c r="FH71" s="16"/>
      <c r="FI71" s="16"/>
      <c r="FJ71" s="16">
        <v>1</v>
      </c>
    </row>
    <row r="72" spans="1:166" x14ac:dyDescent="0.3">
      <c r="A72" s="19" t="s">
        <v>125</v>
      </c>
      <c r="B72" s="19" t="s">
        <v>328</v>
      </c>
      <c r="C72" s="13" t="s">
        <v>233</v>
      </c>
      <c r="D72" s="14" t="s">
        <v>168</v>
      </c>
      <c r="E72" s="14" t="s">
        <v>191</v>
      </c>
      <c r="F72" s="14" t="s">
        <v>169</v>
      </c>
      <c r="G72" s="14" t="s">
        <v>170</v>
      </c>
      <c r="H72" s="14"/>
      <c r="I72" s="14"/>
      <c r="J72" s="14"/>
      <c r="K72" s="14"/>
      <c r="L72" s="14"/>
      <c r="M72" s="15"/>
      <c r="N72" s="20" t="s">
        <v>225</v>
      </c>
      <c r="O72" s="15"/>
      <c r="P72" s="16" t="s">
        <v>186</v>
      </c>
      <c r="Q72" s="16" t="s">
        <v>276</v>
      </c>
      <c r="R72" s="16" t="s">
        <v>187</v>
      </c>
      <c r="S72" s="16" t="s">
        <v>186</v>
      </c>
      <c r="T72" s="16"/>
      <c r="U72" s="16"/>
      <c r="V72" s="16"/>
      <c r="W72" s="19" t="s">
        <v>286</v>
      </c>
      <c r="X72" s="19">
        <v>1040</v>
      </c>
      <c r="Y72" s="21">
        <v>3</v>
      </c>
      <c r="Z72" s="13" t="s">
        <v>233</v>
      </c>
      <c r="AA72" s="14" t="s">
        <v>168</v>
      </c>
      <c r="AB72" s="14" t="s">
        <v>299</v>
      </c>
      <c r="AC72" s="14" t="s">
        <v>169</v>
      </c>
      <c r="AD72" s="14" t="s">
        <v>170</v>
      </c>
      <c r="AE72" s="14"/>
      <c r="AF72" s="14"/>
      <c r="AG72" s="14"/>
      <c r="AH72" s="14"/>
      <c r="AI72" s="14"/>
      <c r="AJ72" s="15"/>
      <c r="AK72" s="19" t="s">
        <v>296</v>
      </c>
      <c r="AL72" s="16" t="s">
        <v>276</v>
      </c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>
        <f t="shared" si="2"/>
        <v>20</v>
      </c>
      <c r="BE72" s="16"/>
      <c r="BF72" s="16"/>
      <c r="BG72" s="16">
        <v>1</v>
      </c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>
        <v>1</v>
      </c>
      <c r="CB72" s="16"/>
      <c r="CC72" s="16"/>
      <c r="CD72" s="16"/>
      <c r="CE72" s="16">
        <v>2</v>
      </c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>
        <v>2</v>
      </c>
      <c r="CY72" s="16"/>
      <c r="CZ72" s="16"/>
      <c r="DA72" s="16"/>
      <c r="DB72" s="16"/>
      <c r="DC72" s="16">
        <v>2</v>
      </c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>
        <v>5</v>
      </c>
      <c r="DU72" s="16"/>
      <c r="DV72" s="16"/>
      <c r="DW72" s="16"/>
      <c r="DX72" s="16"/>
      <c r="DY72" s="16"/>
      <c r="DZ72" s="16">
        <v>1</v>
      </c>
      <c r="EA72" s="16"/>
      <c r="EB72" s="16"/>
      <c r="EC72" s="16"/>
      <c r="ED72" s="16"/>
      <c r="EE72" s="16"/>
      <c r="EF72" s="16"/>
      <c r="EG72" s="16"/>
      <c r="EH72" s="16"/>
      <c r="EI72" s="16">
        <v>1</v>
      </c>
      <c r="EJ72" s="16"/>
      <c r="EK72" s="16"/>
      <c r="EL72" s="16"/>
      <c r="EM72" s="16"/>
      <c r="EN72" s="16"/>
      <c r="EO72" s="16"/>
      <c r="EP72" s="16"/>
      <c r="EQ72" s="16"/>
      <c r="ER72" s="16">
        <v>1</v>
      </c>
      <c r="ES72" s="16"/>
      <c r="ET72" s="16"/>
      <c r="EU72" s="16">
        <v>3</v>
      </c>
      <c r="EV72" s="16">
        <v>1</v>
      </c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</row>
    <row r="73" spans="1:166" x14ac:dyDescent="0.3">
      <c r="A73" s="19" t="s">
        <v>126</v>
      </c>
      <c r="B73" s="19" t="s">
        <v>371</v>
      </c>
      <c r="C73" s="13" t="s">
        <v>168</v>
      </c>
      <c r="D73" s="14" t="s">
        <v>166</v>
      </c>
      <c r="E73" s="14" t="s">
        <v>192</v>
      </c>
      <c r="F73" s="14" t="s">
        <v>170</v>
      </c>
      <c r="G73" s="14"/>
      <c r="H73" s="14"/>
      <c r="I73" s="14"/>
      <c r="J73" s="14"/>
      <c r="K73" s="14"/>
      <c r="L73" s="14"/>
      <c r="M73" s="15"/>
      <c r="N73" s="20"/>
      <c r="O73" s="15"/>
      <c r="P73" s="16" t="s">
        <v>194</v>
      </c>
      <c r="Q73" s="16" t="s">
        <v>277</v>
      </c>
      <c r="R73" s="16" t="s">
        <v>195</v>
      </c>
      <c r="S73" s="16" t="s">
        <v>194</v>
      </c>
      <c r="T73" s="16"/>
      <c r="U73" s="16"/>
      <c r="V73" s="16"/>
      <c r="W73" s="19" t="s">
        <v>372</v>
      </c>
      <c r="X73" s="19">
        <v>413.6</v>
      </c>
      <c r="Y73" s="21">
        <v>1</v>
      </c>
      <c r="Z73" s="13" t="s">
        <v>168</v>
      </c>
      <c r="AA73" s="14" t="s">
        <v>166</v>
      </c>
      <c r="AB73" s="14" t="s">
        <v>192</v>
      </c>
      <c r="AC73" s="14" t="s">
        <v>170</v>
      </c>
      <c r="AD73" s="14"/>
      <c r="AE73" s="14"/>
      <c r="AF73" s="14"/>
      <c r="AG73" s="14"/>
      <c r="AH73" s="14"/>
      <c r="AI73" s="14"/>
      <c r="AJ73" s="15"/>
      <c r="AK73" s="19" t="s">
        <v>313</v>
      </c>
      <c r="AL73" s="16" t="s">
        <v>277</v>
      </c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>
        <f t="shared" si="2"/>
        <v>0</v>
      </c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</row>
    <row r="74" spans="1:166" x14ac:dyDescent="0.3">
      <c r="A74" s="19" t="s">
        <v>127</v>
      </c>
      <c r="B74" s="19" t="s">
        <v>429</v>
      </c>
      <c r="C74" s="13" t="s">
        <v>233</v>
      </c>
      <c r="D74" s="14" t="s">
        <v>168</v>
      </c>
      <c r="E74" s="14" t="s">
        <v>298</v>
      </c>
      <c r="F74" s="14" t="s">
        <v>169</v>
      </c>
      <c r="G74" s="14" t="s">
        <v>170</v>
      </c>
      <c r="H74" s="14" t="s">
        <v>199</v>
      </c>
      <c r="I74" s="14"/>
      <c r="J74" s="14"/>
      <c r="K74" s="14"/>
      <c r="L74" s="14"/>
      <c r="M74" s="15"/>
      <c r="N74" s="20" t="s">
        <v>225</v>
      </c>
      <c r="O74" s="15"/>
      <c r="P74" s="16" t="s">
        <v>186</v>
      </c>
      <c r="Q74" s="16" t="s">
        <v>182</v>
      </c>
      <c r="R74" s="16" t="s">
        <v>187</v>
      </c>
      <c r="S74" s="16" t="s">
        <v>186</v>
      </c>
      <c r="T74" s="16"/>
      <c r="U74" s="16"/>
      <c r="V74" s="16"/>
      <c r="W74" s="19" t="s">
        <v>346</v>
      </c>
      <c r="X74" s="19">
        <v>270</v>
      </c>
      <c r="Y74" s="21">
        <v>1</v>
      </c>
      <c r="Z74" s="13" t="s">
        <v>233</v>
      </c>
      <c r="AA74" s="14" t="s">
        <v>168</v>
      </c>
      <c r="AB74" s="14" t="s">
        <v>300</v>
      </c>
      <c r="AC74" s="14" t="s">
        <v>169</v>
      </c>
      <c r="AD74" s="14" t="s">
        <v>170</v>
      </c>
      <c r="AE74" s="14" t="s">
        <v>199</v>
      </c>
      <c r="AF74" s="14"/>
      <c r="AG74" s="14"/>
      <c r="AH74" s="14"/>
      <c r="AI74" s="14"/>
      <c r="AJ74" s="15"/>
      <c r="AK74" s="19" t="s">
        <v>189</v>
      </c>
      <c r="AL74" s="16" t="s">
        <v>182</v>
      </c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>
        <f t="shared" si="2"/>
        <v>19</v>
      </c>
      <c r="BE74" s="16">
        <v>1</v>
      </c>
      <c r="BF74" s="16"/>
      <c r="BG74" s="16"/>
      <c r="BH74" s="16"/>
      <c r="BI74" s="16">
        <v>1</v>
      </c>
      <c r="BJ74" s="16">
        <v>1</v>
      </c>
      <c r="BK74" s="16"/>
      <c r="BL74" s="16"/>
      <c r="BM74" s="16"/>
      <c r="BN74" s="16"/>
      <c r="BO74" s="16">
        <v>1</v>
      </c>
      <c r="BP74" s="16">
        <v>1</v>
      </c>
      <c r="BQ74" s="16"/>
      <c r="BR74" s="16"/>
      <c r="BS74" s="16"/>
      <c r="BT74" s="16"/>
      <c r="BU74" s="16">
        <v>1</v>
      </c>
      <c r="BV74" s="16"/>
      <c r="BW74" s="16">
        <v>1</v>
      </c>
      <c r="BX74" s="16"/>
      <c r="BY74" s="16"/>
      <c r="BZ74" s="16"/>
      <c r="CA74" s="16"/>
      <c r="CB74" s="16"/>
      <c r="CC74" s="16">
        <v>1</v>
      </c>
      <c r="CD74" s="16">
        <v>1</v>
      </c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>
        <v>1</v>
      </c>
      <c r="CP74" s="16">
        <v>1</v>
      </c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>
        <v>1</v>
      </c>
      <c r="DT74" s="16"/>
      <c r="DU74" s="16"/>
      <c r="DV74" s="16">
        <v>1</v>
      </c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>
        <v>1</v>
      </c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>
        <v>1</v>
      </c>
      <c r="ES74" s="16">
        <v>1</v>
      </c>
      <c r="ET74" s="16"/>
      <c r="EU74" s="16">
        <v>1</v>
      </c>
      <c r="EV74" s="16"/>
      <c r="EW74" s="16">
        <v>1</v>
      </c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>
        <v>1</v>
      </c>
    </row>
    <row r="75" spans="1:166" x14ac:dyDescent="0.3">
      <c r="A75" s="19" t="s">
        <v>128</v>
      </c>
      <c r="B75" s="19" t="s">
        <v>370</v>
      </c>
      <c r="C75" s="13" t="s">
        <v>166</v>
      </c>
      <c r="D75" s="14" t="s">
        <v>191</v>
      </c>
      <c r="E75" s="14" t="s">
        <v>168</v>
      </c>
      <c r="F75" s="14" t="s">
        <v>169</v>
      </c>
      <c r="G75" s="14" t="s">
        <v>170</v>
      </c>
      <c r="H75" s="14"/>
      <c r="I75" s="14"/>
      <c r="J75" s="14"/>
      <c r="K75" s="14"/>
      <c r="L75" s="14"/>
      <c r="M75" s="15"/>
      <c r="N75" s="20" t="s">
        <v>204</v>
      </c>
      <c r="O75" s="15"/>
      <c r="P75" s="16" t="s">
        <v>186</v>
      </c>
      <c r="Q75" s="16" t="s">
        <v>276</v>
      </c>
      <c r="R75" s="16" t="s">
        <v>187</v>
      </c>
      <c r="S75" s="16" t="s">
        <v>186</v>
      </c>
      <c r="T75" s="16"/>
      <c r="U75" s="16"/>
      <c r="V75" s="16"/>
      <c r="W75" s="19" t="s">
        <v>286</v>
      </c>
      <c r="X75" s="19">
        <v>420</v>
      </c>
      <c r="Y75" s="21">
        <v>1</v>
      </c>
      <c r="Z75" s="13" t="s">
        <v>166</v>
      </c>
      <c r="AA75" s="14" t="s">
        <v>299</v>
      </c>
      <c r="AB75" s="14" t="s">
        <v>168</v>
      </c>
      <c r="AC75" s="14" t="s">
        <v>169</v>
      </c>
      <c r="AD75" s="14" t="s">
        <v>170</v>
      </c>
      <c r="AE75" s="14"/>
      <c r="AF75" s="14"/>
      <c r="AG75" s="14"/>
      <c r="AH75" s="14"/>
      <c r="AI75" s="14"/>
      <c r="AJ75" s="15"/>
      <c r="AK75" s="19" t="s">
        <v>296</v>
      </c>
      <c r="AL75" s="16" t="s">
        <v>276</v>
      </c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>
        <f t="shared" si="2"/>
        <v>3</v>
      </c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>
        <v>1</v>
      </c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>
        <v>1</v>
      </c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>
        <v>1</v>
      </c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</row>
    <row r="76" spans="1:166" x14ac:dyDescent="0.3">
      <c r="A76" s="19" t="s">
        <v>129</v>
      </c>
      <c r="B76" s="19" t="s">
        <v>306</v>
      </c>
      <c r="C76" s="13" t="s">
        <v>168</v>
      </c>
      <c r="D76" s="14" t="s">
        <v>201</v>
      </c>
      <c r="E76" s="14" t="s">
        <v>233</v>
      </c>
      <c r="F76" s="14" t="s">
        <v>224</v>
      </c>
      <c r="G76" s="14" t="s">
        <v>192</v>
      </c>
      <c r="H76" s="14" t="s">
        <v>170</v>
      </c>
      <c r="I76" s="14" t="s">
        <v>172</v>
      </c>
      <c r="J76" s="14"/>
      <c r="K76" s="14"/>
      <c r="L76" s="14"/>
      <c r="M76" s="15"/>
      <c r="N76" s="20"/>
      <c r="O76" s="15"/>
      <c r="P76" s="16" t="s">
        <v>303</v>
      </c>
      <c r="Q76" s="16" t="s">
        <v>208</v>
      </c>
      <c r="R76" s="16" t="s">
        <v>304</v>
      </c>
      <c r="S76" s="16" t="s">
        <v>303</v>
      </c>
      <c r="T76" s="16"/>
      <c r="U76" s="16"/>
      <c r="V76" s="16"/>
      <c r="W76" s="19" t="s">
        <v>307</v>
      </c>
      <c r="X76" s="19">
        <v>1702</v>
      </c>
      <c r="Y76" s="21">
        <v>4</v>
      </c>
      <c r="Z76" s="13" t="s">
        <v>168</v>
      </c>
      <c r="AA76" s="14" t="s">
        <v>201</v>
      </c>
      <c r="AB76" s="14" t="s">
        <v>233</v>
      </c>
      <c r="AC76" s="14" t="s">
        <v>224</v>
      </c>
      <c r="AD76" s="14" t="s">
        <v>192</v>
      </c>
      <c r="AE76" s="14" t="s">
        <v>170</v>
      </c>
      <c r="AF76" s="14" t="s">
        <v>172</v>
      </c>
      <c r="AG76" s="14"/>
      <c r="AH76" s="14"/>
      <c r="AI76" s="14"/>
      <c r="AJ76" s="15"/>
      <c r="AK76" s="19" t="s">
        <v>292</v>
      </c>
      <c r="AL76" s="16" t="s">
        <v>208</v>
      </c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>
        <f t="shared" si="2"/>
        <v>7</v>
      </c>
      <c r="BE76" s="16"/>
      <c r="BF76" s="16">
        <v>1</v>
      </c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>
        <v>1</v>
      </c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>
        <v>1</v>
      </c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>
        <v>1</v>
      </c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>
        <v>1</v>
      </c>
      <c r="FA76" s="16">
        <v>1</v>
      </c>
      <c r="FB76" s="16"/>
      <c r="FC76" s="16">
        <v>1</v>
      </c>
      <c r="FD76" s="16"/>
      <c r="FE76" s="16"/>
      <c r="FF76" s="16"/>
      <c r="FG76" s="16"/>
      <c r="FH76" s="16"/>
      <c r="FI76" s="16"/>
      <c r="FJ76" s="16"/>
    </row>
    <row r="77" spans="1:166" x14ac:dyDescent="0.3">
      <c r="A77" s="19" t="s">
        <v>130</v>
      </c>
      <c r="B77" s="19" t="s">
        <v>377</v>
      </c>
      <c r="C77" s="13" t="s">
        <v>168</v>
      </c>
      <c r="D77" s="14" t="s">
        <v>378</v>
      </c>
      <c r="E77" s="14" t="s">
        <v>167</v>
      </c>
      <c r="F77" s="14" t="s">
        <v>192</v>
      </c>
      <c r="G77" s="14" t="s">
        <v>170</v>
      </c>
      <c r="H77" s="14" t="s">
        <v>172</v>
      </c>
      <c r="I77" s="14"/>
      <c r="J77" s="14"/>
      <c r="K77" s="14"/>
      <c r="L77" s="14"/>
      <c r="M77" s="15"/>
      <c r="N77" s="20" t="s">
        <v>341</v>
      </c>
      <c r="O77" s="15"/>
      <c r="P77" s="16" t="s">
        <v>194</v>
      </c>
      <c r="Q77" s="16" t="s">
        <v>214</v>
      </c>
      <c r="R77" s="16" t="s">
        <v>195</v>
      </c>
      <c r="S77" s="16" t="s">
        <v>194</v>
      </c>
      <c r="T77" s="16"/>
      <c r="U77" s="16"/>
      <c r="V77" s="16"/>
      <c r="W77" s="19" t="s">
        <v>379</v>
      </c>
      <c r="X77" s="19">
        <v>390</v>
      </c>
      <c r="Y77" s="21">
        <v>1</v>
      </c>
      <c r="Z77" s="13" t="s">
        <v>168</v>
      </c>
      <c r="AA77" s="14" t="s">
        <v>378</v>
      </c>
      <c r="AB77" s="14" t="s">
        <v>167</v>
      </c>
      <c r="AC77" s="14" t="s">
        <v>192</v>
      </c>
      <c r="AD77" s="14" t="s">
        <v>170</v>
      </c>
      <c r="AE77" s="14" t="s">
        <v>172</v>
      </c>
      <c r="AF77" s="14"/>
      <c r="AG77" s="14"/>
      <c r="AH77" s="14"/>
      <c r="AI77" s="14"/>
      <c r="AJ77" s="15"/>
      <c r="AK77" s="19" t="s">
        <v>217</v>
      </c>
      <c r="AL77" s="16" t="s">
        <v>182</v>
      </c>
      <c r="AM77" s="16" t="s">
        <v>218</v>
      </c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>
        <f t="shared" si="2"/>
        <v>10</v>
      </c>
      <c r="BE77" s="16"/>
      <c r="BF77" s="16">
        <v>1</v>
      </c>
      <c r="BG77" s="16"/>
      <c r="BH77" s="16"/>
      <c r="BI77" s="16"/>
      <c r="BJ77" s="16"/>
      <c r="BK77" s="16">
        <v>1</v>
      </c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>
        <v>1</v>
      </c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>
        <v>2</v>
      </c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>
        <v>1</v>
      </c>
      <c r="EQ77" s="16"/>
      <c r="ER77" s="16"/>
      <c r="ES77" s="16"/>
      <c r="ET77" s="16">
        <v>1</v>
      </c>
      <c r="EU77" s="16"/>
      <c r="EV77" s="16"/>
      <c r="EW77" s="16"/>
      <c r="EX77" s="16"/>
      <c r="EY77" s="16"/>
      <c r="EZ77" s="16">
        <v>1</v>
      </c>
      <c r="FA77" s="16"/>
      <c r="FB77" s="16"/>
      <c r="FC77" s="16">
        <v>2</v>
      </c>
      <c r="FD77" s="16"/>
      <c r="FE77" s="16"/>
      <c r="FF77" s="16"/>
      <c r="FG77" s="16"/>
      <c r="FH77" s="16"/>
      <c r="FI77" s="16"/>
      <c r="FJ77" s="16"/>
    </row>
    <row r="78" spans="1:166" x14ac:dyDescent="0.3">
      <c r="A78" s="19" t="s">
        <v>131</v>
      </c>
      <c r="B78" s="19" t="s">
        <v>452</v>
      </c>
      <c r="C78" s="13" t="s">
        <v>168</v>
      </c>
      <c r="D78" s="14" t="s">
        <v>166</v>
      </c>
      <c r="E78" s="14" t="s">
        <v>453</v>
      </c>
      <c r="F78" s="14" t="s">
        <v>201</v>
      </c>
      <c r="G78" s="14" t="s">
        <v>454</v>
      </c>
      <c r="H78" s="14" t="s">
        <v>192</v>
      </c>
      <c r="I78" s="14" t="s">
        <v>170</v>
      </c>
      <c r="J78" s="14" t="s">
        <v>248</v>
      </c>
      <c r="K78" s="14" t="s">
        <v>199</v>
      </c>
      <c r="L78" s="14" t="s">
        <v>172</v>
      </c>
      <c r="M78" s="15"/>
      <c r="N78" s="20"/>
      <c r="O78" s="15"/>
      <c r="P78" s="16" t="s">
        <v>194</v>
      </c>
      <c r="Q78" s="16" t="s">
        <v>375</v>
      </c>
      <c r="R78" s="16" t="s">
        <v>195</v>
      </c>
      <c r="S78" s="16" t="s">
        <v>194</v>
      </c>
      <c r="T78" s="16"/>
      <c r="U78" s="16"/>
      <c r="V78" s="16"/>
      <c r="W78" s="19" t="s">
        <v>455</v>
      </c>
      <c r="X78" s="19">
        <v>124</v>
      </c>
      <c r="Y78" s="21">
        <v>1</v>
      </c>
      <c r="Z78" s="13" t="s">
        <v>168</v>
      </c>
      <c r="AA78" s="14" t="s">
        <v>166</v>
      </c>
      <c r="AB78" s="14" t="s">
        <v>453</v>
      </c>
      <c r="AC78" s="14" t="s">
        <v>201</v>
      </c>
      <c r="AD78" s="14" t="s">
        <v>192</v>
      </c>
      <c r="AE78" s="14" t="s">
        <v>170</v>
      </c>
      <c r="AF78" s="14" t="s">
        <v>248</v>
      </c>
      <c r="AG78" s="14" t="s">
        <v>199</v>
      </c>
      <c r="AH78" s="14" t="s">
        <v>172</v>
      </c>
      <c r="AI78" s="14"/>
      <c r="AJ78" s="15"/>
      <c r="AK78" s="19" t="s">
        <v>376</v>
      </c>
      <c r="AL78" s="16" t="s">
        <v>208</v>
      </c>
      <c r="AM78" s="16" t="s">
        <v>277</v>
      </c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>
        <f t="shared" si="2"/>
        <v>10</v>
      </c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>
        <v>1</v>
      </c>
      <c r="CR78" s="16"/>
      <c r="CS78" s="16"/>
      <c r="CT78" s="16"/>
      <c r="CU78" s="16"/>
      <c r="CV78" s="16"/>
      <c r="CW78" s="16"/>
      <c r="CX78" s="16"/>
      <c r="CY78" s="16"/>
      <c r="CZ78" s="16">
        <v>1</v>
      </c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>
        <v>1</v>
      </c>
      <c r="DN78" s="16"/>
      <c r="DO78" s="16"/>
      <c r="DP78" s="16"/>
      <c r="DQ78" s="16"/>
      <c r="DR78" s="16">
        <v>1</v>
      </c>
      <c r="DS78" s="16"/>
      <c r="DT78" s="16"/>
      <c r="DU78" s="16"/>
      <c r="DV78" s="16">
        <v>1</v>
      </c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>
        <v>1</v>
      </c>
      <c r="EH78" s="16"/>
      <c r="EI78" s="16"/>
      <c r="EJ78" s="16"/>
      <c r="EK78" s="16"/>
      <c r="EL78" s="16">
        <v>1</v>
      </c>
      <c r="EM78" s="16"/>
      <c r="EN78" s="16"/>
      <c r="EO78" s="16">
        <v>1</v>
      </c>
      <c r="EP78" s="16"/>
      <c r="EQ78" s="16"/>
      <c r="ER78" s="16"/>
      <c r="ES78" s="16"/>
      <c r="ET78" s="16"/>
      <c r="EU78" s="16">
        <v>1</v>
      </c>
      <c r="EV78" s="16"/>
      <c r="EW78" s="16">
        <v>1</v>
      </c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</row>
    <row r="79" spans="1:166" x14ac:dyDescent="0.3">
      <c r="A79" s="19" t="s">
        <v>132</v>
      </c>
      <c r="B79" s="19" t="s">
        <v>209</v>
      </c>
      <c r="C79" s="13" t="s">
        <v>168</v>
      </c>
      <c r="D79" s="14" t="s">
        <v>167</v>
      </c>
      <c r="E79" s="14" t="s">
        <v>169</v>
      </c>
      <c r="F79" s="14" t="s">
        <v>170</v>
      </c>
      <c r="G79" s="14"/>
      <c r="H79" s="14"/>
      <c r="I79" s="14"/>
      <c r="J79" s="14"/>
      <c r="K79" s="14"/>
      <c r="L79" s="14"/>
      <c r="M79" s="15"/>
      <c r="N79" s="20"/>
      <c r="O79" s="15"/>
      <c r="P79" s="16" t="s">
        <v>186</v>
      </c>
      <c r="Q79" s="16" t="s">
        <v>182</v>
      </c>
      <c r="R79" s="16" t="s">
        <v>187</v>
      </c>
      <c r="S79" s="16" t="s">
        <v>186</v>
      </c>
      <c r="T79" s="16"/>
      <c r="U79" s="16"/>
      <c r="V79" s="16"/>
      <c r="W79" s="19" t="s">
        <v>210</v>
      </c>
      <c r="X79" s="19">
        <v>2799</v>
      </c>
      <c r="Y79" s="21">
        <v>6</v>
      </c>
      <c r="Z79" s="13" t="s">
        <v>168</v>
      </c>
      <c r="AA79" s="14" t="s">
        <v>167</v>
      </c>
      <c r="AB79" s="14" t="s">
        <v>169</v>
      </c>
      <c r="AC79" s="14" t="s">
        <v>170</v>
      </c>
      <c r="AD79" s="14"/>
      <c r="AE79" s="14"/>
      <c r="AF79" s="14"/>
      <c r="AG79" s="14"/>
      <c r="AH79" s="14"/>
      <c r="AI79" s="14"/>
      <c r="AJ79" s="15"/>
      <c r="AK79" s="19" t="s">
        <v>189</v>
      </c>
      <c r="AL79" s="16" t="s">
        <v>182</v>
      </c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>
        <f t="shared" si="2"/>
        <v>522</v>
      </c>
      <c r="BE79" s="16"/>
      <c r="BF79" s="16">
        <v>41</v>
      </c>
      <c r="BG79" s="16"/>
      <c r="BH79" s="16"/>
      <c r="BI79" s="16"/>
      <c r="BJ79" s="16"/>
      <c r="BK79" s="16"/>
      <c r="BL79" s="16">
        <v>2</v>
      </c>
      <c r="BM79" s="16">
        <v>3</v>
      </c>
      <c r="BN79" s="16">
        <v>1</v>
      </c>
      <c r="BO79" s="16"/>
      <c r="BP79" s="16"/>
      <c r="BQ79" s="16"/>
      <c r="BR79" s="16"/>
      <c r="BS79" s="16">
        <v>29</v>
      </c>
      <c r="BT79" s="16"/>
      <c r="BU79" s="16"/>
      <c r="BV79" s="16">
        <v>1</v>
      </c>
      <c r="BW79" s="16"/>
      <c r="BX79" s="16">
        <v>52</v>
      </c>
      <c r="BY79" s="16"/>
      <c r="BZ79" s="16"/>
      <c r="CA79" s="16"/>
      <c r="CB79" s="16">
        <v>18</v>
      </c>
      <c r="CC79" s="16"/>
      <c r="CD79" s="16"/>
      <c r="CE79" s="16"/>
      <c r="CF79" s="16"/>
      <c r="CG79" s="16"/>
      <c r="CH79" s="16"/>
      <c r="CI79" s="16"/>
      <c r="CJ79" s="16"/>
      <c r="CK79" s="16">
        <v>13</v>
      </c>
      <c r="CL79" s="16">
        <v>2</v>
      </c>
      <c r="CM79" s="16"/>
      <c r="CN79" s="16"/>
      <c r="CO79" s="16"/>
      <c r="CP79" s="16"/>
      <c r="CQ79" s="16"/>
      <c r="CR79" s="16">
        <v>1</v>
      </c>
      <c r="CS79" s="16">
        <v>3</v>
      </c>
      <c r="CT79" s="16">
        <v>13</v>
      </c>
      <c r="CU79" s="16"/>
      <c r="CV79" s="16"/>
      <c r="CW79" s="16"/>
      <c r="CX79" s="16"/>
      <c r="CY79" s="16"/>
      <c r="CZ79" s="16"/>
      <c r="DA79" s="16"/>
      <c r="DB79" s="16">
        <v>25</v>
      </c>
      <c r="DC79" s="16"/>
      <c r="DD79" s="16">
        <v>2</v>
      </c>
      <c r="DE79" s="16">
        <v>1</v>
      </c>
      <c r="DF79" s="16">
        <v>3</v>
      </c>
      <c r="DG79" s="16"/>
      <c r="DH79" s="16"/>
      <c r="DI79" s="16"/>
      <c r="DJ79" s="16"/>
      <c r="DK79" s="16"/>
      <c r="DL79" s="16"/>
      <c r="DM79" s="16">
        <v>1</v>
      </c>
      <c r="DN79" s="16">
        <v>2</v>
      </c>
      <c r="DO79" s="16">
        <v>1</v>
      </c>
      <c r="DP79" s="16">
        <v>42</v>
      </c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>
        <v>67</v>
      </c>
      <c r="EH79" s="16"/>
      <c r="EI79" s="16"/>
      <c r="EJ79" s="16"/>
      <c r="EK79" s="16"/>
      <c r="EL79" s="16"/>
      <c r="EM79" s="16">
        <v>11</v>
      </c>
      <c r="EN79" s="16"/>
      <c r="EO79" s="16"/>
      <c r="EP79" s="16">
        <v>1</v>
      </c>
      <c r="EQ79" s="16"/>
      <c r="ER79" s="16"/>
      <c r="ES79" s="16">
        <v>2</v>
      </c>
      <c r="ET79" s="16">
        <v>79</v>
      </c>
      <c r="EU79" s="16"/>
      <c r="EV79" s="16">
        <v>1</v>
      </c>
      <c r="EW79" s="16"/>
      <c r="EX79" s="16">
        <v>1</v>
      </c>
      <c r="EY79" s="16"/>
      <c r="EZ79" s="16">
        <v>3</v>
      </c>
      <c r="FA79" s="16"/>
      <c r="FB79" s="16">
        <v>70</v>
      </c>
      <c r="FC79" s="16">
        <v>25</v>
      </c>
      <c r="FD79" s="16"/>
      <c r="FE79" s="16"/>
      <c r="FF79" s="16"/>
      <c r="FG79" s="16"/>
      <c r="FH79" s="16"/>
      <c r="FI79" s="16">
        <v>6</v>
      </c>
      <c r="FJ79" s="16"/>
    </row>
    <row r="80" spans="1:166" x14ac:dyDescent="0.3">
      <c r="A80" s="19" t="s">
        <v>133</v>
      </c>
      <c r="B80" s="19" t="s">
        <v>363</v>
      </c>
      <c r="C80" s="13" t="s">
        <v>237</v>
      </c>
      <c r="D80" s="14" t="s">
        <v>168</v>
      </c>
      <c r="E80" s="14" t="s">
        <v>224</v>
      </c>
      <c r="F80" s="14" t="s">
        <v>167</v>
      </c>
      <c r="G80" s="14" t="s">
        <v>169</v>
      </c>
      <c r="H80" s="14" t="s">
        <v>170</v>
      </c>
      <c r="I80" s="14"/>
      <c r="J80" s="14"/>
      <c r="K80" s="14"/>
      <c r="L80" s="14"/>
      <c r="M80" s="15"/>
      <c r="N80" s="20" t="s">
        <v>364</v>
      </c>
      <c r="O80" s="15"/>
      <c r="P80" s="16" t="s">
        <v>174</v>
      </c>
      <c r="Q80" s="16" t="s">
        <v>182</v>
      </c>
      <c r="R80" s="16" t="s">
        <v>176</v>
      </c>
      <c r="S80" s="16" t="s">
        <v>174</v>
      </c>
      <c r="T80" s="16"/>
      <c r="U80" s="16"/>
      <c r="V80" s="16"/>
      <c r="W80" s="19" t="s">
        <v>365</v>
      </c>
      <c r="X80" s="19">
        <v>500</v>
      </c>
      <c r="Y80" s="21">
        <v>2</v>
      </c>
      <c r="Z80" s="13" t="s">
        <v>237</v>
      </c>
      <c r="AA80" s="14" t="s">
        <v>168</v>
      </c>
      <c r="AB80" s="14" t="s">
        <v>224</v>
      </c>
      <c r="AC80" s="14" t="s">
        <v>167</v>
      </c>
      <c r="AD80" s="14" t="s">
        <v>169</v>
      </c>
      <c r="AE80" s="14" t="s">
        <v>170</v>
      </c>
      <c r="AF80" s="14"/>
      <c r="AG80" s="14"/>
      <c r="AH80" s="14"/>
      <c r="AI80" s="14"/>
      <c r="AJ80" s="15"/>
      <c r="AK80" s="19" t="s">
        <v>189</v>
      </c>
      <c r="AL80" s="16" t="s">
        <v>182</v>
      </c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>
        <f t="shared" si="2"/>
        <v>36</v>
      </c>
      <c r="BE80" s="16"/>
      <c r="BF80" s="16"/>
      <c r="BG80" s="16"/>
      <c r="BH80" s="16"/>
      <c r="BI80" s="16"/>
      <c r="BJ80" s="16"/>
      <c r="BK80" s="16"/>
      <c r="BL80" s="16"/>
      <c r="BM80" s="16">
        <v>1</v>
      </c>
      <c r="BN80" s="16"/>
      <c r="BO80" s="16"/>
      <c r="BP80" s="16"/>
      <c r="BQ80" s="16"/>
      <c r="BR80" s="16"/>
      <c r="BS80" s="16">
        <v>3</v>
      </c>
      <c r="BT80" s="16"/>
      <c r="BU80" s="16"/>
      <c r="BV80" s="16"/>
      <c r="BW80" s="16"/>
      <c r="BX80" s="16">
        <v>5</v>
      </c>
      <c r="BY80" s="16"/>
      <c r="BZ80" s="16"/>
      <c r="CA80" s="16"/>
      <c r="CB80" s="16">
        <v>1</v>
      </c>
      <c r="CC80" s="16"/>
      <c r="CD80" s="16"/>
      <c r="CE80" s="16"/>
      <c r="CF80" s="16"/>
      <c r="CG80" s="16"/>
      <c r="CH80" s="16"/>
      <c r="CI80" s="16"/>
      <c r="CJ80" s="16"/>
      <c r="CK80" s="16">
        <v>1</v>
      </c>
      <c r="CL80" s="16">
        <v>2</v>
      </c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>
        <v>1</v>
      </c>
      <c r="CZ80" s="16"/>
      <c r="DA80" s="16"/>
      <c r="DB80" s="16">
        <v>3</v>
      </c>
      <c r="DC80" s="16">
        <v>1</v>
      </c>
      <c r="DD80" s="16"/>
      <c r="DE80" s="16"/>
      <c r="DF80" s="16">
        <v>1</v>
      </c>
      <c r="DG80" s="16"/>
      <c r="DH80" s="16"/>
      <c r="DI80" s="16"/>
      <c r="DJ80" s="16"/>
      <c r="DK80" s="16"/>
      <c r="DL80" s="16"/>
      <c r="DM80" s="16"/>
      <c r="DN80" s="16"/>
      <c r="DO80" s="16"/>
      <c r="DP80" s="16">
        <v>1</v>
      </c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>
        <v>4</v>
      </c>
      <c r="EH80" s="16"/>
      <c r="EI80" s="16"/>
      <c r="EJ80" s="16"/>
      <c r="EK80" s="16"/>
      <c r="EL80" s="16"/>
      <c r="EM80" s="16">
        <v>2</v>
      </c>
      <c r="EN80" s="16"/>
      <c r="EO80" s="16"/>
      <c r="EP80" s="16"/>
      <c r="EQ80" s="16"/>
      <c r="ER80" s="16"/>
      <c r="ES80" s="16"/>
      <c r="ET80" s="16">
        <v>5</v>
      </c>
      <c r="EU80" s="16"/>
      <c r="EV80" s="16"/>
      <c r="EW80" s="16"/>
      <c r="EX80" s="16"/>
      <c r="EY80" s="16"/>
      <c r="EZ80" s="16"/>
      <c r="FA80" s="16"/>
      <c r="FB80" s="16">
        <v>4</v>
      </c>
      <c r="FC80" s="16">
        <v>1</v>
      </c>
      <c r="FD80" s="16"/>
      <c r="FE80" s="16"/>
      <c r="FF80" s="16"/>
      <c r="FG80" s="16"/>
      <c r="FH80" s="16"/>
      <c r="FI80" s="16"/>
      <c r="FJ80" s="16"/>
    </row>
    <row r="81" spans="1:166" x14ac:dyDescent="0.3">
      <c r="A81" s="19" t="s">
        <v>134</v>
      </c>
      <c r="B81" s="19" t="s">
        <v>481</v>
      </c>
      <c r="C81" s="13" t="s">
        <v>201</v>
      </c>
      <c r="D81" s="14" t="s">
        <v>482</v>
      </c>
      <c r="E81" s="14" t="s">
        <v>167</v>
      </c>
      <c r="F81" s="14" t="s">
        <v>168</v>
      </c>
      <c r="G81" s="14" t="s">
        <v>169</v>
      </c>
      <c r="H81" s="14" t="s">
        <v>171</v>
      </c>
      <c r="I81" s="14" t="s">
        <v>170</v>
      </c>
      <c r="J81" s="14" t="s">
        <v>172</v>
      </c>
      <c r="K81" s="14"/>
      <c r="L81" s="14"/>
      <c r="M81" s="15"/>
      <c r="N81" s="20"/>
      <c r="O81" s="15"/>
      <c r="P81" s="16" t="s">
        <v>186</v>
      </c>
      <c r="Q81" s="16" t="s">
        <v>483</v>
      </c>
      <c r="R81" s="16" t="s">
        <v>187</v>
      </c>
      <c r="S81" s="16" t="s">
        <v>186</v>
      </c>
      <c r="T81" s="16"/>
      <c r="U81" s="16"/>
      <c r="V81" s="16"/>
      <c r="W81" s="19" t="s">
        <v>484</v>
      </c>
      <c r="X81" s="19">
        <v>1</v>
      </c>
      <c r="Y81" s="21">
        <v>1</v>
      </c>
      <c r="Z81" s="13" t="s">
        <v>201</v>
      </c>
      <c r="AA81" s="14" t="s">
        <v>485</v>
      </c>
      <c r="AB81" s="14" t="s">
        <v>167</v>
      </c>
      <c r="AC81" s="14" t="s">
        <v>168</v>
      </c>
      <c r="AD81" s="14" t="s">
        <v>169</v>
      </c>
      <c r="AE81" s="14" t="s">
        <v>171</v>
      </c>
      <c r="AF81" s="14" t="s">
        <v>170</v>
      </c>
      <c r="AG81" s="14" t="s">
        <v>172</v>
      </c>
      <c r="AH81" s="14"/>
      <c r="AI81" s="14"/>
      <c r="AJ81" s="15"/>
      <c r="AK81" s="19" t="s">
        <v>486</v>
      </c>
      <c r="AL81" s="16" t="s">
        <v>389</v>
      </c>
      <c r="AM81" s="16" t="s">
        <v>487</v>
      </c>
      <c r="AN81" s="16" t="s">
        <v>277</v>
      </c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>
        <f t="shared" si="2"/>
        <v>0</v>
      </c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</row>
    <row r="82" spans="1:166" x14ac:dyDescent="0.3">
      <c r="A82" s="19" t="s">
        <v>135</v>
      </c>
      <c r="B82" s="19" t="s">
        <v>232</v>
      </c>
      <c r="C82" s="13" t="s">
        <v>233</v>
      </c>
      <c r="D82" s="14" t="s">
        <v>168</v>
      </c>
      <c r="E82" s="14" t="s">
        <v>167</v>
      </c>
      <c r="F82" s="14" t="s">
        <v>169</v>
      </c>
      <c r="G82" s="14" t="s">
        <v>170</v>
      </c>
      <c r="H82" s="14" t="s">
        <v>199</v>
      </c>
      <c r="I82" s="14"/>
      <c r="J82" s="14"/>
      <c r="K82" s="14"/>
      <c r="L82" s="14"/>
      <c r="M82" s="15"/>
      <c r="N82" s="20" t="s">
        <v>225</v>
      </c>
      <c r="O82" s="15"/>
      <c r="P82" s="16" t="s">
        <v>186</v>
      </c>
      <c r="Q82" s="16" t="s">
        <v>182</v>
      </c>
      <c r="R82" s="16" t="s">
        <v>187</v>
      </c>
      <c r="S82" s="16" t="s">
        <v>186</v>
      </c>
      <c r="T82" s="16"/>
      <c r="U82" s="16"/>
      <c r="V82" s="16"/>
      <c r="W82" s="19" t="s">
        <v>234</v>
      </c>
      <c r="X82" s="19">
        <v>2660</v>
      </c>
      <c r="Y82" s="21">
        <v>6</v>
      </c>
      <c r="Z82" s="13" t="s">
        <v>233</v>
      </c>
      <c r="AA82" s="14" t="s">
        <v>168</v>
      </c>
      <c r="AB82" s="14" t="s">
        <v>167</v>
      </c>
      <c r="AC82" s="14" t="s">
        <v>169</v>
      </c>
      <c r="AD82" s="14" t="s">
        <v>170</v>
      </c>
      <c r="AE82" s="14" t="s">
        <v>199</v>
      </c>
      <c r="AF82" s="14"/>
      <c r="AG82" s="14"/>
      <c r="AH82" s="14"/>
      <c r="AI82" s="14"/>
      <c r="AJ82" s="15"/>
      <c r="AK82" s="19" t="s">
        <v>189</v>
      </c>
      <c r="AL82" s="16" t="s">
        <v>182</v>
      </c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>
        <f t="shared" si="2"/>
        <v>1756</v>
      </c>
      <c r="BE82" s="16">
        <v>1</v>
      </c>
      <c r="BF82" s="16">
        <v>128</v>
      </c>
      <c r="BG82" s="16"/>
      <c r="BH82" s="16">
        <v>2</v>
      </c>
      <c r="BI82" s="16">
        <v>2</v>
      </c>
      <c r="BJ82" s="16">
        <v>1</v>
      </c>
      <c r="BK82" s="16">
        <v>1</v>
      </c>
      <c r="BL82" s="16"/>
      <c r="BM82" s="16">
        <v>19</v>
      </c>
      <c r="BN82" s="16">
        <v>1</v>
      </c>
      <c r="BO82" s="16">
        <v>2</v>
      </c>
      <c r="BP82" s="16">
        <v>1</v>
      </c>
      <c r="BQ82" s="16"/>
      <c r="BR82" s="16"/>
      <c r="BS82" s="16">
        <v>99</v>
      </c>
      <c r="BT82" s="16">
        <v>1</v>
      </c>
      <c r="BU82" s="16">
        <v>1</v>
      </c>
      <c r="BV82" s="16">
        <v>3</v>
      </c>
      <c r="BW82" s="16">
        <v>1</v>
      </c>
      <c r="BX82" s="16">
        <v>270</v>
      </c>
      <c r="BY82" s="16">
        <v>1</v>
      </c>
      <c r="BZ82" s="16"/>
      <c r="CA82" s="16">
        <v>2</v>
      </c>
      <c r="CB82" s="16">
        <v>19</v>
      </c>
      <c r="CC82" s="16">
        <v>1</v>
      </c>
      <c r="CD82" s="16">
        <v>4</v>
      </c>
      <c r="CE82" s="16"/>
      <c r="CF82" s="16">
        <v>1</v>
      </c>
      <c r="CG82" s="16"/>
      <c r="CH82" s="16"/>
      <c r="CI82" s="16">
        <v>1</v>
      </c>
      <c r="CJ82" s="16">
        <v>1</v>
      </c>
      <c r="CK82" s="16">
        <v>28</v>
      </c>
      <c r="CL82" s="16">
        <v>20</v>
      </c>
      <c r="CM82" s="16"/>
      <c r="CN82" s="16">
        <v>1</v>
      </c>
      <c r="CO82" s="16">
        <v>1</v>
      </c>
      <c r="CP82" s="16">
        <v>1</v>
      </c>
      <c r="CQ82" s="16">
        <v>1</v>
      </c>
      <c r="CR82" s="16">
        <v>2</v>
      </c>
      <c r="CS82" s="16">
        <v>1</v>
      </c>
      <c r="CT82" s="16">
        <v>18</v>
      </c>
      <c r="CU82" s="16">
        <v>3</v>
      </c>
      <c r="CV82" s="16"/>
      <c r="CW82" s="16">
        <v>1</v>
      </c>
      <c r="CX82" s="16"/>
      <c r="CY82" s="16">
        <v>3</v>
      </c>
      <c r="CZ82" s="16">
        <v>2</v>
      </c>
      <c r="DA82" s="16"/>
      <c r="DB82" s="16">
        <v>71</v>
      </c>
      <c r="DC82" s="16">
        <v>5</v>
      </c>
      <c r="DD82" s="16">
        <v>1</v>
      </c>
      <c r="DE82" s="16">
        <v>3</v>
      </c>
      <c r="DF82" s="16">
        <v>4</v>
      </c>
      <c r="DG82" s="16">
        <v>2</v>
      </c>
      <c r="DH82" s="16"/>
      <c r="DI82" s="16"/>
      <c r="DJ82" s="16"/>
      <c r="DK82" s="16">
        <v>2</v>
      </c>
      <c r="DL82" s="16"/>
      <c r="DM82" s="16">
        <v>9</v>
      </c>
      <c r="DN82" s="16">
        <v>6</v>
      </c>
      <c r="DO82" s="16">
        <v>1</v>
      </c>
      <c r="DP82" s="16">
        <v>107</v>
      </c>
      <c r="DQ82" s="16"/>
      <c r="DR82" s="16">
        <v>1</v>
      </c>
      <c r="DS82" s="16">
        <v>1</v>
      </c>
      <c r="DT82" s="16"/>
      <c r="DU82" s="16"/>
      <c r="DV82" s="16">
        <v>21</v>
      </c>
      <c r="DW82" s="16"/>
      <c r="DX82" s="16"/>
      <c r="DY82" s="16">
        <v>1</v>
      </c>
      <c r="DZ82" s="16"/>
      <c r="EA82" s="16"/>
      <c r="EB82" s="16"/>
      <c r="EC82" s="16">
        <v>1</v>
      </c>
      <c r="ED82" s="16">
        <v>67</v>
      </c>
      <c r="EE82" s="16">
        <v>4</v>
      </c>
      <c r="EF82" s="16"/>
      <c r="EG82" s="16"/>
      <c r="EH82" s="16"/>
      <c r="EI82" s="16"/>
      <c r="EJ82" s="16"/>
      <c r="EK82" s="16">
        <v>1</v>
      </c>
      <c r="EL82" s="16">
        <v>1</v>
      </c>
      <c r="EM82" s="16">
        <v>27</v>
      </c>
      <c r="EN82" s="16"/>
      <c r="EO82" s="16">
        <v>1</v>
      </c>
      <c r="EP82" s="16"/>
      <c r="EQ82" s="16">
        <v>2</v>
      </c>
      <c r="ER82" s="16">
        <v>2</v>
      </c>
      <c r="ES82" s="16">
        <v>5</v>
      </c>
      <c r="ET82" s="16">
        <v>240</v>
      </c>
      <c r="EU82" s="16">
        <v>2</v>
      </c>
      <c r="EV82" s="16">
        <v>1</v>
      </c>
      <c r="EW82" s="16">
        <v>9</v>
      </c>
      <c r="EX82" s="16"/>
      <c r="EY82" s="16"/>
      <c r="EZ82" s="16">
        <v>1</v>
      </c>
      <c r="FA82" s="16"/>
      <c r="FB82" s="16">
        <v>456</v>
      </c>
      <c r="FC82" s="16">
        <v>50</v>
      </c>
      <c r="FD82" s="16"/>
      <c r="FE82" s="16">
        <v>1</v>
      </c>
      <c r="FF82" s="16"/>
      <c r="FG82" s="16"/>
      <c r="FH82" s="16"/>
      <c r="FI82" s="16">
        <v>1</v>
      </c>
      <c r="FJ82" s="16">
        <v>4</v>
      </c>
    </row>
    <row r="83" spans="1:166" x14ac:dyDescent="0.3">
      <c r="A83" s="19" t="s">
        <v>138</v>
      </c>
      <c r="B83" s="19" t="s">
        <v>471</v>
      </c>
      <c r="C83" s="13" t="s">
        <v>233</v>
      </c>
      <c r="D83" s="14" t="s">
        <v>191</v>
      </c>
      <c r="E83" s="14" t="s">
        <v>168</v>
      </c>
      <c r="F83" s="14" t="s">
        <v>167</v>
      </c>
      <c r="G83" s="14" t="s">
        <v>169</v>
      </c>
      <c r="H83" s="14" t="s">
        <v>170</v>
      </c>
      <c r="I83" s="14" t="s">
        <v>172</v>
      </c>
      <c r="J83" s="14" t="s">
        <v>199</v>
      </c>
      <c r="K83" s="14"/>
      <c r="L83" s="14"/>
      <c r="M83" s="15"/>
      <c r="N83" s="20" t="s">
        <v>436</v>
      </c>
      <c r="O83" s="15"/>
      <c r="P83" s="16" t="s">
        <v>194</v>
      </c>
      <c r="Q83" s="16" t="s">
        <v>179</v>
      </c>
      <c r="R83" s="16" t="s">
        <v>195</v>
      </c>
      <c r="S83" s="16" t="s">
        <v>194</v>
      </c>
      <c r="T83" s="16"/>
      <c r="U83" s="16"/>
      <c r="V83" s="16"/>
      <c r="W83" s="19" t="s">
        <v>437</v>
      </c>
      <c r="X83" s="19">
        <v>47</v>
      </c>
      <c r="Y83" s="21">
        <v>1</v>
      </c>
      <c r="Z83" s="13" t="s">
        <v>233</v>
      </c>
      <c r="AA83" s="14" t="s">
        <v>197</v>
      </c>
      <c r="AB83" s="14" t="s">
        <v>168</v>
      </c>
      <c r="AC83" s="14" t="s">
        <v>167</v>
      </c>
      <c r="AD83" s="14" t="s">
        <v>169</v>
      </c>
      <c r="AE83" s="14" t="s">
        <v>170</v>
      </c>
      <c r="AF83" s="14" t="s">
        <v>172</v>
      </c>
      <c r="AG83" s="14" t="s">
        <v>199</v>
      </c>
      <c r="AH83" s="14"/>
      <c r="AI83" s="14"/>
      <c r="AJ83" s="15"/>
      <c r="AK83" s="19" t="s">
        <v>322</v>
      </c>
      <c r="AL83" s="16" t="s">
        <v>179</v>
      </c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>
        <f t="shared" si="2"/>
        <v>4</v>
      </c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>
        <v>1</v>
      </c>
      <c r="DN83" s="16"/>
      <c r="DO83" s="16"/>
      <c r="DP83" s="16"/>
      <c r="DQ83" s="16"/>
      <c r="DR83" s="16"/>
      <c r="DS83" s="16"/>
      <c r="DT83" s="16">
        <v>1</v>
      </c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>
        <v>1</v>
      </c>
      <c r="EZ83" s="16"/>
      <c r="FA83" s="16"/>
      <c r="FB83" s="16"/>
      <c r="FC83" s="16"/>
      <c r="FD83" s="16"/>
      <c r="FE83" s="16"/>
      <c r="FF83" s="16"/>
      <c r="FG83" s="16">
        <v>1</v>
      </c>
      <c r="FH83" s="16"/>
      <c r="FI83" s="16"/>
      <c r="FJ83" s="16"/>
    </row>
    <row r="84" spans="1:166" x14ac:dyDescent="0.3">
      <c r="A84" s="19" t="s">
        <v>136</v>
      </c>
      <c r="B84" s="19" t="s">
        <v>390</v>
      </c>
      <c r="C84" s="13" t="s">
        <v>233</v>
      </c>
      <c r="D84" s="14" t="s">
        <v>166</v>
      </c>
      <c r="E84" s="14" t="s">
        <v>203</v>
      </c>
      <c r="F84" s="14" t="s">
        <v>244</v>
      </c>
      <c r="G84" s="14" t="s">
        <v>168</v>
      </c>
      <c r="H84" s="14" t="s">
        <v>169</v>
      </c>
      <c r="I84" s="14" t="s">
        <v>170</v>
      </c>
      <c r="J84" s="14" t="s">
        <v>172</v>
      </c>
      <c r="K84" s="14"/>
      <c r="L84" s="14"/>
      <c r="M84" s="15"/>
      <c r="N84" s="20" t="s">
        <v>204</v>
      </c>
      <c r="O84" s="15"/>
      <c r="P84" s="16" t="s">
        <v>186</v>
      </c>
      <c r="Q84" s="16" t="s">
        <v>391</v>
      </c>
      <c r="R84" s="16" t="s">
        <v>187</v>
      </c>
      <c r="S84" s="16" t="s">
        <v>186</v>
      </c>
      <c r="T84" s="16"/>
      <c r="U84" s="16"/>
      <c r="V84" s="16"/>
      <c r="W84" s="19" t="s">
        <v>286</v>
      </c>
      <c r="X84" s="19">
        <v>363</v>
      </c>
      <c r="Y84" s="21">
        <v>1</v>
      </c>
      <c r="Z84" s="13" t="s">
        <v>233</v>
      </c>
      <c r="AA84" s="14" t="s">
        <v>166</v>
      </c>
      <c r="AB84" s="14" t="s">
        <v>203</v>
      </c>
      <c r="AC84" s="14" t="s">
        <v>274</v>
      </c>
      <c r="AD84" s="14" t="s">
        <v>168</v>
      </c>
      <c r="AE84" s="14" t="s">
        <v>169</v>
      </c>
      <c r="AF84" s="14" t="s">
        <v>170</v>
      </c>
      <c r="AG84" s="14" t="s">
        <v>172</v>
      </c>
      <c r="AH84" s="14"/>
      <c r="AI84" s="14"/>
      <c r="AJ84" s="15"/>
      <c r="AK84" s="19" t="s">
        <v>392</v>
      </c>
      <c r="AL84" s="16" t="s">
        <v>179</v>
      </c>
      <c r="AM84" s="16" t="s">
        <v>276</v>
      </c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>
        <f t="shared" si="2"/>
        <v>7</v>
      </c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>
        <v>1</v>
      </c>
      <c r="CB84" s="16"/>
      <c r="CC84" s="16"/>
      <c r="CD84" s="16"/>
      <c r="CE84" s="16">
        <v>1</v>
      </c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>
        <v>1</v>
      </c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>
        <v>1</v>
      </c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>
        <v>1</v>
      </c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>
        <v>1</v>
      </c>
      <c r="ES84" s="16"/>
      <c r="ET84" s="16"/>
      <c r="EU84" s="16">
        <v>1</v>
      </c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</row>
    <row r="85" spans="1:166" x14ac:dyDescent="0.3">
      <c r="A85" s="19" t="s">
        <v>137</v>
      </c>
      <c r="B85" s="19" t="s">
        <v>301</v>
      </c>
      <c r="C85" s="13" t="s">
        <v>233</v>
      </c>
      <c r="D85" s="14" t="s">
        <v>166</v>
      </c>
      <c r="E85" s="14" t="s">
        <v>203</v>
      </c>
      <c r="F85" s="14" t="s">
        <v>191</v>
      </c>
      <c r="G85" s="14" t="s">
        <v>168</v>
      </c>
      <c r="H85" s="14" t="s">
        <v>169</v>
      </c>
      <c r="I85" s="14" t="s">
        <v>170</v>
      </c>
      <c r="J85" s="14" t="s">
        <v>172</v>
      </c>
      <c r="K85" s="14"/>
      <c r="L85" s="14"/>
      <c r="M85" s="15"/>
      <c r="N85" s="20" t="s">
        <v>204</v>
      </c>
      <c r="O85" s="15"/>
      <c r="P85" s="16" t="s">
        <v>186</v>
      </c>
      <c r="Q85" s="16" t="s">
        <v>276</v>
      </c>
      <c r="R85" s="16" t="s">
        <v>187</v>
      </c>
      <c r="S85" s="16" t="s">
        <v>186</v>
      </c>
      <c r="T85" s="16"/>
      <c r="U85" s="16"/>
      <c r="V85" s="16"/>
      <c r="W85" s="19" t="s">
        <v>238</v>
      </c>
      <c r="X85" s="19">
        <v>2000</v>
      </c>
      <c r="Y85" s="21">
        <v>5</v>
      </c>
      <c r="Z85" s="13" t="s">
        <v>233</v>
      </c>
      <c r="AA85" s="14" t="s">
        <v>166</v>
      </c>
      <c r="AB85" s="14" t="s">
        <v>203</v>
      </c>
      <c r="AC85" s="14" t="s">
        <v>299</v>
      </c>
      <c r="AD85" s="14" t="s">
        <v>168</v>
      </c>
      <c r="AE85" s="14" t="s">
        <v>169</v>
      </c>
      <c r="AF85" s="14" t="s">
        <v>170</v>
      </c>
      <c r="AG85" s="14" t="s">
        <v>172</v>
      </c>
      <c r="AH85" s="14"/>
      <c r="AI85" s="14"/>
      <c r="AJ85" s="15"/>
      <c r="AK85" s="19" t="s">
        <v>296</v>
      </c>
      <c r="AL85" s="16" t="s">
        <v>276</v>
      </c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>
        <f t="shared" si="2"/>
        <v>0</v>
      </c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</row>
    <row r="86" spans="1:166" x14ac:dyDescent="0.3">
      <c r="A86" s="19" t="s">
        <v>139</v>
      </c>
      <c r="B86" s="19" t="s">
        <v>393</v>
      </c>
      <c r="C86" s="13" t="s">
        <v>168</v>
      </c>
      <c r="D86" s="14" t="s">
        <v>298</v>
      </c>
      <c r="E86" s="14" t="s">
        <v>170</v>
      </c>
      <c r="F86" s="14" t="s">
        <v>172</v>
      </c>
      <c r="G86" s="14" t="s">
        <v>169</v>
      </c>
      <c r="H86" s="14"/>
      <c r="I86" s="14"/>
      <c r="J86" s="14"/>
      <c r="K86" s="14"/>
      <c r="L86" s="14"/>
      <c r="M86" s="15"/>
      <c r="N86" s="20"/>
      <c r="O86" s="15"/>
      <c r="P86" s="16" t="s">
        <v>186</v>
      </c>
      <c r="Q86" s="16" t="s">
        <v>277</v>
      </c>
      <c r="R86" s="16" t="s">
        <v>187</v>
      </c>
      <c r="S86" s="16" t="s">
        <v>186</v>
      </c>
      <c r="T86" s="16"/>
      <c r="U86" s="16"/>
      <c r="V86" s="16"/>
      <c r="W86" s="19" t="s">
        <v>188</v>
      </c>
      <c r="X86" s="19">
        <v>363</v>
      </c>
      <c r="Y86" s="21">
        <v>1</v>
      </c>
      <c r="Z86" s="13" t="s">
        <v>168</v>
      </c>
      <c r="AA86" s="14" t="s">
        <v>300</v>
      </c>
      <c r="AB86" s="14" t="s">
        <v>169</v>
      </c>
      <c r="AC86" s="14" t="s">
        <v>170</v>
      </c>
      <c r="AD86" s="14" t="s">
        <v>172</v>
      </c>
      <c r="AE86" s="14"/>
      <c r="AF86" s="14"/>
      <c r="AG86" s="14"/>
      <c r="AH86" s="14"/>
      <c r="AI86" s="14"/>
      <c r="AJ86" s="15"/>
      <c r="AK86" s="19" t="s">
        <v>313</v>
      </c>
      <c r="AL86" s="16" t="s">
        <v>277</v>
      </c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>
        <f t="shared" si="2"/>
        <v>12</v>
      </c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>
        <v>2</v>
      </c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>
        <v>1</v>
      </c>
      <c r="DA86" s="16"/>
      <c r="DB86" s="16"/>
      <c r="DC86" s="16">
        <v>1</v>
      </c>
      <c r="DD86" s="16"/>
      <c r="DE86" s="16"/>
      <c r="DF86" s="16"/>
      <c r="DG86" s="16"/>
      <c r="DH86" s="16"/>
      <c r="DI86" s="16"/>
      <c r="DJ86" s="16"/>
      <c r="DK86" s="16"/>
      <c r="DL86" s="16"/>
      <c r="DM86" s="16">
        <v>4</v>
      </c>
      <c r="DN86" s="16"/>
      <c r="DO86" s="16"/>
      <c r="DP86" s="16"/>
      <c r="DQ86" s="16"/>
      <c r="DR86" s="16"/>
      <c r="DS86" s="16"/>
      <c r="DT86" s="16"/>
      <c r="DU86" s="16"/>
      <c r="DV86" s="16">
        <v>1</v>
      </c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>
        <v>1</v>
      </c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>
        <v>2</v>
      </c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</row>
    <row r="87" spans="1:166" x14ac:dyDescent="0.3">
      <c r="A87" s="19" t="s">
        <v>140</v>
      </c>
      <c r="B87" s="19" t="s">
        <v>456</v>
      </c>
      <c r="C87" s="13" t="s">
        <v>168</v>
      </c>
      <c r="D87" s="14" t="s">
        <v>166</v>
      </c>
      <c r="E87" s="14" t="s">
        <v>201</v>
      </c>
      <c r="F87" s="14" t="s">
        <v>453</v>
      </c>
      <c r="G87" s="14" t="s">
        <v>454</v>
      </c>
      <c r="H87" s="14" t="s">
        <v>326</v>
      </c>
      <c r="I87" s="14" t="s">
        <v>192</v>
      </c>
      <c r="J87" s="14" t="s">
        <v>170</v>
      </c>
      <c r="K87" s="14" t="s">
        <v>248</v>
      </c>
      <c r="L87" s="14" t="s">
        <v>172</v>
      </c>
      <c r="M87" s="15" t="s">
        <v>199</v>
      </c>
      <c r="N87" s="20"/>
      <c r="O87" s="15"/>
      <c r="P87" s="16" t="s">
        <v>213</v>
      </c>
      <c r="Q87" s="16" t="s">
        <v>375</v>
      </c>
      <c r="R87" s="16" t="s">
        <v>215</v>
      </c>
      <c r="S87" s="16" t="s">
        <v>213</v>
      </c>
      <c r="T87" s="16"/>
      <c r="U87" s="16"/>
      <c r="V87" s="16"/>
      <c r="W87" s="19" t="s">
        <v>457</v>
      </c>
      <c r="X87" s="19">
        <v>124</v>
      </c>
      <c r="Y87" s="21">
        <v>1</v>
      </c>
      <c r="Z87" s="13" t="s">
        <v>168</v>
      </c>
      <c r="AA87" s="14" t="s">
        <v>166</v>
      </c>
      <c r="AB87" s="14" t="s">
        <v>453</v>
      </c>
      <c r="AC87" s="14" t="s">
        <v>201</v>
      </c>
      <c r="AD87" s="14" t="s">
        <v>454</v>
      </c>
      <c r="AE87" s="14" t="s">
        <v>327</v>
      </c>
      <c r="AF87" s="14" t="s">
        <v>192</v>
      </c>
      <c r="AG87" s="14" t="s">
        <v>170</v>
      </c>
      <c r="AH87" s="14" t="s">
        <v>248</v>
      </c>
      <c r="AI87" s="14" t="s">
        <v>172</v>
      </c>
      <c r="AJ87" s="15" t="s">
        <v>199</v>
      </c>
      <c r="AK87" s="19" t="s">
        <v>376</v>
      </c>
      <c r="AL87" s="16" t="s">
        <v>208</v>
      </c>
      <c r="AM87" s="16" t="s">
        <v>277</v>
      </c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>
        <f t="shared" si="2"/>
        <v>10</v>
      </c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>
        <v>1</v>
      </c>
      <c r="CR87" s="16"/>
      <c r="CS87" s="16"/>
      <c r="CT87" s="16"/>
      <c r="CU87" s="16"/>
      <c r="CV87" s="16"/>
      <c r="CW87" s="16"/>
      <c r="CX87" s="16"/>
      <c r="CY87" s="16"/>
      <c r="CZ87" s="16">
        <v>1</v>
      </c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>
        <v>1</v>
      </c>
      <c r="DN87" s="16"/>
      <c r="DO87" s="16"/>
      <c r="DP87" s="16"/>
      <c r="DQ87" s="16"/>
      <c r="DR87" s="16">
        <v>1</v>
      </c>
      <c r="DS87" s="16"/>
      <c r="DT87" s="16"/>
      <c r="DU87" s="16"/>
      <c r="DV87" s="16">
        <v>1</v>
      </c>
      <c r="DW87" s="16"/>
      <c r="DX87" s="16"/>
      <c r="DY87" s="16"/>
      <c r="DZ87" s="16"/>
      <c r="EA87" s="16"/>
      <c r="EB87" s="16"/>
      <c r="EC87" s="16">
        <v>1</v>
      </c>
      <c r="ED87" s="16"/>
      <c r="EE87" s="16"/>
      <c r="EF87" s="16"/>
      <c r="EG87" s="16">
        <v>1</v>
      </c>
      <c r="EH87" s="16"/>
      <c r="EI87" s="16"/>
      <c r="EJ87" s="16"/>
      <c r="EK87" s="16"/>
      <c r="EL87" s="16"/>
      <c r="EM87" s="16"/>
      <c r="EN87" s="16"/>
      <c r="EO87" s="16">
        <v>1</v>
      </c>
      <c r="EP87" s="16"/>
      <c r="EQ87" s="16"/>
      <c r="ER87" s="16"/>
      <c r="ES87" s="16"/>
      <c r="ET87" s="16"/>
      <c r="EU87" s="16">
        <v>1</v>
      </c>
      <c r="EV87" s="16"/>
      <c r="EW87" s="16">
        <v>1</v>
      </c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</row>
    <row r="88" spans="1:166" x14ac:dyDescent="0.3">
      <c r="A88" s="19" t="s">
        <v>141</v>
      </c>
      <c r="B88" s="19" t="s">
        <v>235</v>
      </c>
      <c r="C88" s="13" t="s">
        <v>167</v>
      </c>
      <c r="D88" s="14" t="s">
        <v>168</v>
      </c>
      <c r="E88" s="14" t="s">
        <v>169</v>
      </c>
      <c r="F88" s="14" t="s">
        <v>170</v>
      </c>
      <c r="G88" s="14" t="s">
        <v>171</v>
      </c>
      <c r="H88" s="14" t="s">
        <v>172</v>
      </c>
      <c r="I88" s="14"/>
      <c r="J88" s="14"/>
      <c r="K88" s="14"/>
      <c r="L88" s="14"/>
      <c r="M88" s="15"/>
      <c r="N88" s="20" t="s">
        <v>173</v>
      </c>
      <c r="O88" s="15"/>
      <c r="P88" s="16" t="s">
        <v>174</v>
      </c>
      <c r="Q88" s="16" t="s">
        <v>175</v>
      </c>
      <c r="R88" s="16" t="s">
        <v>176</v>
      </c>
      <c r="S88" s="16" t="s">
        <v>174</v>
      </c>
      <c r="T88" s="16"/>
      <c r="U88" s="16"/>
      <c r="V88" s="16"/>
      <c r="W88" s="19" t="s">
        <v>177</v>
      </c>
      <c r="X88" s="19">
        <v>2660</v>
      </c>
      <c r="Y88" s="21">
        <v>6</v>
      </c>
      <c r="Z88" s="13" t="s">
        <v>168</v>
      </c>
      <c r="AA88" s="14" t="s">
        <v>167</v>
      </c>
      <c r="AB88" s="14" t="s">
        <v>169</v>
      </c>
      <c r="AC88" s="14" t="s">
        <v>170</v>
      </c>
      <c r="AD88" s="14" t="s">
        <v>171</v>
      </c>
      <c r="AE88" s="14" t="s">
        <v>172</v>
      </c>
      <c r="AF88" s="14"/>
      <c r="AG88" s="14"/>
      <c r="AH88" s="14"/>
      <c r="AI88" s="14"/>
      <c r="AJ88" s="15"/>
      <c r="AK88" s="19" t="s">
        <v>178</v>
      </c>
      <c r="AL88" s="16" t="s">
        <v>179</v>
      </c>
      <c r="AM88" s="16" t="s">
        <v>180</v>
      </c>
      <c r="AN88" s="16" t="s">
        <v>181</v>
      </c>
      <c r="AO88" s="16" t="s">
        <v>182</v>
      </c>
      <c r="AP88" s="16" t="s">
        <v>183</v>
      </c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>
        <f t="shared" si="2"/>
        <v>209</v>
      </c>
      <c r="BE88" s="16"/>
      <c r="BF88" s="16">
        <v>13</v>
      </c>
      <c r="BG88" s="16"/>
      <c r="BH88" s="16"/>
      <c r="BI88" s="16"/>
      <c r="BJ88" s="16"/>
      <c r="BK88" s="16"/>
      <c r="BL88" s="16"/>
      <c r="BM88" s="16">
        <v>3</v>
      </c>
      <c r="BN88" s="16"/>
      <c r="BO88" s="16"/>
      <c r="BP88" s="16"/>
      <c r="BQ88" s="16"/>
      <c r="BR88" s="16"/>
      <c r="BS88" s="16">
        <v>14</v>
      </c>
      <c r="BT88" s="16"/>
      <c r="BU88" s="16"/>
      <c r="BV88" s="16">
        <v>1</v>
      </c>
      <c r="BW88" s="16"/>
      <c r="BX88" s="16">
        <v>32</v>
      </c>
      <c r="BY88" s="16"/>
      <c r="BZ88" s="16"/>
      <c r="CA88" s="16"/>
      <c r="CB88" s="16">
        <v>4</v>
      </c>
      <c r="CC88" s="16"/>
      <c r="CD88" s="16"/>
      <c r="CE88" s="16"/>
      <c r="CF88" s="16"/>
      <c r="CG88" s="16"/>
      <c r="CH88" s="16"/>
      <c r="CI88" s="16"/>
      <c r="CJ88" s="16"/>
      <c r="CK88" s="16">
        <v>12</v>
      </c>
      <c r="CL88" s="16">
        <v>9</v>
      </c>
      <c r="CM88" s="16"/>
      <c r="CN88" s="16"/>
      <c r="CO88" s="16"/>
      <c r="CP88" s="16"/>
      <c r="CQ88" s="16"/>
      <c r="CR88" s="16"/>
      <c r="CS88" s="16"/>
      <c r="CT88" s="16">
        <v>6</v>
      </c>
      <c r="CU88" s="16"/>
      <c r="CV88" s="16"/>
      <c r="CW88" s="16"/>
      <c r="CX88" s="16"/>
      <c r="CY88" s="16">
        <v>1</v>
      </c>
      <c r="CZ88" s="16"/>
      <c r="DA88" s="16"/>
      <c r="DB88" s="16">
        <v>8</v>
      </c>
      <c r="DC88" s="16"/>
      <c r="DD88" s="16">
        <v>1</v>
      </c>
      <c r="DE88" s="16"/>
      <c r="DF88" s="16">
        <v>1</v>
      </c>
      <c r="DG88" s="16"/>
      <c r="DH88" s="16"/>
      <c r="DI88" s="16"/>
      <c r="DJ88" s="16"/>
      <c r="DK88" s="16"/>
      <c r="DL88" s="16"/>
      <c r="DM88" s="16"/>
      <c r="DN88" s="16">
        <v>1</v>
      </c>
      <c r="DO88" s="16">
        <v>1</v>
      </c>
      <c r="DP88" s="16">
        <v>9</v>
      </c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>
        <v>11</v>
      </c>
      <c r="EE88" s="16">
        <v>2</v>
      </c>
      <c r="EF88" s="16"/>
      <c r="EG88" s="16">
        <v>27</v>
      </c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>
        <v>3</v>
      </c>
      <c r="ET88" s="16">
        <v>13</v>
      </c>
      <c r="EU88" s="16"/>
      <c r="EV88" s="16">
        <v>1</v>
      </c>
      <c r="EW88" s="16"/>
      <c r="EX88" s="16">
        <v>1</v>
      </c>
      <c r="EY88" s="16"/>
      <c r="EZ88" s="16"/>
      <c r="FA88" s="16"/>
      <c r="FB88" s="16">
        <v>30</v>
      </c>
      <c r="FC88" s="16">
        <v>4</v>
      </c>
      <c r="FD88" s="16"/>
      <c r="FE88" s="16"/>
      <c r="FF88" s="16"/>
      <c r="FG88" s="16"/>
      <c r="FH88" s="16"/>
      <c r="FI88" s="16">
        <v>1</v>
      </c>
      <c r="FJ88" s="16"/>
    </row>
    <row r="89" spans="1:166" x14ac:dyDescent="0.3">
      <c r="A89" s="19" t="s">
        <v>142</v>
      </c>
      <c r="B89" s="19" t="s">
        <v>472</v>
      </c>
      <c r="C89" s="13" t="s">
        <v>168</v>
      </c>
      <c r="D89" s="14" t="s">
        <v>166</v>
      </c>
      <c r="E89" s="14" t="s">
        <v>167</v>
      </c>
      <c r="F89" s="14" t="s">
        <v>169</v>
      </c>
      <c r="G89" s="14" t="s">
        <v>170</v>
      </c>
      <c r="H89" s="14" t="s">
        <v>172</v>
      </c>
      <c r="I89" s="14"/>
      <c r="J89" s="14"/>
      <c r="K89" s="14"/>
      <c r="L89" s="14"/>
      <c r="M89" s="15"/>
      <c r="N89" s="20" t="s">
        <v>468</v>
      </c>
      <c r="O89" s="15"/>
      <c r="P89" s="16" t="s">
        <v>186</v>
      </c>
      <c r="Q89" s="16" t="s">
        <v>473</v>
      </c>
      <c r="R89" s="16" t="s">
        <v>187</v>
      </c>
      <c r="S89" s="16" t="s">
        <v>186</v>
      </c>
      <c r="T89" s="16"/>
      <c r="U89" s="16"/>
      <c r="V89" s="16"/>
      <c r="W89" s="19" t="s">
        <v>286</v>
      </c>
      <c r="X89" s="19">
        <v>21.9</v>
      </c>
      <c r="Y89" s="21">
        <v>1</v>
      </c>
      <c r="Z89" s="13" t="s">
        <v>168</v>
      </c>
      <c r="AA89" s="14" t="s">
        <v>166</v>
      </c>
      <c r="AB89" s="14" t="s">
        <v>167</v>
      </c>
      <c r="AC89" s="14" t="s">
        <v>169</v>
      </c>
      <c r="AD89" s="14" t="s">
        <v>170</v>
      </c>
      <c r="AE89" s="14" t="s">
        <v>172</v>
      </c>
      <c r="AF89" s="14"/>
      <c r="AG89" s="14"/>
      <c r="AH89" s="14"/>
      <c r="AI89" s="14"/>
      <c r="AJ89" s="15"/>
      <c r="AK89" s="19" t="s">
        <v>474</v>
      </c>
      <c r="AL89" s="16" t="s">
        <v>208</v>
      </c>
      <c r="AM89" s="16" t="s">
        <v>183</v>
      </c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>
        <f t="shared" si="2"/>
        <v>2</v>
      </c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>
        <v>2</v>
      </c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</row>
    <row r="90" spans="1:166" x14ac:dyDescent="0.3">
      <c r="A90" s="19" t="s">
        <v>143</v>
      </c>
      <c r="B90" s="19" t="s">
        <v>458</v>
      </c>
      <c r="C90" s="13" t="s">
        <v>166</v>
      </c>
      <c r="D90" s="14" t="s">
        <v>168</v>
      </c>
      <c r="E90" s="14" t="s">
        <v>169</v>
      </c>
      <c r="F90" s="14" t="s">
        <v>170</v>
      </c>
      <c r="G90" s="14" t="s">
        <v>172</v>
      </c>
      <c r="H90" s="14"/>
      <c r="I90" s="14"/>
      <c r="J90" s="14"/>
      <c r="K90" s="14"/>
      <c r="L90" s="14"/>
      <c r="M90" s="15"/>
      <c r="N90" s="20"/>
      <c r="O90" s="15"/>
      <c r="P90" s="16" t="s">
        <v>186</v>
      </c>
      <c r="Q90" s="16" t="s">
        <v>389</v>
      </c>
      <c r="R90" s="16" t="s">
        <v>187</v>
      </c>
      <c r="S90" s="16" t="s">
        <v>186</v>
      </c>
      <c r="T90" s="16"/>
      <c r="U90" s="16"/>
      <c r="V90" s="16"/>
      <c r="W90" s="19" t="s">
        <v>459</v>
      </c>
      <c r="X90" s="19">
        <v>124</v>
      </c>
      <c r="Y90" s="21">
        <v>1</v>
      </c>
      <c r="Z90" s="13" t="s">
        <v>166</v>
      </c>
      <c r="AA90" s="14" t="s">
        <v>168</v>
      </c>
      <c r="AB90" s="14" t="s">
        <v>169</v>
      </c>
      <c r="AC90" s="14" t="s">
        <v>170</v>
      </c>
      <c r="AD90" s="14" t="s">
        <v>172</v>
      </c>
      <c r="AE90" s="14"/>
      <c r="AF90" s="14"/>
      <c r="AG90" s="14"/>
      <c r="AH90" s="14"/>
      <c r="AI90" s="14"/>
      <c r="AJ90" s="15"/>
      <c r="AK90" s="19" t="s">
        <v>460</v>
      </c>
      <c r="AL90" s="16" t="s">
        <v>389</v>
      </c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>
        <f t="shared" si="2"/>
        <v>10</v>
      </c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>
        <v>1</v>
      </c>
      <c r="CR90" s="16"/>
      <c r="CS90" s="16"/>
      <c r="CT90" s="16"/>
      <c r="CU90" s="16"/>
      <c r="CV90" s="16"/>
      <c r="CW90" s="16"/>
      <c r="CX90" s="16"/>
      <c r="CY90" s="16"/>
      <c r="CZ90" s="16">
        <v>1</v>
      </c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>
        <v>1</v>
      </c>
      <c r="DN90" s="16"/>
      <c r="DO90" s="16"/>
      <c r="DP90" s="16"/>
      <c r="DQ90" s="16"/>
      <c r="DR90" s="16">
        <v>1</v>
      </c>
      <c r="DS90" s="16"/>
      <c r="DT90" s="16"/>
      <c r="DU90" s="16"/>
      <c r="DV90" s="16">
        <v>1</v>
      </c>
      <c r="DW90" s="16"/>
      <c r="DX90" s="16"/>
      <c r="DY90" s="16"/>
      <c r="DZ90" s="16"/>
      <c r="EA90" s="16"/>
      <c r="EB90" s="16"/>
      <c r="EC90" s="16">
        <v>1</v>
      </c>
      <c r="ED90" s="16"/>
      <c r="EE90" s="16"/>
      <c r="EF90" s="16"/>
      <c r="EG90" s="16">
        <v>1</v>
      </c>
      <c r="EH90" s="16"/>
      <c r="EI90" s="16"/>
      <c r="EJ90" s="16"/>
      <c r="EK90" s="16"/>
      <c r="EL90" s="16">
        <v>1</v>
      </c>
      <c r="EM90" s="16"/>
      <c r="EN90" s="16"/>
      <c r="EO90" s="16"/>
      <c r="EP90" s="16"/>
      <c r="EQ90" s="16"/>
      <c r="ER90" s="16"/>
      <c r="ES90" s="16"/>
      <c r="ET90" s="16"/>
      <c r="EU90" s="16">
        <v>1</v>
      </c>
      <c r="EV90" s="16"/>
      <c r="EW90" s="16">
        <v>1</v>
      </c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</row>
    <row r="91" spans="1:166" x14ac:dyDescent="0.3">
      <c r="A91" s="19" t="s">
        <v>144</v>
      </c>
      <c r="B91" s="19" t="s">
        <v>278</v>
      </c>
      <c r="C91" s="13" t="s">
        <v>168</v>
      </c>
      <c r="D91" s="14" t="s">
        <v>203</v>
      </c>
      <c r="E91" s="14" t="s">
        <v>192</v>
      </c>
      <c r="F91" s="14" t="s">
        <v>170</v>
      </c>
      <c r="G91" s="14"/>
      <c r="H91" s="14"/>
      <c r="I91" s="14"/>
      <c r="J91" s="14"/>
      <c r="K91" s="14"/>
      <c r="L91" s="14"/>
      <c r="M91" s="15"/>
      <c r="N91" s="20" t="s">
        <v>279</v>
      </c>
      <c r="O91" s="15"/>
      <c r="P91" s="16" t="s">
        <v>194</v>
      </c>
      <c r="Q91" s="16" t="s">
        <v>182</v>
      </c>
      <c r="R91" s="16" t="s">
        <v>195</v>
      </c>
      <c r="S91" s="16" t="s">
        <v>194</v>
      </c>
      <c r="T91" s="16"/>
      <c r="U91" s="16"/>
      <c r="V91" s="16"/>
      <c r="W91" s="19" t="s">
        <v>245</v>
      </c>
      <c r="X91" s="19">
        <v>2240</v>
      </c>
      <c r="Y91" s="21">
        <v>5</v>
      </c>
      <c r="Z91" s="13" t="s">
        <v>168</v>
      </c>
      <c r="AA91" s="14" t="s">
        <v>203</v>
      </c>
      <c r="AB91" s="14" t="s">
        <v>192</v>
      </c>
      <c r="AC91" s="14" t="s">
        <v>170</v>
      </c>
      <c r="AD91" s="14"/>
      <c r="AE91" s="14"/>
      <c r="AF91" s="14"/>
      <c r="AG91" s="14"/>
      <c r="AH91" s="14"/>
      <c r="AI91" s="14"/>
      <c r="AJ91" s="15"/>
      <c r="AK91" s="19" t="s">
        <v>189</v>
      </c>
      <c r="AL91" s="16" t="s">
        <v>182</v>
      </c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>
        <f t="shared" si="2"/>
        <v>16</v>
      </c>
      <c r="BE91" s="16"/>
      <c r="BF91" s="16">
        <v>2</v>
      </c>
      <c r="BG91" s="16"/>
      <c r="BH91" s="16"/>
      <c r="BI91" s="16"/>
      <c r="BJ91" s="16"/>
      <c r="BK91" s="16">
        <v>1</v>
      </c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>
        <v>1</v>
      </c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>
        <v>1</v>
      </c>
      <c r="CU91" s="16"/>
      <c r="CV91" s="16"/>
      <c r="CW91" s="16"/>
      <c r="CX91" s="16"/>
      <c r="CY91" s="16"/>
      <c r="CZ91" s="16"/>
      <c r="DA91" s="16"/>
      <c r="DB91" s="16">
        <v>2</v>
      </c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>
        <v>2</v>
      </c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>
        <v>1</v>
      </c>
      <c r="EC91" s="16"/>
      <c r="ED91" s="16">
        <v>1</v>
      </c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>
        <v>2</v>
      </c>
      <c r="EU91" s="16"/>
      <c r="EV91" s="16"/>
      <c r="EW91" s="16"/>
      <c r="EX91" s="16"/>
      <c r="EY91" s="16"/>
      <c r="EZ91" s="16"/>
      <c r="FA91" s="16"/>
      <c r="FB91" s="16"/>
      <c r="FC91" s="16">
        <v>3</v>
      </c>
      <c r="FD91" s="16"/>
      <c r="FE91" s="16"/>
      <c r="FF91" s="16"/>
      <c r="FG91" s="16"/>
      <c r="FH91" s="16"/>
      <c r="FI91" s="16"/>
      <c r="FJ91" s="16"/>
    </row>
    <row r="92" spans="1:166" x14ac:dyDescent="0.3">
      <c r="A92" s="19" t="s">
        <v>145</v>
      </c>
      <c r="B92" s="19" t="s">
        <v>289</v>
      </c>
      <c r="C92" s="13" t="s">
        <v>166</v>
      </c>
      <c r="D92" s="14" t="s">
        <v>168</v>
      </c>
      <c r="E92" s="14" t="s">
        <v>167</v>
      </c>
      <c r="F92" s="14" t="s">
        <v>199</v>
      </c>
      <c r="G92" s="14"/>
      <c r="H92" s="14"/>
      <c r="I92" s="14"/>
      <c r="J92" s="14"/>
      <c r="K92" s="14"/>
      <c r="L92" s="14"/>
      <c r="M92" s="15"/>
      <c r="N92" s="20" t="s">
        <v>290</v>
      </c>
      <c r="O92" s="15"/>
      <c r="P92" s="16" t="s">
        <v>186</v>
      </c>
      <c r="Q92" s="16" t="s">
        <v>208</v>
      </c>
      <c r="R92" s="16" t="s">
        <v>187</v>
      </c>
      <c r="S92" s="16" t="s">
        <v>186</v>
      </c>
      <c r="T92" s="16"/>
      <c r="U92" s="16"/>
      <c r="V92" s="16"/>
      <c r="W92" s="19" t="s">
        <v>291</v>
      </c>
      <c r="X92" s="19">
        <v>2055</v>
      </c>
      <c r="Y92" s="21">
        <v>5</v>
      </c>
      <c r="Z92" s="13" t="s">
        <v>166</v>
      </c>
      <c r="AA92" s="14" t="s">
        <v>168</v>
      </c>
      <c r="AB92" s="14" t="s">
        <v>167</v>
      </c>
      <c r="AC92" s="14" t="s">
        <v>199</v>
      </c>
      <c r="AD92" s="14"/>
      <c r="AE92" s="14"/>
      <c r="AF92" s="14"/>
      <c r="AG92" s="14"/>
      <c r="AH92" s="14"/>
      <c r="AI92" s="14"/>
      <c r="AJ92" s="15"/>
      <c r="AK92" s="19" t="s">
        <v>292</v>
      </c>
      <c r="AL92" s="16" t="s">
        <v>208</v>
      </c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>
        <f t="shared" si="2"/>
        <v>5</v>
      </c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>
        <v>1</v>
      </c>
      <c r="BU92" s="16"/>
      <c r="BV92" s="16"/>
      <c r="BW92" s="16"/>
      <c r="BX92" s="16">
        <v>1</v>
      </c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>
        <v>2</v>
      </c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>
        <v>1</v>
      </c>
      <c r="FC92" s="16"/>
      <c r="FD92" s="16"/>
      <c r="FE92" s="16"/>
      <c r="FF92" s="16"/>
      <c r="FG92" s="16"/>
      <c r="FH92" s="16"/>
      <c r="FI92" s="16"/>
      <c r="FJ92" s="16"/>
    </row>
    <row r="93" spans="1:166" x14ac:dyDescent="0.3">
      <c r="A93" s="19" t="s">
        <v>146</v>
      </c>
      <c r="B93" s="19" t="s">
        <v>325</v>
      </c>
      <c r="C93" s="13" t="s">
        <v>233</v>
      </c>
      <c r="D93" s="14" t="s">
        <v>326</v>
      </c>
      <c r="E93" s="14" t="s">
        <v>168</v>
      </c>
      <c r="F93" s="14" t="s">
        <v>169</v>
      </c>
      <c r="G93" s="14" t="s">
        <v>170</v>
      </c>
      <c r="H93" s="14"/>
      <c r="I93" s="14"/>
      <c r="J93" s="14"/>
      <c r="K93" s="14"/>
      <c r="L93" s="14"/>
      <c r="M93" s="15"/>
      <c r="N93" s="20" t="s">
        <v>269</v>
      </c>
      <c r="O93" s="15"/>
      <c r="P93" s="16" t="s">
        <v>270</v>
      </c>
      <c r="Q93" s="16" t="s">
        <v>271</v>
      </c>
      <c r="R93" s="16" t="s">
        <v>272</v>
      </c>
      <c r="S93" s="16" t="s">
        <v>270</v>
      </c>
      <c r="T93" s="16"/>
      <c r="U93" s="16"/>
      <c r="V93" s="16"/>
      <c r="W93" s="19" t="s">
        <v>273</v>
      </c>
      <c r="X93" s="19">
        <v>1054</v>
      </c>
      <c r="Y93" s="21">
        <v>3</v>
      </c>
      <c r="Z93" s="13" t="s">
        <v>233</v>
      </c>
      <c r="AA93" s="14" t="s">
        <v>327</v>
      </c>
      <c r="AB93" s="14" t="s">
        <v>168</v>
      </c>
      <c r="AC93" s="14" t="s">
        <v>169</v>
      </c>
      <c r="AD93" s="14" t="s">
        <v>170</v>
      </c>
      <c r="AE93" s="14"/>
      <c r="AF93" s="14"/>
      <c r="AG93" s="14"/>
      <c r="AH93" s="14"/>
      <c r="AI93" s="14"/>
      <c r="AJ93" s="15"/>
      <c r="AK93" s="19" t="s">
        <v>275</v>
      </c>
      <c r="AL93" s="16" t="s">
        <v>179</v>
      </c>
      <c r="AM93" s="16" t="s">
        <v>276</v>
      </c>
      <c r="AN93" s="16" t="s">
        <v>277</v>
      </c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>
        <f t="shared" si="2"/>
        <v>27</v>
      </c>
      <c r="BE93" s="16">
        <v>1</v>
      </c>
      <c r="BF93" s="16"/>
      <c r="BG93" s="16"/>
      <c r="BH93" s="16"/>
      <c r="BI93" s="16">
        <v>1</v>
      </c>
      <c r="BJ93" s="16">
        <v>1</v>
      </c>
      <c r="BK93" s="16"/>
      <c r="BL93" s="16"/>
      <c r="BM93" s="16"/>
      <c r="BN93" s="16"/>
      <c r="BO93" s="16">
        <v>2</v>
      </c>
      <c r="BP93" s="16">
        <v>1</v>
      </c>
      <c r="BQ93" s="16"/>
      <c r="BR93" s="16"/>
      <c r="BS93" s="16"/>
      <c r="BT93" s="16"/>
      <c r="BU93" s="16">
        <v>1</v>
      </c>
      <c r="BV93" s="16"/>
      <c r="BW93" s="16">
        <v>1</v>
      </c>
      <c r="BX93" s="16"/>
      <c r="BY93" s="16"/>
      <c r="BZ93" s="16"/>
      <c r="CA93" s="16">
        <v>1</v>
      </c>
      <c r="CB93" s="16"/>
      <c r="CC93" s="16">
        <v>1</v>
      </c>
      <c r="CD93" s="16">
        <v>1</v>
      </c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>
        <v>1</v>
      </c>
      <c r="CP93" s="16">
        <v>1</v>
      </c>
      <c r="CQ93" s="16"/>
      <c r="CR93" s="16"/>
      <c r="CS93" s="16"/>
      <c r="CT93" s="16"/>
      <c r="CU93" s="16"/>
      <c r="CV93" s="16"/>
      <c r="CW93" s="16"/>
      <c r="CX93" s="16">
        <v>1</v>
      </c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>
        <v>1</v>
      </c>
      <c r="DT93" s="16"/>
      <c r="DU93" s="16"/>
      <c r="DV93" s="16">
        <v>1</v>
      </c>
      <c r="DW93" s="16">
        <v>1</v>
      </c>
      <c r="DX93" s="16"/>
      <c r="DY93" s="16">
        <v>1</v>
      </c>
      <c r="DZ93" s="16"/>
      <c r="EA93" s="16"/>
      <c r="EB93" s="16"/>
      <c r="EC93" s="16"/>
      <c r="ED93" s="16"/>
      <c r="EE93" s="16"/>
      <c r="EF93" s="16"/>
      <c r="EG93" s="16">
        <v>2</v>
      </c>
      <c r="EH93" s="16"/>
      <c r="EI93" s="16">
        <v>1</v>
      </c>
      <c r="EJ93" s="16"/>
      <c r="EK93" s="16"/>
      <c r="EL93" s="16"/>
      <c r="EM93" s="16"/>
      <c r="EN93" s="16"/>
      <c r="EO93" s="16"/>
      <c r="EP93" s="16"/>
      <c r="EQ93" s="16"/>
      <c r="ER93" s="16"/>
      <c r="ES93" s="16">
        <v>1</v>
      </c>
      <c r="ET93" s="16"/>
      <c r="EU93" s="16">
        <v>2</v>
      </c>
      <c r="EV93" s="16"/>
      <c r="EW93" s="16">
        <v>1</v>
      </c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>
        <v>2</v>
      </c>
    </row>
    <row r="94" spans="1:166" x14ac:dyDescent="0.3">
      <c r="A94" s="19" t="s">
        <v>147</v>
      </c>
      <c r="B94" s="19" t="s">
        <v>236</v>
      </c>
      <c r="C94" s="13" t="s">
        <v>237</v>
      </c>
      <c r="D94" s="14" t="s">
        <v>168</v>
      </c>
      <c r="E94" s="14" t="s">
        <v>167</v>
      </c>
      <c r="F94" s="14" t="s">
        <v>169</v>
      </c>
      <c r="G94" s="14" t="s">
        <v>170</v>
      </c>
      <c r="H94" s="14" t="s">
        <v>199</v>
      </c>
      <c r="I94" s="14"/>
      <c r="J94" s="14"/>
      <c r="K94" s="14"/>
      <c r="L94" s="14"/>
      <c r="M94" s="15"/>
      <c r="N94" s="20" t="s">
        <v>225</v>
      </c>
      <c r="O94" s="15"/>
      <c r="P94" s="16" t="s">
        <v>186</v>
      </c>
      <c r="Q94" s="16" t="s">
        <v>182</v>
      </c>
      <c r="R94" s="16" t="s">
        <v>187</v>
      </c>
      <c r="S94" s="16" t="s">
        <v>186</v>
      </c>
      <c r="T94" s="16"/>
      <c r="U94" s="16"/>
      <c r="V94" s="16"/>
      <c r="W94" s="19" t="s">
        <v>238</v>
      </c>
      <c r="X94" s="19">
        <v>2660</v>
      </c>
      <c r="Y94" s="21">
        <v>6</v>
      </c>
      <c r="Z94" s="13" t="s">
        <v>237</v>
      </c>
      <c r="AA94" s="14" t="s">
        <v>168</v>
      </c>
      <c r="AB94" s="14" t="s">
        <v>167</v>
      </c>
      <c r="AC94" s="14" t="s">
        <v>169</v>
      </c>
      <c r="AD94" s="14" t="s">
        <v>170</v>
      </c>
      <c r="AE94" s="14" t="s">
        <v>199</v>
      </c>
      <c r="AF94" s="14"/>
      <c r="AG94" s="14"/>
      <c r="AH94" s="14"/>
      <c r="AI94" s="14"/>
      <c r="AJ94" s="15"/>
      <c r="AK94" s="19" t="s">
        <v>189</v>
      </c>
      <c r="AL94" s="16" t="s">
        <v>182</v>
      </c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>
        <f t="shared" si="2"/>
        <v>55</v>
      </c>
      <c r="BE94" s="16">
        <v>1</v>
      </c>
      <c r="BF94" s="16">
        <v>2</v>
      </c>
      <c r="BG94" s="16"/>
      <c r="BH94" s="16"/>
      <c r="BI94" s="16">
        <v>1</v>
      </c>
      <c r="BJ94" s="16">
        <v>1</v>
      </c>
      <c r="BK94" s="16"/>
      <c r="BL94" s="16"/>
      <c r="BM94" s="16"/>
      <c r="BN94" s="16"/>
      <c r="BO94" s="16">
        <v>1</v>
      </c>
      <c r="BP94" s="16">
        <v>1</v>
      </c>
      <c r="BQ94" s="16"/>
      <c r="BR94" s="16"/>
      <c r="BS94" s="16">
        <v>2</v>
      </c>
      <c r="BT94" s="16"/>
      <c r="BU94" s="16">
        <v>1</v>
      </c>
      <c r="BV94" s="16"/>
      <c r="BW94" s="16">
        <v>1</v>
      </c>
      <c r="BX94" s="16">
        <v>5</v>
      </c>
      <c r="BY94" s="16"/>
      <c r="BZ94" s="16"/>
      <c r="CA94" s="16"/>
      <c r="CB94" s="16">
        <v>1</v>
      </c>
      <c r="CC94" s="16">
        <v>1</v>
      </c>
      <c r="CD94" s="16">
        <v>1</v>
      </c>
      <c r="CE94" s="16"/>
      <c r="CF94" s="16"/>
      <c r="CG94" s="16"/>
      <c r="CH94" s="16"/>
      <c r="CI94" s="16"/>
      <c r="CJ94" s="16"/>
      <c r="CK94" s="16">
        <v>1</v>
      </c>
      <c r="CL94" s="16"/>
      <c r="CM94" s="16"/>
      <c r="CN94" s="16"/>
      <c r="CO94" s="16">
        <v>1</v>
      </c>
      <c r="CP94" s="16">
        <v>1</v>
      </c>
      <c r="CQ94" s="16"/>
      <c r="CR94" s="16"/>
      <c r="CS94" s="16"/>
      <c r="CT94" s="16">
        <v>2</v>
      </c>
      <c r="CU94" s="16"/>
      <c r="CV94" s="16"/>
      <c r="CW94" s="16"/>
      <c r="CX94" s="16"/>
      <c r="CY94" s="16"/>
      <c r="CZ94" s="16"/>
      <c r="DA94" s="16"/>
      <c r="DB94" s="16">
        <v>2</v>
      </c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>
        <v>3</v>
      </c>
      <c r="DQ94" s="16"/>
      <c r="DR94" s="16"/>
      <c r="DS94" s="16">
        <v>1</v>
      </c>
      <c r="DT94" s="16"/>
      <c r="DU94" s="16"/>
      <c r="DV94" s="16">
        <v>1</v>
      </c>
      <c r="DW94" s="16"/>
      <c r="DX94" s="16"/>
      <c r="DY94" s="16">
        <v>1</v>
      </c>
      <c r="DZ94" s="16"/>
      <c r="EA94" s="16"/>
      <c r="EB94" s="16"/>
      <c r="EC94" s="16"/>
      <c r="ED94" s="16">
        <v>2</v>
      </c>
      <c r="EE94" s="16"/>
      <c r="EF94" s="16"/>
      <c r="EG94" s="16">
        <v>5</v>
      </c>
      <c r="EH94" s="16"/>
      <c r="EI94" s="16"/>
      <c r="EJ94" s="16"/>
      <c r="EK94" s="16"/>
      <c r="EL94" s="16"/>
      <c r="EM94" s="16">
        <v>3</v>
      </c>
      <c r="EN94" s="16"/>
      <c r="EO94" s="16"/>
      <c r="EP94" s="16"/>
      <c r="EQ94" s="16"/>
      <c r="ER94" s="16">
        <v>1</v>
      </c>
      <c r="ES94" s="16"/>
      <c r="ET94" s="16">
        <v>3</v>
      </c>
      <c r="EU94" s="16">
        <v>1</v>
      </c>
      <c r="EV94" s="16">
        <v>1</v>
      </c>
      <c r="EW94" s="16">
        <v>1</v>
      </c>
      <c r="EX94" s="16"/>
      <c r="EY94" s="16"/>
      <c r="EZ94" s="16"/>
      <c r="FA94" s="16"/>
      <c r="FB94" s="16">
        <v>4</v>
      </c>
      <c r="FC94" s="16"/>
      <c r="FD94" s="16"/>
      <c r="FE94" s="16">
        <v>1</v>
      </c>
      <c r="FF94" s="16"/>
      <c r="FG94" s="16"/>
      <c r="FH94" s="16"/>
      <c r="FI94" s="16"/>
      <c r="FJ94" s="16">
        <v>1</v>
      </c>
    </row>
    <row r="95" spans="1:166" x14ac:dyDescent="0.3">
      <c r="A95" s="19" t="s">
        <v>148</v>
      </c>
      <c r="B95" s="19" t="s">
        <v>184</v>
      </c>
      <c r="C95" s="13" t="s">
        <v>168</v>
      </c>
      <c r="D95" s="14" t="s">
        <v>167</v>
      </c>
      <c r="E95" s="14" t="s">
        <v>169</v>
      </c>
      <c r="F95" s="14" t="s">
        <v>170</v>
      </c>
      <c r="G95" s="14"/>
      <c r="H95" s="14"/>
      <c r="I95" s="14"/>
      <c r="J95" s="14"/>
      <c r="K95" s="14"/>
      <c r="L95" s="14"/>
      <c r="M95" s="15"/>
      <c r="N95" s="20" t="s">
        <v>185</v>
      </c>
      <c r="O95" s="15"/>
      <c r="P95" s="16" t="s">
        <v>186</v>
      </c>
      <c r="Q95" s="16" t="s">
        <v>182</v>
      </c>
      <c r="R95" s="16" t="s">
        <v>187</v>
      </c>
      <c r="S95" s="16" t="s">
        <v>186</v>
      </c>
      <c r="T95" s="16"/>
      <c r="U95" s="16"/>
      <c r="V95" s="16"/>
      <c r="W95" s="19" t="s">
        <v>188</v>
      </c>
      <c r="X95" s="19">
        <v>3077</v>
      </c>
      <c r="Y95" s="21">
        <v>6</v>
      </c>
      <c r="Z95" s="13" t="s">
        <v>168</v>
      </c>
      <c r="AA95" s="14" t="s">
        <v>167</v>
      </c>
      <c r="AB95" s="14" t="s">
        <v>169</v>
      </c>
      <c r="AC95" s="14" t="s">
        <v>170</v>
      </c>
      <c r="AD95" s="14"/>
      <c r="AE95" s="14"/>
      <c r="AF95" s="14"/>
      <c r="AG95" s="14"/>
      <c r="AH95" s="14"/>
      <c r="AI95" s="14"/>
      <c r="AJ95" s="15"/>
      <c r="AK95" s="19" t="s">
        <v>189</v>
      </c>
      <c r="AL95" s="16" t="s">
        <v>182</v>
      </c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>
        <f t="shared" si="2"/>
        <v>1561</v>
      </c>
      <c r="BE95" s="16"/>
      <c r="BF95" s="16">
        <v>140</v>
      </c>
      <c r="BG95" s="16"/>
      <c r="BH95" s="16"/>
      <c r="BI95" s="16"/>
      <c r="BJ95" s="16"/>
      <c r="BK95" s="16">
        <v>3</v>
      </c>
      <c r="BL95" s="16">
        <v>2</v>
      </c>
      <c r="BM95" s="16">
        <v>17</v>
      </c>
      <c r="BN95" s="16">
        <v>1</v>
      </c>
      <c r="BO95" s="16">
        <v>1</v>
      </c>
      <c r="BP95" s="16"/>
      <c r="BQ95" s="16"/>
      <c r="BR95" s="16"/>
      <c r="BS95" s="16">
        <v>89</v>
      </c>
      <c r="BT95" s="16"/>
      <c r="BU95" s="16"/>
      <c r="BV95" s="16">
        <v>3</v>
      </c>
      <c r="BW95" s="16"/>
      <c r="BX95" s="16">
        <v>173</v>
      </c>
      <c r="BY95" s="16"/>
      <c r="BZ95" s="16"/>
      <c r="CA95" s="16"/>
      <c r="CB95" s="16">
        <v>25</v>
      </c>
      <c r="CC95" s="16"/>
      <c r="CD95" s="16"/>
      <c r="CE95" s="16"/>
      <c r="CF95" s="16"/>
      <c r="CG95" s="16"/>
      <c r="CH95" s="16"/>
      <c r="CI95" s="16">
        <v>2</v>
      </c>
      <c r="CJ95" s="16">
        <v>1</v>
      </c>
      <c r="CK95" s="16">
        <v>18</v>
      </c>
      <c r="CL95" s="16">
        <v>15</v>
      </c>
      <c r="CM95" s="16"/>
      <c r="CN95" s="16">
        <v>1</v>
      </c>
      <c r="CO95" s="16"/>
      <c r="CP95" s="16"/>
      <c r="CQ95" s="16"/>
      <c r="CR95" s="16">
        <v>5</v>
      </c>
      <c r="CS95" s="16">
        <v>1</v>
      </c>
      <c r="CT95" s="16">
        <v>42</v>
      </c>
      <c r="CU95" s="16"/>
      <c r="CV95" s="16"/>
      <c r="CW95" s="16"/>
      <c r="CX95" s="16"/>
      <c r="CY95" s="16">
        <v>1</v>
      </c>
      <c r="CZ95" s="16"/>
      <c r="DA95" s="16">
        <v>1</v>
      </c>
      <c r="DB95" s="16">
        <v>115</v>
      </c>
      <c r="DC95" s="16">
        <v>5</v>
      </c>
      <c r="DD95" s="16">
        <v>5</v>
      </c>
      <c r="DE95" s="16">
        <v>2</v>
      </c>
      <c r="DF95" s="16">
        <v>6</v>
      </c>
      <c r="DG95" s="16">
        <v>3</v>
      </c>
      <c r="DH95" s="16"/>
      <c r="DI95" s="16"/>
      <c r="DJ95" s="16"/>
      <c r="DK95" s="16">
        <v>3</v>
      </c>
      <c r="DL95" s="16"/>
      <c r="DM95" s="16">
        <v>1</v>
      </c>
      <c r="DN95" s="16">
        <v>3</v>
      </c>
      <c r="DO95" s="16">
        <v>1</v>
      </c>
      <c r="DP95" s="16">
        <v>147</v>
      </c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>
        <v>1</v>
      </c>
      <c r="EC95" s="16"/>
      <c r="ED95" s="16">
        <v>79</v>
      </c>
      <c r="EE95" s="16">
        <v>5</v>
      </c>
      <c r="EF95" s="16"/>
      <c r="EG95" s="16">
        <v>240</v>
      </c>
      <c r="EH95" s="16"/>
      <c r="EI95" s="16"/>
      <c r="EJ95" s="16"/>
      <c r="EK95" s="16"/>
      <c r="EL95" s="16"/>
      <c r="EM95" s="16">
        <v>13</v>
      </c>
      <c r="EN95" s="16"/>
      <c r="EO95" s="16"/>
      <c r="EP95" s="16">
        <v>2</v>
      </c>
      <c r="EQ95" s="16"/>
      <c r="ER95" s="16"/>
      <c r="ES95" s="16">
        <v>3</v>
      </c>
      <c r="ET95" s="16"/>
      <c r="EU95" s="16"/>
      <c r="EV95" s="16">
        <v>4</v>
      </c>
      <c r="EW95" s="16"/>
      <c r="EX95" s="16">
        <v>1</v>
      </c>
      <c r="EY95" s="16"/>
      <c r="EZ95" s="16">
        <v>11</v>
      </c>
      <c r="FA95" s="16"/>
      <c r="FB95" s="16">
        <v>240</v>
      </c>
      <c r="FC95" s="16">
        <v>120</v>
      </c>
      <c r="FD95" s="16"/>
      <c r="FE95" s="16">
        <v>2</v>
      </c>
      <c r="FF95" s="16"/>
      <c r="FG95" s="16"/>
      <c r="FH95" s="16"/>
      <c r="FI95" s="16">
        <v>8</v>
      </c>
      <c r="FJ95" s="16"/>
    </row>
    <row r="96" spans="1:166" x14ac:dyDescent="0.3">
      <c r="A96" s="19" t="s">
        <v>149</v>
      </c>
      <c r="B96" s="19" t="s">
        <v>268</v>
      </c>
      <c r="C96" s="13" t="s">
        <v>233</v>
      </c>
      <c r="D96" s="14" t="s">
        <v>166</v>
      </c>
      <c r="E96" s="14" t="s">
        <v>244</v>
      </c>
      <c r="F96" s="14" t="s">
        <v>168</v>
      </c>
      <c r="G96" s="14" t="s">
        <v>169</v>
      </c>
      <c r="H96" s="14" t="s">
        <v>170</v>
      </c>
      <c r="I96" s="14"/>
      <c r="J96" s="14"/>
      <c r="K96" s="14"/>
      <c r="L96" s="14"/>
      <c r="M96" s="15"/>
      <c r="N96" s="20" t="s">
        <v>269</v>
      </c>
      <c r="O96" s="15"/>
      <c r="P96" s="16" t="s">
        <v>270</v>
      </c>
      <c r="Q96" s="16" t="s">
        <v>271</v>
      </c>
      <c r="R96" s="16" t="s">
        <v>272</v>
      </c>
      <c r="S96" s="16" t="s">
        <v>270</v>
      </c>
      <c r="T96" s="16"/>
      <c r="U96" s="16"/>
      <c r="V96" s="16"/>
      <c r="W96" s="19" t="s">
        <v>273</v>
      </c>
      <c r="X96" s="19">
        <v>2499</v>
      </c>
      <c r="Y96" s="21">
        <v>5</v>
      </c>
      <c r="Z96" s="13" t="s">
        <v>233</v>
      </c>
      <c r="AA96" s="14" t="s">
        <v>166</v>
      </c>
      <c r="AB96" s="14" t="s">
        <v>274</v>
      </c>
      <c r="AC96" s="14" t="s">
        <v>168</v>
      </c>
      <c r="AD96" s="14" t="s">
        <v>169</v>
      </c>
      <c r="AE96" s="14" t="s">
        <v>170</v>
      </c>
      <c r="AF96" s="14"/>
      <c r="AG96" s="14"/>
      <c r="AH96" s="14"/>
      <c r="AI96" s="14"/>
      <c r="AJ96" s="15"/>
      <c r="AK96" s="19" t="s">
        <v>275</v>
      </c>
      <c r="AL96" s="16" t="s">
        <v>179</v>
      </c>
      <c r="AM96" s="16" t="s">
        <v>276</v>
      </c>
      <c r="AN96" s="16" t="s">
        <v>277</v>
      </c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>
        <f t="shared" si="2"/>
        <v>47</v>
      </c>
      <c r="BE96" s="16">
        <v>1</v>
      </c>
      <c r="BF96" s="16"/>
      <c r="BG96" s="16"/>
      <c r="BH96" s="16"/>
      <c r="BI96" s="16">
        <v>1</v>
      </c>
      <c r="BJ96" s="16">
        <v>1</v>
      </c>
      <c r="BK96" s="16"/>
      <c r="BL96" s="16"/>
      <c r="BM96" s="16"/>
      <c r="BN96" s="16"/>
      <c r="BO96" s="16">
        <v>1</v>
      </c>
      <c r="BP96" s="16">
        <v>1</v>
      </c>
      <c r="BQ96" s="16"/>
      <c r="BR96" s="16"/>
      <c r="BS96" s="16"/>
      <c r="BT96" s="16"/>
      <c r="BU96" s="16">
        <v>1</v>
      </c>
      <c r="BV96" s="16"/>
      <c r="BW96" s="16">
        <v>1</v>
      </c>
      <c r="BX96" s="16"/>
      <c r="BY96" s="16"/>
      <c r="BZ96" s="16"/>
      <c r="CA96" s="16">
        <v>2</v>
      </c>
      <c r="CB96" s="16"/>
      <c r="CC96" s="16">
        <v>1</v>
      </c>
      <c r="CD96" s="16">
        <v>1</v>
      </c>
      <c r="CE96" s="16">
        <v>1</v>
      </c>
      <c r="CF96" s="16"/>
      <c r="CG96" s="16"/>
      <c r="CH96" s="16"/>
      <c r="CI96" s="16"/>
      <c r="CJ96" s="16"/>
      <c r="CK96" s="16"/>
      <c r="CL96" s="16"/>
      <c r="CM96" s="16"/>
      <c r="CN96" s="16"/>
      <c r="CO96" s="16">
        <v>1</v>
      </c>
      <c r="CP96" s="16">
        <v>1</v>
      </c>
      <c r="CQ96" s="16">
        <v>1</v>
      </c>
      <c r="CR96" s="16"/>
      <c r="CS96" s="16"/>
      <c r="CT96" s="16"/>
      <c r="CU96" s="16"/>
      <c r="CV96" s="16"/>
      <c r="CW96" s="16">
        <v>2</v>
      </c>
      <c r="CX96" s="16">
        <v>1</v>
      </c>
      <c r="CY96" s="16"/>
      <c r="CZ96" s="16">
        <v>1</v>
      </c>
      <c r="DA96" s="16"/>
      <c r="DB96" s="16"/>
      <c r="DC96" s="16">
        <v>1</v>
      </c>
      <c r="DD96" s="16"/>
      <c r="DE96" s="16"/>
      <c r="DF96" s="16"/>
      <c r="DG96" s="16"/>
      <c r="DH96" s="16"/>
      <c r="DI96" s="16"/>
      <c r="DJ96" s="16"/>
      <c r="DK96" s="16"/>
      <c r="DL96" s="16"/>
      <c r="DM96" s="16">
        <v>1</v>
      </c>
      <c r="DN96" s="16"/>
      <c r="DO96" s="16"/>
      <c r="DP96" s="16"/>
      <c r="DQ96" s="16">
        <v>2</v>
      </c>
      <c r="DR96" s="16">
        <v>1</v>
      </c>
      <c r="DS96" s="16">
        <v>1</v>
      </c>
      <c r="DT96" s="16">
        <v>1</v>
      </c>
      <c r="DU96" s="16"/>
      <c r="DV96" s="16">
        <v>2</v>
      </c>
      <c r="DW96" s="16">
        <v>3</v>
      </c>
      <c r="DX96" s="16"/>
      <c r="DY96" s="16">
        <v>1</v>
      </c>
      <c r="DZ96" s="16">
        <v>1</v>
      </c>
      <c r="EA96" s="16"/>
      <c r="EB96" s="16"/>
      <c r="EC96" s="16">
        <v>1</v>
      </c>
      <c r="ED96" s="16"/>
      <c r="EE96" s="16"/>
      <c r="EF96" s="16"/>
      <c r="EG96" s="16">
        <v>2</v>
      </c>
      <c r="EH96" s="16"/>
      <c r="EI96" s="16">
        <v>1</v>
      </c>
      <c r="EJ96" s="16"/>
      <c r="EK96" s="16"/>
      <c r="EL96" s="16">
        <v>1</v>
      </c>
      <c r="EM96" s="16"/>
      <c r="EN96" s="16"/>
      <c r="EO96" s="16">
        <v>1</v>
      </c>
      <c r="EP96" s="16"/>
      <c r="EQ96" s="16"/>
      <c r="ER96" s="16">
        <v>2</v>
      </c>
      <c r="ES96" s="16">
        <v>1</v>
      </c>
      <c r="ET96" s="16"/>
      <c r="EU96" s="16"/>
      <c r="EV96" s="16"/>
      <c r="EW96" s="16">
        <v>2</v>
      </c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>
        <v>3</v>
      </c>
    </row>
    <row r="97" spans="1:166" x14ac:dyDescent="0.3">
      <c r="A97" s="19" t="s">
        <v>150</v>
      </c>
      <c r="B97" s="19" t="s">
        <v>353</v>
      </c>
      <c r="C97" s="13" t="s">
        <v>201</v>
      </c>
      <c r="D97" s="14" t="s">
        <v>168</v>
      </c>
      <c r="E97" s="14" t="s">
        <v>167</v>
      </c>
      <c r="F97" s="14" t="s">
        <v>203</v>
      </c>
      <c r="G97" s="14" t="s">
        <v>244</v>
      </c>
      <c r="H97" s="14" t="s">
        <v>169</v>
      </c>
      <c r="I97" s="14" t="s">
        <v>170</v>
      </c>
      <c r="J97" s="14" t="s">
        <v>172</v>
      </c>
      <c r="K97" s="14" t="s">
        <v>199</v>
      </c>
      <c r="L97" s="14"/>
      <c r="M97" s="15"/>
      <c r="N97" s="20" t="s">
        <v>226</v>
      </c>
      <c r="O97" s="15" t="s">
        <v>354</v>
      </c>
      <c r="P97" s="16" t="s">
        <v>186</v>
      </c>
      <c r="Q97" s="16" t="s">
        <v>208</v>
      </c>
      <c r="R97" s="16" t="s">
        <v>187</v>
      </c>
      <c r="S97" s="16" t="s">
        <v>186</v>
      </c>
      <c r="T97" s="16"/>
      <c r="U97" s="16"/>
      <c r="V97" s="16"/>
      <c r="W97" s="19" t="s">
        <v>238</v>
      </c>
      <c r="X97" s="19">
        <v>534.4</v>
      </c>
      <c r="Y97" s="21">
        <v>2</v>
      </c>
      <c r="Z97" s="13" t="s">
        <v>201</v>
      </c>
      <c r="AA97" s="14" t="s">
        <v>168</v>
      </c>
      <c r="AB97" s="14" t="s">
        <v>167</v>
      </c>
      <c r="AC97" s="14" t="s">
        <v>203</v>
      </c>
      <c r="AD97" s="14" t="s">
        <v>274</v>
      </c>
      <c r="AE97" s="14" t="s">
        <v>246</v>
      </c>
      <c r="AF97" s="14" t="s">
        <v>169</v>
      </c>
      <c r="AG97" s="14" t="s">
        <v>170</v>
      </c>
      <c r="AH97" s="14" t="s">
        <v>172</v>
      </c>
      <c r="AI97" s="14" t="s">
        <v>199</v>
      </c>
      <c r="AJ97" s="15"/>
      <c r="AK97" s="19" t="s">
        <v>292</v>
      </c>
      <c r="AL97" s="16" t="s">
        <v>208</v>
      </c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>
        <f t="shared" si="2"/>
        <v>35</v>
      </c>
      <c r="BE97" s="16"/>
      <c r="BF97" s="16">
        <v>2</v>
      </c>
      <c r="BG97" s="16"/>
      <c r="BH97" s="16"/>
      <c r="BI97" s="16"/>
      <c r="BJ97" s="16"/>
      <c r="BK97" s="16"/>
      <c r="BL97" s="16">
        <v>1</v>
      </c>
      <c r="BM97" s="16">
        <v>1</v>
      </c>
      <c r="BN97" s="16"/>
      <c r="BO97" s="16">
        <v>1</v>
      </c>
      <c r="BP97" s="16"/>
      <c r="BQ97" s="16"/>
      <c r="BR97" s="16"/>
      <c r="BS97" s="16">
        <v>1</v>
      </c>
      <c r="BT97" s="16"/>
      <c r="BU97" s="16"/>
      <c r="BV97" s="16"/>
      <c r="BW97" s="16"/>
      <c r="BX97" s="16">
        <v>2</v>
      </c>
      <c r="BY97" s="16"/>
      <c r="BZ97" s="16"/>
      <c r="CA97" s="16"/>
      <c r="CB97" s="16">
        <v>2</v>
      </c>
      <c r="CC97" s="16"/>
      <c r="CD97" s="16"/>
      <c r="CE97" s="16">
        <v>1</v>
      </c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>
        <v>3</v>
      </c>
      <c r="CU97" s="16"/>
      <c r="CV97" s="16"/>
      <c r="CW97" s="16"/>
      <c r="CX97" s="16"/>
      <c r="CY97" s="16"/>
      <c r="CZ97" s="16"/>
      <c r="DA97" s="16">
        <v>1</v>
      </c>
      <c r="DB97" s="16">
        <v>3</v>
      </c>
      <c r="DC97" s="16">
        <v>1</v>
      </c>
      <c r="DD97" s="16">
        <v>1</v>
      </c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>
        <v>2</v>
      </c>
      <c r="DQ97" s="16"/>
      <c r="DR97" s="16"/>
      <c r="DS97" s="16"/>
      <c r="DT97" s="16">
        <v>1</v>
      </c>
      <c r="DU97" s="16"/>
      <c r="DV97" s="16"/>
      <c r="DW97" s="16">
        <v>1</v>
      </c>
      <c r="DX97" s="16"/>
      <c r="DY97" s="16"/>
      <c r="DZ97" s="16"/>
      <c r="EA97" s="16"/>
      <c r="EB97" s="16"/>
      <c r="EC97" s="16"/>
      <c r="ED97" s="16">
        <v>1</v>
      </c>
      <c r="EE97" s="16"/>
      <c r="EF97" s="16"/>
      <c r="EG97" s="16">
        <v>1</v>
      </c>
      <c r="EH97" s="16"/>
      <c r="EI97" s="16"/>
      <c r="EJ97" s="16"/>
      <c r="EK97" s="16"/>
      <c r="EL97" s="16"/>
      <c r="EM97" s="16">
        <v>1</v>
      </c>
      <c r="EN97" s="16"/>
      <c r="EO97" s="16"/>
      <c r="EP97" s="16"/>
      <c r="EQ97" s="16"/>
      <c r="ER97" s="16"/>
      <c r="ES97" s="16">
        <v>1</v>
      </c>
      <c r="ET97" s="16">
        <v>4</v>
      </c>
      <c r="EU97" s="16"/>
      <c r="EV97" s="16"/>
      <c r="EW97" s="16"/>
      <c r="EX97" s="16"/>
      <c r="EY97" s="16"/>
      <c r="EZ97" s="16"/>
      <c r="FA97" s="16"/>
      <c r="FB97" s="16">
        <v>1</v>
      </c>
      <c r="FC97" s="16">
        <v>1</v>
      </c>
      <c r="FD97" s="16"/>
      <c r="FE97" s="16"/>
      <c r="FF97" s="16"/>
      <c r="FG97" s="16"/>
      <c r="FH97" s="16"/>
      <c r="FI97" s="16">
        <v>1</v>
      </c>
      <c r="FJ97" s="16"/>
    </row>
    <row r="98" spans="1:166" x14ac:dyDescent="0.3">
      <c r="A98" s="19" t="s">
        <v>151</v>
      </c>
      <c r="B98" s="19" t="s">
        <v>284</v>
      </c>
      <c r="C98" s="13" t="s">
        <v>233</v>
      </c>
      <c r="D98" s="14" t="s">
        <v>168</v>
      </c>
      <c r="E98" s="14" t="s">
        <v>203</v>
      </c>
      <c r="F98" s="14" t="s">
        <v>169</v>
      </c>
      <c r="G98" s="14" t="s">
        <v>170</v>
      </c>
      <c r="H98" s="14" t="s">
        <v>199</v>
      </c>
      <c r="I98" s="14"/>
      <c r="J98" s="14"/>
      <c r="K98" s="14"/>
      <c r="L98" s="14"/>
      <c r="M98" s="15"/>
      <c r="N98" s="20" t="s">
        <v>225</v>
      </c>
      <c r="O98" s="15"/>
      <c r="P98" s="16" t="s">
        <v>186</v>
      </c>
      <c r="Q98" s="16" t="s">
        <v>285</v>
      </c>
      <c r="R98" s="16" t="s">
        <v>187</v>
      </c>
      <c r="S98" s="16" t="s">
        <v>186</v>
      </c>
      <c r="T98" s="16"/>
      <c r="U98" s="16"/>
      <c r="V98" s="16"/>
      <c r="W98" s="19" t="s">
        <v>286</v>
      </c>
      <c r="X98" s="19">
        <v>2070</v>
      </c>
      <c r="Y98" s="21">
        <v>5</v>
      </c>
      <c r="Z98" s="13" t="s">
        <v>233</v>
      </c>
      <c r="AA98" s="14" t="s">
        <v>168</v>
      </c>
      <c r="AB98" s="14" t="s">
        <v>203</v>
      </c>
      <c r="AC98" s="14" t="s">
        <v>169</v>
      </c>
      <c r="AD98" s="14" t="s">
        <v>170</v>
      </c>
      <c r="AE98" s="14" t="s">
        <v>199</v>
      </c>
      <c r="AF98" s="14"/>
      <c r="AG98" s="14"/>
      <c r="AH98" s="14"/>
      <c r="AI98" s="14"/>
      <c r="AJ98" s="15"/>
      <c r="AK98" s="19" t="s">
        <v>287</v>
      </c>
      <c r="AL98" s="16" t="s">
        <v>277</v>
      </c>
      <c r="AM98" s="16" t="s">
        <v>288</v>
      </c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>
        <f t="shared" ref="BD98:BD129" si="3">SUM(BE98:FJ98)</f>
        <v>59</v>
      </c>
      <c r="BE98" s="16">
        <v>1</v>
      </c>
      <c r="BF98" s="16"/>
      <c r="BG98" s="16"/>
      <c r="BH98" s="16"/>
      <c r="BI98" s="16">
        <v>1</v>
      </c>
      <c r="BJ98" s="16">
        <v>1</v>
      </c>
      <c r="BK98" s="16"/>
      <c r="BL98" s="16"/>
      <c r="BM98" s="16"/>
      <c r="BN98" s="16"/>
      <c r="BO98" s="16">
        <v>1</v>
      </c>
      <c r="BP98" s="16">
        <v>1</v>
      </c>
      <c r="BQ98" s="16">
        <v>1</v>
      </c>
      <c r="BR98" s="16"/>
      <c r="BS98" s="16">
        <v>1</v>
      </c>
      <c r="BT98" s="16"/>
      <c r="BU98" s="16">
        <v>1</v>
      </c>
      <c r="BV98" s="16"/>
      <c r="BW98" s="16">
        <v>1</v>
      </c>
      <c r="BX98" s="16">
        <v>1</v>
      </c>
      <c r="BY98" s="16">
        <v>2</v>
      </c>
      <c r="BZ98" s="16"/>
      <c r="CA98" s="16"/>
      <c r="CB98" s="16"/>
      <c r="CC98" s="16">
        <v>1</v>
      </c>
      <c r="CD98" s="16">
        <v>1</v>
      </c>
      <c r="CE98" s="16">
        <v>1</v>
      </c>
      <c r="CF98" s="16"/>
      <c r="CG98" s="16">
        <v>1</v>
      </c>
      <c r="CH98" s="16"/>
      <c r="CI98" s="16"/>
      <c r="CJ98" s="16"/>
      <c r="CK98" s="16"/>
      <c r="CL98" s="16"/>
      <c r="CM98" s="16"/>
      <c r="CN98" s="16"/>
      <c r="CO98" s="16">
        <v>1</v>
      </c>
      <c r="CP98" s="16">
        <v>1</v>
      </c>
      <c r="CQ98" s="16">
        <v>1</v>
      </c>
      <c r="CR98" s="16"/>
      <c r="CS98" s="16"/>
      <c r="CT98" s="16"/>
      <c r="CU98" s="16"/>
      <c r="CV98" s="16"/>
      <c r="CW98" s="16"/>
      <c r="CX98" s="16"/>
      <c r="CY98" s="16"/>
      <c r="CZ98" s="16">
        <v>2</v>
      </c>
      <c r="DA98" s="16"/>
      <c r="DB98" s="16"/>
      <c r="DC98" s="16">
        <v>1</v>
      </c>
      <c r="DD98" s="16"/>
      <c r="DE98" s="16"/>
      <c r="DF98" s="16"/>
      <c r="DG98" s="16"/>
      <c r="DH98" s="16"/>
      <c r="DI98" s="16"/>
      <c r="DJ98" s="16"/>
      <c r="DK98" s="16"/>
      <c r="DL98" s="16"/>
      <c r="DM98" s="16">
        <v>5</v>
      </c>
      <c r="DN98" s="16"/>
      <c r="DO98" s="16"/>
      <c r="DP98" s="16"/>
      <c r="DQ98" s="16"/>
      <c r="DR98" s="16">
        <v>1</v>
      </c>
      <c r="DS98" s="16">
        <v>1</v>
      </c>
      <c r="DT98" s="16"/>
      <c r="DU98" s="16"/>
      <c r="DV98" s="16">
        <v>7</v>
      </c>
      <c r="DW98" s="16"/>
      <c r="DX98" s="16"/>
      <c r="DY98" s="16">
        <v>1</v>
      </c>
      <c r="DZ98" s="16"/>
      <c r="EA98" s="16"/>
      <c r="EB98" s="16"/>
      <c r="EC98" s="16">
        <v>1</v>
      </c>
      <c r="ED98" s="16"/>
      <c r="EE98" s="16"/>
      <c r="EF98" s="16"/>
      <c r="EG98" s="16">
        <v>9</v>
      </c>
      <c r="EH98" s="16"/>
      <c r="EI98" s="16"/>
      <c r="EJ98" s="16"/>
      <c r="EK98" s="16">
        <v>2</v>
      </c>
      <c r="EL98" s="16">
        <v>1</v>
      </c>
      <c r="EM98" s="16"/>
      <c r="EN98" s="16"/>
      <c r="EO98" s="16">
        <v>1</v>
      </c>
      <c r="EP98" s="16"/>
      <c r="EQ98" s="16"/>
      <c r="ER98" s="16">
        <v>1</v>
      </c>
      <c r="ES98" s="16">
        <v>1</v>
      </c>
      <c r="ET98" s="16"/>
      <c r="EU98" s="16">
        <v>2</v>
      </c>
      <c r="EV98" s="16"/>
      <c r="EW98" s="16"/>
      <c r="EX98" s="16"/>
      <c r="EY98" s="16"/>
      <c r="EZ98" s="16">
        <v>1</v>
      </c>
      <c r="FA98" s="16"/>
      <c r="FB98" s="16"/>
      <c r="FC98" s="16">
        <v>1</v>
      </c>
      <c r="FD98" s="16"/>
      <c r="FE98" s="16"/>
      <c r="FF98" s="16"/>
      <c r="FG98" s="16"/>
      <c r="FH98" s="16"/>
      <c r="FI98" s="16"/>
      <c r="FJ98" s="16">
        <v>2</v>
      </c>
    </row>
    <row r="99" spans="1:166" x14ac:dyDescent="0.3">
      <c r="A99" s="19" t="s">
        <v>152</v>
      </c>
      <c r="B99" s="19" t="s">
        <v>256</v>
      </c>
      <c r="C99" s="13" t="s">
        <v>168</v>
      </c>
      <c r="D99" s="14" t="s">
        <v>166</v>
      </c>
      <c r="E99" s="14" t="s">
        <v>167</v>
      </c>
      <c r="F99" s="14" t="s">
        <v>192</v>
      </c>
      <c r="G99" s="14" t="s">
        <v>170</v>
      </c>
      <c r="H99" s="14" t="s">
        <v>172</v>
      </c>
      <c r="I99" s="14"/>
      <c r="J99" s="14"/>
      <c r="K99" s="14"/>
      <c r="L99" s="14"/>
      <c r="M99" s="15"/>
      <c r="N99" s="20"/>
      <c r="O99" s="15"/>
      <c r="P99" s="16" t="s">
        <v>194</v>
      </c>
      <c r="Q99" s="16" t="s">
        <v>182</v>
      </c>
      <c r="R99" s="16" t="s">
        <v>195</v>
      </c>
      <c r="S99" s="16" t="s">
        <v>194</v>
      </c>
      <c r="T99" s="16"/>
      <c r="U99" s="16"/>
      <c r="V99" s="16"/>
      <c r="W99" s="19" t="s">
        <v>257</v>
      </c>
      <c r="X99" s="19">
        <v>2640</v>
      </c>
      <c r="Y99" s="21">
        <v>6</v>
      </c>
      <c r="Z99" s="13" t="s">
        <v>168</v>
      </c>
      <c r="AA99" s="14" t="s">
        <v>166</v>
      </c>
      <c r="AB99" s="14" t="s">
        <v>167</v>
      </c>
      <c r="AC99" s="14" t="s">
        <v>192</v>
      </c>
      <c r="AD99" s="14" t="s">
        <v>170</v>
      </c>
      <c r="AE99" s="14" t="s">
        <v>172</v>
      </c>
      <c r="AF99" s="14"/>
      <c r="AG99" s="14"/>
      <c r="AH99" s="14"/>
      <c r="AI99" s="14"/>
      <c r="AJ99" s="15"/>
      <c r="AK99" s="19" t="s">
        <v>189</v>
      </c>
      <c r="AL99" s="16" t="s">
        <v>182</v>
      </c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>
        <f t="shared" si="3"/>
        <v>16</v>
      </c>
      <c r="BE99" s="16"/>
      <c r="BF99" s="16">
        <v>1</v>
      </c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>
        <v>1</v>
      </c>
      <c r="BT99" s="16"/>
      <c r="BU99" s="16"/>
      <c r="BV99" s="16"/>
      <c r="BW99" s="16"/>
      <c r="BX99" s="16">
        <v>1</v>
      </c>
      <c r="BY99" s="16"/>
      <c r="BZ99" s="16"/>
      <c r="CA99" s="16"/>
      <c r="CB99" s="16">
        <v>1</v>
      </c>
      <c r="CC99" s="16"/>
      <c r="CD99" s="16"/>
      <c r="CE99" s="16"/>
      <c r="CF99" s="16"/>
      <c r="CG99" s="16"/>
      <c r="CH99" s="16"/>
      <c r="CI99" s="16"/>
      <c r="CJ99" s="16"/>
      <c r="CK99" s="16">
        <v>1</v>
      </c>
      <c r="CL99" s="16"/>
      <c r="CM99" s="16"/>
      <c r="CN99" s="16"/>
      <c r="CO99" s="16"/>
      <c r="CP99" s="16"/>
      <c r="CQ99" s="16"/>
      <c r="CR99" s="16"/>
      <c r="CS99" s="16"/>
      <c r="CT99" s="16">
        <v>1</v>
      </c>
      <c r="CU99" s="16"/>
      <c r="CV99" s="16"/>
      <c r="CW99" s="16"/>
      <c r="CX99" s="16"/>
      <c r="CY99" s="16"/>
      <c r="CZ99" s="16"/>
      <c r="DA99" s="16"/>
      <c r="DB99" s="16">
        <v>1</v>
      </c>
      <c r="DC99" s="16"/>
      <c r="DD99" s="16">
        <v>1</v>
      </c>
      <c r="DE99" s="16"/>
      <c r="DF99" s="16">
        <v>1</v>
      </c>
      <c r="DG99" s="16"/>
      <c r="DH99" s="16"/>
      <c r="DI99" s="16"/>
      <c r="DJ99" s="16"/>
      <c r="DK99" s="16"/>
      <c r="DL99" s="16"/>
      <c r="DM99" s="16"/>
      <c r="DN99" s="16"/>
      <c r="DO99" s="16"/>
      <c r="DP99" s="16">
        <v>1</v>
      </c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>
        <v>1</v>
      </c>
      <c r="EE99" s="16"/>
      <c r="EF99" s="16"/>
      <c r="EG99" s="16"/>
      <c r="EH99" s="16"/>
      <c r="EI99" s="16"/>
      <c r="EJ99" s="16"/>
      <c r="EK99" s="16"/>
      <c r="EL99" s="16"/>
      <c r="EM99" s="16">
        <v>1</v>
      </c>
      <c r="EN99" s="16"/>
      <c r="EO99" s="16"/>
      <c r="EP99" s="16"/>
      <c r="EQ99" s="16"/>
      <c r="ER99" s="16"/>
      <c r="ES99" s="16"/>
      <c r="ET99" s="16">
        <v>1</v>
      </c>
      <c r="EU99" s="16"/>
      <c r="EV99" s="16"/>
      <c r="EW99" s="16"/>
      <c r="EX99" s="16"/>
      <c r="EY99" s="16"/>
      <c r="EZ99" s="16"/>
      <c r="FA99" s="16"/>
      <c r="FB99" s="16">
        <v>1</v>
      </c>
      <c r="FC99" s="16">
        <v>1</v>
      </c>
      <c r="FD99" s="16"/>
      <c r="FE99" s="16"/>
      <c r="FF99" s="16"/>
      <c r="FG99" s="16"/>
      <c r="FH99" s="16"/>
      <c r="FI99" s="16">
        <v>1</v>
      </c>
      <c r="FJ99" s="16"/>
    </row>
    <row r="100" spans="1:166" x14ac:dyDescent="0.3">
      <c r="A100" s="19" t="s">
        <v>153</v>
      </c>
      <c r="B100" s="19" t="s">
        <v>461</v>
      </c>
      <c r="C100" s="13" t="s">
        <v>168</v>
      </c>
      <c r="D100" s="14" t="s">
        <v>191</v>
      </c>
      <c r="E100" s="14" t="s">
        <v>169</v>
      </c>
      <c r="F100" s="14" t="s">
        <v>170</v>
      </c>
      <c r="G100" s="14" t="s">
        <v>172</v>
      </c>
      <c r="H100" s="14"/>
      <c r="I100" s="14"/>
      <c r="J100" s="14"/>
      <c r="K100" s="14"/>
      <c r="L100" s="14"/>
      <c r="M100" s="15"/>
      <c r="N100" s="20" t="s">
        <v>447</v>
      </c>
      <c r="O100" s="15"/>
      <c r="P100" s="16" t="s">
        <v>213</v>
      </c>
      <c r="Q100" s="16" t="s">
        <v>462</v>
      </c>
      <c r="R100" s="16" t="s">
        <v>215</v>
      </c>
      <c r="S100" s="16" t="s">
        <v>213</v>
      </c>
      <c r="T100" s="16"/>
      <c r="U100" s="16"/>
      <c r="V100" s="16"/>
      <c r="W100" s="19" t="s">
        <v>294</v>
      </c>
      <c r="X100" s="19">
        <v>122</v>
      </c>
      <c r="Y100" s="21">
        <v>1</v>
      </c>
      <c r="Z100" s="13" t="s">
        <v>168</v>
      </c>
      <c r="AA100" s="14" t="s">
        <v>197</v>
      </c>
      <c r="AB100" s="14" t="s">
        <v>169</v>
      </c>
      <c r="AC100" s="14" t="s">
        <v>170</v>
      </c>
      <c r="AD100" s="14" t="s">
        <v>172</v>
      </c>
      <c r="AE100" s="14"/>
      <c r="AF100" s="14"/>
      <c r="AG100" s="14"/>
      <c r="AH100" s="14"/>
      <c r="AI100" s="14"/>
      <c r="AJ100" s="15"/>
      <c r="AK100" s="19" t="s">
        <v>463</v>
      </c>
      <c r="AL100" s="16" t="s">
        <v>276</v>
      </c>
      <c r="AM100" s="16" t="s">
        <v>277</v>
      </c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>
        <f t="shared" si="3"/>
        <v>4</v>
      </c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>
        <v>2</v>
      </c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>
        <v>1</v>
      </c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>
        <v>1</v>
      </c>
      <c r="FH100" s="16"/>
      <c r="FI100" s="16"/>
      <c r="FJ100" s="16"/>
    </row>
    <row r="101" spans="1:166" x14ac:dyDescent="0.3">
      <c r="A101" s="19" t="s">
        <v>154</v>
      </c>
      <c r="B101" s="19" t="s">
        <v>293</v>
      </c>
      <c r="C101" s="13" t="s">
        <v>168</v>
      </c>
      <c r="D101" s="14" t="s">
        <v>244</v>
      </c>
      <c r="E101" s="14" t="s">
        <v>192</v>
      </c>
      <c r="F101" s="14" t="s">
        <v>170</v>
      </c>
      <c r="G101" s="14" t="s">
        <v>172</v>
      </c>
      <c r="H101" s="14"/>
      <c r="I101" s="14"/>
      <c r="J101" s="14"/>
      <c r="K101" s="14"/>
      <c r="L101" s="14"/>
      <c r="M101" s="15"/>
      <c r="N101" s="20" t="s">
        <v>212</v>
      </c>
      <c r="O101" s="15"/>
      <c r="P101" s="16" t="s">
        <v>213</v>
      </c>
      <c r="Q101" s="16" t="s">
        <v>214</v>
      </c>
      <c r="R101" s="16" t="s">
        <v>215</v>
      </c>
      <c r="S101" s="16" t="s">
        <v>213</v>
      </c>
      <c r="T101" s="16"/>
      <c r="U101" s="16"/>
      <c r="V101" s="16"/>
      <c r="W101" s="19" t="s">
        <v>294</v>
      </c>
      <c r="X101" s="19">
        <v>2046</v>
      </c>
      <c r="Y101" s="21">
        <v>5</v>
      </c>
      <c r="Z101" s="13" t="s">
        <v>168</v>
      </c>
      <c r="AA101" s="14" t="s">
        <v>274</v>
      </c>
      <c r="AB101" s="14" t="s">
        <v>192</v>
      </c>
      <c r="AC101" s="14" t="s">
        <v>170</v>
      </c>
      <c r="AD101" s="14" t="s">
        <v>172</v>
      </c>
      <c r="AE101" s="14"/>
      <c r="AF101" s="14"/>
      <c r="AG101" s="14"/>
      <c r="AH101" s="14"/>
      <c r="AI101" s="14"/>
      <c r="AJ101" s="15"/>
      <c r="AK101" s="19" t="s">
        <v>217</v>
      </c>
      <c r="AL101" s="16" t="s">
        <v>182</v>
      </c>
      <c r="AM101" s="16" t="s">
        <v>218</v>
      </c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>
        <f t="shared" si="3"/>
        <v>99</v>
      </c>
      <c r="BE101" s="16"/>
      <c r="BF101" s="16">
        <v>6</v>
      </c>
      <c r="BG101" s="16"/>
      <c r="BH101" s="16"/>
      <c r="BI101" s="16"/>
      <c r="BJ101" s="16"/>
      <c r="BK101" s="16">
        <v>1</v>
      </c>
      <c r="BL101" s="16"/>
      <c r="BM101" s="16"/>
      <c r="BN101" s="16"/>
      <c r="BO101" s="16"/>
      <c r="BP101" s="16"/>
      <c r="BQ101" s="16"/>
      <c r="BR101" s="16">
        <v>1</v>
      </c>
      <c r="BS101" s="16">
        <v>2</v>
      </c>
      <c r="BT101" s="16"/>
      <c r="BU101" s="16"/>
      <c r="BV101" s="16"/>
      <c r="BW101" s="16"/>
      <c r="BX101" s="16">
        <v>12</v>
      </c>
      <c r="BY101" s="16"/>
      <c r="BZ101" s="16"/>
      <c r="CA101" s="16"/>
      <c r="CB101" s="16">
        <v>1</v>
      </c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>
        <v>2</v>
      </c>
      <c r="CS101" s="16">
        <v>1</v>
      </c>
      <c r="CT101" s="16"/>
      <c r="CU101" s="16"/>
      <c r="CV101" s="16"/>
      <c r="CW101" s="16"/>
      <c r="CX101" s="16"/>
      <c r="CY101" s="16"/>
      <c r="CZ101" s="16"/>
      <c r="DA101" s="16"/>
      <c r="DB101" s="16">
        <v>12</v>
      </c>
      <c r="DC101" s="16">
        <v>2</v>
      </c>
      <c r="DD101" s="16">
        <v>2</v>
      </c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>
        <v>8</v>
      </c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>
        <v>1</v>
      </c>
      <c r="EB101" s="16">
        <v>1</v>
      </c>
      <c r="EC101" s="16"/>
      <c r="ED101" s="16">
        <v>3</v>
      </c>
      <c r="EE101" s="16"/>
      <c r="EF101" s="16"/>
      <c r="EG101" s="16">
        <v>1</v>
      </c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>
        <v>11</v>
      </c>
      <c r="EU101" s="16"/>
      <c r="EV101" s="16"/>
      <c r="EW101" s="16">
        <v>1</v>
      </c>
      <c r="EX101" s="16"/>
      <c r="EY101" s="16"/>
      <c r="EZ101" s="16"/>
      <c r="FA101" s="16">
        <v>1</v>
      </c>
      <c r="FB101" s="16">
        <v>1</v>
      </c>
      <c r="FC101" s="16">
        <v>29</v>
      </c>
      <c r="FD101" s="16"/>
      <c r="FE101" s="16"/>
      <c r="FF101" s="16"/>
      <c r="FG101" s="16"/>
      <c r="FH101" s="16"/>
      <c r="FI101" s="16"/>
      <c r="FJ101" s="16"/>
    </row>
    <row r="102" spans="1:166" x14ac:dyDescent="0.3">
      <c r="A102" s="19" t="s">
        <v>155</v>
      </c>
      <c r="B102" s="19" t="s">
        <v>308</v>
      </c>
      <c r="C102" s="13" t="s">
        <v>233</v>
      </c>
      <c r="D102" s="14" t="s">
        <v>168</v>
      </c>
      <c r="E102" s="14" t="s">
        <v>166</v>
      </c>
      <c r="F102" s="14" t="s">
        <v>201</v>
      </c>
      <c r="G102" s="14" t="s">
        <v>224</v>
      </c>
      <c r="H102" s="14" t="s">
        <v>192</v>
      </c>
      <c r="I102" s="14" t="s">
        <v>170</v>
      </c>
      <c r="J102" s="14" t="s">
        <v>172</v>
      </c>
      <c r="K102" s="14"/>
      <c r="L102" s="14"/>
      <c r="M102" s="15"/>
      <c r="N102" s="20" t="s">
        <v>309</v>
      </c>
      <c r="O102" s="15" t="s">
        <v>310</v>
      </c>
      <c r="P102" s="16" t="s">
        <v>270</v>
      </c>
      <c r="Q102" s="16" t="s">
        <v>214</v>
      </c>
      <c r="R102" s="16" t="s">
        <v>272</v>
      </c>
      <c r="S102" s="16" t="s">
        <v>270</v>
      </c>
      <c r="T102" s="16"/>
      <c r="U102" s="16"/>
      <c r="V102" s="16"/>
      <c r="W102" s="19" t="s">
        <v>311</v>
      </c>
      <c r="X102" s="19">
        <v>1702</v>
      </c>
      <c r="Y102" s="21">
        <v>4</v>
      </c>
      <c r="Z102" s="13" t="s">
        <v>233</v>
      </c>
      <c r="AA102" s="14" t="s">
        <v>168</v>
      </c>
      <c r="AB102" s="14" t="s">
        <v>166</v>
      </c>
      <c r="AC102" s="14" t="s">
        <v>201</v>
      </c>
      <c r="AD102" s="14" t="s">
        <v>224</v>
      </c>
      <c r="AE102" s="14" t="s">
        <v>192</v>
      </c>
      <c r="AF102" s="14" t="s">
        <v>170</v>
      </c>
      <c r="AG102" s="14" t="s">
        <v>172</v>
      </c>
      <c r="AH102" s="14"/>
      <c r="AI102" s="14"/>
      <c r="AJ102" s="15"/>
      <c r="AK102" s="19" t="s">
        <v>217</v>
      </c>
      <c r="AL102" s="16" t="s">
        <v>182</v>
      </c>
      <c r="AM102" s="16" t="s">
        <v>218</v>
      </c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>
        <f t="shared" si="3"/>
        <v>7</v>
      </c>
      <c r="BE102" s="16"/>
      <c r="BF102" s="16">
        <v>1</v>
      </c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>
        <v>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>
        <v>1</v>
      </c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>
        <v>1</v>
      </c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>
        <v>1</v>
      </c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>
        <v>1</v>
      </c>
      <c r="FA102" s="16"/>
      <c r="FB102" s="16"/>
      <c r="FC102" s="16">
        <v>1</v>
      </c>
      <c r="FD102" s="16"/>
      <c r="FE102" s="16"/>
      <c r="FF102" s="16"/>
      <c r="FG102" s="16"/>
      <c r="FH102" s="16"/>
      <c r="FI102" s="16"/>
      <c r="FJ102" s="16"/>
    </row>
    <row r="103" spans="1:166" x14ac:dyDescent="0.3">
      <c r="A103" s="19" t="s">
        <v>156</v>
      </c>
      <c r="B103" s="19" t="s">
        <v>239</v>
      </c>
      <c r="C103" s="13" t="s">
        <v>233</v>
      </c>
      <c r="D103" s="14" t="s">
        <v>168</v>
      </c>
      <c r="E103" s="14" t="s">
        <v>167</v>
      </c>
      <c r="F103" s="14" t="s">
        <v>169</v>
      </c>
      <c r="G103" s="14" t="s">
        <v>170</v>
      </c>
      <c r="H103" s="14" t="s">
        <v>199</v>
      </c>
      <c r="I103" s="14"/>
      <c r="J103" s="14"/>
      <c r="K103" s="14"/>
      <c r="L103" s="14"/>
      <c r="M103" s="15"/>
      <c r="N103" s="20" t="s">
        <v>225</v>
      </c>
      <c r="O103" s="15"/>
      <c r="P103" s="16" t="s">
        <v>186</v>
      </c>
      <c r="Q103" s="16" t="s">
        <v>182</v>
      </c>
      <c r="R103" s="16" t="s">
        <v>187</v>
      </c>
      <c r="S103" s="16" t="s">
        <v>186</v>
      </c>
      <c r="T103" s="16"/>
      <c r="U103" s="16"/>
      <c r="V103" s="16"/>
      <c r="W103" s="19" t="s">
        <v>188</v>
      </c>
      <c r="X103" s="19">
        <v>2660</v>
      </c>
      <c r="Y103" s="21">
        <v>6</v>
      </c>
      <c r="Z103" s="13" t="s">
        <v>233</v>
      </c>
      <c r="AA103" s="14" t="s">
        <v>168</v>
      </c>
      <c r="AB103" s="14" t="s">
        <v>167</v>
      </c>
      <c r="AC103" s="14" t="s">
        <v>169</v>
      </c>
      <c r="AD103" s="14" t="s">
        <v>170</v>
      </c>
      <c r="AE103" s="14" t="s">
        <v>199</v>
      </c>
      <c r="AF103" s="14"/>
      <c r="AG103" s="14"/>
      <c r="AH103" s="14"/>
      <c r="AI103" s="14"/>
      <c r="AJ103" s="15"/>
      <c r="AK103" s="19" t="s">
        <v>189</v>
      </c>
      <c r="AL103" s="16" t="s">
        <v>182</v>
      </c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>
        <f t="shared" si="3"/>
        <v>1703</v>
      </c>
      <c r="BE103" s="16"/>
      <c r="BF103" s="16">
        <v>130</v>
      </c>
      <c r="BG103" s="16"/>
      <c r="BH103" s="16">
        <v>2</v>
      </c>
      <c r="BI103" s="16"/>
      <c r="BJ103" s="16"/>
      <c r="BK103" s="16"/>
      <c r="BL103" s="16"/>
      <c r="BM103" s="16">
        <v>20</v>
      </c>
      <c r="BN103" s="16">
        <v>1</v>
      </c>
      <c r="BO103" s="16"/>
      <c r="BP103" s="16"/>
      <c r="BQ103" s="16"/>
      <c r="BR103" s="16"/>
      <c r="BS103" s="16">
        <v>98</v>
      </c>
      <c r="BT103" s="16">
        <v>1</v>
      </c>
      <c r="BU103" s="16"/>
      <c r="BV103" s="16">
        <v>3</v>
      </c>
      <c r="BW103" s="16"/>
      <c r="BX103" s="16">
        <v>272</v>
      </c>
      <c r="BY103" s="16"/>
      <c r="BZ103" s="16"/>
      <c r="CA103" s="16">
        <v>2</v>
      </c>
      <c r="CB103" s="16">
        <v>20</v>
      </c>
      <c r="CC103" s="16"/>
      <c r="CD103" s="16">
        <v>1</v>
      </c>
      <c r="CE103" s="16"/>
      <c r="CF103" s="16"/>
      <c r="CG103" s="16"/>
      <c r="CH103" s="16"/>
      <c r="CI103" s="16">
        <v>1</v>
      </c>
      <c r="CJ103" s="16"/>
      <c r="CK103" s="16">
        <v>31</v>
      </c>
      <c r="CL103" s="16">
        <v>18</v>
      </c>
      <c r="CM103" s="16"/>
      <c r="CN103" s="16">
        <v>1</v>
      </c>
      <c r="CO103" s="16"/>
      <c r="CP103" s="16"/>
      <c r="CQ103" s="16"/>
      <c r="CR103" s="16">
        <v>2</v>
      </c>
      <c r="CS103" s="16">
        <v>1</v>
      </c>
      <c r="CT103" s="16">
        <v>18</v>
      </c>
      <c r="CU103" s="16">
        <v>3</v>
      </c>
      <c r="CV103" s="16"/>
      <c r="CW103" s="16"/>
      <c r="CX103" s="16"/>
      <c r="CY103" s="16">
        <v>3</v>
      </c>
      <c r="CZ103" s="16"/>
      <c r="DA103" s="16"/>
      <c r="DB103" s="16">
        <v>73</v>
      </c>
      <c r="DC103" s="16">
        <v>4</v>
      </c>
      <c r="DD103" s="16">
        <v>2</v>
      </c>
      <c r="DE103" s="16">
        <v>3</v>
      </c>
      <c r="DF103" s="16">
        <v>5</v>
      </c>
      <c r="DG103" s="16">
        <v>3</v>
      </c>
      <c r="DH103" s="16"/>
      <c r="DI103" s="16"/>
      <c r="DJ103" s="16"/>
      <c r="DK103" s="16">
        <v>2</v>
      </c>
      <c r="DL103" s="16"/>
      <c r="DM103" s="16">
        <v>2</v>
      </c>
      <c r="DN103" s="16">
        <v>6</v>
      </c>
      <c r="DO103" s="16">
        <v>1</v>
      </c>
      <c r="DP103" s="16">
        <v>109</v>
      </c>
      <c r="DQ103" s="16"/>
      <c r="DR103" s="16"/>
      <c r="DS103" s="16"/>
      <c r="DT103" s="16"/>
      <c r="DU103" s="16"/>
      <c r="DV103" s="16">
        <v>5</v>
      </c>
      <c r="DW103" s="16"/>
      <c r="DX103" s="16"/>
      <c r="DY103" s="16"/>
      <c r="DZ103" s="16"/>
      <c r="EA103" s="16"/>
      <c r="EB103" s="16"/>
      <c r="EC103" s="16"/>
      <c r="ED103" s="16">
        <v>70</v>
      </c>
      <c r="EE103" s="16">
        <v>4</v>
      </c>
      <c r="EF103" s="16"/>
      <c r="EG103" s="16">
        <v>456</v>
      </c>
      <c r="EH103" s="16"/>
      <c r="EI103" s="16"/>
      <c r="EJ103" s="16"/>
      <c r="EK103" s="16"/>
      <c r="EL103" s="16"/>
      <c r="EM103" s="16">
        <v>30</v>
      </c>
      <c r="EN103" s="16"/>
      <c r="EO103" s="16"/>
      <c r="EP103" s="16"/>
      <c r="EQ103" s="16">
        <v>1</v>
      </c>
      <c r="ER103" s="16"/>
      <c r="ES103" s="16">
        <v>4</v>
      </c>
      <c r="ET103" s="16">
        <v>240</v>
      </c>
      <c r="EU103" s="16"/>
      <c r="EV103" s="16">
        <v>1</v>
      </c>
      <c r="EW103" s="16"/>
      <c r="EX103" s="16">
        <v>1</v>
      </c>
      <c r="EY103" s="16"/>
      <c r="EZ103" s="16">
        <v>1</v>
      </c>
      <c r="FA103" s="16"/>
      <c r="FB103" s="16"/>
      <c r="FC103" s="16">
        <v>51</v>
      </c>
      <c r="FD103" s="16"/>
      <c r="FE103" s="16"/>
      <c r="FF103" s="16"/>
      <c r="FG103" s="16"/>
      <c r="FH103" s="16"/>
      <c r="FI103" s="16">
        <v>1</v>
      </c>
      <c r="FJ103" s="16"/>
    </row>
    <row r="104" spans="1:166" x14ac:dyDescent="0.3">
      <c r="A104" s="19" t="s">
        <v>157</v>
      </c>
      <c r="B104" s="19" t="s">
        <v>243</v>
      </c>
      <c r="C104" s="13" t="s">
        <v>168</v>
      </c>
      <c r="D104" s="14" t="s">
        <v>244</v>
      </c>
      <c r="E104" s="14" t="s">
        <v>192</v>
      </c>
      <c r="F104" s="14" t="s">
        <v>170</v>
      </c>
      <c r="G104" s="14"/>
      <c r="H104" s="14"/>
      <c r="I104" s="14"/>
      <c r="J104" s="14"/>
      <c r="K104" s="14"/>
      <c r="L104" s="14"/>
      <c r="M104" s="15"/>
      <c r="N104" s="20" t="s">
        <v>193</v>
      </c>
      <c r="O104" s="15"/>
      <c r="P104" s="16" t="s">
        <v>194</v>
      </c>
      <c r="Q104" s="16" t="s">
        <v>182</v>
      </c>
      <c r="R104" s="16" t="s">
        <v>195</v>
      </c>
      <c r="S104" s="16" t="s">
        <v>194</v>
      </c>
      <c r="T104" s="16"/>
      <c r="U104" s="16"/>
      <c r="V104" s="16"/>
      <c r="W104" s="19" t="s">
        <v>245</v>
      </c>
      <c r="X104" s="19">
        <v>2647</v>
      </c>
      <c r="Y104" s="21">
        <v>6</v>
      </c>
      <c r="Z104" s="13" t="s">
        <v>168</v>
      </c>
      <c r="AA104" s="14" t="s">
        <v>246</v>
      </c>
      <c r="AB104" s="14" t="s">
        <v>192</v>
      </c>
      <c r="AC104" s="14" t="s">
        <v>170</v>
      </c>
      <c r="AD104" s="14"/>
      <c r="AE104" s="14"/>
      <c r="AF104" s="14"/>
      <c r="AG104" s="14"/>
      <c r="AH104" s="14"/>
      <c r="AI104" s="14"/>
      <c r="AJ104" s="15"/>
      <c r="AK104" s="19" t="s">
        <v>189</v>
      </c>
      <c r="AL104" s="16" t="s">
        <v>182</v>
      </c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>
        <f t="shared" si="3"/>
        <v>679</v>
      </c>
      <c r="BE104" s="16"/>
      <c r="BF104" s="16">
        <v>69</v>
      </c>
      <c r="BG104" s="16"/>
      <c r="BH104" s="16"/>
      <c r="BI104" s="16"/>
      <c r="BJ104" s="16"/>
      <c r="BK104" s="16">
        <v>2</v>
      </c>
      <c r="BL104" s="16">
        <v>1</v>
      </c>
      <c r="BM104" s="16">
        <v>1</v>
      </c>
      <c r="BN104" s="16"/>
      <c r="BO104" s="16">
        <v>1</v>
      </c>
      <c r="BP104" s="16"/>
      <c r="BQ104" s="16"/>
      <c r="BR104" s="16">
        <v>1</v>
      </c>
      <c r="BS104" s="16">
        <v>34</v>
      </c>
      <c r="BT104" s="16"/>
      <c r="BU104" s="16"/>
      <c r="BV104" s="16"/>
      <c r="BW104" s="16"/>
      <c r="BX104" s="16">
        <v>62</v>
      </c>
      <c r="BY104" s="16"/>
      <c r="BZ104" s="16"/>
      <c r="CA104" s="16"/>
      <c r="CB104" s="16">
        <v>11</v>
      </c>
      <c r="CC104" s="16"/>
      <c r="CD104" s="16"/>
      <c r="CE104" s="16"/>
      <c r="CF104" s="16"/>
      <c r="CG104" s="16"/>
      <c r="CH104" s="16"/>
      <c r="CI104" s="16">
        <v>1</v>
      </c>
      <c r="CJ104" s="16"/>
      <c r="CK104" s="16">
        <v>2</v>
      </c>
      <c r="CL104" s="16">
        <v>1</v>
      </c>
      <c r="CM104" s="16"/>
      <c r="CN104" s="16">
        <v>1</v>
      </c>
      <c r="CO104" s="16"/>
      <c r="CP104" s="16"/>
      <c r="CQ104" s="16"/>
      <c r="CR104" s="16">
        <v>4</v>
      </c>
      <c r="CS104" s="16">
        <v>3</v>
      </c>
      <c r="CT104" s="16">
        <v>11</v>
      </c>
      <c r="CU104" s="16"/>
      <c r="CV104" s="16"/>
      <c r="CW104" s="16"/>
      <c r="CX104" s="16"/>
      <c r="CY104" s="16"/>
      <c r="CZ104" s="16"/>
      <c r="DA104" s="16">
        <v>1</v>
      </c>
      <c r="DB104" s="16">
        <v>84</v>
      </c>
      <c r="DC104" s="16">
        <v>6</v>
      </c>
      <c r="DD104" s="16">
        <v>4</v>
      </c>
      <c r="DE104" s="16"/>
      <c r="DF104" s="16">
        <v>3</v>
      </c>
      <c r="DG104" s="16"/>
      <c r="DH104" s="16"/>
      <c r="DI104" s="16"/>
      <c r="DJ104" s="16"/>
      <c r="DK104" s="16"/>
      <c r="DL104" s="16"/>
      <c r="DM104" s="16"/>
      <c r="DN104" s="16"/>
      <c r="DO104" s="16">
        <v>1</v>
      </c>
      <c r="DP104" s="16">
        <v>81</v>
      </c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>
        <v>1</v>
      </c>
      <c r="EB104" s="16">
        <v>2</v>
      </c>
      <c r="EC104" s="16"/>
      <c r="ED104" s="16">
        <v>25</v>
      </c>
      <c r="EE104" s="16">
        <v>1</v>
      </c>
      <c r="EF104" s="16"/>
      <c r="EG104" s="16">
        <v>50</v>
      </c>
      <c r="EH104" s="16"/>
      <c r="EI104" s="16"/>
      <c r="EJ104" s="16"/>
      <c r="EK104" s="16"/>
      <c r="EL104" s="16"/>
      <c r="EM104" s="16">
        <v>4</v>
      </c>
      <c r="EN104" s="16"/>
      <c r="EO104" s="16"/>
      <c r="EP104" s="16">
        <v>3</v>
      </c>
      <c r="EQ104" s="16"/>
      <c r="ER104" s="16"/>
      <c r="ES104" s="16"/>
      <c r="ET104" s="16">
        <v>120</v>
      </c>
      <c r="EU104" s="16"/>
      <c r="EV104" s="16">
        <v>1</v>
      </c>
      <c r="EW104" s="16">
        <v>1</v>
      </c>
      <c r="EX104" s="16">
        <v>1</v>
      </c>
      <c r="EY104" s="16"/>
      <c r="EZ104" s="16">
        <v>29</v>
      </c>
      <c r="FA104" s="16">
        <v>1</v>
      </c>
      <c r="FB104" s="16">
        <v>51</v>
      </c>
      <c r="FC104" s="16"/>
      <c r="FD104" s="16"/>
      <c r="FE104" s="16"/>
      <c r="FF104" s="16"/>
      <c r="FG104" s="16"/>
      <c r="FH104" s="16"/>
      <c r="FI104" s="16">
        <v>4</v>
      </c>
      <c r="FJ104" s="16"/>
    </row>
    <row r="105" spans="1:166" x14ac:dyDescent="0.3">
      <c r="A105" s="19" t="s">
        <v>158</v>
      </c>
      <c r="B105" s="19" t="s">
        <v>184</v>
      </c>
      <c r="C105" s="13" t="s">
        <v>168</v>
      </c>
      <c r="D105" s="14" t="s">
        <v>167</v>
      </c>
      <c r="E105" s="14" t="s">
        <v>169</v>
      </c>
      <c r="F105" s="14" t="s">
        <v>170</v>
      </c>
      <c r="G105" s="14"/>
      <c r="H105" s="14"/>
      <c r="I105" s="14"/>
      <c r="J105" s="14"/>
      <c r="K105" s="14"/>
      <c r="L105" s="14"/>
      <c r="M105" s="15"/>
      <c r="N105" s="20" t="s">
        <v>476</v>
      </c>
      <c r="O105" s="15"/>
      <c r="P105" s="16" t="s">
        <v>270</v>
      </c>
      <c r="Q105" s="16" t="s">
        <v>477</v>
      </c>
      <c r="R105" s="16" t="s">
        <v>272</v>
      </c>
      <c r="S105" s="16" t="s">
        <v>270</v>
      </c>
      <c r="T105" s="16"/>
      <c r="U105" s="16"/>
      <c r="V105" s="16"/>
      <c r="W105" s="19" t="s">
        <v>478</v>
      </c>
      <c r="X105" s="19">
        <v>7</v>
      </c>
      <c r="Y105" s="21">
        <v>1</v>
      </c>
      <c r="Z105" s="13" t="s">
        <v>168</v>
      </c>
      <c r="AA105" s="14" t="s">
        <v>167</v>
      </c>
      <c r="AB105" s="14" t="s">
        <v>169</v>
      </c>
      <c r="AC105" s="14" t="s">
        <v>170</v>
      </c>
      <c r="AD105" s="14"/>
      <c r="AE105" s="14"/>
      <c r="AF105" s="14"/>
      <c r="AG105" s="14"/>
      <c r="AH105" s="14"/>
      <c r="AI105" s="14"/>
      <c r="AJ105" s="15"/>
      <c r="AK105" s="19" t="s">
        <v>479</v>
      </c>
      <c r="AL105" s="16" t="s">
        <v>389</v>
      </c>
      <c r="AM105" s="16" t="s">
        <v>181</v>
      </c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>
        <f t="shared" si="3"/>
        <v>0</v>
      </c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</row>
    <row r="106" spans="1:166" x14ac:dyDescent="0.3">
      <c r="A106" s="19" t="s">
        <v>159</v>
      </c>
      <c r="B106" s="19" t="s">
        <v>266</v>
      </c>
      <c r="C106" s="13" t="s">
        <v>267</v>
      </c>
      <c r="D106" s="14" t="s">
        <v>168</v>
      </c>
      <c r="E106" s="14" t="s">
        <v>167</v>
      </c>
      <c r="F106" s="14" t="s">
        <v>169</v>
      </c>
      <c r="G106" s="14" t="s">
        <v>170</v>
      </c>
      <c r="H106" s="14" t="s">
        <v>199</v>
      </c>
      <c r="I106" s="14"/>
      <c r="J106" s="14"/>
      <c r="K106" s="14"/>
      <c r="L106" s="14"/>
      <c r="M106" s="15"/>
      <c r="N106" s="20" t="s">
        <v>225</v>
      </c>
      <c r="O106" s="15"/>
      <c r="P106" s="16" t="s">
        <v>186</v>
      </c>
      <c r="Q106" s="16" t="s">
        <v>182</v>
      </c>
      <c r="R106" s="16" t="s">
        <v>187</v>
      </c>
      <c r="S106" s="16" t="s">
        <v>186</v>
      </c>
      <c r="T106" s="16"/>
      <c r="U106" s="16"/>
      <c r="V106" s="16"/>
      <c r="W106" s="19" t="s">
        <v>188</v>
      </c>
      <c r="X106" s="19">
        <v>2527</v>
      </c>
      <c r="Y106" s="21">
        <v>6</v>
      </c>
      <c r="Z106" s="13" t="s">
        <v>267</v>
      </c>
      <c r="AA106" s="14" t="s">
        <v>168</v>
      </c>
      <c r="AB106" s="14" t="s">
        <v>167</v>
      </c>
      <c r="AC106" s="14" t="s">
        <v>169</v>
      </c>
      <c r="AD106" s="14" t="s">
        <v>170</v>
      </c>
      <c r="AE106" s="14" t="s">
        <v>199</v>
      </c>
      <c r="AF106" s="14"/>
      <c r="AG106" s="14"/>
      <c r="AH106" s="14"/>
      <c r="AI106" s="14"/>
      <c r="AJ106" s="15"/>
      <c r="AK106" s="19" t="s">
        <v>189</v>
      </c>
      <c r="AL106" s="16" t="s">
        <v>182</v>
      </c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>
        <f t="shared" si="3"/>
        <v>7</v>
      </c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>
        <v>1</v>
      </c>
      <c r="BY106" s="16"/>
      <c r="BZ106" s="16"/>
      <c r="CA106" s="16"/>
      <c r="CB106" s="16">
        <v>1</v>
      </c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>
        <v>1</v>
      </c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>
        <v>1</v>
      </c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>
        <v>1</v>
      </c>
      <c r="ET106" s="16">
        <v>2</v>
      </c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</row>
    <row r="107" spans="1:166" x14ac:dyDescent="0.3">
      <c r="A107" s="19" t="s">
        <v>160</v>
      </c>
      <c r="B107" s="19" t="s">
        <v>405</v>
      </c>
      <c r="C107" s="13" t="s">
        <v>201</v>
      </c>
      <c r="D107" s="14" t="s">
        <v>203</v>
      </c>
      <c r="E107" s="14" t="s">
        <v>168</v>
      </c>
      <c r="F107" s="14" t="s">
        <v>171</v>
      </c>
      <c r="G107" s="14" t="s">
        <v>170</v>
      </c>
      <c r="H107" s="14" t="s">
        <v>172</v>
      </c>
      <c r="I107" s="14" t="s">
        <v>406</v>
      </c>
      <c r="J107" s="14"/>
      <c r="K107" s="14"/>
      <c r="L107" s="14"/>
      <c r="M107" s="15"/>
      <c r="N107" s="20"/>
      <c r="O107" s="15"/>
      <c r="P107" s="16" t="s">
        <v>194</v>
      </c>
      <c r="Q107" s="16" t="s">
        <v>407</v>
      </c>
      <c r="R107" s="16" t="s">
        <v>195</v>
      </c>
      <c r="S107" s="16" t="s">
        <v>194</v>
      </c>
      <c r="T107" s="16"/>
      <c r="U107" s="16"/>
      <c r="V107" s="16"/>
      <c r="W107" s="19" t="s">
        <v>408</v>
      </c>
      <c r="X107" s="19">
        <v>359</v>
      </c>
      <c r="Y107" s="21">
        <v>1</v>
      </c>
      <c r="Z107" s="13" t="s">
        <v>201</v>
      </c>
      <c r="AA107" s="14" t="s">
        <v>203</v>
      </c>
      <c r="AB107" s="14" t="s">
        <v>168</v>
      </c>
      <c r="AC107" s="14" t="s">
        <v>171</v>
      </c>
      <c r="AD107" s="14" t="s">
        <v>170</v>
      </c>
      <c r="AE107" s="14" t="s">
        <v>172</v>
      </c>
      <c r="AF107" s="14" t="s">
        <v>406</v>
      </c>
      <c r="AG107" s="14"/>
      <c r="AH107" s="14"/>
      <c r="AI107" s="14"/>
      <c r="AJ107" s="15"/>
      <c r="AK107" s="19" t="s">
        <v>409</v>
      </c>
      <c r="AL107" s="16" t="s">
        <v>407</v>
      </c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>
        <f t="shared" si="3"/>
        <v>0</v>
      </c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</row>
    <row r="108" spans="1:166" x14ac:dyDescent="0.3">
      <c r="A108" s="19" t="s">
        <v>161</v>
      </c>
      <c r="B108" s="19" t="s">
        <v>464</v>
      </c>
      <c r="C108" s="13" t="s">
        <v>168</v>
      </c>
      <c r="D108" s="14" t="s">
        <v>166</v>
      </c>
      <c r="E108" s="14" t="s">
        <v>233</v>
      </c>
      <c r="F108" s="14" t="s">
        <v>191</v>
      </c>
      <c r="G108" s="14" t="s">
        <v>465</v>
      </c>
      <c r="H108" s="14" t="s">
        <v>169</v>
      </c>
      <c r="I108" s="14" t="s">
        <v>170</v>
      </c>
      <c r="J108" s="14"/>
      <c r="K108" s="14"/>
      <c r="L108" s="14"/>
      <c r="M108" s="15"/>
      <c r="N108" s="20" t="s">
        <v>315</v>
      </c>
      <c r="O108" s="15"/>
      <c r="P108" s="16" t="s">
        <v>186</v>
      </c>
      <c r="Q108" s="16" t="s">
        <v>276</v>
      </c>
      <c r="R108" s="16" t="s">
        <v>187</v>
      </c>
      <c r="S108" s="16" t="s">
        <v>186</v>
      </c>
      <c r="T108" s="16"/>
      <c r="U108" s="16"/>
      <c r="V108" s="16"/>
      <c r="W108" s="19" t="s">
        <v>227</v>
      </c>
      <c r="X108" s="19">
        <v>122</v>
      </c>
      <c r="Y108" s="21">
        <v>1</v>
      </c>
      <c r="Z108" s="13" t="s">
        <v>233</v>
      </c>
      <c r="AA108" s="14" t="s">
        <v>166</v>
      </c>
      <c r="AB108" s="14" t="s">
        <v>168</v>
      </c>
      <c r="AC108" s="14" t="s">
        <v>197</v>
      </c>
      <c r="AD108" s="14" t="s">
        <v>466</v>
      </c>
      <c r="AE108" s="14" t="s">
        <v>169</v>
      </c>
      <c r="AF108" s="14" t="s">
        <v>170</v>
      </c>
      <c r="AG108" s="14"/>
      <c r="AH108" s="14"/>
      <c r="AI108" s="14"/>
      <c r="AJ108" s="15"/>
      <c r="AK108" s="19" t="s">
        <v>296</v>
      </c>
      <c r="AL108" s="16" t="s">
        <v>276</v>
      </c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>
        <f t="shared" si="3"/>
        <v>3</v>
      </c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>
        <v>1</v>
      </c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>
        <v>1</v>
      </c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>
        <v>1</v>
      </c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</row>
    <row r="109" spans="1:166" x14ac:dyDescent="0.3">
      <c r="A109" s="19" t="s">
        <v>162</v>
      </c>
      <c r="B109" s="19" t="s">
        <v>355</v>
      </c>
      <c r="C109" s="13" t="s">
        <v>356</v>
      </c>
      <c r="D109" s="14" t="s">
        <v>168</v>
      </c>
      <c r="E109" s="14" t="s">
        <v>224</v>
      </c>
      <c r="F109" s="14" t="s">
        <v>192</v>
      </c>
      <c r="G109" s="14" t="s">
        <v>170</v>
      </c>
      <c r="H109" s="14" t="s">
        <v>172</v>
      </c>
      <c r="I109" s="14"/>
      <c r="J109" s="14"/>
      <c r="K109" s="14"/>
      <c r="L109" s="14"/>
      <c r="M109" s="15"/>
      <c r="N109" s="20"/>
      <c r="O109" s="15"/>
      <c r="P109" s="16" t="s">
        <v>303</v>
      </c>
      <c r="Q109" s="16" t="s">
        <v>205</v>
      </c>
      <c r="R109" s="16" t="s">
        <v>304</v>
      </c>
      <c r="S109" s="16" t="s">
        <v>303</v>
      </c>
      <c r="T109" s="16"/>
      <c r="U109" s="16"/>
      <c r="V109" s="16"/>
      <c r="W109" s="19" t="s">
        <v>307</v>
      </c>
      <c r="X109" s="19">
        <v>525</v>
      </c>
      <c r="Y109" s="21">
        <v>2</v>
      </c>
      <c r="Z109" s="13" t="s">
        <v>356</v>
      </c>
      <c r="AA109" s="14" t="s">
        <v>168</v>
      </c>
      <c r="AB109" s="14" t="s">
        <v>224</v>
      </c>
      <c r="AC109" s="14" t="s">
        <v>192</v>
      </c>
      <c r="AD109" s="14" t="s">
        <v>170</v>
      </c>
      <c r="AE109" s="14" t="s">
        <v>172</v>
      </c>
      <c r="AF109" s="14"/>
      <c r="AG109" s="14"/>
      <c r="AH109" s="14"/>
      <c r="AI109" s="14"/>
      <c r="AJ109" s="15"/>
      <c r="AK109" s="19" t="s">
        <v>207</v>
      </c>
      <c r="AL109" s="16" t="s">
        <v>208</v>
      </c>
      <c r="AM109" s="16" t="s">
        <v>182</v>
      </c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>
        <f t="shared" si="3"/>
        <v>3</v>
      </c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>
        <v>1</v>
      </c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>
        <v>1</v>
      </c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>
        <v>1</v>
      </c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</row>
    <row r="110" spans="1:166" x14ac:dyDescent="0.3">
      <c r="A110" s="19" t="s">
        <v>163</v>
      </c>
      <c r="B110" s="19" t="s">
        <v>247</v>
      </c>
      <c r="C110" s="13" t="s">
        <v>168</v>
      </c>
      <c r="D110" s="14" t="s">
        <v>248</v>
      </c>
      <c r="E110" s="14" t="s">
        <v>170</v>
      </c>
      <c r="F110" s="14"/>
      <c r="G110" s="14"/>
      <c r="H110" s="14"/>
      <c r="I110" s="14"/>
      <c r="J110" s="14"/>
      <c r="K110" s="14"/>
      <c r="L110" s="14"/>
      <c r="M110" s="15"/>
      <c r="N110" s="20"/>
      <c r="O110" s="15"/>
      <c r="P110" s="16" t="s">
        <v>186</v>
      </c>
      <c r="Q110" s="16" t="s">
        <v>182</v>
      </c>
      <c r="R110" s="16" t="s">
        <v>187</v>
      </c>
      <c r="S110" s="16" t="s">
        <v>186</v>
      </c>
      <c r="T110" s="16"/>
      <c r="U110" s="16"/>
      <c r="V110" s="16"/>
      <c r="W110" s="19" t="s">
        <v>188</v>
      </c>
      <c r="X110" s="19">
        <v>2644</v>
      </c>
      <c r="Y110" s="21">
        <v>6</v>
      </c>
      <c r="Z110" s="13" t="s">
        <v>168</v>
      </c>
      <c r="AA110" s="14" t="s">
        <v>248</v>
      </c>
      <c r="AB110" s="14" t="s">
        <v>170</v>
      </c>
      <c r="AC110" s="14"/>
      <c r="AD110" s="14"/>
      <c r="AE110" s="14"/>
      <c r="AF110" s="14"/>
      <c r="AG110" s="14"/>
      <c r="AH110" s="14"/>
      <c r="AI110" s="14"/>
      <c r="AJ110" s="15"/>
      <c r="AK110" s="19" t="s">
        <v>189</v>
      </c>
      <c r="AL110" s="16" t="s">
        <v>182</v>
      </c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>
        <f t="shared" si="3"/>
        <v>61</v>
      </c>
      <c r="BE110" s="16"/>
      <c r="BF110" s="16">
        <v>3</v>
      </c>
      <c r="BG110" s="16"/>
      <c r="BH110" s="16"/>
      <c r="BI110" s="16"/>
      <c r="BJ110" s="16"/>
      <c r="BK110" s="16"/>
      <c r="BL110" s="16">
        <v>2</v>
      </c>
      <c r="BM110" s="16">
        <v>1</v>
      </c>
      <c r="BN110" s="16"/>
      <c r="BO110" s="16">
        <v>1</v>
      </c>
      <c r="BP110" s="16"/>
      <c r="BQ110" s="16"/>
      <c r="BR110" s="16"/>
      <c r="BS110" s="16">
        <v>5</v>
      </c>
      <c r="BT110" s="16"/>
      <c r="BU110" s="16"/>
      <c r="BV110" s="16"/>
      <c r="BW110" s="16"/>
      <c r="BX110" s="16">
        <v>3</v>
      </c>
      <c r="BY110" s="16"/>
      <c r="BZ110" s="16"/>
      <c r="CA110" s="16"/>
      <c r="CB110" s="16">
        <v>4</v>
      </c>
      <c r="CC110" s="16"/>
      <c r="CD110" s="16"/>
      <c r="CE110" s="16"/>
      <c r="CF110" s="16"/>
      <c r="CG110" s="16"/>
      <c r="CH110" s="16"/>
      <c r="CI110" s="16"/>
      <c r="CJ110" s="16"/>
      <c r="CK110" s="16">
        <v>1</v>
      </c>
      <c r="CL110" s="16"/>
      <c r="CM110" s="16"/>
      <c r="CN110" s="16"/>
      <c r="CO110" s="16"/>
      <c r="CP110" s="16"/>
      <c r="CQ110" s="16"/>
      <c r="CR110" s="16"/>
      <c r="CS110" s="16">
        <v>1</v>
      </c>
      <c r="CT110" s="16">
        <v>2</v>
      </c>
      <c r="CU110" s="16"/>
      <c r="CV110" s="16"/>
      <c r="CW110" s="16"/>
      <c r="CX110" s="16"/>
      <c r="CY110" s="16"/>
      <c r="CZ110" s="16"/>
      <c r="DA110" s="16">
        <v>1</v>
      </c>
      <c r="DB110" s="16">
        <v>4</v>
      </c>
      <c r="DC110" s="16">
        <v>1</v>
      </c>
      <c r="DD110" s="16">
        <v>2</v>
      </c>
      <c r="DE110" s="16"/>
      <c r="DF110" s="16">
        <v>1</v>
      </c>
      <c r="DG110" s="16"/>
      <c r="DH110" s="16"/>
      <c r="DI110" s="16"/>
      <c r="DJ110" s="16"/>
      <c r="DK110" s="16"/>
      <c r="DL110" s="16"/>
      <c r="DM110" s="16"/>
      <c r="DN110" s="16"/>
      <c r="DO110" s="16"/>
      <c r="DP110" s="16">
        <v>6</v>
      </c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>
        <v>6</v>
      </c>
      <c r="EE110" s="16"/>
      <c r="EF110" s="16"/>
      <c r="EG110" s="16">
        <v>1</v>
      </c>
      <c r="EH110" s="16"/>
      <c r="EI110" s="16"/>
      <c r="EJ110" s="16"/>
      <c r="EK110" s="16"/>
      <c r="EL110" s="16"/>
      <c r="EM110" s="16">
        <v>1</v>
      </c>
      <c r="EN110" s="16"/>
      <c r="EO110" s="16"/>
      <c r="EP110" s="16"/>
      <c r="EQ110" s="16"/>
      <c r="ER110" s="16"/>
      <c r="ES110" s="16"/>
      <c r="ET110" s="16">
        <v>8</v>
      </c>
      <c r="EU110" s="16"/>
      <c r="EV110" s="16">
        <v>1</v>
      </c>
      <c r="EW110" s="16"/>
      <c r="EX110" s="16">
        <v>1</v>
      </c>
      <c r="EY110" s="16"/>
      <c r="EZ110" s="16"/>
      <c r="FA110" s="16"/>
      <c r="FB110" s="16">
        <v>1</v>
      </c>
      <c r="FC110" s="16">
        <v>4</v>
      </c>
      <c r="FD110" s="16"/>
      <c r="FE110" s="16"/>
      <c r="FF110" s="16"/>
      <c r="FG110" s="16"/>
      <c r="FH110" s="16"/>
      <c r="FI110" s="16"/>
      <c r="FJ110" s="16"/>
    </row>
    <row r="111" spans="1:166" x14ac:dyDescent="0.3">
      <c r="A111" s="19" t="s">
        <v>164</v>
      </c>
      <c r="B111" s="19" t="s">
        <v>380</v>
      </c>
      <c r="C111" s="13" t="s">
        <v>166</v>
      </c>
      <c r="D111" s="14" t="s">
        <v>168</v>
      </c>
      <c r="E111" s="14" t="s">
        <v>326</v>
      </c>
      <c r="F111" s="14" t="s">
        <v>169</v>
      </c>
      <c r="G111" s="14" t="s">
        <v>170</v>
      </c>
      <c r="H111" s="14"/>
      <c r="I111" s="14"/>
      <c r="J111" s="14"/>
      <c r="K111" s="14"/>
      <c r="L111" s="14"/>
      <c r="M111" s="15"/>
      <c r="N111" s="20"/>
      <c r="O111" s="15"/>
      <c r="P111" s="16" t="s">
        <v>194</v>
      </c>
      <c r="Q111" s="16" t="s">
        <v>179</v>
      </c>
      <c r="R111" s="16" t="s">
        <v>195</v>
      </c>
      <c r="S111" s="16" t="s">
        <v>194</v>
      </c>
      <c r="T111" s="16"/>
      <c r="U111" s="16"/>
      <c r="V111" s="16"/>
      <c r="W111" s="19" t="s">
        <v>381</v>
      </c>
      <c r="X111" s="19">
        <v>387.4</v>
      </c>
      <c r="Y111" s="21">
        <v>1</v>
      </c>
      <c r="Z111" s="13" t="s">
        <v>166</v>
      </c>
      <c r="AA111" s="14" t="s">
        <v>168</v>
      </c>
      <c r="AB111" s="14" t="s">
        <v>327</v>
      </c>
      <c r="AC111" s="14" t="s">
        <v>169</v>
      </c>
      <c r="AD111" s="14" t="s">
        <v>170</v>
      </c>
      <c r="AE111" s="14"/>
      <c r="AF111" s="14"/>
      <c r="AG111" s="14"/>
      <c r="AH111" s="14"/>
      <c r="AI111" s="14"/>
      <c r="AJ111" s="15"/>
      <c r="AK111" s="19" t="s">
        <v>322</v>
      </c>
      <c r="AL111" s="16" t="s">
        <v>179</v>
      </c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>
        <f t="shared" si="3"/>
        <v>32</v>
      </c>
      <c r="BE111" s="16">
        <v>1</v>
      </c>
      <c r="BF111" s="16"/>
      <c r="BG111" s="16"/>
      <c r="BH111" s="16"/>
      <c r="BI111" s="16">
        <v>1</v>
      </c>
      <c r="BJ111" s="16">
        <v>1</v>
      </c>
      <c r="BK111" s="16"/>
      <c r="BL111" s="16"/>
      <c r="BM111" s="16"/>
      <c r="BN111" s="16"/>
      <c r="BO111" s="16">
        <v>2</v>
      </c>
      <c r="BP111" s="16">
        <v>1</v>
      </c>
      <c r="BQ111" s="16"/>
      <c r="BR111" s="16"/>
      <c r="BS111" s="16"/>
      <c r="BT111" s="16"/>
      <c r="BU111" s="16">
        <v>1</v>
      </c>
      <c r="BV111" s="16"/>
      <c r="BW111" s="16">
        <v>1</v>
      </c>
      <c r="BX111" s="16"/>
      <c r="BY111" s="16"/>
      <c r="BZ111" s="16"/>
      <c r="CA111" s="16"/>
      <c r="CB111" s="16"/>
      <c r="CC111" s="16">
        <v>1</v>
      </c>
      <c r="CD111" s="16">
        <v>1</v>
      </c>
      <c r="CE111" s="16"/>
      <c r="CF111" s="16">
        <v>1</v>
      </c>
      <c r="CG111" s="16"/>
      <c r="CH111" s="16"/>
      <c r="CI111" s="16"/>
      <c r="CJ111" s="16"/>
      <c r="CK111" s="16"/>
      <c r="CL111" s="16"/>
      <c r="CM111" s="16"/>
      <c r="CN111" s="16"/>
      <c r="CO111" s="16">
        <v>1</v>
      </c>
      <c r="CP111" s="16">
        <v>1</v>
      </c>
      <c r="CQ111" s="16"/>
      <c r="CR111" s="16"/>
      <c r="CS111" s="16"/>
      <c r="CT111" s="16"/>
      <c r="CU111" s="16"/>
      <c r="CV111" s="16"/>
      <c r="CW111" s="16">
        <v>2</v>
      </c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>
        <v>2</v>
      </c>
      <c r="DR111" s="16"/>
      <c r="DS111" s="16">
        <v>1</v>
      </c>
      <c r="DT111" s="16"/>
      <c r="DU111" s="16"/>
      <c r="DV111" s="16">
        <v>1</v>
      </c>
      <c r="DW111" s="16"/>
      <c r="DX111" s="16"/>
      <c r="DY111" s="16">
        <v>1</v>
      </c>
      <c r="DZ111" s="16"/>
      <c r="EA111" s="16"/>
      <c r="EB111" s="16"/>
      <c r="EC111" s="16"/>
      <c r="ED111" s="16"/>
      <c r="EE111" s="16"/>
      <c r="EF111" s="16"/>
      <c r="EG111" s="16">
        <v>4</v>
      </c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>
        <v>2</v>
      </c>
      <c r="ES111" s="16">
        <v>1</v>
      </c>
      <c r="ET111" s="16"/>
      <c r="EU111" s="16">
        <v>3</v>
      </c>
      <c r="EV111" s="16"/>
      <c r="EW111" s="16">
        <v>2</v>
      </c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</row>
  </sheetData>
  <autoFilter ref="A1:FJ1" xr:uid="{A61B807C-0E89-49E2-84E4-275DD1B82FC1}">
    <sortState xmlns:xlrd2="http://schemas.microsoft.com/office/spreadsheetml/2017/richdata2" ref="A2:FJ11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3077-2500</vt:lpstr>
      <vt:lpstr>3077-2000</vt:lpstr>
      <vt:lpstr>3077-1500</vt:lpstr>
      <vt:lpstr>3077-1000</vt:lpstr>
      <vt:lpstr>3077-500</vt:lpstr>
      <vt:lpstr>3077-0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Becker</dc:creator>
  <cp:lastModifiedBy>Ezra Becker</cp:lastModifiedBy>
  <dcterms:created xsi:type="dcterms:W3CDTF">2024-11-12T23:09:17Z</dcterms:created>
  <dcterms:modified xsi:type="dcterms:W3CDTF">2024-12-03T23:56:06Z</dcterms:modified>
</cp:coreProperties>
</file>