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y_daily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<sst xmlns="http://schemas.openxmlformats.org/spreadsheetml/2006/main" count="18" uniqueCount="18">
  <si>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</si>
  <si>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confirmed_cases</t>
  </si>
  <si>
    <t>new_confirmed_cases</t>
  </si>
  <si>
    <t>device_count</t>
  </si>
  <si>
    <t>distance_traveled_from_home</t>
  </si>
  <si>
    <t>completely_home_device_count</t>
  </si>
  <si>
    <t>median_home_dwell_time</t>
  </si>
  <si>
    <t>median_non_home_dwell_time</t>
  </si>
  <si>
    <t>median_percentage_time_home</t>
  </si>
  <si>
    <t>driving</t>
  </si>
  <si>
    <t>transit</t>
  </si>
  <si>
    <t>walking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</si>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</sst>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43906.0</v>
      </c>
      <c r="B2" s="1">
        <v>66.0</v>
      </c>
      <c r="C2" s="1">
        <v>37.0</v>
      </c>
      <c r="D2" s="1">
        <v>46850.0</v>
      </c>
      <c r="E2" s="1">
        <v>3800.3741</v>
      </c>
      <c r="F2" s="1">
        <v>16727.0</v>
      </c>
      <c r="G2" s="1">
        <v>782.66268</v>
      </c>
      <c r="H2" s="1">
        <v>68.839423</v>
      </c>
      <c r="I2" s="1">
        <f t="shared" ref="I2:I74" si="1">ROUND(G2/(G2+H2)*100,0)</f>
        <v>92</v>
      </c>
      <c r="J2" s="1">
        <v>73.91</v>
      </c>
      <c r="K2" s="1">
        <v>50.28</v>
      </c>
      <c r="L2" s="1">
        <v>63.04</v>
      </c>
      <c r="M2" s="1">
        <v>-19.0</v>
      </c>
      <c r="N2" s="1">
        <v>12.0</v>
      </c>
      <c r="O2" s="1">
        <v>-40.0</v>
      </c>
      <c r="P2" s="1">
        <v>-29.0</v>
      </c>
      <c r="Q2" s="1">
        <v>-22.0</v>
      </c>
      <c r="R2" s="1">
        <v>11.0</v>
      </c>
    </row>
    <row r="3">
      <c r="A3" s="2">
        <v>43907.0</v>
      </c>
      <c r="B3" s="1">
        <v>95.0</v>
      </c>
      <c r="C3" s="1">
        <v>30.0</v>
      </c>
      <c r="D3" s="1">
        <v>56782.0</v>
      </c>
      <c r="E3" s="1">
        <v>17154.107</v>
      </c>
      <c r="F3" s="1">
        <v>21167.0</v>
      </c>
      <c r="G3" s="1">
        <v>837.96225</v>
      </c>
      <c r="H3" s="1">
        <v>56.945352</v>
      </c>
      <c r="I3" s="1">
        <f t="shared" si="1"/>
        <v>94</v>
      </c>
      <c r="J3" s="1">
        <v>68.19</v>
      </c>
      <c r="K3" s="1">
        <v>46.31</v>
      </c>
      <c r="L3" s="1">
        <v>63.51</v>
      </c>
      <c r="M3" s="1">
        <v>-24.0</v>
      </c>
      <c r="N3" s="1">
        <v>8.0</v>
      </c>
      <c r="O3" s="1">
        <v>-21.0</v>
      </c>
      <c r="P3" s="1">
        <v>-30.0</v>
      </c>
      <c r="Q3" s="1">
        <v>-29.0</v>
      </c>
      <c r="R3" s="1">
        <v>14.0</v>
      </c>
    </row>
    <row r="4">
      <c r="A4" s="2">
        <v>43908.0</v>
      </c>
      <c r="B4" s="1">
        <v>126.0</v>
      </c>
      <c r="C4" s="1">
        <v>26.0</v>
      </c>
      <c r="D4" s="1">
        <v>62849.0</v>
      </c>
      <c r="E4" s="1">
        <v>2225.0042</v>
      </c>
      <c r="F4" s="1">
        <v>23616.0</v>
      </c>
      <c r="G4" s="1">
        <v>834.17551</v>
      </c>
      <c r="H4" s="1">
        <v>50.222708</v>
      </c>
      <c r="I4" s="1">
        <f t="shared" si="1"/>
        <v>94</v>
      </c>
      <c r="J4" s="1">
        <v>63.35</v>
      </c>
      <c r="K4" s="1">
        <v>42.19</v>
      </c>
      <c r="L4" s="1">
        <v>59.28</v>
      </c>
      <c r="M4" s="1">
        <v>-28.0</v>
      </c>
      <c r="N4" s="1">
        <v>3.0</v>
      </c>
      <c r="O4" s="1">
        <v>-12.0</v>
      </c>
      <c r="P4" s="1">
        <v>-33.0</v>
      </c>
      <c r="Q4" s="1">
        <v>-33.0</v>
      </c>
      <c r="R4" s="1">
        <v>16.0</v>
      </c>
    </row>
    <row r="5">
      <c r="A5" s="2">
        <v>43909.0</v>
      </c>
      <c r="B5" s="1">
        <v>198.0</v>
      </c>
      <c r="C5" s="1">
        <v>57.0</v>
      </c>
      <c r="D5" s="1">
        <v>98323.0</v>
      </c>
      <c r="E5" s="1">
        <v>5649.2786</v>
      </c>
      <c r="F5" s="1">
        <v>36573.0</v>
      </c>
      <c r="G5" s="1">
        <v>775.18502</v>
      </c>
      <c r="H5" s="1">
        <v>52.76029</v>
      </c>
      <c r="I5" s="1">
        <f t="shared" si="1"/>
        <v>94</v>
      </c>
      <c r="J5" s="1">
        <v>59.1</v>
      </c>
      <c r="K5" s="1">
        <v>36.73</v>
      </c>
      <c r="L5" s="1">
        <v>53.2</v>
      </c>
      <c r="M5" s="1">
        <v>-32.0</v>
      </c>
      <c r="N5" s="1">
        <v>3.0</v>
      </c>
      <c r="O5" s="1">
        <v>-30.0</v>
      </c>
      <c r="P5" s="1">
        <v>-39.0</v>
      </c>
      <c r="Q5" s="1">
        <v>-35.0</v>
      </c>
      <c r="R5" s="1">
        <v>18.0</v>
      </c>
    </row>
    <row r="6">
      <c r="A6" s="2">
        <v>43910.0</v>
      </c>
      <c r="B6" s="1">
        <v>253.0</v>
      </c>
      <c r="C6" s="1">
        <v>54.0</v>
      </c>
      <c r="D6" s="1">
        <v>109050.0</v>
      </c>
      <c r="E6" s="1">
        <v>7938.2361</v>
      </c>
      <c r="F6" s="1">
        <v>45857.0</v>
      </c>
      <c r="G6" s="1">
        <v>648.83061</v>
      </c>
      <c r="H6" s="1">
        <v>32.423512</v>
      </c>
      <c r="I6" s="1">
        <f t="shared" si="1"/>
        <v>95</v>
      </c>
      <c r="J6" s="1">
        <v>56.79</v>
      </c>
      <c r="K6" s="1">
        <v>33.16</v>
      </c>
      <c r="L6" s="1">
        <v>53.02</v>
      </c>
      <c r="M6" s="1">
        <v>-40.0</v>
      </c>
      <c r="N6" s="1">
        <v>-5.0</v>
      </c>
      <c r="O6" s="1">
        <v>-29.0</v>
      </c>
      <c r="P6" s="1">
        <v>-44.0</v>
      </c>
      <c r="Q6" s="1">
        <v>-41.0</v>
      </c>
      <c r="R6" s="1">
        <v>22.0</v>
      </c>
    </row>
    <row r="7">
      <c r="A7" s="2">
        <v>43911.0</v>
      </c>
      <c r="B7" s="1">
        <v>319.0</v>
      </c>
      <c r="C7" s="1">
        <v>66.0</v>
      </c>
      <c r="D7" s="1">
        <v>115636.0</v>
      </c>
      <c r="E7" s="1">
        <v>3681.1971</v>
      </c>
      <c r="F7" s="1">
        <v>55278.0</v>
      </c>
      <c r="G7" s="1">
        <v>644.20589</v>
      </c>
      <c r="H7" s="1">
        <v>20.854024</v>
      </c>
      <c r="I7" s="1">
        <f t="shared" si="1"/>
        <v>97</v>
      </c>
      <c r="J7" s="1">
        <v>47.54</v>
      </c>
      <c r="K7" s="1">
        <v>27.5</v>
      </c>
      <c r="L7" s="1">
        <v>52.41</v>
      </c>
      <c r="M7" s="1">
        <v>-48.0</v>
      </c>
      <c r="N7" s="1">
        <v>-13.0</v>
      </c>
      <c r="O7" s="1">
        <v>-28.0</v>
      </c>
      <c r="P7" s="1">
        <v>-46.0</v>
      </c>
      <c r="Q7" s="1">
        <v>-34.0</v>
      </c>
      <c r="R7" s="1">
        <v>18.0</v>
      </c>
    </row>
    <row r="8">
      <c r="A8" s="2">
        <v>43912.0</v>
      </c>
      <c r="B8" s="1">
        <v>369.0</v>
      </c>
      <c r="C8" s="1">
        <v>58.0</v>
      </c>
      <c r="D8" s="1">
        <v>132163.0</v>
      </c>
      <c r="E8" s="1">
        <v>2364.1875</v>
      </c>
      <c r="F8" s="1">
        <v>60462.0</v>
      </c>
      <c r="G8" s="1">
        <v>812.30997</v>
      </c>
      <c r="H8" s="1">
        <v>27.89954</v>
      </c>
      <c r="I8" s="1">
        <f t="shared" si="1"/>
        <v>97</v>
      </c>
      <c r="J8" s="1">
        <v>36.18</v>
      </c>
      <c r="K8" s="1">
        <v>23.56</v>
      </c>
      <c r="L8" s="1">
        <v>39.64</v>
      </c>
      <c r="M8" s="1">
        <v>-52.0</v>
      </c>
      <c r="N8" s="1">
        <v>-26.0</v>
      </c>
      <c r="O8" s="1">
        <v>-36.0</v>
      </c>
      <c r="P8" s="1">
        <v>-54.0</v>
      </c>
      <c r="Q8" s="1">
        <v>-38.0</v>
      </c>
      <c r="R8" s="1">
        <v>16.0</v>
      </c>
    </row>
    <row r="9">
      <c r="A9" s="2">
        <v>43913.0</v>
      </c>
      <c r="B9" s="1">
        <v>475.0</v>
      </c>
      <c r="C9" s="1">
        <v>106.0</v>
      </c>
      <c r="D9" s="1">
        <v>151231.0</v>
      </c>
      <c r="E9" s="1">
        <v>2701.5456</v>
      </c>
      <c r="F9" s="1">
        <v>62886.0</v>
      </c>
      <c r="G9" s="1">
        <v>830.1217</v>
      </c>
      <c r="H9" s="1">
        <v>39.750481</v>
      </c>
      <c r="I9" s="1">
        <f t="shared" si="1"/>
        <v>95</v>
      </c>
      <c r="J9" s="1">
        <v>45.99</v>
      </c>
      <c r="K9" s="1">
        <v>30.78</v>
      </c>
      <c r="L9" s="1">
        <v>46.69</v>
      </c>
      <c r="M9" s="1">
        <v>-42.0</v>
      </c>
      <c r="N9" s="1">
        <v>-19.0</v>
      </c>
      <c r="O9" s="1">
        <v>-32.0</v>
      </c>
      <c r="P9" s="1">
        <v>-49.0</v>
      </c>
      <c r="Q9" s="1">
        <v>-47.0</v>
      </c>
      <c r="R9" s="1">
        <v>22.0</v>
      </c>
    </row>
    <row r="10">
      <c r="A10" s="2">
        <v>43914.0</v>
      </c>
      <c r="B10" s="1">
        <v>597.0</v>
      </c>
      <c r="C10" s="1">
        <v>120.0</v>
      </c>
      <c r="D10" s="1">
        <v>169896.0</v>
      </c>
      <c r="E10" s="1">
        <v>2319.0858</v>
      </c>
      <c r="F10" s="1">
        <v>73802.0</v>
      </c>
      <c r="G10" s="1">
        <v>860.51041</v>
      </c>
      <c r="H10" s="1">
        <v>37.44031</v>
      </c>
      <c r="I10" s="1">
        <f t="shared" si="1"/>
        <v>96</v>
      </c>
      <c r="J10" s="1">
        <v>46.25</v>
      </c>
      <c r="K10" s="1">
        <v>29.21</v>
      </c>
      <c r="L10" s="1">
        <v>46.49</v>
      </c>
      <c r="M10" s="1">
        <v>-43.0</v>
      </c>
      <c r="N10" s="1">
        <v>-20.0</v>
      </c>
      <c r="O10" s="1">
        <v>-34.0</v>
      </c>
      <c r="P10" s="1">
        <v>-50.0</v>
      </c>
      <c r="Q10" s="1">
        <v>-49.0</v>
      </c>
      <c r="R10" s="1">
        <v>23.0</v>
      </c>
    </row>
    <row r="11">
      <c r="A11" s="2">
        <v>43915.0</v>
      </c>
      <c r="B11" s="1">
        <v>741.0</v>
      </c>
      <c r="C11" s="1">
        <v>147.0</v>
      </c>
      <c r="D11" s="1">
        <v>187120.0</v>
      </c>
      <c r="E11" s="1">
        <v>1992.0735</v>
      </c>
      <c r="F11" s="1">
        <v>75953.0</v>
      </c>
      <c r="G11" s="1">
        <v>861.22926</v>
      </c>
      <c r="H11" s="1">
        <v>44.287548</v>
      </c>
      <c r="I11" s="1">
        <f t="shared" si="1"/>
        <v>95</v>
      </c>
      <c r="J11" s="1">
        <v>46.0</v>
      </c>
      <c r="K11" s="1">
        <v>28.44</v>
      </c>
      <c r="L11" s="1">
        <v>46.4</v>
      </c>
      <c r="M11" s="1">
        <v>-43.0</v>
      </c>
      <c r="N11" s="1">
        <v>-20.0</v>
      </c>
      <c r="O11" s="1">
        <v>-34.0</v>
      </c>
      <c r="P11" s="1">
        <v>-50.0</v>
      </c>
      <c r="Q11" s="1">
        <v>-49.0</v>
      </c>
      <c r="R11" s="1">
        <v>23.0</v>
      </c>
    </row>
    <row r="12">
      <c r="A12" s="2">
        <v>43916.0</v>
      </c>
      <c r="B12" s="1">
        <v>1061.0</v>
      </c>
      <c r="C12" s="1">
        <v>311.0</v>
      </c>
      <c r="D12" s="1">
        <v>185209.0</v>
      </c>
      <c r="E12" s="1">
        <v>3507.2618</v>
      </c>
      <c r="F12" s="1">
        <v>80699.0</v>
      </c>
      <c r="G12" s="1">
        <v>911.51097</v>
      </c>
      <c r="H12" s="1">
        <v>37.727032</v>
      </c>
      <c r="I12" s="1">
        <f t="shared" si="1"/>
        <v>96</v>
      </c>
      <c r="J12" s="1">
        <v>46.38</v>
      </c>
      <c r="K12" s="1">
        <v>27.09</v>
      </c>
      <c r="L12" s="1">
        <v>46.12</v>
      </c>
      <c r="M12" s="1">
        <v>-43.0</v>
      </c>
      <c r="N12" s="1">
        <v>-20.0</v>
      </c>
      <c r="O12" s="1">
        <v>-35.0</v>
      </c>
      <c r="P12" s="1">
        <v>-51.0</v>
      </c>
      <c r="Q12" s="1">
        <v>-50.0</v>
      </c>
      <c r="R12" s="1">
        <v>24.0</v>
      </c>
    </row>
    <row r="13">
      <c r="A13" s="2">
        <v>43917.0</v>
      </c>
      <c r="B13" s="1">
        <v>1245.0</v>
      </c>
      <c r="C13" s="1">
        <v>261.0</v>
      </c>
      <c r="D13" s="1">
        <v>196400.0</v>
      </c>
      <c r="E13" s="1">
        <v>1084.9024</v>
      </c>
      <c r="F13" s="1">
        <v>85980.0</v>
      </c>
      <c r="G13" s="1">
        <v>944.63752</v>
      </c>
      <c r="H13" s="1">
        <v>42.888513</v>
      </c>
      <c r="I13" s="1">
        <f t="shared" si="1"/>
        <v>96</v>
      </c>
      <c r="J13" s="1">
        <v>51.27</v>
      </c>
      <c r="K13" s="1">
        <v>27.99</v>
      </c>
      <c r="L13" s="1">
        <v>50.01</v>
      </c>
      <c r="M13" s="1">
        <v>-45.0</v>
      </c>
      <c r="N13" s="1">
        <v>-19.0</v>
      </c>
      <c r="O13" s="1">
        <v>-34.0</v>
      </c>
      <c r="P13" s="1">
        <v>-51.0</v>
      </c>
      <c r="Q13" s="1">
        <v>-49.0</v>
      </c>
      <c r="R13" s="1">
        <v>25.0</v>
      </c>
    </row>
    <row r="14">
      <c r="A14" s="2">
        <v>43918.0</v>
      </c>
      <c r="B14" s="1">
        <v>1550.0</v>
      </c>
      <c r="C14" s="1">
        <v>308.0</v>
      </c>
      <c r="D14" s="1">
        <v>202804.0</v>
      </c>
      <c r="E14" s="1">
        <v>4262.7731</v>
      </c>
      <c r="F14" s="1">
        <v>90311.0</v>
      </c>
      <c r="G14" s="1">
        <v>1029.9323</v>
      </c>
      <c r="H14" s="1">
        <v>35.812769</v>
      </c>
      <c r="I14" s="1">
        <f t="shared" si="1"/>
        <v>97</v>
      </c>
      <c r="J14" s="1">
        <v>43.19</v>
      </c>
      <c r="K14" s="1">
        <v>23.33</v>
      </c>
      <c r="L14" s="1">
        <v>47.22</v>
      </c>
      <c r="M14" s="1">
        <v>-50.0</v>
      </c>
      <c r="N14" s="1">
        <v>-21.0</v>
      </c>
      <c r="O14" s="1">
        <v>-52.0</v>
      </c>
      <c r="P14" s="1">
        <v>-52.0</v>
      </c>
      <c r="Q14" s="1">
        <v>-39.0</v>
      </c>
      <c r="R14" s="1">
        <v>20.0</v>
      </c>
    </row>
    <row r="15">
      <c r="A15" s="2">
        <v>43919.0</v>
      </c>
      <c r="B15" s="1">
        <v>1819.0</v>
      </c>
      <c r="C15" s="1">
        <v>269.0</v>
      </c>
      <c r="D15" s="1">
        <v>204676.0</v>
      </c>
      <c r="E15" s="1">
        <v>3968.8389</v>
      </c>
      <c r="F15" s="1">
        <v>97161.0</v>
      </c>
      <c r="G15" s="1">
        <v>1058.3071</v>
      </c>
      <c r="H15" s="1">
        <v>31.726352</v>
      </c>
      <c r="I15" s="1">
        <f t="shared" si="1"/>
        <v>97</v>
      </c>
      <c r="J15" s="1">
        <v>34.94</v>
      </c>
      <c r="K15" s="1">
        <v>21.78</v>
      </c>
      <c r="L15" s="1">
        <v>39.9</v>
      </c>
      <c r="M15" s="1">
        <v>-51.0</v>
      </c>
      <c r="N15" s="1">
        <v>-27.0</v>
      </c>
      <c r="O15" s="1">
        <v>-48.0</v>
      </c>
      <c r="P15" s="1">
        <v>-54.0</v>
      </c>
      <c r="Q15" s="1">
        <v>-41.0</v>
      </c>
      <c r="R15" s="1">
        <v>17.0</v>
      </c>
    </row>
    <row r="16">
      <c r="A16" s="2">
        <v>43920.0</v>
      </c>
      <c r="B16" s="1">
        <v>2110.0</v>
      </c>
      <c r="C16" s="1">
        <v>296.0</v>
      </c>
      <c r="D16" s="1">
        <v>216795.0</v>
      </c>
      <c r="E16" s="1">
        <v>1912.408</v>
      </c>
      <c r="F16" s="1">
        <v>98337.0</v>
      </c>
      <c r="G16" s="1">
        <v>893.09163</v>
      </c>
      <c r="H16" s="1">
        <v>37.472999</v>
      </c>
      <c r="I16" s="1">
        <f t="shared" si="1"/>
        <v>96</v>
      </c>
      <c r="J16" s="1">
        <v>44.97</v>
      </c>
      <c r="K16" s="1">
        <v>27.76</v>
      </c>
      <c r="L16" s="1">
        <v>47.19</v>
      </c>
      <c r="M16" s="1">
        <v>-42.0</v>
      </c>
      <c r="N16" s="1">
        <v>-23.0</v>
      </c>
      <c r="O16" s="1">
        <v>-34.0</v>
      </c>
      <c r="P16" s="1">
        <v>-52.0</v>
      </c>
      <c r="Q16" s="1">
        <v>-51.0</v>
      </c>
      <c r="R16" s="1">
        <v>22.0</v>
      </c>
    </row>
    <row r="17">
      <c r="A17" s="2">
        <v>43921.0</v>
      </c>
      <c r="B17" s="1">
        <v>2546.0</v>
      </c>
      <c r="C17" s="1">
        <v>437.0</v>
      </c>
      <c r="D17" s="1">
        <v>222786.0</v>
      </c>
      <c r="E17" s="1">
        <v>1968.3555</v>
      </c>
      <c r="F17" s="1">
        <v>100572.0</v>
      </c>
      <c r="G17" s="1">
        <v>907.17685</v>
      </c>
      <c r="H17" s="1">
        <v>39.302918</v>
      </c>
      <c r="I17" s="1">
        <f t="shared" si="1"/>
        <v>96</v>
      </c>
      <c r="J17" s="1">
        <v>45.54</v>
      </c>
      <c r="K17" s="1">
        <v>26.68</v>
      </c>
      <c r="L17" s="1">
        <v>46.51</v>
      </c>
      <c r="M17" s="1">
        <v>-42.0</v>
      </c>
      <c r="N17" s="1">
        <v>-22.0</v>
      </c>
      <c r="O17" s="1">
        <v>-38.0</v>
      </c>
      <c r="P17" s="1">
        <v>-50.0</v>
      </c>
      <c r="Q17" s="1">
        <v>-51.0</v>
      </c>
      <c r="R17" s="1">
        <v>23.0</v>
      </c>
    </row>
    <row r="18">
      <c r="A18" s="2">
        <v>43922.0</v>
      </c>
      <c r="B18" s="1">
        <v>3007.0</v>
      </c>
      <c r="C18" s="1">
        <v>438.0</v>
      </c>
      <c r="D18" s="1">
        <v>262973.0</v>
      </c>
      <c r="E18" s="1">
        <v>2658.0654</v>
      </c>
      <c r="F18" s="1">
        <v>126711.0</v>
      </c>
      <c r="G18" s="1">
        <v>917.91817</v>
      </c>
      <c r="H18" s="1">
        <v>18.631889</v>
      </c>
      <c r="I18" s="1">
        <f t="shared" si="1"/>
        <v>98</v>
      </c>
      <c r="J18" s="1">
        <v>46.7</v>
      </c>
      <c r="K18" s="1">
        <v>26.25</v>
      </c>
      <c r="L18" s="1">
        <v>48.68</v>
      </c>
      <c r="M18" s="1">
        <v>-41.0</v>
      </c>
      <c r="N18" s="1">
        <v>-18.0</v>
      </c>
      <c r="O18" s="1">
        <v>-34.0</v>
      </c>
      <c r="P18" s="1">
        <v>-49.0</v>
      </c>
      <c r="Q18" s="1">
        <v>-52.0</v>
      </c>
      <c r="R18" s="1">
        <v>23.0</v>
      </c>
    </row>
    <row r="19">
      <c r="A19" s="2">
        <v>43923.0</v>
      </c>
      <c r="B19" s="1">
        <v>3422.0</v>
      </c>
      <c r="C19" s="1">
        <v>417.0</v>
      </c>
      <c r="D19" s="1">
        <v>264370.0</v>
      </c>
      <c r="E19" s="1">
        <v>2912.0601</v>
      </c>
      <c r="F19" s="1">
        <v>127915.0</v>
      </c>
      <c r="G19" s="1">
        <v>927.30179</v>
      </c>
      <c r="H19" s="1">
        <v>19.157975</v>
      </c>
      <c r="I19" s="1">
        <f t="shared" si="1"/>
        <v>98</v>
      </c>
      <c r="J19" s="1">
        <v>45.87</v>
      </c>
      <c r="K19" s="1">
        <v>25.76</v>
      </c>
      <c r="L19" s="1">
        <v>47.22</v>
      </c>
      <c r="M19" s="1">
        <v>-43.0</v>
      </c>
      <c r="N19" s="1">
        <v>-19.0</v>
      </c>
      <c r="O19" s="1">
        <v>-39.0</v>
      </c>
      <c r="P19" s="1">
        <v>-52.0</v>
      </c>
      <c r="Q19" s="1">
        <v>-52.0</v>
      </c>
      <c r="R19" s="1">
        <v>25.0</v>
      </c>
    </row>
    <row r="20">
      <c r="A20" s="2">
        <v>43924.0</v>
      </c>
      <c r="B20" s="1">
        <v>3931.0</v>
      </c>
      <c r="C20" s="1">
        <v>531.0</v>
      </c>
      <c r="D20" s="1">
        <v>264255.0</v>
      </c>
      <c r="E20" s="1">
        <v>1057.9531</v>
      </c>
      <c r="F20" s="1">
        <v>121930.0</v>
      </c>
      <c r="G20" s="1">
        <v>891.43858</v>
      </c>
      <c r="H20" s="1">
        <v>20.858621</v>
      </c>
      <c r="I20" s="1">
        <f t="shared" si="1"/>
        <v>98</v>
      </c>
      <c r="J20" s="1">
        <v>52.04</v>
      </c>
      <c r="K20" s="1">
        <v>26.3</v>
      </c>
      <c r="L20" s="1">
        <v>52.6</v>
      </c>
      <c r="M20" s="1">
        <v>-43.0</v>
      </c>
      <c r="N20" s="1">
        <v>-15.0</v>
      </c>
      <c r="O20" s="1">
        <v>-38.0</v>
      </c>
      <c r="P20" s="1">
        <v>-51.0</v>
      </c>
      <c r="Q20" s="1">
        <v>-51.0</v>
      </c>
      <c r="R20" s="1">
        <v>25.0</v>
      </c>
    </row>
    <row r="21">
      <c r="A21" s="2">
        <v>43925.0</v>
      </c>
      <c r="B21" s="1">
        <v>4565.0</v>
      </c>
      <c r="C21" s="1">
        <v>621.0</v>
      </c>
      <c r="D21" s="1">
        <v>260478.0</v>
      </c>
      <c r="E21" s="1">
        <v>3416.2543</v>
      </c>
      <c r="F21" s="1">
        <v>126645.0</v>
      </c>
      <c r="G21" s="1">
        <v>983.51923</v>
      </c>
      <c r="H21" s="1">
        <v>16.736722</v>
      </c>
      <c r="I21" s="1">
        <f t="shared" si="1"/>
        <v>98</v>
      </c>
      <c r="J21" s="1">
        <v>44.77</v>
      </c>
      <c r="K21" s="1">
        <v>22.14</v>
      </c>
      <c r="L21" s="1">
        <v>48.28</v>
      </c>
      <c r="M21" s="1">
        <v>-50.0</v>
      </c>
      <c r="N21" s="1">
        <v>-20.0</v>
      </c>
      <c r="O21" s="1">
        <v>-54.0</v>
      </c>
      <c r="P21" s="1">
        <v>-51.0</v>
      </c>
      <c r="Q21" s="1">
        <v>-41.0</v>
      </c>
      <c r="R21" s="1">
        <v>20.0</v>
      </c>
    </row>
    <row r="22">
      <c r="A22" s="2">
        <v>43926.0</v>
      </c>
      <c r="B22" s="1">
        <v>5084.0</v>
      </c>
      <c r="C22" s="1">
        <v>605.0</v>
      </c>
      <c r="D22" s="1">
        <v>256381.0</v>
      </c>
      <c r="E22" s="1">
        <v>1469.9782</v>
      </c>
      <c r="F22" s="1">
        <v>133474.0</v>
      </c>
      <c r="G22" s="1">
        <v>1066.0579</v>
      </c>
      <c r="H22" s="1">
        <v>13.760325</v>
      </c>
      <c r="I22" s="1">
        <f t="shared" si="1"/>
        <v>99</v>
      </c>
      <c r="J22" s="1">
        <v>33.92</v>
      </c>
      <c r="K22" s="1">
        <v>19.22</v>
      </c>
      <c r="L22" s="1">
        <v>36.02</v>
      </c>
      <c r="M22" s="1">
        <v>-53.0</v>
      </c>
      <c r="N22" s="1">
        <v>-27.0</v>
      </c>
      <c r="O22" s="1">
        <v>-59.0</v>
      </c>
      <c r="P22" s="1">
        <v>-57.0</v>
      </c>
      <c r="Q22" s="1">
        <v>-43.0</v>
      </c>
      <c r="R22" s="1">
        <v>17.0</v>
      </c>
    </row>
    <row r="23">
      <c r="A23" s="2">
        <v>43927.0</v>
      </c>
      <c r="B23" s="1">
        <v>5567.0</v>
      </c>
      <c r="C23" s="1">
        <v>449.0</v>
      </c>
      <c r="D23" s="1">
        <v>248299.0</v>
      </c>
      <c r="E23" s="1">
        <v>3987.5169</v>
      </c>
      <c r="F23" s="1">
        <v>129659.0</v>
      </c>
      <c r="G23" s="1">
        <v>988.62753</v>
      </c>
      <c r="H23" s="1">
        <v>14.918324</v>
      </c>
      <c r="I23" s="1">
        <f t="shared" si="1"/>
        <v>99</v>
      </c>
      <c r="J23" s="1">
        <v>40.81</v>
      </c>
      <c r="K23" s="1">
        <v>21.76</v>
      </c>
      <c r="L23" s="1">
        <v>37.63</v>
      </c>
      <c r="M23" s="1">
        <v>-49.0</v>
      </c>
      <c r="N23" s="1">
        <v>-27.0</v>
      </c>
      <c r="O23" s="1">
        <v>-58.0</v>
      </c>
      <c r="P23" s="1">
        <v>-59.0</v>
      </c>
      <c r="Q23" s="1">
        <v>-54.0</v>
      </c>
      <c r="R23" s="1">
        <v>25.0</v>
      </c>
    </row>
    <row r="24">
      <c r="A24" s="2">
        <v>43928.0</v>
      </c>
      <c r="B24" s="1">
        <v>6113.0</v>
      </c>
      <c r="C24" s="1">
        <v>530.0</v>
      </c>
      <c r="D24" s="1">
        <v>247459.0</v>
      </c>
      <c r="E24" s="1">
        <v>1174.8305</v>
      </c>
      <c r="F24" s="1">
        <v>128700.0</v>
      </c>
      <c r="G24" s="1">
        <v>996.71921</v>
      </c>
      <c r="H24" s="1">
        <v>15.853094</v>
      </c>
      <c r="I24" s="1">
        <f t="shared" si="1"/>
        <v>98</v>
      </c>
      <c r="J24" s="1">
        <v>41.36</v>
      </c>
      <c r="K24" s="1">
        <v>22.16</v>
      </c>
      <c r="L24" s="1">
        <v>38.13</v>
      </c>
      <c r="M24" s="1">
        <v>-51.0</v>
      </c>
      <c r="N24" s="1">
        <v>-30.0</v>
      </c>
      <c r="O24" s="1">
        <v>-58.0</v>
      </c>
      <c r="P24" s="1">
        <v>-58.0</v>
      </c>
      <c r="Q24" s="1">
        <v>-54.0</v>
      </c>
      <c r="R24" s="1">
        <v>26.0</v>
      </c>
    </row>
    <row r="25">
      <c r="A25" s="2">
        <v>43929.0</v>
      </c>
      <c r="B25" s="1">
        <v>6604.0</v>
      </c>
      <c r="C25" s="1">
        <v>498.0</v>
      </c>
      <c r="D25" s="1">
        <v>248920.0</v>
      </c>
      <c r="E25" s="1">
        <v>573.40123</v>
      </c>
      <c r="F25" s="1">
        <v>123641.0</v>
      </c>
      <c r="G25" s="1">
        <v>994.88036</v>
      </c>
      <c r="H25" s="1">
        <v>16.411212</v>
      </c>
      <c r="I25" s="1">
        <f t="shared" si="1"/>
        <v>98</v>
      </c>
      <c r="J25" s="1">
        <v>42.38</v>
      </c>
      <c r="K25" s="1">
        <v>21.82</v>
      </c>
      <c r="L25" s="1">
        <v>41.92</v>
      </c>
      <c r="M25" s="1">
        <v>-49.0</v>
      </c>
      <c r="N25" s="1">
        <v>-27.0</v>
      </c>
      <c r="O25" s="1">
        <v>-51.0</v>
      </c>
      <c r="P25" s="1">
        <v>-57.0</v>
      </c>
      <c r="Q25" s="1">
        <v>-55.0</v>
      </c>
      <c r="R25" s="1">
        <v>26.0</v>
      </c>
    </row>
    <row r="26">
      <c r="A26" s="2">
        <v>43930.0</v>
      </c>
      <c r="B26" s="1">
        <v>6614.0</v>
      </c>
      <c r="C26" s="1">
        <v>32.0</v>
      </c>
      <c r="D26" s="1">
        <v>249098.0</v>
      </c>
      <c r="E26" s="1">
        <v>1498.4094</v>
      </c>
      <c r="F26" s="1">
        <v>132082.0</v>
      </c>
      <c r="G26" s="1">
        <v>1009.5752</v>
      </c>
      <c r="H26" s="1">
        <v>14.951199</v>
      </c>
      <c r="I26" s="1">
        <f t="shared" si="1"/>
        <v>99</v>
      </c>
      <c r="J26" s="1">
        <v>40.85</v>
      </c>
      <c r="K26" s="1">
        <v>19.1</v>
      </c>
      <c r="L26" s="1">
        <v>35.31</v>
      </c>
      <c r="M26" s="1">
        <v>-55.0</v>
      </c>
      <c r="N26" s="1">
        <v>-34.0</v>
      </c>
      <c r="O26" s="1">
        <v>-69.0</v>
      </c>
      <c r="P26" s="1">
        <v>-65.0</v>
      </c>
      <c r="Q26" s="1">
        <v>-57.0</v>
      </c>
      <c r="R26" s="1">
        <v>29.0</v>
      </c>
    </row>
    <row r="27">
      <c r="A27" s="2">
        <v>43931.0</v>
      </c>
      <c r="B27" s="1">
        <v>7579.0</v>
      </c>
      <c r="C27" s="1">
        <v>947.0</v>
      </c>
      <c r="D27" s="1">
        <v>247763.0</v>
      </c>
      <c r="E27" s="1">
        <v>801.41368</v>
      </c>
      <c r="F27" s="1">
        <v>117048.0</v>
      </c>
      <c r="G27" s="1">
        <v>976.19272</v>
      </c>
      <c r="H27" s="1">
        <v>18.409278</v>
      </c>
      <c r="I27" s="1">
        <f t="shared" si="1"/>
        <v>98</v>
      </c>
      <c r="J27" s="1">
        <v>48.47</v>
      </c>
      <c r="K27" s="1">
        <v>21.7</v>
      </c>
      <c r="L27" s="1">
        <v>45.5</v>
      </c>
      <c r="M27" s="1">
        <v>-49.0</v>
      </c>
      <c r="N27" s="1">
        <v>-22.0</v>
      </c>
      <c r="O27" s="1">
        <v>-55.0</v>
      </c>
      <c r="P27" s="1">
        <v>-58.0</v>
      </c>
      <c r="Q27" s="1">
        <v>-57.0</v>
      </c>
      <c r="R27" s="1">
        <v>29.0</v>
      </c>
    </row>
    <row r="28">
      <c r="A28" s="2">
        <v>43932.0</v>
      </c>
      <c r="B28" s="1">
        <v>8016.0</v>
      </c>
      <c r="C28" s="1">
        <v>447.0</v>
      </c>
      <c r="D28" s="1">
        <v>249546.0</v>
      </c>
      <c r="E28" s="1">
        <v>3670.3683</v>
      </c>
      <c r="F28" s="1">
        <v>118877.0</v>
      </c>
      <c r="G28" s="1">
        <v>1036.537</v>
      </c>
      <c r="H28" s="1">
        <v>16.937069</v>
      </c>
      <c r="I28" s="1">
        <f t="shared" si="1"/>
        <v>98</v>
      </c>
      <c r="J28" s="1">
        <v>46.57</v>
      </c>
      <c r="K28" s="1">
        <v>21.66</v>
      </c>
      <c r="L28" s="1">
        <v>50.85</v>
      </c>
      <c r="M28" s="1">
        <v>-51.0</v>
      </c>
      <c r="N28" s="1">
        <v>-19.0</v>
      </c>
      <c r="O28" s="1">
        <v>-54.0</v>
      </c>
      <c r="P28" s="1">
        <v>-52.0</v>
      </c>
      <c r="Q28" s="1">
        <v>-43.0</v>
      </c>
      <c r="R28" s="1">
        <v>20.0</v>
      </c>
    </row>
    <row r="29">
      <c r="A29" s="2">
        <v>43933.0</v>
      </c>
      <c r="B29" s="1">
        <v>8193.0</v>
      </c>
      <c r="C29" s="1">
        <v>238.0</v>
      </c>
      <c r="D29" s="1">
        <v>238250.0</v>
      </c>
      <c r="E29" s="1">
        <v>4001.9259</v>
      </c>
      <c r="F29" s="1">
        <v>135013.0</v>
      </c>
      <c r="G29" s="1">
        <v>1133.8334</v>
      </c>
      <c r="H29" s="1">
        <v>13.587916</v>
      </c>
      <c r="I29" s="1">
        <f t="shared" si="1"/>
        <v>99</v>
      </c>
      <c r="J29" s="1">
        <v>30.88</v>
      </c>
      <c r="K29" s="1">
        <v>17.8</v>
      </c>
      <c r="L29" s="1">
        <v>31.73</v>
      </c>
      <c r="M29" s="1">
        <v>-64.0</v>
      </c>
      <c r="N29" s="1">
        <v>-38.0</v>
      </c>
      <c r="O29" s="1">
        <v>-69.0</v>
      </c>
      <c r="P29" s="1">
        <v>-60.0</v>
      </c>
      <c r="Q29" s="1">
        <v>-46.0</v>
      </c>
      <c r="R29" s="1">
        <v>18.0</v>
      </c>
    </row>
    <row r="30">
      <c r="A30" s="2">
        <v>43934.0</v>
      </c>
      <c r="B30" s="1">
        <v>8511.0</v>
      </c>
      <c r="C30" s="1">
        <v>298.0</v>
      </c>
      <c r="D30" s="1">
        <v>235925.0</v>
      </c>
      <c r="E30" s="1">
        <v>590.49636</v>
      </c>
      <c r="F30" s="1">
        <v>115836.0</v>
      </c>
      <c r="G30" s="1">
        <v>996.40904</v>
      </c>
      <c r="H30" s="1">
        <v>19.283344</v>
      </c>
      <c r="I30" s="1">
        <f t="shared" si="1"/>
        <v>98</v>
      </c>
      <c r="J30" s="1">
        <v>44.59</v>
      </c>
      <c r="K30" s="1">
        <v>23.47</v>
      </c>
      <c r="L30" s="1">
        <v>44.12</v>
      </c>
      <c r="M30" s="1">
        <v>-47.0</v>
      </c>
      <c r="N30" s="1">
        <v>-28.0</v>
      </c>
      <c r="O30" s="1">
        <v>-47.0</v>
      </c>
      <c r="P30" s="1">
        <v>-54.0</v>
      </c>
      <c r="Q30" s="1">
        <v>-51.0</v>
      </c>
      <c r="R30" s="1">
        <v>23.0</v>
      </c>
    </row>
    <row r="31">
      <c r="A31" s="2">
        <v>43935.0</v>
      </c>
      <c r="B31" s="1">
        <v>9104.0</v>
      </c>
      <c r="C31" s="1">
        <v>540.0</v>
      </c>
      <c r="D31" s="1">
        <v>233158.0</v>
      </c>
      <c r="E31" s="1">
        <v>3920.5567</v>
      </c>
      <c r="F31" s="1">
        <v>108291.0</v>
      </c>
      <c r="G31" s="1">
        <v>1030.1028</v>
      </c>
      <c r="H31" s="1">
        <v>22.279338</v>
      </c>
      <c r="I31" s="1">
        <f t="shared" si="1"/>
        <v>98</v>
      </c>
      <c r="J31" s="1">
        <v>47.28</v>
      </c>
      <c r="K31" s="1">
        <v>23.76</v>
      </c>
      <c r="L31" s="1">
        <v>48.69</v>
      </c>
      <c r="M31" s="1">
        <v>-45.0</v>
      </c>
      <c r="N31" s="1">
        <v>-25.0</v>
      </c>
      <c r="O31" s="1">
        <v>-38.0</v>
      </c>
      <c r="P31" s="1">
        <v>-51.0</v>
      </c>
      <c r="Q31" s="1">
        <v>-51.0</v>
      </c>
      <c r="R31" s="1">
        <v>24.0</v>
      </c>
    </row>
    <row r="32">
      <c r="A32" s="2">
        <v>43936.0</v>
      </c>
      <c r="B32" s="1">
        <v>9529.0</v>
      </c>
      <c r="C32" s="1">
        <v>432.0</v>
      </c>
      <c r="D32" s="1">
        <v>235100.0</v>
      </c>
      <c r="E32" s="1">
        <v>579.63305</v>
      </c>
      <c r="F32" s="1">
        <v>105100.0</v>
      </c>
      <c r="G32" s="1">
        <v>1021.2136</v>
      </c>
      <c r="H32" s="1">
        <v>23.628264</v>
      </c>
      <c r="I32" s="1">
        <f t="shared" si="1"/>
        <v>98</v>
      </c>
      <c r="J32" s="1">
        <v>50.4</v>
      </c>
      <c r="K32" s="1">
        <v>24.21</v>
      </c>
      <c r="L32" s="1">
        <v>51.17</v>
      </c>
      <c r="M32" s="1">
        <v>-47.0</v>
      </c>
      <c r="N32" s="1">
        <v>-21.0</v>
      </c>
      <c r="O32" s="1">
        <v>-36.0</v>
      </c>
      <c r="P32" s="1">
        <v>-50.0</v>
      </c>
      <c r="Q32" s="1">
        <v>-51.0</v>
      </c>
      <c r="R32" s="1">
        <v>24.0</v>
      </c>
    </row>
    <row r="33">
      <c r="A33" s="2">
        <v>43937.0</v>
      </c>
      <c r="B33" s="1">
        <v>9726.0</v>
      </c>
      <c r="C33" s="1">
        <v>344.0</v>
      </c>
      <c r="D33" s="1">
        <v>230642.0</v>
      </c>
      <c r="E33" s="1">
        <v>585.21124</v>
      </c>
      <c r="F33" s="1">
        <v>105727.0</v>
      </c>
      <c r="G33" s="1">
        <v>994.18448</v>
      </c>
      <c r="H33" s="1">
        <v>23.923847</v>
      </c>
      <c r="I33" s="1">
        <f t="shared" si="1"/>
        <v>98</v>
      </c>
      <c r="J33" s="1">
        <v>50.79</v>
      </c>
      <c r="K33" s="1">
        <v>23.78</v>
      </c>
      <c r="L33" s="1">
        <v>51.17</v>
      </c>
      <c r="M33" s="1">
        <v>-55.0</v>
      </c>
      <c r="N33" s="1">
        <v>-20.0</v>
      </c>
      <c r="O33" s="1">
        <v>-38.0</v>
      </c>
      <c r="P33" s="1">
        <v>-51.0</v>
      </c>
      <c r="Q33" s="1">
        <v>-51.0</v>
      </c>
      <c r="R33" s="1">
        <v>24.0</v>
      </c>
    </row>
    <row r="34">
      <c r="A34" s="2">
        <v>43938.0</v>
      </c>
      <c r="B34" s="1">
        <v>10418.0</v>
      </c>
      <c r="C34" s="1">
        <v>571.0</v>
      </c>
      <c r="D34" s="1">
        <v>227117.0</v>
      </c>
      <c r="E34" s="1">
        <v>584.72913</v>
      </c>
      <c r="F34" s="1">
        <v>100726.0</v>
      </c>
      <c r="G34" s="1">
        <v>991.98707</v>
      </c>
      <c r="H34" s="1">
        <v>26.838387</v>
      </c>
      <c r="I34" s="1">
        <f t="shared" si="1"/>
        <v>97</v>
      </c>
      <c r="J34" s="1">
        <v>56.06</v>
      </c>
      <c r="K34" s="1">
        <v>23.98</v>
      </c>
      <c r="L34" s="1">
        <v>54.26</v>
      </c>
      <c r="M34" s="1">
        <v>-56.0</v>
      </c>
      <c r="N34" s="1">
        <v>-19.0</v>
      </c>
      <c r="O34" s="1">
        <v>-42.0</v>
      </c>
      <c r="P34" s="1">
        <v>-52.0</v>
      </c>
      <c r="Q34" s="1">
        <v>-50.0</v>
      </c>
      <c r="R34" s="1">
        <v>25.0</v>
      </c>
    </row>
    <row r="35">
      <c r="A35" s="2">
        <v>43939.0</v>
      </c>
      <c r="B35" s="1">
        <v>10943.0</v>
      </c>
      <c r="C35" s="1">
        <v>562.0</v>
      </c>
      <c r="D35" s="1">
        <v>226389.0</v>
      </c>
      <c r="E35" s="1">
        <v>3786.3584</v>
      </c>
      <c r="F35" s="1">
        <v>107435.0</v>
      </c>
      <c r="G35" s="1">
        <v>1053.3495</v>
      </c>
      <c r="H35" s="1">
        <v>20.555795</v>
      </c>
      <c r="I35" s="1">
        <f t="shared" si="1"/>
        <v>98</v>
      </c>
      <c r="J35" s="1">
        <v>50.5</v>
      </c>
      <c r="K35" s="1">
        <v>21.05</v>
      </c>
      <c r="L35" s="1">
        <v>52.17</v>
      </c>
      <c r="M35" s="1">
        <v>-59.0</v>
      </c>
      <c r="N35" s="1">
        <v>-21.0</v>
      </c>
      <c r="O35" s="1">
        <v>-56.0</v>
      </c>
      <c r="P35" s="1">
        <v>-50.0</v>
      </c>
      <c r="Q35" s="1">
        <v>-38.0</v>
      </c>
      <c r="R35" s="1">
        <v>19.0</v>
      </c>
    </row>
    <row r="36">
      <c r="A36" s="2">
        <v>43940.0</v>
      </c>
      <c r="B36" s="1">
        <v>11258.0</v>
      </c>
      <c r="C36" s="1">
        <v>289.0</v>
      </c>
      <c r="D36" s="1">
        <v>229865.0</v>
      </c>
      <c r="E36" s="1">
        <v>3752.6435</v>
      </c>
      <c r="F36" s="1">
        <v>118506.0</v>
      </c>
      <c r="G36" s="1">
        <v>1106.0835</v>
      </c>
      <c r="H36" s="1">
        <v>17.35007</v>
      </c>
      <c r="I36" s="1">
        <f t="shared" si="1"/>
        <v>98</v>
      </c>
      <c r="J36" s="1">
        <v>41.8</v>
      </c>
      <c r="K36" s="1">
        <v>20.25</v>
      </c>
      <c r="L36" s="1">
        <v>44.5</v>
      </c>
      <c r="M36" s="1">
        <v>-60.0</v>
      </c>
      <c r="N36" s="1">
        <v>-25.0</v>
      </c>
      <c r="O36" s="1">
        <v>-50.0</v>
      </c>
      <c r="P36" s="1">
        <v>-53.0</v>
      </c>
      <c r="Q36" s="1">
        <v>-39.0</v>
      </c>
      <c r="R36" s="1">
        <v>16.0</v>
      </c>
    </row>
    <row r="37">
      <c r="A37" s="2">
        <v>43941.0</v>
      </c>
      <c r="B37" s="1">
        <v>12456.0</v>
      </c>
      <c r="C37" s="1">
        <v>1198.0</v>
      </c>
      <c r="D37" s="1">
        <v>245449.0</v>
      </c>
      <c r="E37" s="1">
        <v>809.39547</v>
      </c>
      <c r="F37" s="1">
        <v>110080.0</v>
      </c>
      <c r="G37" s="1">
        <v>938.69026</v>
      </c>
      <c r="H37" s="1">
        <v>21.048792</v>
      </c>
      <c r="I37" s="1">
        <f t="shared" si="1"/>
        <v>98</v>
      </c>
      <c r="J37" s="1">
        <v>51.13</v>
      </c>
      <c r="K37" s="1">
        <v>25.8</v>
      </c>
      <c r="L37" s="1">
        <v>52.06</v>
      </c>
      <c r="M37" s="1">
        <v>-54.0</v>
      </c>
      <c r="N37" s="1">
        <v>-22.0</v>
      </c>
      <c r="O37" s="1">
        <v>-38.0</v>
      </c>
      <c r="P37" s="1">
        <v>-50.0</v>
      </c>
      <c r="Q37" s="1">
        <v>-49.0</v>
      </c>
      <c r="R37" s="1">
        <v>22.0</v>
      </c>
    </row>
    <row r="38">
      <c r="A38" s="2">
        <v>43942.0</v>
      </c>
      <c r="B38" s="1">
        <v>13940.0</v>
      </c>
      <c r="C38" s="1">
        <v>1488.0</v>
      </c>
      <c r="D38" s="1">
        <v>255712.0</v>
      </c>
      <c r="E38" s="1">
        <v>926.60985</v>
      </c>
      <c r="F38" s="1">
        <v>115504.0</v>
      </c>
      <c r="G38" s="1">
        <v>920.79729</v>
      </c>
      <c r="H38" s="1">
        <v>23.974795</v>
      </c>
      <c r="I38" s="1">
        <f t="shared" si="1"/>
        <v>97</v>
      </c>
      <c r="J38" s="1">
        <v>51.43</v>
      </c>
      <c r="K38" s="1">
        <v>24.82</v>
      </c>
      <c r="L38" s="1">
        <v>51.61</v>
      </c>
      <c r="M38" s="1">
        <v>-54.0</v>
      </c>
      <c r="N38" s="1">
        <v>-21.0</v>
      </c>
      <c r="O38" s="1">
        <v>-35.0</v>
      </c>
      <c r="P38" s="1">
        <v>-51.0</v>
      </c>
      <c r="Q38" s="1">
        <v>-50.0</v>
      </c>
      <c r="R38" s="1">
        <v>23.0</v>
      </c>
    </row>
    <row r="39">
      <c r="A39" s="2">
        <v>43943.0</v>
      </c>
      <c r="B39" s="1">
        <v>15145.0</v>
      </c>
      <c r="C39" s="1">
        <v>1207.0</v>
      </c>
      <c r="D39" s="1">
        <v>257399.0</v>
      </c>
      <c r="E39" s="1">
        <v>997.25903</v>
      </c>
      <c r="F39" s="1">
        <v>111378.0</v>
      </c>
      <c r="G39" s="1">
        <v>910.51077</v>
      </c>
      <c r="H39" s="1">
        <v>25.645744</v>
      </c>
      <c r="I39" s="1">
        <f t="shared" si="1"/>
        <v>97</v>
      </c>
      <c r="J39" s="1">
        <v>53.78</v>
      </c>
      <c r="K39" s="1">
        <v>24.93</v>
      </c>
      <c r="L39" s="1">
        <v>53.91</v>
      </c>
      <c r="M39" s="1">
        <v>-54.0</v>
      </c>
      <c r="N39" s="1">
        <v>-20.0</v>
      </c>
      <c r="O39" s="1">
        <v>-33.0</v>
      </c>
      <c r="P39" s="1">
        <v>-51.0</v>
      </c>
      <c r="Q39" s="1">
        <v>-50.0</v>
      </c>
      <c r="R39" s="1">
        <v>23.0</v>
      </c>
    </row>
    <row r="40">
      <c r="A40" s="2">
        <v>43944.0</v>
      </c>
      <c r="B40" s="1">
        <v>16102.0</v>
      </c>
      <c r="C40" s="1">
        <v>957.0</v>
      </c>
      <c r="D40" s="1">
        <v>252263.0</v>
      </c>
      <c r="E40" s="1">
        <v>830.83177</v>
      </c>
      <c r="F40" s="1">
        <v>107016.0</v>
      </c>
      <c r="G40" s="1">
        <v>882.69201</v>
      </c>
      <c r="H40" s="1">
        <v>25.644922</v>
      </c>
      <c r="I40" s="1">
        <f t="shared" si="1"/>
        <v>97</v>
      </c>
      <c r="J40" s="1">
        <v>55.45</v>
      </c>
      <c r="K40" s="1">
        <v>25.19</v>
      </c>
      <c r="L40" s="1">
        <v>54.66</v>
      </c>
      <c r="M40" s="1">
        <v>-54.0</v>
      </c>
      <c r="N40" s="1">
        <v>-19.0</v>
      </c>
      <c r="O40" s="1">
        <v>-35.0</v>
      </c>
      <c r="P40" s="1">
        <v>-51.0</v>
      </c>
      <c r="Q40" s="1">
        <v>-51.0</v>
      </c>
      <c r="R40" s="1">
        <v>24.0</v>
      </c>
    </row>
    <row r="41">
      <c r="A41" s="2">
        <v>43945.0</v>
      </c>
      <c r="B41" s="1">
        <v>16777.0</v>
      </c>
      <c r="C41" s="1">
        <v>863.0</v>
      </c>
      <c r="D41" s="1">
        <v>248190.0</v>
      </c>
      <c r="E41" s="1">
        <v>780.46116</v>
      </c>
      <c r="F41" s="1">
        <v>107479.0</v>
      </c>
      <c r="G41" s="1">
        <v>888.53882</v>
      </c>
      <c r="H41" s="1">
        <v>28.24808</v>
      </c>
      <c r="I41" s="1">
        <f t="shared" si="1"/>
        <v>97</v>
      </c>
      <c r="J41" s="1">
        <v>62.76</v>
      </c>
      <c r="K41" s="1">
        <v>25.85</v>
      </c>
      <c r="L41" s="1">
        <v>60.69</v>
      </c>
      <c r="M41" s="1">
        <v>-54.0</v>
      </c>
      <c r="N41" s="1">
        <v>-16.0</v>
      </c>
      <c r="O41" s="1">
        <v>-37.0</v>
      </c>
      <c r="P41" s="1">
        <v>-51.0</v>
      </c>
      <c r="Q41" s="1">
        <v>-49.0</v>
      </c>
      <c r="R41" s="1">
        <v>24.0</v>
      </c>
    </row>
    <row r="42">
      <c r="A42" s="2">
        <v>43946.0</v>
      </c>
      <c r="B42" s="1">
        <v>17500.0</v>
      </c>
      <c r="C42" s="1">
        <v>540.0</v>
      </c>
      <c r="D42" s="1">
        <v>246672.0</v>
      </c>
      <c r="E42" s="1">
        <v>3909.5027</v>
      </c>
      <c r="F42" s="1">
        <v>112549.0</v>
      </c>
      <c r="G42" s="1">
        <v>968.8582</v>
      </c>
      <c r="H42" s="1">
        <v>24.00499</v>
      </c>
      <c r="I42" s="1">
        <f t="shared" si="1"/>
        <v>98</v>
      </c>
      <c r="J42" s="1">
        <v>58.24</v>
      </c>
      <c r="K42" s="1">
        <v>23.52</v>
      </c>
      <c r="L42" s="1">
        <v>60.26</v>
      </c>
      <c r="M42" s="1">
        <v>-57.0</v>
      </c>
      <c r="N42" s="1">
        <v>-16.0</v>
      </c>
      <c r="O42" s="1">
        <v>-48.0</v>
      </c>
      <c r="P42" s="1">
        <v>-48.0</v>
      </c>
      <c r="Q42" s="1">
        <v>-37.0</v>
      </c>
      <c r="R42" s="1">
        <v>17.0</v>
      </c>
    </row>
    <row r="43">
      <c r="A43" s="2">
        <v>43947.0</v>
      </c>
      <c r="B43" s="1">
        <v>17737.0</v>
      </c>
      <c r="C43" s="1">
        <v>396.0</v>
      </c>
      <c r="D43" s="1">
        <v>237863.0</v>
      </c>
      <c r="E43" s="1">
        <v>3567.0248</v>
      </c>
      <c r="F43" s="1">
        <v>109722.0</v>
      </c>
      <c r="G43" s="1">
        <v>1022.9521</v>
      </c>
      <c r="H43" s="1">
        <v>18.83118</v>
      </c>
      <c r="I43" s="1">
        <f t="shared" si="1"/>
        <v>98</v>
      </c>
      <c r="J43" s="1">
        <v>47.3</v>
      </c>
      <c r="K43" s="1">
        <v>21.48</v>
      </c>
      <c r="L43" s="1">
        <v>48.41</v>
      </c>
      <c r="M43" s="1">
        <v>-57.0</v>
      </c>
      <c r="N43" s="1">
        <v>-21.0</v>
      </c>
      <c r="O43" s="1">
        <v>-45.0</v>
      </c>
      <c r="P43" s="1">
        <v>-52.0</v>
      </c>
      <c r="Q43" s="1">
        <v>-39.0</v>
      </c>
      <c r="R43" s="1">
        <v>15.0</v>
      </c>
    </row>
    <row r="44">
      <c r="A44" s="2">
        <v>43948.0</v>
      </c>
      <c r="B44" s="1">
        <v>18714.0</v>
      </c>
      <c r="C44" s="1">
        <v>848.0</v>
      </c>
      <c r="D44" s="1">
        <v>242074.0</v>
      </c>
      <c r="E44" s="1">
        <v>569.72788</v>
      </c>
      <c r="F44" s="1">
        <v>110777.0</v>
      </c>
      <c r="G44" s="1">
        <v>911.30731</v>
      </c>
      <c r="H44" s="1">
        <v>25.891578</v>
      </c>
      <c r="I44" s="1">
        <f t="shared" si="1"/>
        <v>97</v>
      </c>
      <c r="J44" s="1">
        <v>54.68</v>
      </c>
      <c r="K44" s="1">
        <v>26.14</v>
      </c>
      <c r="L44" s="1">
        <v>54.81</v>
      </c>
      <c r="M44" s="1">
        <v>-52.0</v>
      </c>
      <c r="N44" s="1">
        <v>-19.0</v>
      </c>
      <c r="O44" s="1">
        <v>-32.0</v>
      </c>
      <c r="P44" s="1">
        <v>-49.0</v>
      </c>
      <c r="Q44" s="1">
        <v>-48.0</v>
      </c>
      <c r="R44" s="1">
        <v>21.0</v>
      </c>
    </row>
    <row r="45">
      <c r="A45" s="2">
        <v>43949.0</v>
      </c>
      <c r="B45" s="1">
        <v>19278.0</v>
      </c>
      <c r="C45" s="1">
        <v>558.0</v>
      </c>
      <c r="D45" s="1">
        <v>240559.0</v>
      </c>
      <c r="E45" s="1">
        <v>1148.5527</v>
      </c>
      <c r="F45" s="1">
        <v>105808.0</v>
      </c>
      <c r="G45" s="1">
        <v>891.51236</v>
      </c>
      <c r="H45" s="1">
        <v>27.752064</v>
      </c>
      <c r="I45" s="1">
        <f t="shared" si="1"/>
        <v>97</v>
      </c>
      <c r="J45" s="1">
        <v>56.89</v>
      </c>
      <c r="K45" s="1">
        <v>27.27</v>
      </c>
      <c r="L45" s="1">
        <v>56.16</v>
      </c>
      <c r="M45" s="1">
        <v>-52.0</v>
      </c>
      <c r="N45" s="1">
        <v>-18.0</v>
      </c>
      <c r="O45" s="1">
        <v>-32.0</v>
      </c>
      <c r="P45" s="1">
        <v>-48.0</v>
      </c>
      <c r="Q45" s="1">
        <v>-49.0</v>
      </c>
      <c r="R45" s="1">
        <v>14.0</v>
      </c>
    </row>
    <row r="46">
      <c r="A46" s="2">
        <v>43950.0</v>
      </c>
      <c r="B46" s="1">
        <v>20350.0</v>
      </c>
      <c r="C46" s="1">
        <v>1168.0</v>
      </c>
      <c r="D46" s="1">
        <v>238741.0</v>
      </c>
      <c r="E46" s="1">
        <v>1173.1886</v>
      </c>
      <c r="F46" s="1">
        <v>102861.0</v>
      </c>
      <c r="G46" s="1">
        <v>849.52924</v>
      </c>
      <c r="H46" s="1">
        <v>27.086725</v>
      </c>
      <c r="I46" s="1">
        <f t="shared" si="1"/>
        <v>97</v>
      </c>
      <c r="J46" s="1">
        <v>57.52</v>
      </c>
      <c r="K46" s="1">
        <v>26.49</v>
      </c>
      <c r="L46" s="1">
        <v>55.92</v>
      </c>
      <c r="M46" s="1">
        <v>-50.0</v>
      </c>
      <c r="N46" s="1">
        <v>-19.0</v>
      </c>
      <c r="O46" s="1">
        <v>-34.0</v>
      </c>
      <c r="P46" s="1">
        <v>-49.0</v>
      </c>
      <c r="Q46" s="1">
        <v>-49.0</v>
      </c>
      <c r="R46" s="1">
        <v>22.0</v>
      </c>
    </row>
    <row r="47">
      <c r="A47" s="2">
        <v>43951.0</v>
      </c>
      <c r="B47" s="1">
        <v>20472.0</v>
      </c>
      <c r="C47" s="1">
        <v>39.0</v>
      </c>
      <c r="D47" s="1">
        <v>233429.0</v>
      </c>
      <c r="E47" s="1">
        <v>568.30456</v>
      </c>
      <c r="F47" s="1">
        <v>98957.0</v>
      </c>
      <c r="G47" s="1">
        <v>817.39793</v>
      </c>
      <c r="H47" s="1">
        <v>30.464642</v>
      </c>
      <c r="I47" s="1">
        <f t="shared" si="1"/>
        <v>96</v>
      </c>
      <c r="J47" s="1">
        <v>60.37</v>
      </c>
      <c r="K47" s="1">
        <v>26.73</v>
      </c>
      <c r="L47" s="1">
        <v>59.08</v>
      </c>
      <c r="M47" s="1">
        <v>-48.0</v>
      </c>
      <c r="N47" s="1">
        <v>-16.0</v>
      </c>
      <c r="O47" s="1">
        <v>-33.0</v>
      </c>
      <c r="P47" s="1">
        <v>-48.0</v>
      </c>
      <c r="Q47" s="1">
        <v>-50.0</v>
      </c>
      <c r="R47" s="1">
        <v>22.0</v>
      </c>
    </row>
    <row r="48">
      <c r="A48" s="2">
        <v>43952.0</v>
      </c>
      <c r="B48" s="1">
        <v>22384.0</v>
      </c>
      <c r="C48" s="1">
        <v>1920.0</v>
      </c>
      <c r="D48" s="1">
        <v>263493.0</v>
      </c>
      <c r="E48" s="1">
        <v>2103.2271</v>
      </c>
      <c r="F48" s="1">
        <v>116383.0</v>
      </c>
      <c r="G48" s="1">
        <v>846.39537</v>
      </c>
      <c r="H48" s="1">
        <v>15.06969</v>
      </c>
      <c r="I48" s="1">
        <f t="shared" si="1"/>
        <v>98</v>
      </c>
      <c r="J48" s="1">
        <v>68.53</v>
      </c>
      <c r="K48" s="1">
        <v>28.52</v>
      </c>
      <c r="L48" s="1">
        <v>66.7</v>
      </c>
      <c r="M48" s="1">
        <v>-48.0</v>
      </c>
      <c r="N48" s="1">
        <v>-12.0</v>
      </c>
      <c r="O48" s="1">
        <v>-30.0</v>
      </c>
      <c r="P48" s="1">
        <v>-46.0</v>
      </c>
      <c r="Q48" s="1">
        <v>-48.0</v>
      </c>
      <c r="R48" s="1">
        <v>23.0</v>
      </c>
    </row>
    <row r="49">
      <c r="A49" s="2">
        <v>43953.0</v>
      </c>
      <c r="B49" s="1">
        <v>23004.0</v>
      </c>
      <c r="C49" s="1">
        <v>628.0</v>
      </c>
      <c r="D49" s="1">
        <v>251333.0</v>
      </c>
      <c r="E49" s="1">
        <v>1561.5482</v>
      </c>
      <c r="F49" s="1">
        <v>112992.0</v>
      </c>
      <c r="G49" s="1">
        <v>947.01605</v>
      </c>
      <c r="H49" s="1">
        <v>11.211981</v>
      </c>
      <c r="I49" s="1">
        <f t="shared" si="1"/>
        <v>99</v>
      </c>
      <c r="J49" s="1">
        <v>63.88</v>
      </c>
      <c r="K49" s="1">
        <v>25.62</v>
      </c>
      <c r="L49" s="1">
        <v>65.73</v>
      </c>
      <c r="M49" s="1">
        <v>-51.0</v>
      </c>
      <c r="N49" s="1">
        <v>-11.0</v>
      </c>
      <c r="O49" s="1">
        <v>-41.0</v>
      </c>
      <c r="P49" s="1">
        <v>-43.0</v>
      </c>
      <c r="Q49" s="1">
        <v>-35.0</v>
      </c>
      <c r="R49" s="1">
        <v>16.0</v>
      </c>
    </row>
    <row r="50">
      <c r="A50" s="2">
        <v>43954.0</v>
      </c>
      <c r="B50" s="1">
        <v>23695.0</v>
      </c>
      <c r="C50" s="1">
        <v>696.0</v>
      </c>
      <c r="D50" s="1">
        <v>241729.0</v>
      </c>
      <c r="E50" s="1">
        <v>1369.416</v>
      </c>
      <c r="F50" s="1">
        <v>119889.0</v>
      </c>
      <c r="G50" s="1">
        <v>1036.1706</v>
      </c>
      <c r="H50" s="1">
        <v>6.0540894</v>
      </c>
      <c r="I50" s="1">
        <f t="shared" si="1"/>
        <v>99</v>
      </c>
      <c r="J50" s="1">
        <v>52.2</v>
      </c>
      <c r="K50" s="1">
        <v>23.45</v>
      </c>
      <c r="L50" s="1">
        <v>54.15</v>
      </c>
      <c r="M50" s="1">
        <v>-51.0</v>
      </c>
      <c r="N50" s="1">
        <v>-17.0</v>
      </c>
      <c r="O50" s="1">
        <v>-35.0</v>
      </c>
      <c r="P50" s="1">
        <v>-47.0</v>
      </c>
      <c r="Q50" s="1">
        <v>-34.0</v>
      </c>
      <c r="R50" s="1">
        <v>13.0</v>
      </c>
    </row>
    <row r="51">
      <c r="A51" s="2">
        <v>43955.0</v>
      </c>
      <c r="B51" s="1">
        <v>24142.0</v>
      </c>
      <c r="C51" s="1">
        <v>451.0</v>
      </c>
      <c r="D51" s="1">
        <v>254328.0</v>
      </c>
      <c r="E51" s="1">
        <v>2026.822</v>
      </c>
      <c r="F51" s="1">
        <v>116154.0</v>
      </c>
      <c r="G51" s="1">
        <v>905.07812</v>
      </c>
      <c r="H51" s="1">
        <v>11.998242</v>
      </c>
      <c r="I51" s="1">
        <f t="shared" si="1"/>
        <v>99</v>
      </c>
      <c r="J51" s="1">
        <v>60.98</v>
      </c>
      <c r="K51" s="1">
        <v>28.56</v>
      </c>
      <c r="L51" s="1">
        <v>62.18</v>
      </c>
      <c r="M51" s="1">
        <v>-46.0</v>
      </c>
      <c r="N51" s="1">
        <v>-15.0</v>
      </c>
      <c r="O51" s="1">
        <v>-26.0</v>
      </c>
      <c r="P51" s="1">
        <v>-46.0</v>
      </c>
      <c r="Q51" s="1">
        <v>-46.0</v>
      </c>
      <c r="R51" s="1">
        <v>19.0</v>
      </c>
    </row>
    <row r="52">
      <c r="A52" s="2">
        <v>43956.0</v>
      </c>
      <c r="B52" s="1">
        <v>25733.0</v>
      </c>
      <c r="C52" s="1">
        <v>1594.0</v>
      </c>
      <c r="D52" s="1">
        <v>255003.0</v>
      </c>
      <c r="E52" s="1">
        <v>2069.802</v>
      </c>
      <c r="F52" s="1">
        <v>115595.0</v>
      </c>
      <c r="G52" s="1">
        <v>895.44867</v>
      </c>
      <c r="H52" s="1">
        <v>13.532225</v>
      </c>
      <c r="I52" s="1">
        <f t="shared" si="1"/>
        <v>99</v>
      </c>
      <c r="J52" s="1">
        <v>64.24</v>
      </c>
      <c r="K52" s="1">
        <v>28.34</v>
      </c>
      <c r="L52" s="1">
        <v>64.02</v>
      </c>
      <c r="M52" s="1">
        <v>-46.0</v>
      </c>
      <c r="N52" s="1">
        <v>-11.0</v>
      </c>
      <c r="O52" s="1">
        <v>-25.0</v>
      </c>
      <c r="P52" s="1">
        <v>-45.0</v>
      </c>
      <c r="Q52" s="1">
        <v>-47.0</v>
      </c>
      <c r="R52" s="1">
        <v>20.0</v>
      </c>
    </row>
    <row r="53">
      <c r="A53" s="2">
        <v>43957.0</v>
      </c>
      <c r="B53" s="1">
        <v>26534.0</v>
      </c>
      <c r="C53" s="1">
        <v>805.0</v>
      </c>
      <c r="D53" s="1">
        <v>263101.0</v>
      </c>
      <c r="E53" s="1">
        <v>2533.2119</v>
      </c>
      <c r="F53" s="1">
        <v>120924.0</v>
      </c>
      <c r="G53" s="1">
        <v>887.88321</v>
      </c>
      <c r="H53" s="1">
        <v>13.944534</v>
      </c>
      <c r="I53" s="1">
        <f t="shared" si="1"/>
        <v>98</v>
      </c>
      <c r="J53" s="1">
        <v>64.21</v>
      </c>
      <c r="K53" s="1">
        <v>28.85</v>
      </c>
      <c r="L53" s="1">
        <v>63.69</v>
      </c>
      <c r="M53" s="1">
        <v>-47.0</v>
      </c>
      <c r="N53" s="1">
        <v>-14.0</v>
      </c>
      <c r="O53" s="1">
        <v>-26.0</v>
      </c>
      <c r="P53" s="1">
        <v>-47.0</v>
      </c>
      <c r="Q53" s="1">
        <v>-48.0</v>
      </c>
      <c r="R53" s="1">
        <v>21.0</v>
      </c>
    </row>
    <row r="54">
      <c r="A54" s="2">
        <v>43958.0</v>
      </c>
      <c r="B54" s="1">
        <v>27328.0</v>
      </c>
      <c r="C54" s="1">
        <v>802.0</v>
      </c>
      <c r="D54" s="1">
        <v>263147.0</v>
      </c>
      <c r="E54" s="1">
        <v>2687.4631</v>
      </c>
      <c r="F54" s="1">
        <v>119051.0</v>
      </c>
      <c r="G54" s="1">
        <v>882.88267</v>
      </c>
      <c r="H54" s="1">
        <v>15.535331</v>
      </c>
      <c r="I54" s="1">
        <f t="shared" si="1"/>
        <v>98</v>
      </c>
      <c r="J54" s="1">
        <v>66.74</v>
      </c>
      <c r="K54" s="1">
        <v>28.59</v>
      </c>
      <c r="L54" s="1">
        <v>65.65</v>
      </c>
      <c r="M54" s="1">
        <v>-46.0</v>
      </c>
      <c r="N54" s="1">
        <v>-12.0</v>
      </c>
      <c r="O54" s="1">
        <v>-26.0</v>
      </c>
      <c r="P54" s="1">
        <v>-47.0</v>
      </c>
      <c r="Q54" s="1">
        <v>-48.0</v>
      </c>
      <c r="R54" s="1">
        <v>21.0</v>
      </c>
    </row>
    <row r="55">
      <c r="A55" s="2">
        <v>43959.0</v>
      </c>
      <c r="B55" s="1">
        <v>27957.0</v>
      </c>
      <c r="C55" s="1">
        <v>637.0</v>
      </c>
      <c r="D55" s="1">
        <v>254775.0</v>
      </c>
      <c r="E55" s="1">
        <v>2323.1428</v>
      </c>
      <c r="F55" s="1">
        <v>108975.0</v>
      </c>
      <c r="G55" s="1">
        <v>862.63902</v>
      </c>
      <c r="H55" s="1">
        <v>20.712624</v>
      </c>
      <c r="I55" s="1">
        <f t="shared" si="1"/>
        <v>98</v>
      </c>
      <c r="J55" s="1">
        <v>79.04</v>
      </c>
      <c r="K55" s="1">
        <v>30.79</v>
      </c>
      <c r="L55" s="1">
        <v>76.98</v>
      </c>
      <c r="M55" s="1">
        <v>-46.0</v>
      </c>
      <c r="N55" s="1">
        <v>-8.0</v>
      </c>
      <c r="O55" s="1">
        <v>-23.0</v>
      </c>
      <c r="P55" s="1">
        <v>-45.0</v>
      </c>
      <c r="Q55" s="1">
        <v>-46.0</v>
      </c>
      <c r="R55" s="1">
        <v>21.0</v>
      </c>
    </row>
    <row r="56">
      <c r="A56" s="2">
        <v>43960.0</v>
      </c>
      <c r="B56" s="1">
        <v>28850.0</v>
      </c>
      <c r="C56" s="1">
        <v>896.0</v>
      </c>
      <c r="D56" s="1">
        <v>254329.0</v>
      </c>
      <c r="E56" s="1">
        <v>2031.4344</v>
      </c>
      <c r="F56" s="1">
        <v>104865.0</v>
      </c>
      <c r="G56" s="1">
        <v>895.19549</v>
      </c>
      <c r="H56" s="1">
        <v>19.258649</v>
      </c>
      <c r="I56" s="1">
        <f t="shared" si="1"/>
        <v>98</v>
      </c>
      <c r="J56" s="1">
        <v>76.7</v>
      </c>
      <c r="K56" s="1">
        <v>27.25</v>
      </c>
      <c r="L56" s="1">
        <v>80.87</v>
      </c>
      <c r="M56" s="1">
        <v>-47.0</v>
      </c>
      <c r="N56" s="1">
        <v>1.0</v>
      </c>
      <c r="O56" s="1">
        <v>-32.0</v>
      </c>
      <c r="P56" s="1">
        <v>-39.0</v>
      </c>
      <c r="Q56" s="1">
        <v>-32.0</v>
      </c>
      <c r="R56" s="1">
        <v>14.0</v>
      </c>
    </row>
    <row r="57">
      <c r="A57" s="2">
        <v>43961.0</v>
      </c>
      <c r="B57" s="1">
        <v>29262.0</v>
      </c>
      <c r="C57" s="1">
        <v>412.0</v>
      </c>
      <c r="D57" s="1">
        <v>252859.0</v>
      </c>
      <c r="E57" s="1">
        <v>2407.1552</v>
      </c>
      <c r="F57" s="1">
        <v>108205.0</v>
      </c>
      <c r="G57" s="1">
        <v>946.03238</v>
      </c>
      <c r="H57" s="1">
        <v>16.453802</v>
      </c>
      <c r="I57" s="1">
        <f t="shared" si="1"/>
        <v>98</v>
      </c>
      <c r="J57" s="1">
        <v>60.36</v>
      </c>
      <c r="K57" s="1">
        <v>23.06</v>
      </c>
      <c r="L57" s="1">
        <v>60.53</v>
      </c>
      <c r="M57" s="1">
        <v>-48.0</v>
      </c>
      <c r="N57" s="1">
        <v>-4.0</v>
      </c>
      <c r="O57" s="1">
        <v>-30.0</v>
      </c>
      <c r="P57" s="1">
        <v>-40.0</v>
      </c>
      <c r="Q57" s="1">
        <v>-31.0</v>
      </c>
      <c r="R57" s="1">
        <v>10.0</v>
      </c>
    </row>
    <row r="58">
      <c r="A58" s="2">
        <v>43962.0</v>
      </c>
      <c r="B58" s="1">
        <v>29823.0</v>
      </c>
      <c r="C58" s="1">
        <v>561.0</v>
      </c>
      <c r="D58" s="1">
        <v>257595.0</v>
      </c>
      <c r="E58" s="1">
        <v>2411.3108</v>
      </c>
      <c r="F58" s="1">
        <v>121459.0</v>
      </c>
      <c r="G58" s="1">
        <v>897.60566</v>
      </c>
      <c r="H58" s="1">
        <v>14.368737</v>
      </c>
      <c r="I58" s="1">
        <f t="shared" si="1"/>
        <v>98</v>
      </c>
      <c r="J58" s="1">
        <v>60.36</v>
      </c>
      <c r="K58" s="1">
        <v>23.06</v>
      </c>
      <c r="L58" s="1">
        <v>60.53</v>
      </c>
      <c r="M58" s="1">
        <v>-46.0</v>
      </c>
      <c r="N58" s="1">
        <v>-18.0</v>
      </c>
      <c r="O58" s="1">
        <v>-20.0</v>
      </c>
      <c r="P58" s="1">
        <v>-46.0</v>
      </c>
      <c r="Q58" s="1">
        <v>-45.0</v>
      </c>
      <c r="R58" s="1">
        <v>19.0</v>
      </c>
    </row>
    <row r="59">
      <c r="A59" s="2">
        <v>43963.0</v>
      </c>
      <c r="B59" s="1">
        <v>30824.0</v>
      </c>
      <c r="C59" s="1">
        <v>1003.0</v>
      </c>
      <c r="D59" s="1">
        <v>255155.0</v>
      </c>
      <c r="E59" s="1">
        <v>2346.5191</v>
      </c>
      <c r="F59" s="1">
        <v>112960.0</v>
      </c>
      <c r="G59" s="1">
        <v>900.38789</v>
      </c>
      <c r="H59" s="1">
        <v>16.106833</v>
      </c>
      <c r="I59" s="1">
        <f t="shared" si="1"/>
        <v>98</v>
      </c>
      <c r="J59" s="1">
        <v>69.97</v>
      </c>
      <c r="K59" s="1">
        <v>29.9</v>
      </c>
      <c r="L59" s="1">
        <v>72.19</v>
      </c>
      <c r="M59" s="1">
        <v>-46.0</v>
      </c>
      <c r="N59" s="1">
        <v>-14.0</v>
      </c>
      <c r="O59" s="1">
        <v>-21.0</v>
      </c>
      <c r="P59" s="1">
        <v>-45.0</v>
      </c>
      <c r="Q59" s="1">
        <v>-46.0</v>
      </c>
      <c r="R59" s="1">
        <v>20.0</v>
      </c>
    </row>
    <row r="60">
      <c r="A60" s="2">
        <v>43964.0</v>
      </c>
      <c r="B60" s="1">
        <v>32098.0</v>
      </c>
      <c r="C60" s="1">
        <v>1274.0</v>
      </c>
      <c r="D60" s="1">
        <v>252518.0</v>
      </c>
      <c r="E60" s="1">
        <v>2148.5608</v>
      </c>
      <c r="F60" s="1">
        <v>109127.0</v>
      </c>
      <c r="G60" s="1">
        <v>886.14782</v>
      </c>
      <c r="H60" s="1">
        <v>18.328756</v>
      </c>
      <c r="I60" s="1">
        <f t="shared" si="1"/>
        <v>98</v>
      </c>
      <c r="J60" s="1">
        <v>69.97</v>
      </c>
      <c r="K60" s="1">
        <v>29.9</v>
      </c>
      <c r="L60" s="1">
        <v>72.19</v>
      </c>
      <c r="M60" s="1">
        <v>-45.0</v>
      </c>
      <c r="N60" s="1">
        <v>-14.0</v>
      </c>
      <c r="O60" s="1">
        <v>-16.0</v>
      </c>
      <c r="P60" s="1">
        <v>-44.0</v>
      </c>
      <c r="Q60" s="1">
        <v>-46.0</v>
      </c>
      <c r="R60" s="1">
        <v>20.0</v>
      </c>
    </row>
    <row r="61">
      <c r="A61" s="2">
        <v>43965.0</v>
      </c>
      <c r="B61" s="1">
        <v>32929.0</v>
      </c>
      <c r="C61" s="1">
        <v>833.0</v>
      </c>
      <c r="D61" s="1">
        <v>248382.0</v>
      </c>
      <c r="E61" s="1">
        <v>2671.3007</v>
      </c>
      <c r="F61" s="1">
        <v>109390.0</v>
      </c>
      <c r="G61" s="1">
        <v>890.99154</v>
      </c>
      <c r="H61" s="1">
        <v>2.7344131</v>
      </c>
      <c r="I61" s="1">
        <f t="shared" si="1"/>
        <v>100</v>
      </c>
      <c r="J61" s="1">
        <v>72.93</v>
      </c>
      <c r="K61" s="1">
        <v>29.46</v>
      </c>
      <c r="L61" s="1">
        <v>74.8</v>
      </c>
    </row>
    <row r="62">
      <c r="A62" s="2">
        <v>43966.0</v>
      </c>
      <c r="B62" s="1">
        <v>33041.0</v>
      </c>
      <c r="C62" s="1">
        <v>112.0</v>
      </c>
      <c r="D62" s="1">
        <v>253217.0</v>
      </c>
      <c r="E62" s="1">
        <v>2663.5945</v>
      </c>
      <c r="F62" s="1">
        <v>101293.0</v>
      </c>
      <c r="G62" s="1">
        <v>843.49036</v>
      </c>
      <c r="H62" s="1">
        <v>25.290896</v>
      </c>
      <c r="I62" s="1">
        <f t="shared" si="1"/>
        <v>97</v>
      </c>
      <c r="J62" s="1">
        <v>85.18</v>
      </c>
      <c r="K62" s="1">
        <v>31.91</v>
      </c>
      <c r="L62" s="1">
        <v>87.97</v>
      </c>
    </row>
    <row r="63">
      <c r="A63" s="2">
        <v>43967.0</v>
      </c>
      <c r="B63" s="1">
        <v>34831.0</v>
      </c>
      <c r="C63" s="1">
        <v>1804.0</v>
      </c>
      <c r="D63" s="1">
        <v>252678.0</v>
      </c>
      <c r="E63" s="1">
        <v>2489.1981</v>
      </c>
      <c r="F63" s="1">
        <v>104434.0</v>
      </c>
      <c r="G63" s="1">
        <v>901.0865</v>
      </c>
      <c r="H63" s="1">
        <v>21.032883</v>
      </c>
      <c r="I63" s="1">
        <f t="shared" si="1"/>
        <v>98</v>
      </c>
      <c r="J63" s="1">
        <v>81.94</v>
      </c>
      <c r="K63" s="1">
        <v>28.61</v>
      </c>
      <c r="L63" s="1">
        <v>88.75</v>
      </c>
    </row>
    <row r="64">
      <c r="A64" s="2">
        <v>43968.0</v>
      </c>
      <c r="B64" s="1">
        <v>35443.0</v>
      </c>
      <c r="C64" s="1">
        <v>620.0</v>
      </c>
      <c r="D64" s="1">
        <v>261314.0</v>
      </c>
      <c r="E64" s="1">
        <v>2485.016</v>
      </c>
      <c r="F64" s="1">
        <v>124117.0</v>
      </c>
      <c r="G64" s="1">
        <v>957.46127</v>
      </c>
      <c r="H64" s="1">
        <v>10.412503</v>
      </c>
      <c r="I64" s="1">
        <f t="shared" si="1"/>
        <v>99</v>
      </c>
      <c r="J64" s="1">
        <v>66.97</v>
      </c>
      <c r="K64" s="1">
        <v>26.12</v>
      </c>
      <c r="L64" s="1">
        <v>72.61</v>
      </c>
    </row>
    <row r="65">
      <c r="A65" s="2">
        <v>43969.0</v>
      </c>
      <c r="B65" s="1">
        <v>35902.0</v>
      </c>
      <c r="C65" s="1">
        <v>463.0</v>
      </c>
      <c r="D65" s="1">
        <v>267341.0</v>
      </c>
      <c r="E65" s="1">
        <v>2477.0943</v>
      </c>
      <c r="F65" s="1">
        <v>121181.0</v>
      </c>
      <c r="G65" s="1">
        <v>864.11885</v>
      </c>
      <c r="H65" s="1">
        <v>13.958042</v>
      </c>
      <c r="I65" s="1">
        <f t="shared" si="1"/>
        <v>98</v>
      </c>
      <c r="J65" s="1">
        <v>70.42</v>
      </c>
      <c r="K65" s="1">
        <v>29.98</v>
      </c>
      <c r="L65" s="1">
        <v>70.38</v>
      </c>
    </row>
    <row r="66">
      <c r="A66" s="2">
        <v>43970.0</v>
      </c>
      <c r="B66" s="1">
        <v>36935.0</v>
      </c>
      <c r="C66" s="1">
        <v>1043.0</v>
      </c>
      <c r="D66" s="1">
        <v>264742.0</v>
      </c>
      <c r="E66" s="1">
        <v>2309.7146</v>
      </c>
      <c r="F66" s="1">
        <v>116909.0</v>
      </c>
      <c r="G66" s="1">
        <v>860.13436</v>
      </c>
      <c r="H66" s="1">
        <v>17.313622</v>
      </c>
      <c r="I66" s="1">
        <f t="shared" si="1"/>
        <v>98</v>
      </c>
      <c r="J66" s="1">
        <v>76.6</v>
      </c>
      <c r="K66" s="1">
        <v>31.55</v>
      </c>
      <c r="L66" s="1">
        <v>79.23</v>
      </c>
    </row>
    <row r="67">
      <c r="A67" s="2">
        <v>43971.0</v>
      </c>
      <c r="B67" s="1">
        <v>37053.0</v>
      </c>
      <c r="C67" s="1">
        <v>118.0</v>
      </c>
      <c r="D67" s="1">
        <v>267783.0</v>
      </c>
      <c r="E67" s="1">
        <v>2374.154</v>
      </c>
      <c r="F67" s="1">
        <v>114655.0</v>
      </c>
      <c r="G67" s="1">
        <v>838.78861</v>
      </c>
      <c r="H67" s="1">
        <v>20.382399</v>
      </c>
      <c r="I67" s="1">
        <f t="shared" si="1"/>
        <v>98</v>
      </c>
      <c r="J67" s="1">
        <v>79.43</v>
      </c>
      <c r="K67" s="1">
        <v>32.3</v>
      </c>
      <c r="L67" s="1">
        <v>81.75</v>
      </c>
    </row>
    <row r="68">
      <c r="A68" s="2">
        <v>43972.0</v>
      </c>
      <c r="B68" s="1">
        <v>39219.0</v>
      </c>
      <c r="C68" s="1">
        <v>2172.0</v>
      </c>
      <c r="D68" s="1">
        <v>268623.0</v>
      </c>
      <c r="E68" s="1">
        <v>2409.2135</v>
      </c>
      <c r="F68" s="1">
        <v>112753.0</v>
      </c>
      <c r="G68" s="1">
        <v>819.36959</v>
      </c>
      <c r="H68" s="1">
        <v>21.749507</v>
      </c>
      <c r="I68" s="1">
        <f t="shared" si="1"/>
        <v>97</v>
      </c>
      <c r="J68" s="1">
        <v>82.49</v>
      </c>
      <c r="K68" s="1">
        <v>32.98</v>
      </c>
      <c r="L68" s="1">
        <v>83.55</v>
      </c>
    </row>
    <row r="69">
      <c r="A69" s="2">
        <v>43973.0</v>
      </c>
      <c r="B69" s="1">
        <v>40153.0</v>
      </c>
      <c r="C69" s="1">
        <v>946.0</v>
      </c>
      <c r="D69" s="1">
        <v>273188.0</v>
      </c>
      <c r="E69" s="1">
        <v>2932.5985</v>
      </c>
      <c r="F69" s="1">
        <v>108536.0</v>
      </c>
      <c r="G69" s="1">
        <v>799.0264</v>
      </c>
      <c r="H69" s="1">
        <v>28.723886</v>
      </c>
      <c r="I69" s="1">
        <f t="shared" si="1"/>
        <v>97</v>
      </c>
      <c r="J69" s="1">
        <v>95.27</v>
      </c>
      <c r="K69" s="1">
        <v>34.91</v>
      </c>
      <c r="L69" s="1">
        <v>95.6</v>
      </c>
    </row>
    <row r="70">
      <c r="A70" s="2">
        <v>43974.0</v>
      </c>
      <c r="B70" s="1">
        <v>41236.0</v>
      </c>
      <c r="C70" s="1">
        <v>1090.0</v>
      </c>
      <c r="D70" s="1">
        <v>270419.0</v>
      </c>
      <c r="E70" s="1">
        <v>2987.5555</v>
      </c>
      <c r="F70" s="1">
        <v>108733.0</v>
      </c>
      <c r="G70" s="1">
        <v>852.77129</v>
      </c>
      <c r="H70" s="1">
        <v>23.195045</v>
      </c>
      <c r="I70" s="1">
        <f t="shared" si="1"/>
        <v>97</v>
      </c>
      <c r="J70" s="1">
        <v>86.97</v>
      </c>
      <c r="K70" s="1">
        <v>31.04</v>
      </c>
      <c r="L70" s="1">
        <v>94.4</v>
      </c>
    </row>
    <row r="71">
      <c r="A71" s="2">
        <v>43975.0</v>
      </c>
      <c r="B71" s="1">
        <v>42114.0</v>
      </c>
      <c r="C71" s="1">
        <v>882.0</v>
      </c>
      <c r="D71" s="1">
        <v>265430.0</v>
      </c>
      <c r="E71" s="1">
        <v>2648.0375</v>
      </c>
      <c r="F71" s="1">
        <v>110454.0</v>
      </c>
      <c r="G71" s="1">
        <v>887.70625</v>
      </c>
      <c r="H71" s="1">
        <v>19.001386</v>
      </c>
      <c r="I71" s="1">
        <f t="shared" si="1"/>
        <v>98</v>
      </c>
      <c r="J71" s="1">
        <v>74.8</v>
      </c>
      <c r="K71" s="1">
        <v>27.74</v>
      </c>
      <c r="L71" s="1">
        <v>81.16</v>
      </c>
    </row>
    <row r="72">
      <c r="A72" s="2">
        <v>43976.0</v>
      </c>
      <c r="B72" s="1">
        <v>39788.0</v>
      </c>
      <c r="C72" s="1">
        <v>845.0</v>
      </c>
      <c r="D72" s="1">
        <v>260578.0</v>
      </c>
      <c r="E72" s="1">
        <v>2509.8027</v>
      </c>
      <c r="F72" s="1">
        <v>115726.0</v>
      </c>
      <c r="G72" s="1">
        <v>887.18465</v>
      </c>
      <c r="H72" s="1">
        <v>14.342622</v>
      </c>
      <c r="I72" s="1">
        <f t="shared" si="1"/>
        <v>98</v>
      </c>
      <c r="J72" s="1">
        <v>70.66</v>
      </c>
      <c r="K72" s="1">
        <v>30.58</v>
      </c>
      <c r="L72" s="1">
        <v>78.24</v>
      </c>
    </row>
    <row r="73">
      <c r="A73" s="2">
        <v>43977.0</v>
      </c>
      <c r="B73" s="1">
        <v>44886.0</v>
      </c>
      <c r="C73" s="1">
        <v>1938.0</v>
      </c>
      <c r="D73" s="1">
        <v>269531.0</v>
      </c>
      <c r="E73" s="1">
        <v>2350.8358</v>
      </c>
      <c r="F73" s="1">
        <v>109300.0</v>
      </c>
      <c r="G73" s="1">
        <v>796.91979</v>
      </c>
      <c r="H73" s="1">
        <v>23.674634</v>
      </c>
      <c r="I73" s="1">
        <f t="shared" si="1"/>
        <v>97</v>
      </c>
      <c r="J73" s="1">
        <v>82.46</v>
      </c>
      <c r="K73" s="1">
        <v>35.85</v>
      </c>
      <c r="L73" s="1">
        <v>84.2</v>
      </c>
    </row>
    <row r="74">
      <c r="A74" s="2">
        <v>43978.0</v>
      </c>
      <c r="B74" s="1">
        <v>45832.0</v>
      </c>
      <c r="C74" s="1">
        <v>951.0</v>
      </c>
      <c r="D74" s="1">
        <v>262839.0</v>
      </c>
      <c r="E74" s="1">
        <v>2466.4797</v>
      </c>
      <c r="F74" s="1">
        <v>108434.0</v>
      </c>
      <c r="G74" s="1">
        <v>822.15004</v>
      </c>
      <c r="H74" s="1">
        <v>25.699287</v>
      </c>
      <c r="I74" s="1">
        <f t="shared" si="1"/>
        <v>97</v>
      </c>
      <c r="J74" s="1">
        <v>84.89</v>
      </c>
      <c r="K74" s="1">
        <v>36.06</v>
      </c>
      <c r="L74" s="1">
        <v>86.29</v>
      </c>
    </row>
  </sheetData>
  <drawing r:id="rId1"/>
</worksheet>
</file>