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y_weekly" sheetId="1" r:id="rId3"/>
  </sheets>
  <definedNames/>
  <calcPr/>
</workbook>
</file>

<file path=xl/sharedStrings.xml><?xml version="1.0" encoding="utf-8"?>
<sst xmlns="http://schemas.openxmlformats.org/spreadsheetml/2006/main" count="9" uniqueCount="9">
  <si>
    <t>week</t>
  </si>
  <si>
    <t>confirmed_cases</t>
  </si>
  <si>
    <t>new_confirmed_cases</t>
  </si>
  <si>
    <t>device_count</t>
  </si>
  <si>
    <t>distance_traveled_from_home</t>
  </si>
  <si>
    <t>completely_home_device_count</t>
  </si>
  <si>
    <t>median_home_dwell_time</t>
  </si>
  <si>
    <t>median_non_home_dwell_time</t>
  </si>
  <si>
    <t>median_percentage_time_home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</si>
</sst>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43912.0</v>
      </c>
      <c r="B2" s="1">
        <v>369.0</v>
      </c>
      <c r="C2" s="1">
        <v>328.0</v>
      </c>
      <c r="D2" s="1">
        <v>88807.0</v>
      </c>
      <c r="E2" s="1">
        <v>5551.0</v>
      </c>
      <c r="F2" s="1">
        <v>37097.0</v>
      </c>
      <c r="G2" s="1">
        <v>748.0</v>
      </c>
      <c r="H2" s="1">
        <v>39.0</v>
      </c>
      <c r="I2">
        <f t="shared" ref="I2:I11" si="1">ROUND(G2/(G2+H2)*100,0)</f>
        <v>95</v>
      </c>
    </row>
    <row r="3">
      <c r="A3" s="2">
        <v>43919.0</v>
      </c>
      <c r="B3" s="1">
        <v>1819.0</v>
      </c>
      <c r="C3" s="1">
        <v>1522.0</v>
      </c>
      <c r="D3" s="1">
        <v>185333.0</v>
      </c>
      <c r="E3" s="1">
        <v>2863.0</v>
      </c>
      <c r="F3" s="1">
        <v>80970.0</v>
      </c>
      <c r="G3" s="1">
        <v>934.0</v>
      </c>
      <c r="H3" s="1">
        <v>38.0</v>
      </c>
      <c r="I3">
        <f t="shared" si="1"/>
        <v>96</v>
      </c>
    </row>
    <row r="4">
      <c r="A4" s="2">
        <v>43926.0</v>
      </c>
      <c r="B4" s="1">
        <v>5084.0</v>
      </c>
      <c r="C4" s="1">
        <v>3345.0</v>
      </c>
      <c r="D4" s="1">
        <v>249719.0</v>
      </c>
      <c r="E4" s="1">
        <v>2212.0</v>
      </c>
      <c r="F4" s="1">
        <v>119369.0</v>
      </c>
      <c r="G4" s="1">
        <v>942.0</v>
      </c>
      <c r="H4" s="1">
        <v>23.0</v>
      </c>
      <c r="I4">
        <f t="shared" si="1"/>
        <v>98</v>
      </c>
    </row>
    <row r="5">
      <c r="A5" s="2">
        <v>43933.0</v>
      </c>
      <c r="B5" s="1">
        <v>8193.0</v>
      </c>
      <c r="C5" s="1">
        <v>3141.0</v>
      </c>
      <c r="D5" s="1">
        <v>247047.0</v>
      </c>
      <c r="E5" s="1">
        <v>2234.0</v>
      </c>
      <c r="F5" s="1">
        <v>126431.0</v>
      </c>
      <c r="G5" s="1">
        <v>1018.0</v>
      </c>
      <c r="H5" s="1">
        <v>15.0</v>
      </c>
      <c r="I5">
        <f t="shared" si="1"/>
        <v>99</v>
      </c>
    </row>
    <row r="6">
      <c r="A6" s="2">
        <v>43940.0</v>
      </c>
      <c r="B6" s="1">
        <v>11258.0</v>
      </c>
      <c r="C6" s="1">
        <v>3036.0</v>
      </c>
      <c r="D6" s="1">
        <v>231170.0</v>
      </c>
      <c r="E6" s="1">
        <v>1963.0</v>
      </c>
      <c r="F6" s="1">
        <v>108803.0</v>
      </c>
      <c r="G6" s="1">
        <v>1027.0</v>
      </c>
      <c r="H6" s="1">
        <v>21.0</v>
      </c>
      <c r="I6">
        <f t="shared" si="1"/>
        <v>98</v>
      </c>
    </row>
    <row r="7">
      <c r="A7" s="2">
        <v>43947.0</v>
      </c>
      <c r="B7" s="1">
        <v>17737.0</v>
      </c>
      <c r="C7" s="1">
        <v>6649.0</v>
      </c>
      <c r="D7" s="1">
        <v>249078.0</v>
      </c>
      <c r="E7" s="1">
        <v>1668.0</v>
      </c>
      <c r="F7" s="1">
        <v>110532.0</v>
      </c>
      <c r="G7" s="1">
        <v>932.0</v>
      </c>
      <c r="H7" s="1">
        <v>23.0</v>
      </c>
      <c r="I7">
        <f t="shared" si="1"/>
        <v>98</v>
      </c>
    </row>
    <row r="8">
      <c r="A8" s="2">
        <v>43954.0</v>
      </c>
      <c r="B8" s="1">
        <v>23695.0</v>
      </c>
      <c r="C8" s="1">
        <v>5857.0</v>
      </c>
      <c r="D8" s="1">
        <v>244479.0</v>
      </c>
      <c r="E8" s="1">
        <v>1229.0</v>
      </c>
      <c r="F8" s="1">
        <v>109666.0</v>
      </c>
      <c r="G8" s="1">
        <v>899.0</v>
      </c>
      <c r="H8" s="1">
        <v>20.0</v>
      </c>
      <c r="I8">
        <f t="shared" si="1"/>
        <v>98</v>
      </c>
    </row>
    <row r="9">
      <c r="A9" s="2">
        <v>43961.0</v>
      </c>
      <c r="B9" s="1">
        <v>29262.0</v>
      </c>
      <c r="C9" s="1">
        <v>5597.0</v>
      </c>
      <c r="D9" s="1">
        <v>256791.0</v>
      </c>
      <c r="E9" s="1">
        <v>2299.0</v>
      </c>
      <c r="F9" s="1">
        <v>113395.0</v>
      </c>
      <c r="G9" s="1">
        <v>896.0</v>
      </c>
      <c r="H9" s="1">
        <v>15.0</v>
      </c>
      <c r="I9">
        <f t="shared" si="1"/>
        <v>98</v>
      </c>
    </row>
    <row r="10">
      <c r="A10" s="2">
        <v>43968.0</v>
      </c>
      <c r="B10" s="1">
        <v>35443.0</v>
      </c>
      <c r="C10" s="1">
        <v>6207.0</v>
      </c>
      <c r="D10" s="1">
        <v>254408.0</v>
      </c>
      <c r="E10" s="1">
        <v>2458.0</v>
      </c>
      <c r="F10" s="1">
        <v>111825.0</v>
      </c>
      <c r="G10" s="1">
        <v>897.0</v>
      </c>
      <c r="H10" s="1">
        <v>15.0</v>
      </c>
      <c r="I10">
        <f t="shared" si="1"/>
        <v>98</v>
      </c>
    </row>
    <row r="11">
      <c r="A11" s="2">
        <v>43975.0</v>
      </c>
      <c r="B11" s="1">
        <v>42114.0</v>
      </c>
      <c r="C11" s="1">
        <v>6714.0</v>
      </c>
      <c r="D11" s="1">
        <v>268218.0</v>
      </c>
      <c r="E11" s="1">
        <v>2593.0</v>
      </c>
      <c r="F11" s="1">
        <v>113317.0</v>
      </c>
      <c r="G11" s="1">
        <v>845.0</v>
      </c>
      <c r="H11" s="1">
        <v>20.0</v>
      </c>
      <c r="I11">
        <f t="shared" si="1"/>
        <v>98</v>
      </c>
    </row>
  </sheetData>
  <drawing r:id="rId1"/>
</worksheet>
</file>